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5\Ноябрь\28\03\"/>
    </mc:Choice>
  </mc:AlternateContent>
  <workbookProtection workbookAlgorithmName="SHA-512" workbookHashValue="S/eh8CumW9C6qVNbAev/XMbP/Cp8oFYGsqmBH55BfOBoYdJtfZHwp30IMde8KHQpPt1qgQ/mT1w7Xy/vLJgvmQ==" workbookSaltValue="VWIMBWRnZJZMSeXkukR8FQ==" workbookSpinCount="100000" lockStructure="1"/>
  <bookViews>
    <workbookView xWindow="0" yWindow="0" windowWidth="28800" windowHeight="12330"/>
  </bookViews>
  <sheets>
    <sheet name="География" sheetId="1" r:id="rId1"/>
  </sheets>
  <definedNames>
    <definedName name="_xlnm._FilterDatabase" localSheetId="0" hidden="1">География!$A$5:$Y$2281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28" i="1" l="1"/>
  <c r="K352" i="1"/>
  <c r="K162" i="1"/>
  <c r="K1032" i="1" l="1"/>
  <c r="K1980" i="1" l="1"/>
  <c r="I672" i="1" l="1"/>
  <c r="I674" i="1"/>
  <c r="K674" i="1" s="1"/>
  <c r="I675" i="1"/>
  <c r="K675" i="1" s="1"/>
  <c r="I677" i="1"/>
  <c r="K677" i="1" s="1"/>
  <c r="I678" i="1"/>
  <c r="K678" i="1" s="1"/>
  <c r="I679" i="1"/>
  <c r="K679" i="1" s="1"/>
  <c r="I680" i="1"/>
  <c r="K680" i="1" s="1"/>
  <c r="I681" i="1"/>
  <c r="K681" i="1" s="1"/>
  <c r="I682" i="1"/>
  <c r="K682" i="1" s="1"/>
  <c r="I683" i="1"/>
  <c r="K683" i="1" s="1"/>
  <c r="I684" i="1"/>
  <c r="K684" i="1" s="1"/>
  <c r="I685" i="1"/>
  <c r="K685" i="1" s="1"/>
  <c r="I687" i="1"/>
  <c r="K687" i="1" s="1"/>
  <c r="I688" i="1"/>
  <c r="K688" i="1" s="1"/>
  <c r="I689" i="1"/>
  <c r="K689" i="1" s="1"/>
  <c r="I692" i="1"/>
  <c r="K692" i="1" s="1"/>
  <c r="I693" i="1"/>
  <c r="K693" i="1" s="1"/>
  <c r="I694" i="1"/>
  <c r="K694" i="1" s="1"/>
  <c r="I695" i="1"/>
  <c r="K695" i="1" s="1"/>
  <c r="I696" i="1"/>
  <c r="K696" i="1" s="1"/>
  <c r="I699" i="1"/>
  <c r="K699" i="1" s="1"/>
  <c r="I700" i="1"/>
  <c r="K700" i="1" s="1"/>
  <c r="I701" i="1"/>
  <c r="K701" i="1" s="1"/>
  <c r="I702" i="1"/>
  <c r="K702" i="1" s="1"/>
  <c r="I703" i="1"/>
  <c r="K703" i="1" s="1"/>
  <c r="I704" i="1"/>
  <c r="K704" i="1" s="1"/>
  <c r="I705" i="1"/>
  <c r="K705" i="1" s="1"/>
  <c r="I706" i="1"/>
  <c r="K706" i="1" s="1"/>
  <c r="I707" i="1"/>
  <c r="K707" i="1" s="1"/>
  <c r="I710" i="1"/>
  <c r="K710" i="1" s="1"/>
  <c r="I711" i="1"/>
  <c r="K711" i="1" s="1"/>
  <c r="I712" i="1"/>
  <c r="K712" i="1" s="1"/>
  <c r="I713" i="1"/>
  <c r="K713" i="1" s="1"/>
  <c r="I714" i="1"/>
  <c r="I715" i="1"/>
  <c r="K715" i="1" s="1"/>
  <c r="I716" i="1"/>
  <c r="K716" i="1" s="1"/>
  <c r="I717" i="1"/>
  <c r="K717" i="1" s="1"/>
  <c r="I718" i="1"/>
  <c r="K718" i="1" s="1"/>
  <c r="I719" i="1"/>
  <c r="K719" i="1" s="1"/>
  <c r="I720" i="1"/>
  <c r="K720" i="1" s="1"/>
  <c r="I721" i="1"/>
  <c r="K721" i="1" s="1"/>
  <c r="I724" i="1"/>
  <c r="K724" i="1" s="1"/>
  <c r="I725" i="1"/>
  <c r="K725" i="1" s="1"/>
  <c r="I726" i="1"/>
  <c r="K726" i="1" s="1"/>
  <c r="I727" i="1"/>
  <c r="I729" i="1"/>
  <c r="K729" i="1" s="1"/>
  <c r="I730" i="1"/>
  <c r="K730" i="1" s="1"/>
  <c r="I732" i="1"/>
  <c r="K732" i="1" s="1"/>
  <c r="I733" i="1"/>
  <c r="K733" i="1" s="1"/>
  <c r="I735" i="1"/>
  <c r="K735" i="1" s="1"/>
  <c r="I736" i="1"/>
  <c r="K736" i="1" s="1"/>
  <c r="I738" i="1"/>
  <c r="K738" i="1" s="1"/>
  <c r="I739" i="1"/>
  <c r="K739" i="1" s="1"/>
  <c r="I740" i="1"/>
  <c r="K740" i="1" s="1"/>
  <c r="I741" i="1"/>
  <c r="K741" i="1" s="1"/>
  <c r="I742" i="1"/>
  <c r="K742" i="1" s="1"/>
  <c r="I744" i="1"/>
  <c r="K744" i="1" s="1"/>
  <c r="I745" i="1"/>
  <c r="K745" i="1" s="1"/>
  <c r="I747" i="1"/>
  <c r="K747" i="1" s="1"/>
  <c r="I748" i="1"/>
  <c r="K748" i="1" s="1"/>
  <c r="I749" i="1"/>
  <c r="K749" i="1" s="1"/>
  <c r="I751" i="1"/>
  <c r="K751" i="1" s="1"/>
  <c r="I752" i="1"/>
  <c r="K752" i="1" s="1"/>
  <c r="I753" i="1"/>
  <c r="K753" i="1" s="1"/>
  <c r="I755" i="1"/>
  <c r="K755" i="1" s="1"/>
  <c r="I756" i="1"/>
  <c r="K756" i="1" s="1"/>
  <c r="I757" i="1"/>
  <c r="K757" i="1" s="1"/>
  <c r="I758" i="1"/>
  <c r="K758" i="1" s="1"/>
  <c r="I760" i="1"/>
  <c r="K760" i="1" s="1"/>
  <c r="I762" i="1"/>
  <c r="K762" i="1" s="1"/>
  <c r="I763" i="1"/>
  <c r="K763" i="1" s="1"/>
  <c r="I766" i="1"/>
  <c r="K766" i="1" s="1"/>
  <c r="I769" i="1"/>
  <c r="K769" i="1" s="1"/>
  <c r="I770" i="1"/>
  <c r="I771" i="1"/>
  <c r="K771" i="1" s="1"/>
  <c r="I773" i="1"/>
  <c r="K773" i="1" s="1"/>
  <c r="I774" i="1"/>
  <c r="K774" i="1" s="1"/>
  <c r="I775" i="1"/>
  <c r="K775" i="1" s="1"/>
  <c r="I776" i="1"/>
  <c r="K776" i="1" s="1"/>
  <c r="I777" i="1"/>
  <c r="K777" i="1" s="1"/>
  <c r="I778" i="1"/>
  <c r="K778" i="1" s="1"/>
  <c r="K1899" i="1" l="1"/>
  <c r="K1883" i="1"/>
  <c r="K2130" i="1" l="1"/>
  <c r="K2158" i="1"/>
  <c r="K2191" i="1"/>
  <c r="K1916" i="1"/>
  <c r="K1919" i="1"/>
  <c r="K1920" i="1"/>
  <c r="K1929" i="1"/>
  <c r="K1970" i="1"/>
  <c r="K1985" i="1"/>
  <c r="K1991" i="1"/>
  <c r="K2020" i="1"/>
  <c r="K2040" i="1"/>
  <c r="K2067" i="1"/>
  <c r="K2090" i="1"/>
  <c r="K1907" i="1"/>
  <c r="K1973" i="1"/>
  <c r="K1975" i="1"/>
  <c r="K1976" i="1"/>
  <c r="K1978" i="1"/>
  <c r="K1979" i="1"/>
  <c r="I355" i="1"/>
  <c r="K355" i="1" s="1"/>
  <c r="I356" i="1"/>
  <c r="K356" i="1" s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6" i="1"/>
  <c r="I137" i="1"/>
  <c r="I138" i="1"/>
  <c r="I139" i="1"/>
  <c r="I140" i="1"/>
  <c r="I141" i="1"/>
  <c r="I142" i="1"/>
  <c r="I143" i="1"/>
  <c r="I144" i="1"/>
  <c r="I145" i="1"/>
  <c r="I148" i="1"/>
  <c r="I149" i="1"/>
  <c r="I150" i="1"/>
  <c r="I151" i="1"/>
  <c r="I152" i="1"/>
  <c r="I153" i="1"/>
  <c r="I155" i="1"/>
  <c r="I156" i="1"/>
  <c r="I157" i="1"/>
  <c r="I158" i="1"/>
  <c r="I159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2" i="1"/>
  <c r="I183" i="1"/>
  <c r="I184" i="1"/>
  <c r="I185" i="1"/>
  <c r="I186" i="1"/>
  <c r="I188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7" i="1"/>
  <c r="I208" i="1"/>
  <c r="I209" i="1"/>
  <c r="I210" i="1"/>
  <c r="I211" i="1"/>
  <c r="I212" i="1"/>
  <c r="I214" i="1"/>
  <c r="I216" i="1"/>
  <c r="I217" i="1"/>
  <c r="I219" i="1"/>
  <c r="I220" i="1"/>
  <c r="I221" i="1"/>
  <c r="I222" i="1"/>
  <c r="I223" i="1"/>
  <c r="I224" i="1"/>
  <c r="I226" i="1"/>
  <c r="I227" i="1"/>
  <c r="I228" i="1"/>
  <c r="I230" i="1"/>
  <c r="I231" i="1"/>
  <c r="I232" i="1"/>
  <c r="I233" i="1"/>
  <c r="I234" i="1"/>
  <c r="I236" i="1"/>
  <c r="I238" i="1"/>
  <c r="I239" i="1"/>
  <c r="I240" i="1"/>
  <c r="I241" i="1"/>
  <c r="I242" i="1"/>
  <c r="I243" i="1"/>
  <c r="I245" i="1"/>
  <c r="I247" i="1"/>
  <c r="I248" i="1"/>
  <c r="I249" i="1"/>
  <c r="I250" i="1"/>
  <c r="I251" i="1"/>
  <c r="I252" i="1"/>
  <c r="I253" i="1"/>
  <c r="I256" i="1"/>
  <c r="I257" i="1"/>
  <c r="I258" i="1"/>
  <c r="I260" i="1"/>
  <c r="I261" i="1"/>
  <c r="I262" i="1"/>
  <c r="I263" i="1"/>
  <c r="I264" i="1"/>
  <c r="I265" i="1"/>
  <c r="I269" i="1"/>
  <c r="I270" i="1"/>
  <c r="I271" i="1"/>
  <c r="I272" i="1"/>
  <c r="I273" i="1"/>
  <c r="I274" i="1"/>
  <c r="I275" i="1"/>
  <c r="I277" i="1"/>
  <c r="I280" i="1"/>
  <c r="I281" i="1"/>
  <c r="I282" i="1"/>
  <c r="I283" i="1"/>
  <c r="I284" i="1"/>
  <c r="I286" i="1"/>
  <c r="I287" i="1"/>
  <c r="I288" i="1"/>
  <c r="I289" i="1"/>
  <c r="I290" i="1"/>
  <c r="I292" i="1"/>
  <c r="I293" i="1"/>
  <c r="I294" i="1"/>
  <c r="I296" i="1"/>
  <c r="I297" i="1"/>
  <c r="I298" i="1"/>
  <c r="I299" i="1"/>
  <c r="I300" i="1"/>
  <c r="I301" i="1"/>
  <c r="I302" i="1"/>
  <c r="I303" i="1"/>
  <c r="I305" i="1"/>
  <c r="I306" i="1"/>
  <c r="I307" i="1"/>
  <c r="I308" i="1"/>
  <c r="I314" i="1"/>
  <c r="I315" i="1"/>
  <c r="I316" i="1"/>
  <c r="I318" i="1"/>
  <c r="I319" i="1"/>
  <c r="I321" i="1"/>
  <c r="I322" i="1"/>
  <c r="I323" i="1"/>
  <c r="I324" i="1"/>
  <c r="I325" i="1"/>
  <c r="I326" i="1"/>
  <c r="I327" i="1"/>
  <c r="I328" i="1"/>
  <c r="I329" i="1"/>
  <c r="I330" i="1"/>
  <c r="I331" i="1"/>
  <c r="I333" i="1"/>
  <c r="I334" i="1"/>
  <c r="I336" i="1"/>
  <c r="I337" i="1"/>
  <c r="I338" i="1"/>
  <c r="I339" i="1"/>
  <c r="I341" i="1"/>
  <c r="I342" i="1"/>
  <c r="I343" i="1"/>
  <c r="I344" i="1"/>
  <c r="I345" i="1"/>
  <c r="I346" i="1"/>
  <c r="I348" i="1"/>
  <c r="I349" i="1"/>
  <c r="I350" i="1"/>
  <c r="I351" i="1"/>
  <c r="I353" i="1"/>
  <c r="I354" i="1"/>
  <c r="I357" i="1"/>
  <c r="I359" i="1"/>
  <c r="I360" i="1"/>
  <c r="I361" i="1"/>
  <c r="I362" i="1"/>
  <c r="I363" i="1"/>
  <c r="I364" i="1"/>
  <c r="I365" i="1"/>
  <c r="I366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8" i="1"/>
  <c r="I389" i="1"/>
  <c r="I391" i="1"/>
  <c r="I392" i="1"/>
  <c r="I393" i="1"/>
  <c r="I394" i="1"/>
  <c r="I396" i="1"/>
  <c r="I397" i="1"/>
  <c r="I398" i="1"/>
  <c r="I399" i="1"/>
  <c r="I400" i="1"/>
  <c r="I401" i="1"/>
  <c r="I402" i="1"/>
  <c r="I403" i="1"/>
  <c r="I404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50" i="1"/>
  <c r="I452" i="1"/>
  <c r="I453" i="1"/>
  <c r="I454" i="1"/>
  <c r="I455" i="1"/>
  <c r="I456" i="1"/>
  <c r="I457" i="1"/>
  <c r="I458" i="1"/>
  <c r="I459" i="1"/>
  <c r="I460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5" i="1"/>
  <c r="I476" i="1"/>
  <c r="I477" i="1"/>
  <c r="I478" i="1"/>
  <c r="I479" i="1"/>
  <c r="I480" i="1"/>
  <c r="I481" i="1"/>
  <c r="I484" i="1"/>
  <c r="I485" i="1"/>
  <c r="I486" i="1"/>
  <c r="I487" i="1"/>
  <c r="I491" i="1"/>
  <c r="I492" i="1"/>
  <c r="I493" i="1"/>
  <c r="I494" i="1"/>
  <c r="I495" i="1"/>
  <c r="I498" i="1"/>
  <c r="I499" i="1"/>
  <c r="I500" i="1"/>
  <c r="I501" i="1"/>
  <c r="I503" i="1"/>
  <c r="I504" i="1"/>
  <c r="I505" i="1"/>
  <c r="I506" i="1"/>
  <c r="I507" i="1"/>
  <c r="I508" i="1"/>
  <c r="I509" i="1"/>
  <c r="I510" i="1"/>
  <c r="I512" i="1"/>
  <c r="I513" i="1"/>
  <c r="I514" i="1"/>
  <c r="I515" i="1"/>
  <c r="I517" i="1"/>
  <c r="I518" i="1"/>
  <c r="I519" i="1"/>
  <c r="I520" i="1"/>
  <c r="I521" i="1"/>
  <c r="I522" i="1"/>
  <c r="I523" i="1"/>
  <c r="I524" i="1"/>
  <c r="I526" i="1"/>
  <c r="I527" i="1"/>
  <c r="I528" i="1"/>
  <c r="I529" i="1"/>
  <c r="I530" i="1"/>
  <c r="I531" i="1"/>
  <c r="I532" i="1"/>
  <c r="I533" i="1"/>
  <c r="I535" i="1"/>
  <c r="I536" i="1"/>
  <c r="I537" i="1"/>
  <c r="I538" i="1"/>
  <c r="I540" i="1"/>
  <c r="I541" i="1"/>
  <c r="I543" i="1"/>
  <c r="I544" i="1"/>
  <c r="I547" i="1"/>
  <c r="I551" i="1"/>
  <c r="I552" i="1"/>
  <c r="I553" i="1"/>
  <c r="I554" i="1"/>
  <c r="I555" i="1"/>
  <c r="I556" i="1"/>
  <c r="I557" i="1"/>
  <c r="I559" i="1"/>
  <c r="I560" i="1"/>
  <c r="I561" i="1"/>
  <c r="I562" i="1"/>
  <c r="I563" i="1"/>
  <c r="I564" i="1"/>
  <c r="I565" i="1"/>
  <c r="I566" i="1"/>
  <c r="I567" i="1"/>
  <c r="I570" i="1"/>
  <c r="I572" i="1"/>
  <c r="I573" i="1"/>
  <c r="I574" i="1"/>
  <c r="I575" i="1"/>
  <c r="I577" i="1"/>
  <c r="I578" i="1"/>
  <c r="I579" i="1"/>
  <c r="I581" i="1"/>
  <c r="I582" i="1"/>
  <c r="I584" i="1"/>
  <c r="I586" i="1"/>
  <c r="I587" i="1"/>
  <c r="I588" i="1"/>
  <c r="I589" i="1"/>
  <c r="I590" i="1"/>
  <c r="I591" i="1"/>
  <c r="I592" i="1"/>
  <c r="I593" i="1"/>
  <c r="I595" i="1"/>
  <c r="I596" i="1"/>
  <c r="I597" i="1"/>
  <c r="I598" i="1"/>
  <c r="I599" i="1"/>
  <c r="I600" i="1"/>
  <c r="I601" i="1"/>
  <c r="I602" i="1"/>
  <c r="I603" i="1"/>
  <c r="I605" i="1"/>
  <c r="I607" i="1"/>
  <c r="I608" i="1"/>
  <c r="I609" i="1"/>
  <c r="I611" i="1"/>
  <c r="I612" i="1"/>
  <c r="I613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9" i="1"/>
  <c r="I670" i="1"/>
  <c r="I779" i="1"/>
  <c r="I780" i="1"/>
  <c r="I784" i="1"/>
  <c r="I785" i="1"/>
  <c r="I786" i="1"/>
  <c r="I787" i="1"/>
  <c r="I791" i="1"/>
  <c r="I792" i="1"/>
  <c r="I795" i="1"/>
  <c r="I798" i="1"/>
  <c r="I799" i="1"/>
  <c r="I800" i="1"/>
  <c r="I802" i="1"/>
  <c r="I804" i="1"/>
  <c r="I806" i="1"/>
  <c r="I807" i="1"/>
  <c r="I808" i="1"/>
  <c r="I809" i="1"/>
  <c r="I810" i="1"/>
  <c r="I813" i="1"/>
  <c r="I817" i="1"/>
  <c r="I819" i="1"/>
  <c r="I822" i="1"/>
  <c r="I823" i="1"/>
  <c r="I824" i="1"/>
  <c r="I826" i="1"/>
  <c r="I827" i="1"/>
  <c r="I830" i="1"/>
  <c r="I831" i="1"/>
  <c r="I832" i="1"/>
  <c r="I833" i="1"/>
  <c r="I835" i="1"/>
  <c r="I836" i="1"/>
  <c r="I837" i="1"/>
  <c r="I838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8" i="1"/>
  <c r="I859" i="1"/>
  <c r="I872" i="1"/>
  <c r="I873" i="1"/>
  <c r="I874" i="1"/>
  <c r="I875" i="1"/>
  <c r="I876" i="1"/>
  <c r="I877" i="1"/>
  <c r="I878" i="1"/>
  <c r="I883" i="1"/>
  <c r="I884" i="1"/>
  <c r="I885" i="1"/>
  <c r="I886" i="1"/>
  <c r="I887" i="1"/>
  <c r="I890" i="1"/>
  <c r="I891" i="1"/>
  <c r="I893" i="1"/>
  <c r="I894" i="1"/>
  <c r="I895" i="1"/>
  <c r="I896" i="1"/>
  <c r="I897" i="1"/>
  <c r="I898" i="1"/>
  <c r="I899" i="1"/>
  <c r="I900" i="1"/>
  <c r="I901" i="1"/>
  <c r="I907" i="1"/>
  <c r="I908" i="1"/>
  <c r="I909" i="1"/>
  <c r="I910" i="1"/>
  <c r="I911" i="1"/>
  <c r="I914" i="1"/>
  <c r="I915" i="1"/>
  <c r="I918" i="1"/>
  <c r="I919" i="1"/>
  <c r="I921" i="1"/>
  <c r="I922" i="1"/>
  <c r="I926" i="1"/>
  <c r="I927" i="1"/>
  <c r="I928" i="1"/>
  <c r="I929" i="1"/>
  <c r="I930" i="1"/>
  <c r="I931" i="1"/>
  <c r="I932" i="1"/>
  <c r="I933" i="1"/>
  <c r="I934" i="1"/>
  <c r="I935" i="1"/>
  <c r="I936" i="1"/>
  <c r="I938" i="1"/>
  <c r="I939" i="1"/>
  <c r="I940" i="1"/>
  <c r="I941" i="1"/>
  <c r="I943" i="1"/>
  <c r="I944" i="1"/>
  <c r="I945" i="1"/>
  <c r="I946" i="1"/>
  <c r="I947" i="1"/>
  <c r="I948" i="1"/>
  <c r="I950" i="1"/>
  <c r="I951" i="1"/>
  <c r="I952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1" i="1"/>
  <c r="I972" i="1"/>
  <c r="I973" i="1"/>
  <c r="I975" i="1"/>
  <c r="I976" i="1"/>
  <c r="I977" i="1"/>
  <c r="I979" i="1"/>
  <c r="I980" i="1"/>
  <c r="I982" i="1"/>
  <c r="I983" i="1"/>
  <c r="I984" i="1"/>
  <c r="I985" i="1"/>
  <c r="I986" i="1"/>
  <c r="I987" i="1"/>
  <c r="I989" i="1"/>
  <c r="I990" i="1"/>
  <c r="I991" i="1"/>
  <c r="I992" i="1"/>
  <c r="I993" i="1"/>
  <c r="I994" i="1"/>
  <c r="I995" i="1"/>
  <c r="I996" i="1"/>
  <c r="I998" i="1"/>
  <c r="I999" i="1"/>
  <c r="I1000" i="1"/>
  <c r="I1001" i="1"/>
  <c r="I1002" i="1"/>
  <c r="I1004" i="1"/>
  <c r="I1006" i="1"/>
  <c r="I1007" i="1"/>
  <c r="I1008" i="1"/>
  <c r="I1009" i="1"/>
  <c r="I1011" i="1"/>
  <c r="I1013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8" i="1"/>
  <c r="I1029" i="1"/>
  <c r="I1030" i="1"/>
  <c r="I1031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5" i="1"/>
  <c r="I1086" i="1"/>
  <c r="I1087" i="1"/>
  <c r="I1088" i="1"/>
  <c r="I1089" i="1"/>
  <c r="I1091" i="1"/>
  <c r="I1093" i="1"/>
  <c r="I1095" i="1"/>
  <c r="I1096" i="1"/>
  <c r="I1097" i="1"/>
  <c r="I1098" i="1"/>
  <c r="I1100" i="1"/>
  <c r="I1101" i="1"/>
  <c r="I1102" i="1"/>
  <c r="I1103" i="1"/>
  <c r="I1104" i="1"/>
  <c r="I1105" i="1"/>
  <c r="I1106" i="1"/>
  <c r="I1107" i="1"/>
  <c r="I1108" i="1"/>
  <c r="I1109" i="1"/>
  <c r="I1112" i="1"/>
  <c r="I1113" i="1"/>
  <c r="I1114" i="1"/>
  <c r="I1115" i="1"/>
  <c r="I1116" i="1"/>
  <c r="I1117" i="1"/>
  <c r="I1118" i="1"/>
  <c r="I1119" i="1"/>
  <c r="I1123" i="1"/>
  <c r="I1124" i="1"/>
  <c r="I1125" i="1"/>
  <c r="I1127" i="1"/>
  <c r="I1128" i="1"/>
  <c r="I1131" i="1"/>
  <c r="I1132" i="1"/>
  <c r="I1133" i="1"/>
  <c r="I1134" i="1"/>
  <c r="I1135" i="1"/>
  <c r="I1136" i="1"/>
  <c r="I1137" i="1"/>
  <c r="I1139" i="1"/>
  <c r="I1141" i="1"/>
  <c r="I1142" i="1"/>
  <c r="I1143" i="1"/>
  <c r="I1144" i="1"/>
  <c r="I1146" i="1"/>
  <c r="I1148" i="1"/>
  <c r="I1149" i="1"/>
  <c r="I1150" i="1"/>
  <c r="I1153" i="1"/>
  <c r="I1156" i="1"/>
  <c r="I1157" i="1"/>
  <c r="I1158" i="1"/>
  <c r="I1159" i="1"/>
  <c r="I1161" i="1"/>
  <c r="I1162" i="1"/>
  <c r="I1163" i="1"/>
  <c r="I1165" i="1"/>
  <c r="I1166" i="1"/>
  <c r="I1168" i="1"/>
  <c r="I1169" i="1"/>
  <c r="I1170" i="1"/>
  <c r="I1171" i="1"/>
  <c r="I1172" i="1"/>
  <c r="I1173" i="1"/>
  <c r="I1174" i="1"/>
  <c r="I1176" i="1"/>
  <c r="I1177" i="1"/>
  <c r="I1178" i="1"/>
  <c r="I1179" i="1"/>
  <c r="I1180" i="1"/>
  <c r="I1181" i="1"/>
  <c r="I1182" i="1"/>
  <c r="I1183" i="1"/>
  <c r="I1185" i="1"/>
  <c r="I1186" i="1"/>
  <c r="I1187" i="1"/>
  <c r="I1188" i="1"/>
  <c r="I1189" i="1"/>
  <c r="I1190" i="1"/>
  <c r="I1192" i="1"/>
  <c r="I1193" i="1"/>
  <c r="I1194" i="1"/>
  <c r="I1195" i="1"/>
  <c r="I1196" i="1"/>
  <c r="I1198" i="1"/>
  <c r="I1199" i="1"/>
  <c r="I1200" i="1"/>
  <c r="I1201" i="1"/>
  <c r="I1202" i="1"/>
  <c r="I1203" i="1"/>
  <c r="I1204" i="1"/>
  <c r="I1206" i="1"/>
  <c r="I1207" i="1"/>
  <c r="I1208" i="1"/>
  <c r="I1209" i="1"/>
  <c r="I1210" i="1"/>
  <c r="I1211" i="1"/>
  <c r="I1212" i="1"/>
  <c r="I1216" i="1"/>
  <c r="I1218" i="1"/>
  <c r="I1219" i="1"/>
  <c r="I1220" i="1"/>
  <c r="I1221" i="1"/>
  <c r="I1223" i="1"/>
  <c r="I1224" i="1"/>
  <c r="I1226" i="1"/>
  <c r="I1227" i="1"/>
  <c r="I1228" i="1"/>
  <c r="I1232" i="1"/>
  <c r="I1233" i="1"/>
  <c r="I1234" i="1"/>
  <c r="I1235" i="1"/>
  <c r="I1236" i="1"/>
  <c r="I1237" i="1"/>
  <c r="I1238" i="1"/>
  <c r="I1242" i="1"/>
  <c r="I1244" i="1"/>
  <c r="I1246" i="1"/>
  <c r="I1247" i="1"/>
  <c r="I1248" i="1"/>
  <c r="I1249" i="1"/>
  <c r="I1250" i="1"/>
  <c r="I1251" i="1"/>
  <c r="I1253" i="1"/>
  <c r="I1255" i="1"/>
  <c r="I1256" i="1"/>
  <c r="I1259" i="1"/>
  <c r="I1260" i="1"/>
  <c r="I1263" i="1"/>
  <c r="I1265" i="1"/>
  <c r="I1266" i="1"/>
  <c r="I1267" i="1"/>
  <c r="I1268" i="1"/>
  <c r="I1269" i="1"/>
  <c r="I1270" i="1"/>
  <c r="I1271" i="1"/>
  <c r="I1273" i="1"/>
  <c r="I1274" i="1"/>
  <c r="I1275" i="1"/>
  <c r="I1277" i="1"/>
  <c r="I1278" i="1"/>
  <c r="I1279" i="1"/>
  <c r="I1280" i="1"/>
  <c r="I1282" i="1"/>
  <c r="I1283" i="1"/>
  <c r="I1284" i="1"/>
  <c r="I1285" i="1"/>
  <c r="I1287" i="1"/>
  <c r="I1292" i="1"/>
  <c r="I1293" i="1"/>
  <c r="I1294" i="1"/>
  <c r="I1295" i="1"/>
  <c r="I1296" i="1"/>
  <c r="I1298" i="1"/>
  <c r="I1299" i="1"/>
  <c r="I1300" i="1"/>
  <c r="I1301" i="1"/>
  <c r="I1302" i="1"/>
  <c r="I1305" i="1"/>
  <c r="I1307" i="1"/>
  <c r="I1308" i="1"/>
  <c r="I1309" i="1"/>
  <c r="I1311" i="1"/>
  <c r="I1314" i="1"/>
  <c r="I1316" i="1"/>
  <c r="I1317" i="1"/>
  <c r="I1318" i="1"/>
  <c r="I1320" i="1"/>
  <c r="I1321" i="1"/>
  <c r="I1322" i="1"/>
  <c r="I1323" i="1"/>
  <c r="I1324" i="1"/>
  <c r="I1325" i="1"/>
  <c r="I1327" i="1"/>
  <c r="I1330" i="1"/>
  <c r="I1331" i="1"/>
  <c r="I1334" i="1"/>
  <c r="I1337" i="1"/>
  <c r="I1338" i="1"/>
  <c r="I1339" i="1"/>
  <c r="I1340" i="1"/>
  <c r="I1342" i="1"/>
  <c r="I1343" i="1"/>
  <c r="I1344" i="1"/>
  <c r="I1348" i="1"/>
  <c r="I1349" i="1"/>
  <c r="I1350" i="1"/>
  <c r="I1351" i="1"/>
  <c r="I1353" i="1"/>
  <c r="I1354" i="1"/>
  <c r="I1355" i="1"/>
  <c r="I1356" i="1"/>
  <c r="I1359" i="1"/>
  <c r="I1360" i="1"/>
  <c r="I1364" i="1"/>
  <c r="I1365" i="1"/>
  <c r="I1366" i="1"/>
  <c r="I1367" i="1"/>
  <c r="I1370" i="1"/>
  <c r="I1372" i="1"/>
  <c r="I1374" i="1"/>
  <c r="I1377" i="1"/>
  <c r="I1378" i="1"/>
  <c r="I1379" i="1"/>
  <c r="I1383" i="1"/>
  <c r="I1384" i="1"/>
  <c r="I1385" i="1"/>
  <c r="I1387" i="1"/>
  <c r="I1388" i="1"/>
  <c r="I1389" i="1"/>
  <c r="I1390" i="1"/>
  <c r="I1393" i="1"/>
  <c r="I1394" i="1"/>
  <c r="I1396" i="1"/>
  <c r="I1397" i="1"/>
  <c r="I1400" i="1"/>
  <c r="I1401" i="1"/>
  <c r="I1402" i="1"/>
  <c r="I1403" i="1"/>
  <c r="I1404" i="1"/>
  <c r="I1407" i="1"/>
  <c r="I1408" i="1"/>
  <c r="I1410" i="1"/>
  <c r="I1411" i="1"/>
  <c r="I1412" i="1"/>
  <c r="I1413" i="1"/>
  <c r="I1414" i="1"/>
  <c r="I1415" i="1"/>
  <c r="I1430" i="1"/>
  <c r="I1431" i="1"/>
  <c r="I1432" i="1"/>
  <c r="I1433" i="1"/>
  <c r="I1434" i="1"/>
  <c r="I1435" i="1"/>
  <c r="I1436" i="1"/>
  <c r="I1437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8" i="1"/>
  <c r="I1489" i="1"/>
  <c r="I1490" i="1"/>
  <c r="I1491" i="1"/>
  <c r="I1492" i="1"/>
  <c r="I1493" i="1"/>
  <c r="I1494" i="1"/>
  <c r="I1497" i="1"/>
  <c r="I1498" i="1"/>
  <c r="I1499" i="1"/>
  <c r="I1500" i="1"/>
  <c r="I1501" i="1"/>
  <c r="I1502" i="1"/>
  <c r="I1503" i="1"/>
  <c r="I1508" i="1"/>
  <c r="I1509" i="1"/>
  <c r="I1510" i="1"/>
  <c r="I1511" i="1"/>
  <c r="I1512" i="1"/>
  <c r="I1513" i="1"/>
  <c r="I1515" i="1"/>
  <c r="I1516" i="1"/>
  <c r="I1517" i="1"/>
  <c r="I1518" i="1"/>
  <c r="I1520" i="1"/>
  <c r="I1522" i="1"/>
  <c r="I1523" i="1"/>
  <c r="I1524" i="1"/>
  <c r="I1526" i="1"/>
  <c r="I1527" i="1"/>
  <c r="I1528" i="1"/>
  <c r="I1529" i="1"/>
  <c r="I1530" i="1"/>
  <c r="I1531" i="1"/>
  <c r="I1533" i="1"/>
  <c r="I1534" i="1"/>
  <c r="I1536" i="1"/>
  <c r="I1537" i="1"/>
  <c r="I1538" i="1"/>
  <c r="I1539" i="1"/>
  <c r="I1540" i="1"/>
  <c r="I1541" i="1"/>
  <c r="I1542" i="1"/>
  <c r="I1543" i="1"/>
  <c r="I1544" i="1"/>
  <c r="I1546" i="1"/>
  <c r="I1547" i="1"/>
  <c r="I1548" i="1"/>
  <c r="I1549" i="1"/>
  <c r="I1551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80" i="1"/>
  <c r="I1582" i="1"/>
  <c r="I1583" i="1"/>
  <c r="I1584" i="1"/>
  <c r="I1585" i="1"/>
  <c r="I1586" i="1"/>
  <c r="I1587" i="1"/>
  <c r="I1590" i="1"/>
  <c r="I1591" i="1"/>
  <c r="I1592" i="1"/>
  <c r="I1593" i="1"/>
  <c r="I1594" i="1"/>
  <c r="I1595" i="1"/>
  <c r="I1596" i="1"/>
  <c r="I1597" i="1"/>
  <c r="I1598" i="1"/>
  <c r="I1599" i="1"/>
  <c r="I1600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3" i="1"/>
  <c r="I1624" i="1"/>
  <c r="I1626" i="1"/>
  <c r="I1627" i="1"/>
  <c r="I1628" i="1"/>
  <c r="I1629" i="1"/>
  <c r="I1631" i="1"/>
  <c r="I1632" i="1"/>
  <c r="I1633" i="1"/>
  <c r="I1634" i="1"/>
  <c r="I1635" i="1"/>
  <c r="I1638" i="1"/>
  <c r="I1639" i="1"/>
  <c r="I1640" i="1"/>
  <c r="I1641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2" i="1"/>
  <c r="I1663" i="1"/>
  <c r="I1664" i="1"/>
  <c r="I1665" i="1"/>
  <c r="I1666" i="1"/>
  <c r="I1667" i="1"/>
  <c r="I1668" i="1"/>
  <c r="I1669" i="1"/>
  <c r="I1670" i="1"/>
  <c r="I1672" i="1"/>
  <c r="I1674" i="1"/>
  <c r="I1675" i="1"/>
  <c r="I1676" i="1"/>
  <c r="I1678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700" i="1"/>
  <c r="I1701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21" i="1"/>
  <c r="I1722" i="1"/>
  <c r="I1724" i="1"/>
  <c r="I1725" i="1"/>
  <c r="I1726" i="1"/>
  <c r="I1727" i="1"/>
  <c r="I1728" i="1"/>
  <c r="I1729" i="1"/>
  <c r="I1730" i="1"/>
  <c r="I1731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5" i="1"/>
  <c r="I1776" i="1"/>
  <c r="I1778" i="1"/>
  <c r="I1779" i="1"/>
  <c r="I1780" i="1"/>
  <c r="I1782" i="1"/>
  <c r="I1783" i="1"/>
  <c r="I1784" i="1"/>
  <c r="I1785" i="1"/>
  <c r="I1786" i="1"/>
  <c r="I1787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20" i="1"/>
  <c r="I1821" i="1"/>
  <c r="I1822" i="1"/>
  <c r="I1824" i="1"/>
  <c r="I1825" i="1"/>
  <c r="I1826" i="1"/>
  <c r="I1827" i="1"/>
  <c r="I1828" i="1"/>
  <c r="I1831" i="1"/>
  <c r="I1832" i="1"/>
  <c r="I1834" i="1"/>
  <c r="I1835" i="1"/>
  <c r="I1836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82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900" i="1"/>
  <c r="I1901" i="1"/>
  <c r="I1902" i="1"/>
  <c r="I1903" i="1"/>
  <c r="I1904" i="1"/>
  <c r="I1905" i="1"/>
  <c r="I1906" i="1"/>
  <c r="I1908" i="1"/>
  <c r="I1909" i="1"/>
  <c r="I1910" i="1"/>
  <c r="I1911" i="1"/>
  <c r="I1912" i="1"/>
  <c r="I1913" i="1"/>
  <c r="I1914" i="1"/>
  <c r="I1915" i="1"/>
  <c r="I1917" i="1"/>
  <c r="I1918" i="1"/>
  <c r="I1921" i="1"/>
  <c r="I1922" i="1"/>
  <c r="I1923" i="1"/>
  <c r="I1924" i="1"/>
  <c r="I1925" i="1"/>
  <c r="I1926" i="1"/>
  <c r="I1927" i="1"/>
  <c r="I1928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K1948" i="1" s="1"/>
  <c r="I1949" i="1"/>
  <c r="K1949" i="1" s="1"/>
  <c r="I1951" i="1"/>
  <c r="K1951" i="1" s="1"/>
  <c r="I1952" i="1"/>
  <c r="K1952" i="1" s="1"/>
  <c r="I1954" i="1"/>
  <c r="K1954" i="1" s="1"/>
  <c r="I1955" i="1"/>
  <c r="K1955" i="1" s="1"/>
  <c r="I1956" i="1"/>
  <c r="K1956" i="1" s="1"/>
  <c r="I1957" i="1"/>
  <c r="K1957" i="1" s="1"/>
  <c r="I1958" i="1"/>
  <c r="K1958" i="1" s="1"/>
  <c r="I1959" i="1"/>
  <c r="K1959" i="1" s="1"/>
  <c r="I1961" i="1"/>
  <c r="K1961" i="1" s="1"/>
  <c r="I1962" i="1"/>
  <c r="K1962" i="1" s="1"/>
  <c r="I1963" i="1"/>
  <c r="K1963" i="1" s="1"/>
  <c r="I1964" i="1"/>
  <c r="K1964" i="1" s="1"/>
  <c r="I1965" i="1"/>
  <c r="K1965" i="1" s="1"/>
  <c r="I1966" i="1"/>
  <c r="K1966" i="1" s="1"/>
  <c r="I1967" i="1"/>
  <c r="K1967" i="1" s="1"/>
  <c r="I1968" i="1"/>
  <c r="K1968" i="1" s="1"/>
  <c r="I1969" i="1"/>
  <c r="K1969" i="1" s="1"/>
  <c r="I1971" i="1"/>
  <c r="K1971" i="1" s="1"/>
  <c r="I1972" i="1"/>
  <c r="K1972" i="1" s="1"/>
  <c r="I1974" i="1"/>
  <c r="K1974" i="1" s="1"/>
  <c r="I1981" i="1"/>
  <c r="I1982" i="1"/>
  <c r="I1983" i="1"/>
  <c r="I1984" i="1"/>
  <c r="I1986" i="1"/>
  <c r="I1987" i="1"/>
  <c r="I1988" i="1"/>
  <c r="I1989" i="1"/>
  <c r="I1990" i="1"/>
  <c r="I1992" i="1"/>
  <c r="I1993" i="1"/>
  <c r="I1994" i="1"/>
  <c r="I1995" i="1"/>
  <c r="I1996" i="1"/>
  <c r="I1997" i="1"/>
  <c r="I1998" i="1"/>
  <c r="I1999" i="1"/>
  <c r="I2000" i="1"/>
  <c r="I2001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9" i="1"/>
  <c r="I2021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8" i="1"/>
  <c r="I2039" i="1"/>
  <c r="I2041" i="1"/>
  <c r="I2042" i="1"/>
  <c r="I2043" i="1"/>
  <c r="I2045" i="1"/>
  <c r="I2048" i="1"/>
  <c r="I2049" i="1"/>
  <c r="I2050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8" i="1"/>
  <c r="I2071" i="1"/>
  <c r="I2072" i="1"/>
  <c r="I2073" i="1"/>
  <c r="I2074" i="1"/>
  <c r="I2075" i="1"/>
  <c r="I2077" i="1"/>
  <c r="I2078" i="1"/>
  <c r="I2079" i="1"/>
  <c r="I2080" i="1"/>
  <c r="I2081" i="1"/>
  <c r="I2083" i="1"/>
  <c r="I2084" i="1"/>
  <c r="I2085" i="1"/>
  <c r="I2086" i="1"/>
  <c r="I2087" i="1"/>
  <c r="I2088" i="1"/>
  <c r="I2089" i="1"/>
  <c r="I2091" i="1"/>
  <c r="I2092" i="1"/>
  <c r="I2094" i="1"/>
  <c r="I2095" i="1"/>
  <c r="I2097" i="1"/>
  <c r="I2098" i="1"/>
  <c r="I2099" i="1"/>
  <c r="I2100" i="1"/>
  <c r="I2101" i="1"/>
  <c r="I2102" i="1"/>
  <c r="I2103" i="1"/>
  <c r="I2104" i="1"/>
  <c r="I2126" i="1"/>
  <c r="I2127" i="1"/>
  <c r="I2129" i="1"/>
  <c r="I2131" i="1"/>
  <c r="I2132" i="1"/>
  <c r="I2133" i="1"/>
  <c r="I2134" i="1"/>
  <c r="I2135" i="1"/>
  <c r="I2136" i="1"/>
  <c r="I2137" i="1"/>
  <c r="I2138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3" i="1"/>
  <c r="I2154" i="1"/>
  <c r="I2155" i="1"/>
  <c r="I2156" i="1"/>
  <c r="I2157" i="1"/>
  <c r="I2159" i="1"/>
  <c r="I2160" i="1"/>
  <c r="I2162" i="1"/>
  <c r="I2163" i="1"/>
  <c r="I2165" i="1"/>
  <c r="I2166" i="1"/>
  <c r="I2167" i="1"/>
  <c r="I2168" i="1"/>
  <c r="I2169" i="1"/>
  <c r="I2170" i="1"/>
  <c r="I2171" i="1"/>
  <c r="I2172" i="1"/>
  <c r="I2175" i="1"/>
  <c r="I2176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6" i="1"/>
  <c r="I2207" i="1"/>
  <c r="I2208" i="1"/>
  <c r="I2209" i="1"/>
  <c r="I2211" i="1"/>
  <c r="I2212" i="1"/>
  <c r="I2213" i="1"/>
  <c r="I2215" i="1"/>
  <c r="I2216" i="1"/>
  <c r="I2217" i="1"/>
  <c r="I2219" i="1"/>
  <c r="I2221" i="1"/>
  <c r="I2222" i="1"/>
  <c r="I2223" i="1"/>
  <c r="I2224" i="1"/>
  <c r="I2225" i="1"/>
  <c r="I2227" i="1"/>
  <c r="I2228" i="1"/>
  <c r="I2229" i="1"/>
  <c r="I2231" i="1"/>
  <c r="I2232" i="1"/>
  <c r="I2233" i="1"/>
  <c r="I2234" i="1"/>
  <c r="I2237" i="1"/>
  <c r="I2238" i="1"/>
  <c r="I2239" i="1"/>
  <c r="I2240" i="1"/>
  <c r="I2241" i="1"/>
  <c r="I2242" i="1"/>
  <c r="I2243" i="1"/>
  <c r="I2244" i="1"/>
  <c r="I2245" i="1"/>
  <c r="I2246" i="1"/>
  <c r="I2247" i="1"/>
  <c r="I2249" i="1"/>
  <c r="I2250" i="1"/>
  <c r="I2251" i="1"/>
  <c r="I2252" i="1"/>
  <c r="I2253" i="1"/>
  <c r="I2254" i="1"/>
  <c r="I2255" i="1"/>
  <c r="I2256" i="1"/>
  <c r="I2257" i="1"/>
  <c r="I2261" i="1"/>
  <c r="I2262" i="1"/>
  <c r="I2263" i="1"/>
  <c r="I2264" i="1"/>
  <c r="I2265" i="1"/>
  <c r="I2266" i="1"/>
  <c r="I2268" i="1"/>
  <c r="I2269" i="1"/>
  <c r="I2270" i="1"/>
  <c r="I2271" i="1"/>
  <c r="K2132" i="1" l="1"/>
  <c r="K2143" i="1"/>
  <c r="K2183" i="1"/>
  <c r="K2170" i="1"/>
  <c r="K2146" i="1"/>
  <c r="K2142" i="1"/>
  <c r="K2127" i="1"/>
  <c r="K2141" i="1"/>
  <c r="K2206" i="1"/>
  <c r="K2178" i="1"/>
  <c r="K2160" i="1"/>
  <c r="K1882" i="1"/>
  <c r="K1933" i="1"/>
  <c r="K1917" i="1"/>
  <c r="K1914" i="1"/>
  <c r="K1432" i="1"/>
  <c r="K1444" i="1"/>
  <c r="K1437" i="1"/>
  <c r="K1440" i="1"/>
  <c r="K622" i="1"/>
  <c r="K645" i="1"/>
  <c r="K665" i="1"/>
  <c r="K639" i="1"/>
  <c r="K1031" i="1"/>
  <c r="K1058" i="1"/>
  <c r="K1082" i="1"/>
  <c r="K1024" i="1"/>
  <c r="K1042" i="1"/>
  <c r="K1116" i="1"/>
  <c r="K1053" i="1"/>
  <c r="K1036" i="1"/>
  <c r="K1044" i="1"/>
  <c r="K1098" i="1"/>
  <c r="K1101" i="1"/>
  <c r="K1086" i="1"/>
  <c r="K628" i="1"/>
  <c r="K1937" i="1" l="1"/>
  <c r="K804" i="1"/>
  <c r="K2255" i="1"/>
  <c r="K2240" i="1"/>
  <c r="K2232" i="1"/>
  <c r="K2221" i="1"/>
  <c r="K2207" i="1"/>
  <c r="K2201" i="1"/>
  <c r="K2197" i="1"/>
  <c r="K2195" i="1"/>
  <c r="K2153" i="1"/>
  <c r="K2140" i="1"/>
  <c r="K2091" i="1"/>
  <c r="K2043" i="1"/>
  <c r="K2035" i="1"/>
  <c r="K2030" i="1"/>
  <c r="K2026" i="1"/>
  <c r="K1993" i="1"/>
  <c r="K1945" i="1"/>
  <c r="K1944" i="1"/>
  <c r="K1943" i="1"/>
  <c r="K1928" i="1"/>
  <c r="K1923" i="1"/>
  <c r="K1921" i="1"/>
  <c r="K1912" i="1"/>
  <c r="K1911" i="1"/>
  <c r="K1904" i="1"/>
  <c r="K1890" i="1"/>
  <c r="K1888" i="1"/>
  <c r="K1821" i="1"/>
  <c r="K1817" i="1"/>
  <c r="K1794" i="1"/>
  <c r="K1793" i="1"/>
  <c r="K1770" i="1"/>
  <c r="K1764" i="1"/>
  <c r="K1729" i="1"/>
  <c r="K1718" i="1"/>
  <c r="K1695" i="1"/>
  <c r="K1688" i="1"/>
  <c r="K1667" i="1"/>
  <c r="K1653" i="1"/>
  <c r="K1645" i="1"/>
  <c r="K1643" i="1"/>
  <c r="K1641" i="1"/>
  <c r="K1633" i="1"/>
  <c r="K1627" i="1"/>
  <c r="K1620" i="1"/>
  <c r="K1615" i="1"/>
  <c r="K1599" i="1"/>
  <c r="K1583" i="1"/>
  <c r="K1578" i="1"/>
  <c r="K1575" i="1"/>
  <c r="K1568" i="1"/>
  <c r="K1548" i="1"/>
  <c r="K1534" i="1"/>
  <c r="K1528" i="1"/>
  <c r="K1508" i="1"/>
  <c r="K1502" i="1"/>
  <c r="K1501" i="1"/>
  <c r="K1497" i="1"/>
  <c r="K1491" i="1"/>
  <c r="K1475" i="1"/>
  <c r="K1456" i="1"/>
  <c r="K1413" i="1"/>
  <c r="K1412" i="1"/>
  <c r="K1411" i="1"/>
  <c r="K1397" i="1"/>
  <c r="K1387" i="1"/>
  <c r="K1378" i="1"/>
  <c r="K1251" i="1"/>
  <c r="K1235" i="1"/>
  <c r="K1212" i="1"/>
  <c r="K1194" i="1"/>
  <c r="K1193" i="1"/>
  <c r="K1186" i="1"/>
  <c r="K1182" i="1"/>
  <c r="K1137" i="1"/>
  <c r="K1134" i="1"/>
  <c r="K1013" i="1"/>
  <c r="K1004" i="1"/>
  <c r="K1006" i="1"/>
  <c r="K1002" i="1"/>
  <c r="K998" i="1"/>
  <c r="K989" i="1"/>
  <c r="K985" i="1"/>
  <c r="K984" i="1"/>
  <c r="K962" i="1"/>
  <c r="K950" i="1"/>
  <c r="K957" i="1"/>
  <c r="K944" i="1"/>
  <c r="K943" i="1"/>
  <c r="K933" i="1"/>
  <c r="K930" i="1"/>
  <c r="K887" i="1"/>
  <c r="K893" i="1"/>
  <c r="K891" i="1"/>
  <c r="K884" i="1"/>
  <c r="K878" i="1"/>
  <c r="K832" i="1"/>
  <c r="K817" i="1"/>
  <c r="K802" i="1"/>
  <c r="K637" i="1"/>
  <c r="K631" i="1"/>
  <c r="K605" i="1"/>
  <c r="K592" i="1"/>
  <c r="K591" i="1"/>
  <c r="K589" i="1"/>
  <c r="K582" i="1"/>
  <c r="K579" i="1"/>
  <c r="K577" i="1"/>
  <c r="K573" i="1"/>
  <c r="K565" i="1"/>
  <c r="K543" i="1"/>
  <c r="K538" i="1"/>
  <c r="K536" i="1"/>
  <c r="K515" i="1"/>
  <c r="K513" i="1"/>
  <c r="K506" i="1"/>
  <c r="K458" i="1"/>
  <c r="K456" i="1"/>
  <c r="K406" i="1"/>
  <c r="K345" i="1"/>
  <c r="K344" i="1"/>
  <c r="K339" i="1"/>
  <c r="K336" i="1"/>
  <c r="K330" i="1"/>
  <c r="K323" i="1"/>
  <c r="K319" i="1"/>
  <c r="K305" i="1"/>
  <c r="K286" i="1"/>
  <c r="K283" i="1"/>
  <c r="K270" i="1"/>
  <c r="K264" i="1"/>
  <c r="K241" i="1"/>
  <c r="K240" i="1"/>
  <c r="K238" i="1"/>
  <c r="K224" i="1"/>
  <c r="K210" i="1"/>
  <c r="K203" i="1"/>
  <c r="K192" i="1"/>
  <c r="K175" i="1"/>
  <c r="K145" i="1"/>
  <c r="K290" i="1"/>
  <c r="K547" i="1"/>
  <c r="K590" i="1"/>
  <c r="K501" i="1"/>
  <c r="K469" i="1"/>
  <c r="K2034" i="1"/>
  <c r="K1486" i="1"/>
  <c r="K2271" i="1"/>
  <c r="K2268" i="1"/>
  <c r="K2264" i="1"/>
  <c r="K2261" i="1"/>
  <c r="K2252" i="1"/>
  <c r="K2247" i="1"/>
  <c r="K2237" i="1"/>
  <c r="K2219" i="1"/>
  <c r="K2212" i="1"/>
  <c r="K2104" i="1"/>
  <c r="K2087" i="1"/>
  <c r="K2086" i="1"/>
  <c r="K2085" i="1"/>
  <c r="K2077" i="1"/>
  <c r="K2068" i="1"/>
  <c r="K2019" i="1"/>
  <c r="K1850" i="1"/>
  <c r="K1847" i="1"/>
  <c r="K1846" i="1"/>
  <c r="K1840" i="1"/>
  <c r="K1832" i="1"/>
  <c r="K1816" i="1"/>
  <c r="K1809" i="1"/>
  <c r="K1807" i="1"/>
  <c r="K1790" i="1"/>
  <c r="K1779" i="1"/>
  <c r="K1763" i="1"/>
  <c r="K1758" i="1"/>
  <c r="K1741" i="1"/>
  <c r="K1725" i="1"/>
  <c r="K1722" i="1"/>
  <c r="K1706" i="1"/>
  <c r="K1663" i="1"/>
  <c r="K1560" i="1"/>
  <c r="K1543" i="1"/>
  <c r="K1529" i="1"/>
  <c r="K1515" i="1"/>
  <c r="K1511" i="1"/>
  <c r="K1485" i="1"/>
  <c r="K1407" i="1"/>
  <c r="K1349" i="1"/>
  <c r="K1227" i="1"/>
  <c r="K1105" i="1"/>
  <c r="K1100" i="1"/>
  <c r="K611" i="1"/>
  <c r="K562" i="1"/>
  <c r="K527" i="1"/>
  <c r="K512" i="1"/>
  <c r="K508" i="1"/>
  <c r="K505" i="1"/>
  <c r="K499" i="1"/>
  <c r="K450" i="1"/>
  <c r="K430" i="1"/>
  <c r="K401" i="1"/>
  <c r="K376" i="1"/>
  <c r="K370" i="1"/>
  <c r="K362" i="1"/>
  <c r="K343" i="1"/>
  <c r="K338" i="1"/>
  <c r="K321" i="1"/>
  <c r="K236" i="1"/>
  <c r="K2241" i="1"/>
  <c r="K1918" i="1"/>
  <c r="K1499" i="1"/>
  <c r="K1553" i="1"/>
  <c r="K1533" i="1"/>
  <c r="K1632" i="1"/>
  <c r="K1689" i="1"/>
  <c r="K1493" i="1"/>
  <c r="K1559" i="1"/>
  <c r="K1708" i="1"/>
  <c r="K1555" i="1"/>
  <c r="K1522" i="1"/>
  <c r="K1483" i="1"/>
  <c r="K1180" i="1"/>
  <c r="K1233" i="1"/>
  <c r="K1119" i="1"/>
  <c r="K955" i="1"/>
  <c r="K992" i="1"/>
  <c r="K385" i="1"/>
  <c r="K507" i="1"/>
  <c r="K555" i="1"/>
  <c r="K519" i="1"/>
  <c r="K379" i="1"/>
  <c r="K455" i="1"/>
  <c r="K424" i="1"/>
  <c r="K397" i="1"/>
  <c r="K378" i="1"/>
  <c r="K299" i="1"/>
  <c r="K331" i="1"/>
  <c r="K1503" i="1"/>
  <c r="K1717" i="1"/>
  <c r="K1125" i="1"/>
  <c r="K1179" i="1"/>
  <c r="K1170" i="1"/>
  <c r="K1314" i="1"/>
  <c r="K791" i="1"/>
  <c r="K413" i="1"/>
  <c r="K2234" i="1"/>
  <c r="K2032" i="1"/>
  <c r="K1982" i="1"/>
  <c r="K1946" i="1"/>
  <c r="K1938" i="1"/>
  <c r="K1934" i="1"/>
  <c r="K1932" i="1"/>
  <c r="K1931" i="1"/>
  <c r="K1915" i="1"/>
  <c r="K1500" i="1"/>
  <c r="K1211" i="1"/>
  <c r="K1161" i="1"/>
  <c r="K1127" i="1"/>
  <c r="K2190" i="1"/>
  <c r="K2169" i="1"/>
  <c r="K2156" i="1"/>
  <c r="K2196" i="1"/>
  <c r="K2023" i="1"/>
  <c r="K2057" i="1"/>
  <c r="K2049" i="1"/>
  <c r="K2052" i="1"/>
  <c r="K2072" i="1"/>
  <c r="K1922" i="1"/>
  <c r="K2095" i="1"/>
  <c r="K2001" i="1"/>
  <c r="K2036" i="1"/>
  <c r="K2015" i="1"/>
  <c r="K1986" i="1"/>
  <c r="K1784" i="1"/>
  <c r="K1776" i="1"/>
  <c r="K1755" i="1"/>
  <c r="K1651" i="1"/>
  <c r="K1694" i="1"/>
  <c r="K1728" i="1"/>
  <c r="K1795" i="1"/>
  <c r="K1693" i="1"/>
  <c r="K1791" i="1"/>
  <c r="K1666" i="1"/>
  <c r="K1678" i="1"/>
  <c r="K1746" i="1"/>
  <c r="K1458" i="1"/>
  <c r="K1482" i="1"/>
  <c r="K1744" i="1"/>
  <c r="K1646" i="1"/>
  <c r="K1709" i="1"/>
  <c r="K1608" i="1"/>
  <c r="K1703" i="1"/>
  <c r="K1607" i="1"/>
  <c r="K1274" i="1"/>
  <c r="K1324" i="1"/>
  <c r="K1337" i="1"/>
  <c r="K1307" i="1"/>
  <c r="K1202" i="1"/>
  <c r="K1097" i="1"/>
  <c r="K1132" i="1"/>
  <c r="K1318" i="1"/>
  <c r="K1236" i="1"/>
  <c r="K1076" i="1"/>
  <c r="K1351" i="1"/>
  <c r="K1040" i="1"/>
  <c r="K1221" i="1"/>
  <c r="K1232" i="1"/>
  <c r="K1083" i="1"/>
  <c r="K1220" i="1"/>
  <c r="K896" i="1"/>
  <c r="K824" i="1"/>
  <c r="K958" i="1"/>
  <c r="K381" i="1"/>
  <c r="K598" i="1"/>
  <c r="K612" i="1"/>
  <c r="K510" i="1"/>
  <c r="K557" i="1"/>
  <c r="K392" i="1"/>
  <c r="K462" i="1"/>
  <c r="K478" i="1"/>
  <c r="K400" i="1"/>
  <c r="K375" i="1"/>
  <c r="K537" i="1"/>
  <c r="K399" i="1"/>
  <c r="K448" i="1"/>
  <c r="K315" i="1"/>
  <c r="K208" i="1"/>
  <c r="K138" i="1"/>
  <c r="K157" i="1"/>
  <c r="K300" i="1"/>
  <c r="K297" i="1"/>
  <c r="K228" i="1"/>
  <c r="K150" i="1"/>
  <c r="K214" i="1"/>
  <c r="K141" i="1"/>
  <c r="K302" i="1"/>
  <c r="K132" i="1"/>
  <c r="K234" i="1"/>
  <c r="K316" i="1"/>
  <c r="K222" i="1"/>
  <c r="K180" i="1"/>
  <c r="K207" i="1"/>
  <c r="K69" i="1"/>
  <c r="K78" i="1"/>
  <c r="K66" i="1"/>
  <c r="K2031" i="1"/>
  <c r="K2053" i="1"/>
  <c r="K1624" i="1"/>
  <c r="K1609" i="1"/>
  <c r="K1707" i="1"/>
  <c r="K1590" i="1"/>
  <c r="K1195" i="1"/>
  <c r="K1308" i="1"/>
  <c r="K1171" i="1"/>
  <c r="K670" i="1"/>
  <c r="K667" i="1"/>
  <c r="K326" i="1"/>
  <c r="K216" i="1"/>
  <c r="K169" i="1"/>
  <c r="K177" i="1"/>
  <c r="K117" i="1"/>
  <c r="K13" i="1"/>
  <c r="K103" i="1"/>
  <c r="K59" i="1"/>
  <c r="K119" i="1"/>
  <c r="K74" i="1"/>
  <c r="K62" i="1"/>
  <c r="K26" i="1"/>
  <c r="K43" i="1"/>
  <c r="K53" i="1"/>
  <c r="K61" i="1"/>
  <c r="K31" i="1"/>
  <c r="K71" i="1"/>
  <c r="K23" i="1"/>
  <c r="K54" i="1"/>
  <c r="K33" i="1"/>
  <c r="K21" i="1"/>
  <c r="K58" i="1"/>
  <c r="K70" i="1"/>
  <c r="K52" i="1"/>
  <c r="K25" i="1"/>
  <c r="K55" i="1"/>
  <c r="K115" i="1"/>
  <c r="K91" i="1"/>
  <c r="K96" i="1"/>
  <c r="K84" i="1"/>
  <c r="K16" i="1"/>
  <c r="K2229" i="1"/>
  <c r="K2227" i="1"/>
  <c r="K2208" i="1"/>
  <c r="K2193" i="1"/>
  <c r="K2181" i="1"/>
  <c r="K2175" i="1"/>
  <c r="K2054" i="1"/>
  <c r="K2050" i="1"/>
  <c r="K2028" i="1"/>
  <c r="K1942" i="1"/>
  <c r="K1926" i="1"/>
  <c r="K1842" i="1"/>
  <c r="K1838" i="1"/>
  <c r="K1753" i="1"/>
  <c r="K1750" i="1"/>
  <c r="K1731" i="1"/>
  <c r="K1657" i="1"/>
  <c r="K1647" i="1"/>
  <c r="K1621" i="1"/>
  <c r="K1604" i="1"/>
  <c r="K1580" i="1"/>
  <c r="K1520" i="1"/>
  <c r="K1518" i="1"/>
  <c r="K1476" i="1"/>
  <c r="K1470" i="1"/>
  <c r="K1469" i="1"/>
  <c r="K1465" i="1"/>
  <c r="K1453" i="1"/>
  <c r="K1447" i="1"/>
  <c r="K1436" i="1"/>
  <c r="K1434" i="1"/>
  <c r="K1354" i="1"/>
  <c r="K1256" i="1"/>
  <c r="K1244" i="1"/>
  <c r="K1238" i="1"/>
  <c r="K1226" i="1"/>
  <c r="K1210" i="1"/>
  <c r="K1189" i="1"/>
  <c r="K1187" i="1"/>
  <c r="K1169" i="1"/>
  <c r="K1139" i="1"/>
  <c r="K1113" i="1"/>
  <c r="K1095" i="1"/>
  <c r="K1074" i="1"/>
  <c r="K1072" i="1"/>
  <c r="K1067" i="1"/>
  <c r="K1063" i="1"/>
  <c r="K1054" i="1"/>
  <c r="K1001" i="1"/>
  <c r="K991" i="1"/>
  <c r="K899" i="1"/>
  <c r="K835" i="1"/>
  <c r="K823" i="1"/>
  <c r="K495" i="1"/>
  <c r="K493" i="1"/>
  <c r="K481" i="1"/>
  <c r="K472" i="1"/>
  <c r="K468" i="1"/>
  <c r="K464" i="1"/>
  <c r="K459" i="1"/>
  <c r="K444" i="1"/>
  <c r="K439" i="1"/>
  <c r="K412" i="1"/>
  <c r="K359" i="1"/>
  <c r="K342" i="1"/>
  <c r="K258" i="1"/>
  <c r="K247" i="1"/>
  <c r="K227" i="1"/>
  <c r="K217" i="1"/>
  <c r="K211" i="1"/>
  <c r="K202" i="1"/>
  <c r="K173" i="1"/>
  <c r="K170" i="1"/>
  <c r="K166" i="1"/>
  <c r="K142" i="1"/>
  <c r="K112" i="1"/>
  <c r="K40" i="1"/>
  <c r="K60" i="1"/>
  <c r="K93" i="1"/>
  <c r="K101" i="1"/>
  <c r="K2179" i="1"/>
  <c r="K1464" i="1"/>
  <c r="K843" i="1"/>
  <c r="K648" i="1"/>
  <c r="K609" i="1"/>
  <c r="K561" i="1"/>
  <c r="K155" i="1"/>
  <c r="K2084" i="1"/>
  <c r="K890" i="1"/>
  <c r="K463" i="1"/>
  <c r="K1477" i="1"/>
  <c r="K1461" i="1"/>
  <c r="K1077" i="1"/>
  <c r="K143" i="1"/>
  <c r="K130" i="1"/>
  <c r="K125" i="1"/>
  <c r="K120" i="1"/>
  <c r="K156" i="1"/>
  <c r="K124" i="1"/>
  <c r="K123" i="1"/>
  <c r="K140" i="1"/>
  <c r="K144" i="1"/>
  <c r="K121" i="1"/>
  <c r="K191" i="1"/>
  <c r="K148" i="1"/>
  <c r="K209" i="1"/>
  <c r="K127" i="1"/>
  <c r="K126" i="1"/>
  <c r="K14" i="1"/>
  <c r="K2189" i="1"/>
  <c r="K2159" i="1"/>
  <c r="K2157" i="1"/>
  <c r="K2129" i="1"/>
  <c r="K2088" i="1"/>
  <c r="K2048" i="1"/>
  <c r="K2021" i="1"/>
  <c r="K1990" i="1"/>
  <c r="K1895" i="1"/>
  <c r="K1782" i="1"/>
  <c r="K1766" i="1"/>
  <c r="K1721" i="1"/>
  <c r="K1544" i="1"/>
  <c r="K1498" i="1"/>
  <c r="K1402" i="1"/>
  <c r="K1385" i="1"/>
  <c r="K1323" i="1"/>
  <c r="K1206" i="1"/>
  <c r="K1148" i="1"/>
  <c r="K982" i="1"/>
  <c r="K900" i="1"/>
  <c r="K632" i="1"/>
  <c r="K599" i="1"/>
  <c r="K523" i="1"/>
  <c r="K431" i="1"/>
  <c r="K349" i="1"/>
  <c r="K348" i="1"/>
  <c r="K333" i="1"/>
  <c r="K212" i="1"/>
  <c r="K204" i="1"/>
  <c r="K158" i="1"/>
  <c r="K2194" i="1"/>
  <c r="K2098" i="1"/>
  <c r="K1769" i="1"/>
  <c r="K1246" i="1"/>
  <c r="K584" i="1"/>
  <c r="K531" i="1"/>
  <c r="K277" i="1"/>
  <c r="K2163" i="1"/>
  <c r="K2154" i="1"/>
  <c r="K2176" i="1"/>
  <c r="K2168" i="1"/>
  <c r="K2155" i="1"/>
  <c r="K2257" i="1"/>
  <c r="K2099" i="1"/>
  <c r="K2000" i="1"/>
  <c r="K1908" i="1"/>
  <c r="K1905" i="1"/>
  <c r="K1939" i="1"/>
  <c r="K1989" i="1"/>
  <c r="K1997" i="1"/>
  <c r="K2013" i="1"/>
  <c r="K1930" i="1"/>
  <c r="K2039" i="1"/>
  <c r="K2012" i="1"/>
  <c r="K2011" i="1"/>
  <c r="K1901" i="1"/>
  <c r="K2081" i="1"/>
  <c r="K2009" i="1"/>
  <c r="K2006" i="1"/>
  <c r="K2008" i="1"/>
  <c r="K2060" i="1"/>
  <c r="K1796" i="1"/>
  <c r="K1700" i="1"/>
  <c r="K1605" i="1"/>
  <c r="K1696" i="1"/>
  <c r="K1754" i="1"/>
  <c r="K1751" i="1"/>
  <c r="K1768" i="1"/>
  <c r="K1748" i="1"/>
  <c r="K1562" i="1"/>
  <c r="K1612" i="1"/>
  <c r="K1561" i="1"/>
  <c r="K1600" i="1"/>
  <c r="K1762" i="1"/>
  <c r="K1760" i="1"/>
  <c r="K1640" i="1"/>
  <c r="K1705" i="1"/>
  <c r="K1757" i="1"/>
  <c r="K1403" i="1"/>
  <c r="K1320" i="1"/>
  <c r="K1190" i="1"/>
  <c r="K1355" i="1"/>
  <c r="K1404" i="1"/>
  <c r="K1388" i="1"/>
  <c r="K1172" i="1"/>
  <c r="K1353" i="1"/>
  <c r="K1117" i="1"/>
  <c r="K1107" i="1"/>
  <c r="K1270" i="1"/>
  <c r="K1237" i="1"/>
  <c r="K1224" i="1"/>
  <c r="K1183" i="1"/>
  <c r="K1366" i="1"/>
  <c r="K1298" i="1"/>
  <c r="K1079" i="1"/>
  <c r="K1267" i="1"/>
  <c r="K1350" i="1"/>
  <c r="K1266" i="1"/>
  <c r="K1168" i="1"/>
  <c r="K914" i="1"/>
  <c r="K939" i="1"/>
  <c r="K968" i="1"/>
  <c r="K627" i="1"/>
  <c r="K921" i="1"/>
  <c r="K853" i="1"/>
  <c r="K945" i="1"/>
  <c r="K852" i="1"/>
  <c r="K851" i="1"/>
  <c r="K849" i="1"/>
  <c r="K848" i="1"/>
  <c r="K875" i="1"/>
  <c r="K833" i="1"/>
  <c r="K895" i="1"/>
  <c r="K806" i="1"/>
  <c r="K780" i="1"/>
  <c r="K907" i="1"/>
  <c r="K941" i="1"/>
  <c r="K847" i="1"/>
  <c r="K779" i="1"/>
  <c r="K936" i="1"/>
  <c r="K935" i="1"/>
  <c r="K661" i="1"/>
  <c r="K975" i="1"/>
  <c r="K799" i="1"/>
  <c r="K366" i="1"/>
  <c r="K372" i="1"/>
  <c r="K447" i="1"/>
  <c r="K607" i="1"/>
  <c r="K369" i="1"/>
  <c r="K551" i="1"/>
  <c r="K618" i="1"/>
  <c r="K442" i="1"/>
  <c r="K425" i="1"/>
  <c r="K440" i="1"/>
  <c r="K373" i="1"/>
  <c r="K398" i="1"/>
  <c r="K274" i="1"/>
  <c r="K350" i="1"/>
  <c r="K337" i="1"/>
  <c r="K201" i="1"/>
  <c r="K251" i="1"/>
  <c r="K149" i="1"/>
  <c r="K129" i="1"/>
  <c r="K184" i="1"/>
  <c r="K198" i="1"/>
  <c r="K329" i="1"/>
  <c r="K98" i="1"/>
  <c r="K92" i="1"/>
  <c r="K89" i="1"/>
  <c r="K81" i="1"/>
  <c r="K79" i="1"/>
  <c r="K68" i="1"/>
  <c r="K65" i="1"/>
  <c r="K67" i="1"/>
  <c r="K47" i="1"/>
  <c r="K42" i="1"/>
  <c r="K37" i="1"/>
  <c r="K39" i="1"/>
  <c r="K32" i="1"/>
  <c r="K15" i="1"/>
  <c r="K11" i="1"/>
  <c r="K99" i="1"/>
  <c r="K2269" i="1"/>
  <c r="K2242" i="1"/>
  <c r="K2222" i="1"/>
  <c r="K2188" i="1"/>
  <c r="K2185" i="1"/>
  <c r="K2071" i="1"/>
  <c r="K1772" i="1"/>
  <c r="K1686" i="1"/>
  <c r="K1681" i="1"/>
  <c r="K1585" i="1"/>
  <c r="K1570" i="1"/>
  <c r="K1394" i="1"/>
  <c r="K1390" i="1"/>
  <c r="K1327" i="1"/>
  <c r="K1178" i="1"/>
  <c r="K1159" i="1"/>
  <c r="K983" i="1"/>
  <c r="K965" i="1"/>
  <c r="K929" i="1"/>
  <c r="K570" i="1"/>
  <c r="K492" i="1"/>
  <c r="K460" i="1"/>
  <c r="K383" i="1"/>
  <c r="K346" i="1"/>
  <c r="K233" i="1"/>
  <c r="K232" i="1"/>
  <c r="K102" i="1"/>
  <c r="K72" i="1"/>
  <c r="K73" i="1"/>
  <c r="K56" i="1"/>
  <c r="K38" i="1"/>
  <c r="K29" i="1"/>
  <c r="K35" i="1"/>
  <c r="K12" i="1"/>
  <c r="K34" i="1"/>
  <c r="K24" i="1"/>
  <c r="K22" i="1"/>
  <c r="K17" i="1"/>
  <c r="K9" i="1"/>
  <c r="K10" i="1"/>
  <c r="K2244" i="1"/>
  <c r="K2243" i="1"/>
  <c r="K2238" i="1"/>
  <c r="K2228" i="1"/>
  <c r="K2204" i="1"/>
  <c r="K2199" i="1"/>
  <c r="K2171" i="1"/>
  <c r="K2102" i="1"/>
  <c r="K2005" i="1"/>
  <c r="K1941" i="1"/>
  <c r="K1940" i="1"/>
  <c r="K1909" i="1"/>
  <c r="K1903" i="1"/>
  <c r="K1613" i="1"/>
  <c r="K1569" i="1"/>
  <c r="K1556" i="1"/>
  <c r="K1513" i="1"/>
  <c r="K1383" i="1"/>
  <c r="K1367" i="1"/>
  <c r="K1360" i="1"/>
  <c r="K1348" i="1"/>
  <c r="K1343" i="1"/>
  <c r="K1292" i="1"/>
  <c r="K1282" i="1"/>
  <c r="K1223" i="1"/>
  <c r="K1208" i="1"/>
  <c r="K1051" i="1"/>
  <c r="K976" i="1"/>
  <c r="K959" i="1"/>
  <c r="K932" i="1"/>
  <c r="K831" i="1"/>
  <c r="K787" i="1"/>
  <c r="K643" i="1"/>
  <c r="K635" i="1"/>
  <c r="K633" i="1"/>
  <c r="K51" i="1"/>
  <c r="K27" i="1"/>
  <c r="K2078" i="1"/>
  <c r="K2066" i="1"/>
  <c r="K2045" i="1"/>
  <c r="K1936" i="1"/>
  <c r="K1780" i="1"/>
  <c r="K1652" i="1"/>
  <c r="K1628" i="1"/>
  <c r="K1594" i="1"/>
  <c r="K1557" i="1"/>
  <c r="K1530" i="1"/>
  <c r="K1523" i="1"/>
  <c r="K1481" i="1"/>
  <c r="K1479" i="1"/>
  <c r="K1454" i="1"/>
  <c r="K1451" i="1"/>
  <c r="K1450" i="1"/>
  <c r="K1446" i="1"/>
  <c r="K1441" i="1"/>
  <c r="K1433" i="1"/>
  <c r="K1330" i="1"/>
  <c r="K1299" i="1"/>
  <c r="K1188" i="1"/>
  <c r="K1162" i="1"/>
  <c r="K1150" i="1"/>
  <c r="K1141" i="1"/>
  <c r="K1118" i="1"/>
  <c r="K1085" i="1"/>
  <c r="K1075" i="1"/>
  <c r="K1061" i="1"/>
  <c r="K1050" i="1"/>
  <c r="K1034" i="1"/>
  <c r="K996" i="1"/>
  <c r="K977" i="1"/>
  <c r="K966" i="1"/>
  <c r="K915" i="1"/>
  <c r="K800" i="1"/>
  <c r="K669" i="1"/>
  <c r="K658" i="1"/>
  <c r="K655" i="1"/>
  <c r="K653" i="1"/>
  <c r="K647" i="1"/>
  <c r="K641" i="1"/>
  <c r="K617" i="1"/>
  <c r="K567" i="1"/>
  <c r="K559" i="1"/>
  <c r="K540" i="1"/>
  <c r="K530" i="1"/>
  <c r="K500" i="1"/>
  <c r="K486" i="1"/>
  <c r="K485" i="1"/>
  <c r="K480" i="1"/>
  <c r="K441" i="1"/>
  <c r="K427" i="1"/>
  <c r="K420" i="1"/>
  <c r="K416" i="1"/>
  <c r="K389" i="1"/>
  <c r="K374" i="1"/>
  <c r="K363" i="1"/>
  <c r="K327" i="1"/>
  <c r="K308" i="1"/>
  <c r="K298" i="1"/>
  <c r="K275" i="1"/>
  <c r="K257" i="1"/>
  <c r="K231" i="1"/>
  <c r="K199" i="1"/>
  <c r="K188" i="1"/>
  <c r="K171" i="1"/>
  <c r="K165" i="1"/>
  <c r="K50" i="1"/>
  <c r="K41" i="1"/>
  <c r="K2256" i="1"/>
  <c r="K2246" i="1"/>
  <c r="K2209" i="1"/>
  <c r="K2203" i="1"/>
  <c r="K2202" i="1"/>
  <c r="K2172" i="1"/>
  <c r="K2150" i="1"/>
  <c r="K2137" i="1"/>
  <c r="K2136" i="1"/>
  <c r="K1900" i="1"/>
  <c r="K1894" i="1"/>
  <c r="K1891" i="1"/>
  <c r="K1889" i="1"/>
  <c r="K1886" i="1"/>
  <c r="K1851" i="1"/>
  <c r="K1783" i="1"/>
  <c r="K1734" i="1"/>
  <c r="K1606" i="1"/>
  <c r="K1597" i="1"/>
  <c r="K1584" i="1"/>
  <c r="K1547" i="1"/>
  <c r="K1526" i="1"/>
  <c r="K1524" i="1"/>
  <c r="K1463" i="1"/>
  <c r="K1415" i="1"/>
  <c r="K1273" i="1"/>
  <c r="K1265" i="1"/>
  <c r="K1200" i="1"/>
  <c r="K1080" i="1"/>
  <c r="K1065" i="1"/>
  <c r="K1060" i="1"/>
  <c r="K1056" i="1"/>
  <c r="K1048" i="1"/>
  <c r="K1046" i="1"/>
  <c r="K1039" i="1"/>
  <c r="K1038" i="1"/>
  <c r="K1035" i="1"/>
  <c r="K1030" i="1"/>
  <c r="K1028" i="1"/>
  <c r="K1026" i="1"/>
  <c r="K1025" i="1"/>
  <c r="K1021" i="1"/>
  <c r="K1020" i="1"/>
  <c r="K854" i="1"/>
  <c r="K827" i="1"/>
  <c r="K642" i="1"/>
  <c r="K629" i="1"/>
  <c r="K626" i="1"/>
  <c r="K360" i="1"/>
  <c r="K354" i="1"/>
  <c r="K353" i="1"/>
  <c r="K334" i="1"/>
  <c r="K151" i="1"/>
  <c r="K139" i="1"/>
  <c r="K136" i="1"/>
  <c r="K128" i="1"/>
  <c r="K122" i="1"/>
  <c r="K2249" i="1"/>
  <c r="K2225" i="1"/>
  <c r="K2224" i="1"/>
  <c r="K2217" i="1"/>
  <c r="K2186" i="1"/>
  <c r="K1818" i="1"/>
  <c r="K1684" i="1"/>
  <c r="K1665" i="1"/>
  <c r="K1654" i="1"/>
  <c r="K1638" i="1"/>
  <c r="K1614" i="1"/>
  <c r="K1554" i="1"/>
  <c r="K1478" i="1"/>
  <c r="K1271" i="1"/>
  <c r="K1269" i="1"/>
  <c r="K1242" i="1"/>
  <c r="K1207" i="1"/>
  <c r="K494" i="1"/>
  <c r="K453" i="1"/>
  <c r="K272" i="1"/>
  <c r="K185" i="1"/>
  <c r="K183" i="1"/>
  <c r="K176" i="1"/>
  <c r="K163" i="1"/>
  <c r="K2073" i="1"/>
  <c r="K1999" i="1"/>
  <c r="K2079" i="1"/>
  <c r="K1389" i="1"/>
  <c r="K1393" i="1"/>
  <c r="K1364" i="1"/>
  <c r="K901" i="1"/>
  <c r="K842" i="1"/>
  <c r="K521" i="1"/>
  <c r="K75" i="1"/>
  <c r="K88" i="1"/>
  <c r="K2239" i="1"/>
  <c r="K2215" i="1"/>
  <c r="K1998" i="1"/>
  <c r="K1093" i="1"/>
  <c r="K1078" i="1"/>
  <c r="K625" i="1"/>
  <c r="K623" i="1"/>
  <c r="K394" i="1"/>
  <c r="K226" i="1"/>
  <c r="K159" i="1"/>
  <c r="K2265" i="1"/>
  <c r="K2063" i="1"/>
  <c r="K1841" i="1"/>
  <c r="K1803" i="1"/>
  <c r="K1773" i="1"/>
  <c r="K1740" i="1"/>
  <c r="K1675" i="1"/>
  <c r="K1656" i="1"/>
  <c r="K1619" i="1"/>
  <c r="K1617" i="1"/>
  <c r="K1573" i="1"/>
  <c r="K1558" i="1"/>
  <c r="K1512" i="1"/>
  <c r="K1260" i="1"/>
  <c r="K1045" i="1"/>
  <c r="K986" i="1"/>
  <c r="K969" i="1"/>
  <c r="K640" i="1"/>
  <c r="K634" i="1"/>
  <c r="K436" i="1"/>
  <c r="K410" i="1"/>
  <c r="K357" i="1"/>
  <c r="K294" i="1"/>
  <c r="K153" i="1"/>
  <c r="K2075" i="1"/>
  <c r="K1401" i="1"/>
  <c r="K1334" i="1"/>
  <c r="K1331" i="1"/>
  <c r="K1322" i="1"/>
  <c r="K1285" i="1"/>
  <c r="K1259" i="1"/>
  <c r="K1204" i="1"/>
  <c r="K1185" i="1"/>
  <c r="K1181" i="1"/>
  <c r="K1166" i="1"/>
  <c r="K1149" i="1"/>
  <c r="K1128" i="1"/>
  <c r="K1016" i="1"/>
  <c r="K980" i="1"/>
  <c r="K964" i="1"/>
  <c r="K807" i="1"/>
  <c r="K666" i="1"/>
  <c r="K656" i="1"/>
  <c r="K596" i="1"/>
  <c r="K556" i="1"/>
  <c r="K503" i="1"/>
  <c r="K487" i="1"/>
  <c r="K426" i="1"/>
  <c r="K411" i="1"/>
  <c r="K404" i="1"/>
  <c r="K365" i="1"/>
  <c r="K131" i="1"/>
  <c r="K178" i="1"/>
  <c r="K2062" i="1"/>
  <c r="K2014" i="1"/>
  <c r="K2027" i="1"/>
  <c r="K1902" i="1"/>
  <c r="K1697" i="1"/>
  <c r="K1576" i="1"/>
  <c r="K1565" i="1"/>
  <c r="K1845" i="1"/>
  <c r="K1542" i="1"/>
  <c r="K1574" i="1"/>
  <c r="K1610" i="1"/>
  <c r="K1062" i="1"/>
  <c r="K1176" i="1"/>
  <c r="K1196" i="1"/>
  <c r="K1123" i="1"/>
  <c r="K1143" i="1"/>
  <c r="K1174" i="1"/>
  <c r="K1037" i="1"/>
  <c r="K1158" i="1"/>
  <c r="K1108" i="1"/>
  <c r="K1055" i="1"/>
  <c r="K1156" i="1"/>
  <c r="K1059" i="1"/>
  <c r="K1201" i="1"/>
  <c r="K1163" i="1"/>
  <c r="K1106" i="1"/>
  <c r="K1115" i="1"/>
  <c r="K1114" i="1"/>
  <c r="K1146" i="1"/>
  <c r="K1103" i="1"/>
  <c r="K1135" i="1"/>
  <c r="K1112" i="1"/>
  <c r="K813" i="1"/>
  <c r="K798" i="1"/>
  <c r="K660" i="1"/>
  <c r="K663" i="1"/>
  <c r="K785" i="1"/>
  <c r="K952" i="1"/>
  <c r="K646" i="1"/>
  <c r="K840" i="1"/>
  <c r="K621" i="1"/>
  <c r="K624" i="1"/>
  <c r="K960" i="1"/>
  <c r="K644" i="1"/>
  <c r="K838" i="1"/>
  <c r="K544" i="1"/>
  <c r="K560" i="1"/>
  <c r="K466" i="1"/>
  <c r="K509" i="1"/>
  <c r="K386" i="1"/>
  <c r="K445" i="1"/>
  <c r="K601" i="1"/>
  <c r="K409" i="1"/>
  <c r="K552" i="1"/>
  <c r="K428" i="1"/>
  <c r="K457" i="1"/>
  <c r="K408" i="1"/>
  <c r="K473" i="1"/>
  <c r="K564" i="1"/>
  <c r="K470" i="1"/>
  <c r="K603" i="1"/>
  <c r="K174" i="1"/>
  <c r="K133" i="1"/>
  <c r="K2134" i="1"/>
  <c r="K2144" i="1"/>
  <c r="K2131" i="1"/>
  <c r="K1812" i="1"/>
  <c r="K1536" i="1"/>
  <c r="K1592" i="1"/>
  <c r="K1459" i="1"/>
  <c r="K1541" i="1"/>
  <c r="K1484" i="1"/>
  <c r="K1455" i="1"/>
  <c r="K1468" i="1"/>
  <c r="K1492" i="1"/>
  <c r="K1489" i="1"/>
  <c r="K1467" i="1"/>
  <c r="K1023" i="1"/>
  <c r="K1047" i="1"/>
  <c r="K520" i="1"/>
  <c r="K249" i="1"/>
  <c r="K245" i="1"/>
  <c r="K221" i="1"/>
  <c r="K588" i="1"/>
  <c r="K452" i="1"/>
  <c r="K993" i="1"/>
  <c r="K940" i="1"/>
  <c r="K620" i="1"/>
  <c r="K1618" i="1"/>
  <c r="K1549" i="1"/>
  <c r="K1510" i="1"/>
  <c r="K2184" i="1"/>
  <c r="K1531" i="1"/>
  <c r="K1449" i="1"/>
  <c r="K1448" i="1"/>
  <c r="K1410" i="1"/>
  <c r="K1052" i="1"/>
  <c r="K1043" i="1"/>
  <c r="K1022" i="1"/>
  <c r="K1019" i="1"/>
  <c r="K1018" i="1"/>
  <c r="K616" i="1"/>
  <c r="K595" i="1"/>
  <c r="K553" i="1"/>
  <c r="K522" i="1"/>
  <c r="K388" i="1"/>
  <c r="K307" i="1"/>
  <c r="K262" i="1"/>
  <c r="K2250" i="1"/>
  <c r="K2233" i="1"/>
  <c r="K2216" i="1"/>
  <c r="K2182" i="1"/>
  <c r="K2180" i="1"/>
  <c r="K2167" i="1"/>
  <c r="K2165" i="1"/>
  <c r="K2149" i="1"/>
  <c r="K2148" i="1"/>
  <c r="K2147" i="1"/>
  <c r="K2145" i="1"/>
  <c r="K2138" i="1"/>
  <c r="K2133" i="1"/>
  <c r="K2103" i="1"/>
  <c r="K2080" i="1"/>
  <c r="K2056" i="1"/>
  <c r="K1996" i="1"/>
  <c r="K1984" i="1"/>
  <c r="K1983" i="1"/>
  <c r="K1981" i="1"/>
  <c r="K1925" i="1"/>
  <c r="K1898" i="1"/>
  <c r="K1893" i="1"/>
  <c r="K1892" i="1"/>
  <c r="K1801" i="1"/>
  <c r="K1756" i="1"/>
  <c r="K1752" i="1"/>
  <c r="K1715" i="1"/>
  <c r="K1672" i="1"/>
  <c r="K1668" i="1"/>
  <c r="K1650" i="1"/>
  <c r="K1538" i="1"/>
  <c r="K1517" i="1"/>
  <c r="K1509" i="1"/>
  <c r="K1490" i="1"/>
  <c r="K1443" i="1"/>
  <c r="K1442" i="1"/>
  <c r="K1300" i="1"/>
  <c r="K1253" i="1"/>
  <c r="K1216" i="1"/>
  <c r="K961" i="1"/>
  <c r="K931" i="1"/>
  <c r="K819" i="1"/>
  <c r="K636" i="1"/>
  <c r="K491" i="1"/>
  <c r="K432" i="1"/>
  <c r="K419" i="1"/>
  <c r="K382" i="1"/>
  <c r="K293" i="1"/>
  <c r="K289" i="1"/>
  <c r="K288" i="1"/>
  <c r="K282" i="1"/>
  <c r="K269" i="1"/>
  <c r="K263" i="1"/>
  <c r="K252" i="1"/>
  <c r="K239" i="1"/>
  <c r="K100" i="1"/>
  <c r="K106" i="1"/>
  <c r="K2211" i="1"/>
  <c r="K2151" i="1"/>
  <c r="K2094" i="1"/>
  <c r="K2089" i="1"/>
  <c r="K2065" i="1"/>
  <c r="K2064" i="1"/>
  <c r="K2059" i="1"/>
  <c r="K2058" i="1"/>
  <c r="K2038" i="1"/>
  <c r="K2024" i="1"/>
  <c r="K2017" i="1"/>
  <c r="K2010" i="1"/>
  <c r="K1992" i="1"/>
  <c r="K1947" i="1"/>
  <c r="K1843" i="1"/>
  <c r="K1836" i="1"/>
  <c r="K1835" i="1"/>
  <c r="K1834" i="1"/>
  <c r="K1825" i="1"/>
  <c r="K1824" i="1"/>
  <c r="K1815" i="1"/>
  <c r="K1811" i="1"/>
  <c r="K1800" i="1"/>
  <c r="K1798" i="1"/>
  <c r="K1797" i="1"/>
  <c r="K1792" i="1"/>
  <c r="K1787" i="1"/>
  <c r="K1735" i="1"/>
  <c r="K1738" i="1"/>
  <c r="K1711" i="1"/>
  <c r="K1727" i="1"/>
  <c r="K1726" i="1"/>
  <c r="K1724" i="1"/>
  <c r="K1716" i="1"/>
  <c r="K1712" i="1"/>
  <c r="K1692" i="1"/>
  <c r="K1691" i="1"/>
  <c r="K1690" i="1"/>
  <c r="K1685" i="1"/>
  <c r="K1674" i="1"/>
  <c r="K1670" i="1"/>
  <c r="K1629" i="1"/>
  <c r="K1631" i="1"/>
  <c r="K1616" i="1"/>
  <c r="K1611" i="1"/>
  <c r="K1603" i="1"/>
  <c r="K1582" i="1"/>
  <c r="K1577" i="1"/>
  <c r="K1564" i="1"/>
  <c r="K1540" i="1"/>
  <c r="K1539" i="1"/>
  <c r="K1537" i="1"/>
  <c r="K1379" i="1"/>
  <c r="K1294" i="1"/>
  <c r="K1280" i="1"/>
  <c r="K1153" i="1"/>
  <c r="K1102" i="1"/>
  <c r="K963" i="1"/>
  <c r="K846" i="1"/>
  <c r="K613" i="1"/>
  <c r="K602" i="1"/>
  <c r="K597" i="1"/>
  <c r="K572" i="1"/>
  <c r="K563" i="1"/>
  <c r="K504" i="1"/>
  <c r="K479" i="1"/>
  <c r="K476" i="1"/>
  <c r="K475" i="1"/>
  <c r="K465" i="1"/>
  <c r="K454" i="1"/>
  <c r="K407" i="1"/>
  <c r="K403" i="1"/>
  <c r="K377" i="1"/>
  <c r="K260" i="1"/>
  <c r="K137" i="1"/>
  <c r="K134" i="1"/>
  <c r="K105" i="1"/>
  <c r="K97" i="1"/>
  <c r="K94" i="1"/>
  <c r="K83" i="1"/>
  <c r="K63" i="1"/>
  <c r="K44" i="1"/>
  <c r="K36" i="1"/>
  <c r="K30" i="1"/>
  <c r="K28" i="1"/>
  <c r="K8" i="1"/>
  <c r="I6" i="1"/>
  <c r="K6" i="1" s="1"/>
  <c r="K1844" i="1"/>
  <c r="K1839" i="1"/>
  <c r="K1831" i="1"/>
  <c r="K1828" i="1"/>
  <c r="K1827" i="1"/>
  <c r="K1820" i="1"/>
  <c r="K1814" i="1"/>
  <c r="K1813" i="1"/>
  <c r="K1804" i="1"/>
  <c r="K1775" i="1"/>
  <c r="K1761" i="1"/>
  <c r="K1739" i="1"/>
  <c r="K1737" i="1"/>
  <c r="K1736" i="1"/>
  <c r="K1011" i="1"/>
  <c r="K995" i="1"/>
  <c r="K934" i="1"/>
  <c r="K918" i="1"/>
  <c r="K808" i="1"/>
  <c r="K662" i="1"/>
  <c r="K654" i="1"/>
  <c r="K652" i="1"/>
  <c r="K638" i="1"/>
  <c r="K575" i="1"/>
  <c r="K324" i="1"/>
  <c r="K172" i="1"/>
  <c r="K109" i="1"/>
  <c r="K77" i="1"/>
  <c r="K20" i="1"/>
  <c r="K19" i="1"/>
  <c r="K113" i="1"/>
  <c r="K104" i="1"/>
  <c r="K114" i="1"/>
  <c r="K80" i="1"/>
  <c r="K108" i="1"/>
  <c r="K82" i="1"/>
  <c r="K87" i="1"/>
  <c r="K118" i="1"/>
  <c r="K111" i="1"/>
  <c r="K110" i="1"/>
  <c r="K107" i="1"/>
  <c r="K116" i="1"/>
  <c r="K95" i="1"/>
  <c r="K90" i="1"/>
  <c r="K85" i="1"/>
  <c r="K76" i="1"/>
  <c r="K2101" i="1"/>
  <c r="K1808" i="1"/>
  <c r="K1771" i="1"/>
  <c r="K1714" i="1"/>
  <c r="K1704" i="1"/>
  <c r="K1676" i="1"/>
  <c r="K1635" i="1"/>
  <c r="K1384" i="1"/>
  <c r="K1338" i="1"/>
  <c r="K1316" i="1"/>
  <c r="K1296" i="1"/>
  <c r="K1087" i="1"/>
  <c r="K873" i="1"/>
  <c r="K872" i="1"/>
  <c r="K836" i="1"/>
  <c r="K809" i="1"/>
  <c r="K45" i="1"/>
  <c r="K2245" i="1"/>
  <c r="K2200" i="1"/>
  <c r="K2187" i="1"/>
  <c r="K1849" i="1"/>
  <c r="K1765" i="1"/>
  <c r="K1747" i="1"/>
  <c r="K1743" i="1"/>
  <c r="K1713" i="1"/>
  <c r="K1710" i="1"/>
  <c r="K1662" i="1"/>
  <c r="K1655" i="1"/>
  <c r="K1639" i="1"/>
  <c r="K1598" i="1"/>
  <c r="K1596" i="1"/>
  <c r="K1591" i="1"/>
  <c r="K1586" i="1"/>
  <c r="K1572" i="1"/>
  <c r="K1567" i="1"/>
  <c r="K1566" i="1"/>
  <c r="K1546" i="1"/>
  <c r="K1305" i="1"/>
  <c r="K1302" i="1"/>
  <c r="K1295" i="1"/>
  <c r="K1275" i="1"/>
  <c r="K1268" i="1"/>
  <c r="K1228" i="1"/>
  <c r="K1177" i="1"/>
  <c r="K1165" i="1"/>
  <c r="K1131" i="1"/>
  <c r="K999" i="1"/>
  <c r="K938" i="1"/>
  <c r="K883" i="1"/>
  <c r="K858" i="1"/>
  <c r="K826" i="1"/>
  <c r="K657" i="1"/>
  <c r="K526" i="1"/>
  <c r="K518" i="1"/>
  <c r="K446" i="1"/>
  <c r="K396" i="1"/>
  <c r="K341" i="1"/>
  <c r="K325" i="1"/>
  <c r="K314" i="1"/>
  <c r="K296" i="1"/>
  <c r="K273" i="1"/>
  <c r="K271" i="1"/>
  <c r="K197" i="1"/>
  <c r="K2033" i="1"/>
  <c r="K1896" i="1"/>
  <c r="K2007" i="1"/>
  <c r="K1924" i="1"/>
  <c r="K1913" i="1"/>
  <c r="K1527" i="1"/>
  <c r="K1822" i="1"/>
  <c r="K1805" i="1"/>
  <c r="K1623" i="1"/>
  <c r="K1571" i="1"/>
  <c r="K1767" i="1"/>
  <c r="K1687" i="1"/>
  <c r="K1462" i="1"/>
  <c r="K1759" i="1"/>
  <c r="K1457" i="1"/>
  <c r="K1488" i="1"/>
  <c r="K1066" i="1"/>
  <c r="K1173" i="1"/>
  <c r="K1070" i="1"/>
  <c r="K1069" i="1"/>
  <c r="K1234" i="1"/>
  <c r="K1365" i="1"/>
  <c r="K1073" i="1"/>
  <c r="K1309" i="1"/>
  <c r="K967" i="1"/>
  <c r="K876" i="1"/>
  <c r="K792" i="1"/>
  <c r="K844" i="1"/>
  <c r="K554" i="1"/>
  <c r="K593" i="1"/>
  <c r="K417" i="1"/>
  <c r="K524" i="1"/>
  <c r="K541" i="1"/>
  <c r="K517" i="1"/>
  <c r="K581" i="1"/>
  <c r="K423" i="1"/>
  <c r="K533" i="1"/>
  <c r="K422" i="1"/>
  <c r="K532" i="1"/>
  <c r="K292" i="1"/>
  <c r="K223" i="1"/>
  <c r="K193" i="1"/>
  <c r="K261" i="1"/>
  <c r="K46" i="1"/>
  <c r="K48" i="1"/>
  <c r="K1445" i="1"/>
  <c r="K1595" i="1"/>
  <c r="K2097" i="1"/>
  <c r="K2083" i="1"/>
  <c r="K2055" i="1"/>
  <c r="K1994" i="1"/>
  <c r="K1910" i="1"/>
  <c r="K1810" i="1"/>
  <c r="K1806" i="1"/>
  <c r="K1799" i="1"/>
  <c r="K1789" i="1"/>
  <c r="K1778" i="1"/>
  <c r="K1749" i="1"/>
  <c r="K1733" i="1"/>
  <c r="K1372" i="1"/>
  <c r="K1340" i="1"/>
  <c r="K1339" i="1"/>
  <c r="K1317" i="1"/>
  <c r="K1311" i="1"/>
  <c r="K1301" i="1"/>
  <c r="K1284" i="1"/>
  <c r="K1278" i="1"/>
  <c r="K1277" i="1"/>
  <c r="K1263" i="1"/>
  <c r="K1250" i="1"/>
  <c r="K1249" i="1"/>
  <c r="K1209" i="1"/>
  <c r="K1199" i="1"/>
  <c r="K1136" i="1"/>
  <c r="K1133" i="1"/>
  <c r="K1009" i="1"/>
  <c r="K1007" i="1"/>
  <c r="K1000" i="1"/>
  <c r="K994" i="1"/>
  <c r="K990" i="1"/>
  <c r="K979" i="1"/>
  <c r="K973" i="1"/>
  <c r="K972" i="1"/>
  <c r="K971" i="1"/>
  <c r="K956" i="1"/>
  <c r="K947" i="1"/>
  <c r="K946" i="1"/>
  <c r="K927" i="1"/>
  <c r="K922" i="1"/>
  <c r="K919" i="1"/>
  <c r="K911" i="1"/>
  <c r="K894" i="1"/>
  <c r="K885" i="1"/>
  <c r="K877" i="1"/>
  <c r="K859" i="1"/>
  <c r="K855" i="1"/>
  <c r="K850" i="1"/>
  <c r="K845" i="1"/>
  <c r="K837" i="1"/>
  <c r="K784" i="1"/>
  <c r="K429" i="1"/>
  <c r="K86" i="1"/>
  <c r="K57" i="1"/>
  <c r="K7" i="1"/>
  <c r="K1659" i="1"/>
  <c r="K1408" i="1"/>
  <c r="K1091" i="1"/>
  <c r="K528" i="1"/>
  <c r="K250" i="1"/>
  <c r="K182" i="1"/>
  <c r="K181" i="1"/>
  <c r="K167" i="1"/>
  <c r="K220" i="1"/>
  <c r="K64" i="1"/>
  <c r="K578" i="1"/>
  <c r="K587" i="1"/>
  <c r="K535" i="1"/>
  <c r="K874" i="1"/>
  <c r="K928" i="1"/>
  <c r="K664" i="1"/>
  <c r="K1563" i="1"/>
  <c r="K1745" i="1"/>
  <c r="K1683" i="1"/>
  <c r="K1682" i="1"/>
  <c r="K1701" i="1"/>
  <c r="K2016" i="1"/>
  <c r="K2042" i="1"/>
  <c r="K2041" i="1"/>
  <c r="K2061" i="1"/>
  <c r="K2270" i="1"/>
  <c r="K2263" i="1"/>
  <c r="K2251" i="1"/>
  <c r="K2262" i="1"/>
  <c r="K2192" i="1"/>
  <c r="K2198" i="1"/>
  <c r="K1786" i="1"/>
  <c r="K1516" i="1"/>
  <c r="K1658" i="1"/>
  <c r="K1474" i="1"/>
  <c r="K1203" i="1"/>
  <c r="K1124" i="1"/>
  <c r="K926" i="1"/>
  <c r="K810" i="1"/>
  <c r="K529" i="1"/>
  <c r="K435" i="1"/>
  <c r="K2092" i="1"/>
  <c r="K2074" i="1"/>
  <c r="K2029" i="1"/>
  <c r="K2025" i="1"/>
  <c r="K2003" i="1"/>
  <c r="K1995" i="1"/>
  <c r="K1906" i="1"/>
  <c r="K1885" i="1"/>
  <c r="K1742" i="1"/>
  <c r="K1730" i="1"/>
  <c r="K1698" i="1"/>
  <c r="K1680" i="1"/>
  <c r="K1649" i="1"/>
  <c r="K1648" i="1"/>
  <c r="K1644" i="1"/>
  <c r="K1466" i="1"/>
  <c r="K1460" i="1"/>
  <c r="K1218" i="1"/>
  <c r="K1198" i="1"/>
  <c r="K1192" i="1"/>
  <c r="K1144" i="1"/>
  <c r="K1142" i="1"/>
  <c r="K1104" i="1"/>
  <c r="K1089" i="1"/>
  <c r="K1081" i="1"/>
  <c r="K1057" i="1"/>
  <c r="K1041" i="1"/>
  <c r="K1033" i="1"/>
  <c r="K1029" i="1"/>
  <c r="K1008" i="1"/>
  <c r="K951" i="1"/>
  <c r="K908" i="1"/>
  <c r="K898" i="1"/>
  <c r="K886" i="1"/>
  <c r="K856" i="1"/>
  <c r="K830" i="1"/>
  <c r="K795" i="1"/>
  <c r="K786" i="1"/>
  <c r="K659" i="1"/>
  <c r="K471" i="1"/>
  <c r="K438" i="1"/>
  <c r="K437" i="1"/>
  <c r="K402" i="1"/>
  <c r="K391" i="1"/>
  <c r="K384" i="1"/>
  <c r="K371" i="1"/>
  <c r="K364" i="1"/>
  <c r="K49" i="1"/>
  <c r="K2231" i="1"/>
  <c r="K2166" i="1"/>
  <c r="K2162" i="1"/>
  <c r="K2135" i="1"/>
  <c r="K2126" i="1"/>
  <c r="K2100" i="1"/>
  <c r="K2004" i="1"/>
  <c r="K1987" i="1"/>
  <c r="K1935" i="1"/>
  <c r="K1927" i="1"/>
  <c r="K1897" i="1"/>
  <c r="K1887" i="1"/>
  <c r="K1848" i="1"/>
  <c r="K1826" i="1"/>
  <c r="K1785" i="1"/>
  <c r="K1669" i="1"/>
  <c r="K1626" i="1"/>
  <c r="K1634" i="1"/>
  <c r="K1602" i="1"/>
  <c r="K1593" i="1"/>
  <c r="K1587" i="1"/>
  <c r="K1551" i="1"/>
  <c r="K1494" i="1"/>
  <c r="K1452" i="1"/>
  <c r="K1431" i="1"/>
  <c r="K1430" i="1"/>
  <c r="K1414" i="1"/>
  <c r="K1400" i="1"/>
  <c r="K1356" i="1"/>
  <c r="K1287" i="1"/>
  <c r="K1248" i="1"/>
  <c r="K1247" i="1"/>
  <c r="K1109" i="1"/>
  <c r="K1017" i="1"/>
  <c r="K1015" i="1"/>
  <c r="K948" i="1"/>
  <c r="K651" i="1"/>
  <c r="K650" i="1"/>
  <c r="K649" i="1"/>
  <c r="K630" i="1"/>
  <c r="K415" i="1"/>
  <c r="K414" i="1"/>
  <c r="K380" i="1"/>
  <c r="K306" i="1"/>
  <c r="K253" i="1"/>
  <c r="K194" i="1"/>
  <c r="K164" i="1"/>
  <c r="K152" i="1"/>
</calcChain>
</file>

<file path=xl/sharedStrings.xml><?xml version="1.0" encoding="utf-8"?>
<sst xmlns="http://schemas.openxmlformats.org/spreadsheetml/2006/main" count="16514" uniqueCount="4956">
  <si>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</si>
  <si>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 xml:space="preserve">по географии </t>
    </r>
    <r>
      <rPr>
        <sz val="14"/>
        <color theme="1"/>
        <rFont val="Times New Roman"/>
        <family val="1"/>
        <charset val="204"/>
      </rPr>
      <t>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</si>
  <si>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</si>
  <si>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</si>
  <si>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</si>
  <si>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</si>
  <si>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</si>
  <si>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</si>
  <si>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</si>
  <si>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</si>
  <si>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</si>
  <si>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</si>
  <si>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</si>
  <si>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</si>
  <si>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</si>
  <si>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sge255m1/edu393004/5/z6473w43</t>
  </si>
  <si>
    <t> </t>
  </si>
  <si>
    <t>победитель</t>
  </si>
  <si>
    <t>Соколов</t>
  </si>
  <si>
    <t>Павел</t>
  </si>
  <si>
    <t>Павлович</t>
  </si>
  <si>
    <t>Тамара</t>
  </si>
  <si>
    <t>Владимировна</t>
  </si>
  <si>
    <t>sge255m1/edu393004/5/534r3329</t>
  </si>
  <si>
    <t>Яковлев</t>
  </si>
  <si>
    <t>Артемий</t>
  </si>
  <si>
    <t>Аркадьевич</t>
  </si>
  <si>
    <t>sge255m1/edu393004/5/qg285w4v</t>
  </si>
  <si>
    <t>участник</t>
  </si>
  <si>
    <t>Ивасько</t>
  </si>
  <si>
    <t>Мария</t>
  </si>
  <si>
    <t>Григорьевна</t>
  </si>
  <si>
    <t>sge255m1/edu393004/5/qg28r62v</t>
  </si>
  <si>
    <t>Виниченко</t>
  </si>
  <si>
    <t>Диана</t>
  </si>
  <si>
    <t>Юрьевна</t>
  </si>
  <si>
    <t>sge255m1/edu393004/5/z6478923</t>
  </si>
  <si>
    <t>Петракова</t>
  </si>
  <si>
    <t>Милана</t>
  </si>
  <si>
    <t>Дмитриевна</t>
  </si>
  <si>
    <t>sge255m1/edu393004/6/v4z88w48</t>
  </si>
  <si>
    <t>Михайлов</t>
  </si>
  <si>
    <t>Матвей</t>
  </si>
  <si>
    <t>Оксана</t>
  </si>
  <si>
    <t>sge255m1/edu393004/6/343r572q</t>
  </si>
  <si>
    <t>Раменев</t>
  </si>
  <si>
    <t>Тимофей</t>
  </si>
  <si>
    <t>Викторович</t>
  </si>
  <si>
    <t>sge255m1/edu393004/6/g2836w4v</t>
  </si>
  <si>
    <t>Сутягин</t>
  </si>
  <si>
    <t>Богдан</t>
  </si>
  <si>
    <t>sge257m1/edu393004/7/w825vq45</t>
  </si>
  <si>
    <t>Вайткус</t>
  </si>
  <si>
    <t>Робертас</t>
  </si>
  <si>
    <t>Ромуальдо</t>
  </si>
  <si>
    <t>Елена</t>
  </si>
  <si>
    <t>sge257m1/edu393004/7/rz2wwz2q</t>
  </si>
  <si>
    <t>Шепилова</t>
  </si>
  <si>
    <t>Елизавета</t>
  </si>
  <si>
    <t>Александровна</t>
  </si>
  <si>
    <t>sge257m1/edu393004/7/w3439v4q</t>
  </si>
  <si>
    <t>Жуковская</t>
  </si>
  <si>
    <t>Варвара</t>
  </si>
  <si>
    <t>sge257m1/edu393004/7/rz2w5z2q</t>
  </si>
  <si>
    <t>Алимова</t>
  </si>
  <si>
    <t>Лина</t>
  </si>
  <si>
    <t>sge257m1/edu393004/7/q82q732g</t>
  </si>
  <si>
    <t>Юшкевич</t>
  </si>
  <si>
    <t>Михаил</t>
  </si>
  <si>
    <t>Витальевич</t>
  </si>
  <si>
    <t>sge257m1/edu393004/7/vr2v3z49</t>
  </si>
  <si>
    <t>Васюкова</t>
  </si>
  <si>
    <t>Кристина</t>
  </si>
  <si>
    <t>Михайловна</t>
  </si>
  <si>
    <t>sge257m1/edu393004/8/gw269q4r</t>
  </si>
  <si>
    <t>Гончаров</t>
  </si>
  <si>
    <t>Артурович</t>
  </si>
  <si>
    <t>sge257m1/edu393004/8/34r6vr49</t>
  </si>
  <si>
    <t>Андрияшко</t>
  </si>
  <si>
    <t>Андреевна</t>
  </si>
  <si>
    <t>sge257m1/edu393004/8/w26vz52r</t>
  </si>
  <si>
    <t>Котова</t>
  </si>
  <si>
    <t>sge257m1/edu393004/8/343r852q</t>
  </si>
  <si>
    <t>Миронова</t>
  </si>
  <si>
    <t>Элеонора</t>
  </si>
  <si>
    <t>Олеговна</t>
  </si>
  <si>
    <t>sge257m1/edu393004/8/74gw8z43</t>
  </si>
  <si>
    <t>Янчиленко</t>
  </si>
  <si>
    <t>Антонович</t>
  </si>
  <si>
    <t>sge257m1/edu393004/8/r2vv7329</t>
  </si>
  <si>
    <t>Дайнека</t>
  </si>
  <si>
    <t>Ольга</t>
  </si>
  <si>
    <t>Федоровна</t>
  </si>
  <si>
    <t>sge257m1/edu393004/8/74gwwv43</t>
  </si>
  <si>
    <t>Янко</t>
  </si>
  <si>
    <t>Роман</t>
  </si>
  <si>
    <t>Вадимович</t>
  </si>
  <si>
    <t>sge257m1/edu393004/8/874gqv43</t>
  </si>
  <si>
    <t>Атаманова</t>
  </si>
  <si>
    <t>Валерьевна</t>
  </si>
  <si>
    <t>sge259m1/edu393004/9/q82q64gz</t>
  </si>
  <si>
    <t>Лаврентьев</t>
  </si>
  <si>
    <t>sge259m1/edu393004/9/w343gv4q</t>
  </si>
  <si>
    <t>Цикель</t>
  </si>
  <si>
    <t>Сергеевич</t>
  </si>
  <si>
    <t>sge259m1/edu393004/9/vr2v7z49</t>
  </si>
  <si>
    <t>Роландас</t>
  </si>
  <si>
    <t>sge259m1/edu393004/9/q82qz64g</t>
  </si>
  <si>
    <t>Федосеенко</t>
  </si>
  <si>
    <t>sge259m1/edu393004/9/qg28r62v</t>
  </si>
  <si>
    <t>Порядин</t>
  </si>
  <si>
    <t>sge259m1/edu393004/9/qg28rw2v</t>
  </si>
  <si>
    <t>Гетте</t>
  </si>
  <si>
    <t>Виктория</t>
  </si>
  <si>
    <t>sge259m1/edu393004/9/6v4z5v28</t>
  </si>
  <si>
    <t>Типсина</t>
  </si>
  <si>
    <t>Софья</t>
  </si>
  <si>
    <t>Анатольевна</t>
  </si>
  <si>
    <t>sge259m1/edu393004/9/gr29g829</t>
  </si>
  <si>
    <t>Поцелуев</t>
  </si>
  <si>
    <t>Максим</t>
  </si>
  <si>
    <t>Ильич</t>
  </si>
  <si>
    <t>sge259m1/edu393004/9/rz2w9z2q</t>
  </si>
  <si>
    <t>Перепечай</t>
  </si>
  <si>
    <t>sge259m1/edu393004/9/6v4z9v28</t>
  </si>
  <si>
    <t>Хоменко</t>
  </si>
  <si>
    <t>Анна</t>
  </si>
  <si>
    <t>Владиславовна</t>
  </si>
  <si>
    <t>sge259m1/edu393004/9/qg28364v</t>
  </si>
  <si>
    <t>Барабаш</t>
  </si>
  <si>
    <t>sge259m1/edu393004/9/gr29w829</t>
  </si>
  <si>
    <t>Федорова</t>
  </si>
  <si>
    <t>Наталья</t>
  </si>
  <si>
    <t>Витальевна</t>
  </si>
  <si>
    <t>sge259m1/edu393004/9/w343v2q8</t>
  </si>
  <si>
    <t>Кислых</t>
  </si>
  <si>
    <t>sge259m1/edu393004/9/874g9643</t>
  </si>
  <si>
    <t>Степанян</t>
  </si>
  <si>
    <t>Эриковна</t>
  </si>
  <si>
    <t>sge259m1/edu393004/9/534r8349</t>
  </si>
  <si>
    <t>Плаксицкий</t>
  </si>
  <si>
    <t>Кирилл</t>
  </si>
  <si>
    <t>Олегович</t>
  </si>
  <si>
    <t>sge2510m1/edu393004/10/w8253q25</t>
  </si>
  <si>
    <t>Кот</t>
  </si>
  <si>
    <t>Александр</t>
  </si>
  <si>
    <t>Михайлович</t>
  </si>
  <si>
    <t>sge2510m1/edu393004/10/vr2vr929</t>
  </si>
  <si>
    <t>Зайцев</t>
  </si>
  <si>
    <t>Елисей</t>
  </si>
  <si>
    <t>Владимирович</t>
  </si>
  <si>
    <t>sge2510m1/edu393004/10/6v4zzv48</t>
  </si>
  <si>
    <t>Сидаш</t>
  </si>
  <si>
    <t>Дарина</t>
  </si>
  <si>
    <t>Павловна</t>
  </si>
  <si>
    <t>sge2510m1/edu393004/10/z647zw23</t>
  </si>
  <si>
    <t>Бочкова</t>
  </si>
  <si>
    <t>Аглая</t>
  </si>
  <si>
    <t>sge2510m1/edu393004/10/qg28gw4v</t>
  </si>
  <si>
    <t>Коршунова</t>
  </si>
  <si>
    <t>sge2510m1/edu393004/10/w343vv2q</t>
  </si>
  <si>
    <t>Кроули</t>
  </si>
  <si>
    <t>Эндрю</t>
  </si>
  <si>
    <t>sge2510m1/edu393004/10/6v4z5w28</t>
  </si>
  <si>
    <t>Гостева</t>
  </si>
  <si>
    <t>Дарья</t>
  </si>
  <si>
    <t>Денисовна</t>
  </si>
  <si>
    <t>sge2510m1/edu393004/11/6477w943</t>
  </si>
  <si>
    <t>Бирюкова</t>
  </si>
  <si>
    <t>Анастасия</t>
  </si>
  <si>
    <t>sge2510m1/edu393004/11/w343672q</t>
  </si>
  <si>
    <t>Цховребова</t>
  </si>
  <si>
    <t>Зарина</t>
  </si>
  <si>
    <t>Эдуардовна</t>
  </si>
  <si>
    <t>sge2510m1/edu393004/11/rz2w3g2q</t>
  </si>
  <si>
    <t>Баласанова</t>
  </si>
  <si>
    <t>Вартановна</t>
  </si>
  <si>
    <t>sge2510m1/edu393004/11/343rr72q</t>
  </si>
  <si>
    <t>Казачинская</t>
  </si>
  <si>
    <t>sge2510m1/edu393004/11/z2wqqg2q</t>
  </si>
  <si>
    <t>Скворцова</t>
  </si>
  <si>
    <t>Светлана</t>
  </si>
  <si>
    <t>Евгеньевна</t>
  </si>
  <si>
    <t>Г-0204-01</t>
  </si>
  <si>
    <t>Печенигина</t>
  </si>
  <si>
    <t>Виталия</t>
  </si>
  <si>
    <t>Васильевна</t>
  </si>
  <si>
    <t>МАОУ СОШ № 2</t>
  </si>
  <si>
    <t>sge255m1/edu390009/6/z857q654</t>
  </si>
  <si>
    <t>Комаров </t>
  </si>
  <si>
    <t>Степан</t>
  </si>
  <si>
    <t>Ивановна</t>
  </si>
  <si>
    <t>sge255m1/edu390009/6/g59zwr2w</t>
  </si>
  <si>
    <t>Солдатенко </t>
  </si>
  <si>
    <t>Алина </t>
  </si>
  <si>
    <t>Ефимовна</t>
  </si>
  <si>
    <t>sge255m1/edu390009/6/q547wq23</t>
  </si>
  <si>
    <t>Пискунова </t>
  </si>
  <si>
    <t>Максимовна</t>
  </si>
  <si>
    <t>sge255m1/edu390009/6/w5637726</t>
  </si>
  <si>
    <t>Папсуева </t>
  </si>
  <si>
    <t>Анастасия </t>
  </si>
  <si>
    <t>Сергеевна</t>
  </si>
  <si>
    <t>sge255m1/edu390009/6/35v6335g</t>
  </si>
  <si>
    <t>Малимон </t>
  </si>
  <si>
    <t>Семён </t>
  </si>
  <si>
    <t>sge255m1/edu390009/6/8539vz5q</t>
  </si>
  <si>
    <t>Анхеров</t>
  </si>
  <si>
    <t>Руслан</t>
  </si>
  <si>
    <t>Дмитриевич</t>
  </si>
  <si>
    <t>sge255m1/edu390009/6/8539zv5q</t>
  </si>
  <si>
    <t xml:space="preserve">Бирюков </t>
  </si>
  <si>
    <t>Дмитрий </t>
  </si>
  <si>
    <t>Алексеевич</t>
  </si>
  <si>
    <t>sge255m1/edu390009/6/q547rq23</t>
  </si>
  <si>
    <t>Беркова </t>
  </si>
  <si>
    <t>Анна </t>
  </si>
  <si>
    <t>sge257m1/edu390009/7/8q2w4g56</t>
  </si>
  <si>
    <t>Крутков</t>
  </si>
  <si>
    <t> Егор </t>
  </si>
  <si>
    <t>Андреевич</t>
  </si>
  <si>
    <t>Волкова</t>
  </si>
  <si>
    <t>sge257m1/edu390009/7/vz5q862r</t>
  </si>
  <si>
    <t>Щекина </t>
  </si>
  <si>
    <t>Валерия </t>
  </si>
  <si>
    <t>Алексеевна</t>
  </si>
  <si>
    <t>sge257m1/edu390009/7/z8576624</t>
  </si>
  <si>
    <t>Салединов </t>
  </si>
  <si>
    <t>Артем </t>
  </si>
  <si>
    <t>Максимович</t>
  </si>
  <si>
    <t>sge257m1/edu390009/7/wq544753</t>
  </si>
  <si>
    <t>Галиев </t>
  </si>
  <si>
    <t>Тимур </t>
  </si>
  <si>
    <t>Маратович</t>
  </si>
  <si>
    <t>sge257m1/edu390009/7/9g2rw758</t>
  </si>
  <si>
    <t>Репина </t>
  </si>
  <si>
    <t>Агнетта </t>
  </si>
  <si>
    <t>sge257m1/edu390009/7/g95zg32v</t>
  </si>
  <si>
    <t>Сапачёв </t>
  </si>
  <si>
    <t>Любим </t>
  </si>
  <si>
    <t>Станиславович</t>
  </si>
  <si>
    <t>sge257m1/edu390009/7/g95zw32v</t>
  </si>
  <si>
    <t>Макарова </t>
  </si>
  <si>
    <t>Кира </t>
  </si>
  <si>
    <t>sge257m1/edu390009/7/9g2r6928</t>
  </si>
  <si>
    <t>Копылова</t>
  </si>
  <si>
    <t>sge257m1/edu390009/7/g95zv35v</t>
  </si>
  <si>
    <t>Архипова </t>
  </si>
  <si>
    <t>Арина </t>
  </si>
  <si>
    <t>sge257m1/edu390009/7/3853842q</t>
  </si>
  <si>
    <t>Тишкина </t>
  </si>
  <si>
    <t>Елизавета </t>
  </si>
  <si>
    <t>sge257m1/edu390009/7/wq54gw23</t>
  </si>
  <si>
    <t>Климашевская </t>
  </si>
  <si>
    <t>Валенсия </t>
  </si>
  <si>
    <t>Викторовна</t>
  </si>
  <si>
    <t>sge257m1/edu390009/7/wq549723</t>
  </si>
  <si>
    <t>Майоров </t>
  </si>
  <si>
    <t>Алексей</t>
  </si>
  <si>
    <t>sge257m1/edu390009/7/g728vz24</t>
  </si>
  <si>
    <t>Тихоненкова </t>
  </si>
  <si>
    <t>София </t>
  </si>
  <si>
    <t>sge257m1/edu390009/8/q547rq23</t>
  </si>
  <si>
    <t>Муратова </t>
  </si>
  <si>
    <t>Ксения </t>
  </si>
  <si>
    <t>sge257m1/edu390009/8/728w3454</t>
  </si>
  <si>
    <t>Гринкевич </t>
  </si>
  <si>
    <t>Кирилл </t>
  </si>
  <si>
    <t>sge257m1/edu390009/8/95zgg82v</t>
  </si>
  <si>
    <t>Водолазская </t>
  </si>
  <si>
    <t>Виталина </t>
  </si>
  <si>
    <t>Константиновна</t>
  </si>
  <si>
    <t>sge257m1/edu390009/8/z5qvvw2r</t>
  </si>
  <si>
    <t>Пурлиева </t>
  </si>
  <si>
    <t>Юлия</t>
  </si>
  <si>
    <t>sge257m1/edu390009/8/95zgr82v</t>
  </si>
  <si>
    <t>Антонов </t>
  </si>
  <si>
    <t>Григорий </t>
  </si>
  <si>
    <t>Александрович</t>
  </si>
  <si>
    <t>sge257m1/edu390009/8/q2w8g456</t>
  </si>
  <si>
    <t>Простакишина </t>
  </si>
  <si>
    <t>Алёна </t>
  </si>
  <si>
    <t>sge257m1/edu390009/8/w2gzq754</t>
  </si>
  <si>
    <t>Карелова</t>
  </si>
  <si>
    <t>sge257m1/edu390009/8/w2gz9z54</t>
  </si>
  <si>
    <t>Демченко </t>
  </si>
  <si>
    <t>Екатерина </t>
  </si>
  <si>
    <t>sge257m1/edu390009/8/8577vz54</t>
  </si>
  <si>
    <t>Антипова </t>
  </si>
  <si>
    <t>Виктория </t>
  </si>
  <si>
    <t>sge257m1/edu390009/8/728w6454</t>
  </si>
  <si>
    <t>Киндсфатер </t>
  </si>
  <si>
    <t>Полина </t>
  </si>
  <si>
    <t>sge257m1/edu390009/8/g95z885v</t>
  </si>
  <si>
    <t>Вердян </t>
  </si>
  <si>
    <t>Нарине </t>
  </si>
  <si>
    <t>Армоевна</t>
  </si>
  <si>
    <t>sge257m1/edu390009/8/q2w89z56</t>
  </si>
  <si>
    <t>Осипова </t>
  </si>
  <si>
    <t>Мария </t>
  </si>
  <si>
    <t>sge259m1/edu390009/9/9g2r3758</t>
  </si>
  <si>
    <t>Ткаченко</t>
  </si>
  <si>
    <t>Федотова</t>
  </si>
  <si>
    <t>sge259m1/edu390009/9/8q2w7g26</t>
  </si>
  <si>
    <t>Ярош </t>
  </si>
  <si>
    <t>Таисия </t>
  </si>
  <si>
    <t>sge259m1/edu390009/9/385342qv</t>
  </si>
  <si>
    <t>Емельянова</t>
  </si>
  <si>
    <t>Романовна</t>
  </si>
  <si>
    <t>sge259m1/edu390009/9/3g59985w</t>
  </si>
  <si>
    <t>Митканова </t>
  </si>
  <si>
    <t>Талгатовна</t>
  </si>
  <si>
    <t>sge259m1/edu390009/9/rw2g324v</t>
  </si>
  <si>
    <t>Нормантас </t>
  </si>
  <si>
    <t>Кристина </t>
  </si>
  <si>
    <t>sge259m1/edu390009/9/8q2wwg26</t>
  </si>
  <si>
    <t>Анхеров </t>
  </si>
  <si>
    <t>Максим </t>
  </si>
  <si>
    <t>sge259m1/edu390009/9/q35v695g</t>
  </si>
  <si>
    <t>Фурман </t>
  </si>
  <si>
    <t>sge259m1/edu390009/9/3g59q85w</t>
  </si>
  <si>
    <t>Тарская </t>
  </si>
  <si>
    <t>Антоновна</t>
  </si>
  <si>
    <t>sge259m1/edu390009/9/g728zz24</t>
  </si>
  <si>
    <t>Климова </t>
  </si>
  <si>
    <t>Стефания </t>
  </si>
  <si>
    <t>sge2510m1/edu390009/10/wq544753</t>
  </si>
  <si>
    <t>Едокимова</t>
  </si>
  <si>
    <t>sge2510m1/edu390009/10/q35vr95g</t>
  </si>
  <si>
    <t>Федина </t>
  </si>
  <si>
    <t>Анисья </t>
  </si>
  <si>
    <t>sge2510m1/edu390009/10/9g2r758v</t>
  </si>
  <si>
    <t>Гудиева </t>
  </si>
  <si>
    <t>Дарья </t>
  </si>
  <si>
    <t>sge2510m1/edu390009/10/rw2gq324</t>
  </si>
  <si>
    <t>Аверьянова</t>
  </si>
  <si>
    <t>Вадимовна</t>
  </si>
  <si>
    <t>sge2510m1/edu390009/10/z857zr24</t>
  </si>
  <si>
    <t>Кнахович </t>
  </si>
  <si>
    <t>sge2510m1/edu390009/10/qw56v56r</t>
  </si>
  <si>
    <t>Коробейникова </t>
  </si>
  <si>
    <t>Варвара </t>
  </si>
  <si>
    <t>sge2510m1/edu390009/10/8q2wg267</t>
  </si>
  <si>
    <t>Грищенко</t>
  </si>
  <si>
    <t>sge2510m1/edu390009/10/wq547238</t>
  </si>
  <si>
    <t>Симухина </t>
  </si>
  <si>
    <t>sge2510m1/edu390009/10/vz5q965r</t>
  </si>
  <si>
    <t>Бояницкая </t>
  </si>
  <si>
    <t>Александра </t>
  </si>
  <si>
    <t>sge255m1/edu390016/6/g929zv4z</t>
  </si>
  <si>
    <t>Чижевская</t>
  </si>
  <si>
    <t>Маргарита</t>
  </si>
  <si>
    <t>МАОУ СОШ № 3</t>
  </si>
  <si>
    <t>Екатерина</t>
  </si>
  <si>
    <t>sge255m1/edu390016/6/w326vq28</t>
  </si>
  <si>
    <t>Якушевич</t>
  </si>
  <si>
    <t>Игоревич</t>
  </si>
  <si>
    <t>sge257m1/edu390016/7/w45g6g4v</t>
  </si>
  <si>
    <t>Медведева</t>
  </si>
  <si>
    <t>Алиса</t>
  </si>
  <si>
    <t>sge257m1/edu390016/7/w43q9w45</t>
  </si>
  <si>
    <t>Протасов</t>
  </si>
  <si>
    <t>Марк</t>
  </si>
  <si>
    <t>Марченко</t>
  </si>
  <si>
    <t>Александра</t>
  </si>
  <si>
    <t>sge257m1/edu390016/7/z48g9v29</t>
  </si>
  <si>
    <t>Гусева</t>
  </si>
  <si>
    <t>Вероника</t>
  </si>
  <si>
    <t>sge257m1/edu390016/8/r747q4qv</t>
  </si>
  <si>
    <t>Кузнецов</t>
  </si>
  <si>
    <t>Аристарх</t>
  </si>
  <si>
    <t>sge257m1/edu390016/8/w457ww4v</t>
  </si>
  <si>
    <t>Чумак</t>
  </si>
  <si>
    <t>Дмитрий</t>
  </si>
  <si>
    <t>Федорович</t>
  </si>
  <si>
    <t>sge259m1/edu390016/9/w72v6525</t>
  </si>
  <si>
    <t>Андреев</t>
  </si>
  <si>
    <t>Егор</t>
  </si>
  <si>
    <t>Артемович</t>
  </si>
  <si>
    <t>sge259m1/edu390016/9/8w45564v</t>
  </si>
  <si>
    <t>Бородавко</t>
  </si>
  <si>
    <t>Володар</t>
  </si>
  <si>
    <t>sge259m1/edu390016/9/w3265z48</t>
  </si>
  <si>
    <t>Козловский</t>
  </si>
  <si>
    <t>Игорь</t>
  </si>
  <si>
    <t>sge259m1/edu390016/9/g92964zv</t>
  </si>
  <si>
    <t>Королева</t>
  </si>
  <si>
    <t>sge2510m1/edu390016/11/w3263z48</t>
  </si>
  <si>
    <t xml:space="preserve">Трофимов </t>
  </si>
  <si>
    <t>Андрей</t>
  </si>
  <si>
    <t>sge2510m1/edu390016/11/84r7wq23</t>
  </si>
  <si>
    <t>Устинов</t>
  </si>
  <si>
    <t>sge2510m1/edu390023/11/wq6vg7z5</t>
  </si>
  <si>
    <t>Бутакова</t>
  </si>
  <si>
    <t>МАОУ СОШ № 4</t>
  </si>
  <si>
    <t>Василий</t>
  </si>
  <si>
    <t>sge2510m1/edu390023/11/g7zrw469</t>
  </si>
  <si>
    <t>Веселова</t>
  </si>
  <si>
    <t>Арина</t>
  </si>
  <si>
    <t>Игоревна</t>
  </si>
  <si>
    <t>sge2510m1/edu390023/11/r367vgz5</t>
  </si>
  <si>
    <t>Витчинов</t>
  </si>
  <si>
    <t>Ярослав</t>
  </si>
  <si>
    <t>Николаевич</t>
  </si>
  <si>
    <t>sge2510m1/edu390023/11/3q6qgw62</t>
  </si>
  <si>
    <t>Слышов</t>
  </si>
  <si>
    <t>Константинович</t>
  </si>
  <si>
    <t>sge2510m1/edu390023/10/w7653v64</t>
  </si>
  <si>
    <t>Бутелин</t>
  </si>
  <si>
    <t>Арсений</t>
  </si>
  <si>
    <t>sge2510m1/edu390023/10/w765vz45</t>
  </si>
  <si>
    <t>Драконова</t>
  </si>
  <si>
    <t>sge2510m1/edu390023/10/r8z3226v</t>
  </si>
  <si>
    <t>Казакова</t>
  </si>
  <si>
    <t>sge2510m1/edu390023/10/g7zr44z9</t>
  </si>
  <si>
    <t>Козлов</t>
  </si>
  <si>
    <t>Григорий</t>
  </si>
  <si>
    <t>sge259m1/edu390023/9/r8z352zv</t>
  </si>
  <si>
    <t>Абрашкина</t>
  </si>
  <si>
    <t>sge259m1/edu390023/9/w765rvz4</t>
  </si>
  <si>
    <t>Галкин</t>
  </si>
  <si>
    <t>sge259m1/edu390023/9/3q6q4wz2</t>
  </si>
  <si>
    <t>Додохова</t>
  </si>
  <si>
    <t>sge259m1/edu390023/9/9wz938z2</t>
  </si>
  <si>
    <t>Мазура</t>
  </si>
  <si>
    <t>sge259m1/edu390023/9/w765gv64</t>
  </si>
  <si>
    <t>Николаев</t>
  </si>
  <si>
    <t>Артём</t>
  </si>
  <si>
    <t>Вячеславович</t>
  </si>
  <si>
    <t>sge257m1/edu390023/7/w765wv64</t>
  </si>
  <si>
    <t>Комаров</t>
  </si>
  <si>
    <t>Антон</t>
  </si>
  <si>
    <t>sge257m1/edu390023/7/r3677g65</t>
  </si>
  <si>
    <t>Мышанская</t>
  </si>
  <si>
    <t>Эмилия</t>
  </si>
  <si>
    <t>sge257m1/edu390023/7/r968rg6v</t>
  </si>
  <si>
    <t>Новосельцев</t>
  </si>
  <si>
    <t>Вячеслав</t>
  </si>
  <si>
    <t>sge255m1/edu390023/6/28z2r2z3</t>
  </si>
  <si>
    <t>Иванова</t>
  </si>
  <si>
    <t>Кирилловна</t>
  </si>
  <si>
    <t>sge255m1/edu390023/6/gqzgv56v</t>
  </si>
  <si>
    <t>Луканина</t>
  </si>
  <si>
    <t>sge255m1/edu390023/6/w7652vz4</t>
  </si>
  <si>
    <t>Швец</t>
  </si>
  <si>
    <t>Г-4-1</t>
  </si>
  <si>
    <t>Иванов</t>
  </si>
  <si>
    <t>Владимир</t>
  </si>
  <si>
    <t>sge255m1/edu390031/5/8r58zw52</t>
  </si>
  <si>
    <t>Алейников</t>
  </si>
  <si>
    <t>МАОУ СОШ № 5</t>
  </si>
  <si>
    <t>Татьяна</t>
  </si>
  <si>
    <t>sge255m1/edu390031/5/w2gzv4g7</t>
  </si>
  <si>
    <t>Арсёнкина</t>
  </si>
  <si>
    <t>Ангелина</t>
  </si>
  <si>
    <t>sge255m1/edu390031/5/w2gwzr5r</t>
  </si>
  <si>
    <t>Коновалова</t>
  </si>
  <si>
    <t>sge255m1/edu390031/5/qv57v4gz</t>
  </si>
  <si>
    <t>Григорьевич</t>
  </si>
  <si>
    <t>sge255m1/edu390031/5/v75vz5rz</t>
  </si>
  <si>
    <t>Савин</t>
  </si>
  <si>
    <t>Аким</t>
  </si>
  <si>
    <t>Артёмович</t>
  </si>
  <si>
    <t>sge255m1/edu390031/6/65rzq25v</t>
  </si>
  <si>
    <t>Шелестова</t>
  </si>
  <si>
    <t>sge257m1/edu390031/8/92g2qw5w</t>
  </si>
  <si>
    <t>Ульянов</t>
  </si>
  <si>
    <t>sge257m1/edu390031/8/2g26w3gw</t>
  </si>
  <si>
    <t>Швебель</t>
  </si>
  <si>
    <t>sge259m1/edu390031/9/w2gz28g7</t>
  </si>
  <si>
    <t>Бучельников</t>
  </si>
  <si>
    <t>Никита</t>
  </si>
  <si>
    <t>Денисович</t>
  </si>
  <si>
    <t>Гф-4-3</t>
  </si>
  <si>
    <t>Филина</t>
  </si>
  <si>
    <t>Тимофеевна</t>
  </si>
  <si>
    <t>МАОУ СОШ № 6 с УИОП</t>
  </si>
  <si>
    <t>Гф-4-1</t>
  </si>
  <si>
    <t>Савицкий</t>
  </si>
  <si>
    <t>Гф-4-2</t>
  </si>
  <si>
    <t>Тятюхин</t>
  </si>
  <si>
    <t>Даниил</t>
  </si>
  <si>
    <t>sge255m1/edu390033/6/g4gr752r</t>
  </si>
  <si>
    <t>Кузнецов </t>
  </si>
  <si>
    <t>Ксения</t>
  </si>
  <si>
    <t>sge257m1/edu390033/7/v23wq626</t>
  </si>
  <si>
    <t>Клишин</t>
  </si>
  <si>
    <t>Артем</t>
  </si>
  <si>
    <t>sge257m1/edu390033/7/w34vgr29</t>
  </si>
  <si>
    <t>Безуглова</t>
  </si>
  <si>
    <t>sge257m1/edu390033/7/8g28z72r</t>
  </si>
  <si>
    <t>Громов</t>
  </si>
  <si>
    <t>sge257m1/edu390033/7/g4grv52r</t>
  </si>
  <si>
    <t>Белоносов</t>
  </si>
  <si>
    <t>sge257m1/edu390033/7/zg4gr32r</t>
  </si>
  <si>
    <t>Титеев</t>
  </si>
  <si>
    <t>Денис</t>
  </si>
  <si>
    <t>sge257m1/edu390033/7/8g2874rv</t>
  </si>
  <si>
    <t>Бондарчук</t>
  </si>
  <si>
    <t>sge257m1/edu390033/7/7g2r672q</t>
  </si>
  <si>
    <t>Скреминский</t>
  </si>
  <si>
    <t>sge257m1/edu390033/7/q7253623</t>
  </si>
  <si>
    <t>Мясоедов</t>
  </si>
  <si>
    <t>Юрьевич</t>
  </si>
  <si>
    <t>sge257m1/edu390033/7/7g2r374q</t>
  </si>
  <si>
    <t>Березина</t>
  </si>
  <si>
    <t>Сергеена</t>
  </si>
  <si>
    <t>sge257m1/edu390033/7/q7259723</t>
  </si>
  <si>
    <t>Ева</t>
  </si>
  <si>
    <t>sge257m1/edu390033/7/w34v3z29</t>
  </si>
  <si>
    <t>Столбенникова</t>
  </si>
  <si>
    <t>Влада</t>
  </si>
  <si>
    <t>sge257m1/edu390033/7/564q882q</t>
  </si>
  <si>
    <t>Карасев</t>
  </si>
  <si>
    <t>sge257m1/edu390033/7/564zq929</t>
  </si>
  <si>
    <t>Ольховик</t>
  </si>
  <si>
    <t>Анфиса</t>
  </si>
  <si>
    <t>sge257m1/edu390033/7/7g2r872q</t>
  </si>
  <si>
    <t>Хабибова</t>
  </si>
  <si>
    <t>Жасмин</t>
  </si>
  <si>
    <t>Алмазовна</t>
  </si>
  <si>
    <t>sge257m1/edu390033/7/w34vz497</t>
  </si>
  <si>
    <t>Антонова</t>
  </si>
  <si>
    <t>sge257m1/edu390033/7/g4698z2z</t>
  </si>
  <si>
    <t>Мартынова</t>
  </si>
  <si>
    <t>Станиславовна</t>
  </si>
  <si>
    <t>sge257m1/edu390033/7/64z75929</t>
  </si>
  <si>
    <t>Евгеньевич</t>
  </si>
  <si>
    <t>sge257m1/edu390033/7/64qgrw4q</t>
  </si>
  <si>
    <t>Фролов</t>
  </si>
  <si>
    <t>Надежда</t>
  </si>
  <si>
    <t>sge257m1/edu390033/7/7v233626</t>
  </si>
  <si>
    <t>Щелканова</t>
  </si>
  <si>
    <t>sge257m1/edu390033/7/7647rz2g</t>
  </si>
  <si>
    <t>Молдован</t>
  </si>
  <si>
    <t>Радмила</t>
  </si>
  <si>
    <t>sge257m1/edu390033/7/g4grrg2r</t>
  </si>
  <si>
    <t>Хвалько</t>
  </si>
  <si>
    <t>sge257m1/edu390033/7/564zg329</t>
  </si>
  <si>
    <t>Элина</t>
  </si>
  <si>
    <t>sge257m1/edu390033/7/564q384q</t>
  </si>
  <si>
    <t>Чунакова</t>
  </si>
  <si>
    <t>sge257m1/edu390033/7/7647vz2g</t>
  </si>
  <si>
    <t>Пшенникова</t>
  </si>
  <si>
    <t>Василиса</t>
  </si>
  <si>
    <t>sge257m1/edu390033/7/w74w3w43</t>
  </si>
  <si>
    <t>Симутин</t>
  </si>
  <si>
    <t>Влад</t>
  </si>
  <si>
    <t>sge257m1/edu390033/7/564q682q</t>
  </si>
  <si>
    <t>Смирнова</t>
  </si>
  <si>
    <t>sge257m1/edu390033/7/92978z27</t>
  </si>
  <si>
    <t>Мажулис</t>
  </si>
  <si>
    <t>Гинтарас</t>
  </si>
  <si>
    <t>нет</t>
  </si>
  <si>
    <t>sge257m1/edu390033/7/725gq723</t>
  </si>
  <si>
    <t>Ямщикова</t>
  </si>
  <si>
    <t>sge257m1/edu390033/7/w74wvw23</t>
  </si>
  <si>
    <t>Подсевалова</t>
  </si>
  <si>
    <t>sge257m1/edu390033/7/g469zz2z</t>
  </si>
  <si>
    <t>Алексеева</t>
  </si>
  <si>
    <t>sge257m1/edu390033/7/g2r9r94q</t>
  </si>
  <si>
    <t>Стативо</t>
  </si>
  <si>
    <t>sge257m1/edu390033/7/7647gw4g</t>
  </si>
  <si>
    <t>sge257m1/edu390033/8/64z7gg29</t>
  </si>
  <si>
    <t>Ревякин</t>
  </si>
  <si>
    <t>sge257m1/edu390033/8/g2r6v72q</t>
  </si>
  <si>
    <t>Дикунов</t>
  </si>
  <si>
    <t>sge257m1/edu390033/8/74wg3543</t>
  </si>
  <si>
    <t>Григорян</t>
  </si>
  <si>
    <t>Эдмон</t>
  </si>
  <si>
    <t>Еремович</t>
  </si>
  <si>
    <t>sge257m1/edu390033/8/64qg8g4q</t>
  </si>
  <si>
    <t>Бабакишиева</t>
  </si>
  <si>
    <t>Наримановна</t>
  </si>
  <si>
    <t>sge257m1/edu390033/8/g28ww74r</t>
  </si>
  <si>
    <t>Митрофанов</t>
  </si>
  <si>
    <t>Виталий</t>
  </si>
  <si>
    <t>sge257m1/edu390033/8/725g3z23</t>
  </si>
  <si>
    <t>sge257m1/edu390033/8/g469wq2z</t>
  </si>
  <si>
    <t>Позднякова</t>
  </si>
  <si>
    <t>sge257m1/edu390033/8/v2379926</t>
  </si>
  <si>
    <t>Пожидаева</t>
  </si>
  <si>
    <t>Кира</t>
  </si>
  <si>
    <t>sge257m1/edu390033/8/64qg6g4q</t>
  </si>
  <si>
    <t>Смурыгин</t>
  </si>
  <si>
    <t>Станислав</t>
  </si>
  <si>
    <t>sge257m1/edu390033/8/g4gqz34r</t>
  </si>
  <si>
    <t>Ильин</t>
  </si>
  <si>
    <t>sge257m1/edu390033/8/g4gq734r</t>
  </si>
  <si>
    <t>Лебезов</t>
  </si>
  <si>
    <t>Валентин</t>
  </si>
  <si>
    <t>sge257m1/edu390033/8/g46zqw4z</t>
  </si>
  <si>
    <t>Кнехт</t>
  </si>
  <si>
    <t>Вальтер</t>
  </si>
  <si>
    <t>Оскарович</t>
  </si>
  <si>
    <t>sge257m1/edu390033/8/725g8z23</t>
  </si>
  <si>
    <t>Леоновец</t>
  </si>
  <si>
    <t>Валерьевич</t>
  </si>
  <si>
    <t>sge257m1/edu390033/8/g287534r</t>
  </si>
  <si>
    <t>Бородченкова</t>
  </si>
  <si>
    <t>Ильинична</t>
  </si>
  <si>
    <t>sge257m1/edu390033/8/g4gr852r</t>
  </si>
  <si>
    <t>Задворная</t>
  </si>
  <si>
    <t>София</t>
  </si>
  <si>
    <t>sge257m1/edu390033/8/929gv527</t>
  </si>
  <si>
    <t>Козлова</t>
  </si>
  <si>
    <t>sge259m1/edu390033/9/q7258743</t>
  </si>
  <si>
    <t>Шишмарева</t>
  </si>
  <si>
    <t>sge259m1/edu390033/9/564qz82q</t>
  </si>
  <si>
    <t>Очеретько</t>
  </si>
  <si>
    <t>sge259m1/edu390033/9/564zr349</t>
  </si>
  <si>
    <t>Грибкова</t>
  </si>
  <si>
    <t>sge259m1/edu390033/9/7g2r74qz</t>
  </si>
  <si>
    <t>Кузнецова</t>
  </si>
  <si>
    <t>sge259m1/edu390033/9/64z73929</t>
  </si>
  <si>
    <t>Афанасьева</t>
  </si>
  <si>
    <t>Артемовна</t>
  </si>
  <si>
    <t>sge259m1/edu390033/9/564q7w4q</t>
  </si>
  <si>
    <t>Кисель</t>
  </si>
  <si>
    <t>sge259m1/edu390033/9/w929qz27</t>
  </si>
  <si>
    <t>sge2510m1/edu390033/10/7v239269</t>
  </si>
  <si>
    <t>Житенев</t>
  </si>
  <si>
    <t>Владиславович</t>
  </si>
  <si>
    <t>sge2510m1/edu390033/10/w34vz497</t>
  </si>
  <si>
    <t>Деревянченко</t>
  </si>
  <si>
    <t>sge2510m1/edu390033/10/w34v6z49</t>
  </si>
  <si>
    <t>Царик</t>
  </si>
  <si>
    <t>sge2510m1/edu390033/10/w9298547</t>
  </si>
  <si>
    <t>Одинец</t>
  </si>
  <si>
    <t>sge2510m1/edu390033/10/6g469w2z</t>
  </si>
  <si>
    <t>Холодова</t>
  </si>
  <si>
    <t>sge2510m1/edu390033/10/6g46w2z3</t>
  </si>
  <si>
    <t>Навроцкий</t>
  </si>
  <si>
    <t>география-4-1</t>
  </si>
  <si>
    <t>Оскеро</t>
  </si>
  <si>
    <t>Константин</t>
  </si>
  <si>
    <t>Марина</t>
  </si>
  <si>
    <t>sge255m1/edu390034/5/5w438w28</t>
  </si>
  <si>
    <t xml:space="preserve">Родионова </t>
  </si>
  <si>
    <t xml:space="preserve">Анастасия </t>
  </si>
  <si>
    <t>sge255m1/edu390034/5/r54r9923</t>
  </si>
  <si>
    <t xml:space="preserve">Кирсанова </t>
  </si>
  <si>
    <t xml:space="preserve">Ангелина </t>
  </si>
  <si>
    <t>sge255m1/edu390034/5/q72wvz4g</t>
  </si>
  <si>
    <t>Тищенко</t>
  </si>
  <si>
    <t xml:space="preserve">Мария </t>
  </si>
  <si>
    <t>sge255m1/edu390034/5/gr47wq45</t>
  </si>
  <si>
    <t>Ботвин</t>
  </si>
  <si>
    <t>sge255m1/edu390034/5/q52v784g</t>
  </si>
  <si>
    <t xml:space="preserve">Деньщикова </t>
  </si>
  <si>
    <t>sge255m1/edu390034/5/gr473r45</t>
  </si>
  <si>
    <t>Прокопцова</t>
  </si>
  <si>
    <t>Петровна</t>
  </si>
  <si>
    <t>sge255m1/edu390034/5/6g2gvr47</t>
  </si>
  <si>
    <t>Гайдамака</t>
  </si>
  <si>
    <t>Степаненко</t>
  </si>
  <si>
    <t>sge255m1/edu390034/5/52v78r4g</t>
  </si>
  <si>
    <t>Дмитриева</t>
  </si>
  <si>
    <t>sge255m1/edu390034/5/gz2q932w</t>
  </si>
  <si>
    <t>sge255m1/edu390034/5/gz2qw82w</t>
  </si>
  <si>
    <t>Пахомов</t>
  </si>
  <si>
    <t>sge255m1/edu390034/5/q72w3w2g</t>
  </si>
  <si>
    <t>Шилов</t>
  </si>
  <si>
    <t>sge255m1/edu390034/5/8q28554g</t>
  </si>
  <si>
    <t>Бондаренко</t>
  </si>
  <si>
    <t xml:space="preserve">Серафим </t>
  </si>
  <si>
    <t>sge255m1/edu390034/6/g2gwr627</t>
  </si>
  <si>
    <t>Рожнов</t>
  </si>
  <si>
    <t>sge255m1/edu390034/6/3268592z</t>
  </si>
  <si>
    <t>Слюсар</t>
  </si>
  <si>
    <t>sge255m1/edu390034/6/32689q2z</t>
  </si>
  <si>
    <t>Виноградов</t>
  </si>
  <si>
    <t>sge255m1/edu390034/6/w4335r48</t>
  </si>
  <si>
    <t>Федоров</t>
  </si>
  <si>
    <t>sge255m1/edu390034/6/7258g643</t>
  </si>
  <si>
    <t>Озерков</t>
  </si>
  <si>
    <t>Фёдор</t>
  </si>
  <si>
    <t>sge255m1/edu390034/6/54r85q43</t>
  </si>
  <si>
    <t>Кравец</t>
  </si>
  <si>
    <t>sge255m1/edu390034/6/52v7wv4g</t>
  </si>
  <si>
    <t>Евремов</t>
  </si>
  <si>
    <t>sge2510m1/edu396002/11/v57vvw78</t>
  </si>
  <si>
    <t xml:space="preserve">Главан </t>
  </si>
  <si>
    <t>Виолетта</t>
  </si>
  <si>
    <t>sge259m1/edu396002/9/qr7g6269</t>
  </si>
  <si>
    <t xml:space="preserve">Русанова </t>
  </si>
  <si>
    <t xml:space="preserve">Майя </t>
  </si>
  <si>
    <t>sge257m1/edu396002/7/952q4978</t>
  </si>
  <si>
    <t xml:space="preserve">Леонов </t>
  </si>
  <si>
    <t xml:space="preserve">Марк </t>
  </si>
  <si>
    <t>sge257m1/edu396002/7/g7wr3426</t>
  </si>
  <si>
    <t xml:space="preserve">Токарев </t>
  </si>
  <si>
    <t xml:space="preserve">Артём </t>
  </si>
  <si>
    <t>Альбертович</t>
  </si>
  <si>
    <t>sge255m1/edu396002/6/wg2637r6</t>
  </si>
  <si>
    <t xml:space="preserve">Махновская </t>
  </si>
  <si>
    <t xml:space="preserve">Аделина </t>
  </si>
  <si>
    <t>sge255m1/edu396002/6/532zzg2g</t>
  </si>
  <si>
    <t xml:space="preserve">Стасюлевич </t>
  </si>
  <si>
    <t xml:space="preserve">Юстина </t>
  </si>
  <si>
    <t>Робертовна</t>
  </si>
  <si>
    <t>sge255m1/edu396002/5/v24z8v24</t>
  </si>
  <si>
    <t>Дзидаханова</t>
  </si>
  <si>
    <t>sge255m1/edu396002/5/z78ggw29</t>
  </si>
  <si>
    <t xml:space="preserve">Таранов </t>
  </si>
  <si>
    <t xml:space="preserve">Дмитрий </t>
  </si>
  <si>
    <t>sge255m1/edu396002/5/qr7g5r76</t>
  </si>
  <si>
    <t>Худенко</t>
  </si>
  <si>
    <t>sge2510m1/edu390036/10/3g5wr2vz</t>
  </si>
  <si>
    <t>Мамонов</t>
  </si>
  <si>
    <t>МАОУ СОШ № 9 им. Дьякова П.М.</t>
  </si>
  <si>
    <t>sge259m1/edu390036/9/v953426z</t>
  </si>
  <si>
    <t>Ченова</t>
  </si>
  <si>
    <t>Николаевна</t>
  </si>
  <si>
    <t>sge259m1/edu390036/9/3g5wr2vz</t>
  </si>
  <si>
    <t>Чернов</t>
  </si>
  <si>
    <t>Илья</t>
  </si>
  <si>
    <t>sge257m1/edu390036/8/g5w6vv2v</t>
  </si>
  <si>
    <t>Аванесян</t>
  </si>
  <si>
    <t>Грэниковна</t>
  </si>
  <si>
    <t>sge257m1/edu390036/8/w5476827</t>
  </si>
  <si>
    <t>Агаева</t>
  </si>
  <si>
    <t>Тураловна</t>
  </si>
  <si>
    <t>sge257m1/edu390036/8/w547zv27</t>
  </si>
  <si>
    <t>Ефименко</t>
  </si>
  <si>
    <t>sge257m1/edu390036/8/7588z65z</t>
  </si>
  <si>
    <t>Журавель</t>
  </si>
  <si>
    <t>sge257m1/edu390036/8/rz57q356</t>
  </si>
  <si>
    <t>Кириленко</t>
  </si>
  <si>
    <t>sge257m1/edu390036/8/r5q93g5q</t>
  </si>
  <si>
    <t>Кириченко</t>
  </si>
  <si>
    <t>sge257m1/edu390036/8/q299q324</t>
  </si>
  <si>
    <t>Лобанов</t>
  </si>
  <si>
    <t>sge257m1/edu390036/8/45vz635v</t>
  </si>
  <si>
    <t>Майкова</t>
  </si>
  <si>
    <t>sge257m1/edu390036/8/v5zg3328</t>
  </si>
  <si>
    <t>Майсак</t>
  </si>
  <si>
    <t>sge257m1/edu390036/8/q299g424</t>
  </si>
  <si>
    <t>Мамонова</t>
  </si>
  <si>
    <t>sge257m1/edu390036/8/z57v9326</t>
  </si>
  <si>
    <t>Таран</t>
  </si>
  <si>
    <t>sge257m1/edu390036/8/q2994324</t>
  </si>
  <si>
    <t>Хамитов</t>
  </si>
  <si>
    <t>Лев</t>
  </si>
  <si>
    <t>sge257m1/edu390036/7/3g5w4r2v</t>
  </si>
  <si>
    <t>Колесникова</t>
  </si>
  <si>
    <t>sge257m1/edu390036/7/v9536926</t>
  </si>
  <si>
    <t>Коренькова</t>
  </si>
  <si>
    <t>sge257m1/edu390036/7/3758342z</t>
  </si>
  <si>
    <t>Кучинский</t>
  </si>
  <si>
    <t>sge257m1/edu390036/7/v9534426</t>
  </si>
  <si>
    <t>Семерюкова</t>
  </si>
  <si>
    <t>Геннадьевна</t>
  </si>
  <si>
    <t>sge257m1/edu390036/7/9w54w727</t>
  </si>
  <si>
    <t>Стальмакова</t>
  </si>
  <si>
    <t>Вячеславовна</t>
  </si>
  <si>
    <t>sge257m1/edu390036/7/wr5qwz5q</t>
  </si>
  <si>
    <t>Титова</t>
  </si>
  <si>
    <t>Августа</t>
  </si>
  <si>
    <t>sge255m1/edu390036/6/92r3vg5w</t>
  </si>
  <si>
    <t>Захарчук</t>
  </si>
  <si>
    <t>sge255m1/edu390036/6/92r3qg5w</t>
  </si>
  <si>
    <t>Капустин</t>
  </si>
  <si>
    <t>Сергей</t>
  </si>
  <si>
    <t>sge255m1/edu390036/6/7588845z</t>
  </si>
  <si>
    <t>Лепехина</t>
  </si>
  <si>
    <t>sge255m1/edu390036/6/7588q45z</t>
  </si>
  <si>
    <t>Суворова</t>
  </si>
  <si>
    <t>sge255m1/edu390036/6/r5q9r85q</t>
  </si>
  <si>
    <t>Усов</t>
  </si>
  <si>
    <t>sge255m1/edu390036/6/9537vr56</t>
  </si>
  <si>
    <t>Янина</t>
  </si>
  <si>
    <t>sge255m1/edu390036/6/v5zg6328</t>
  </si>
  <si>
    <t>sge255m1/edu390036/5/9w54qv27</t>
  </si>
  <si>
    <t>sge255m1/edu390036/5/3758qq2z</t>
  </si>
  <si>
    <t>Хреськина</t>
  </si>
  <si>
    <t>Валерия</t>
  </si>
  <si>
    <t>Князев </t>
  </si>
  <si>
    <t>Георгий </t>
  </si>
  <si>
    <t>МАОУ СОШ № 10</t>
  </si>
  <si>
    <t>Г-4-2</t>
  </si>
  <si>
    <t>sge255m1/edu390002/5/rg67234v</t>
  </si>
  <si>
    <t>Анипко</t>
  </si>
  <si>
    <t>Романович</t>
  </si>
  <si>
    <t>sge255m1/edu390002/5/z24r9768</t>
  </si>
  <si>
    <t>Дронова</t>
  </si>
  <si>
    <t>Евгения</t>
  </si>
  <si>
    <t>sge255m1/edu390002/5/r7633r65</t>
  </si>
  <si>
    <t>Казакевич</t>
  </si>
  <si>
    <t>sge255m1/edu390002/5/z24r2248</t>
  </si>
  <si>
    <t>Назаренко</t>
  </si>
  <si>
    <t>sge255m1/edu390002/6/76322r45</t>
  </si>
  <si>
    <t>Булатов</t>
  </si>
  <si>
    <t>Тимурович</t>
  </si>
  <si>
    <t>Ирина</t>
  </si>
  <si>
    <t>sge255m1/edu390002/6/g6728z4v</t>
  </si>
  <si>
    <t>Волков</t>
  </si>
  <si>
    <t>Давид</t>
  </si>
  <si>
    <t>sge255m1/edu390002/6/86gw536r</t>
  </si>
  <si>
    <t>Ворожко</t>
  </si>
  <si>
    <t>Владислава</t>
  </si>
  <si>
    <t>sge255m1/edu390002/6/96273v42</t>
  </si>
  <si>
    <t>Гук</t>
  </si>
  <si>
    <t>sge255m1/edu390002/6/g6723z4v</t>
  </si>
  <si>
    <t>Жарликова</t>
  </si>
  <si>
    <t>sge255m1/edu390002/6/q4qg3w4r</t>
  </si>
  <si>
    <t>Крушинскайте</t>
  </si>
  <si>
    <t>sge255m1/edu390002/6/34v2vq4q</t>
  </si>
  <si>
    <t>Проценко</t>
  </si>
  <si>
    <t>Тимур</t>
  </si>
  <si>
    <t>Георгиевич</t>
  </si>
  <si>
    <t>sge255m1/edu390002/6/q4qgv24r</t>
  </si>
  <si>
    <t>Тонюк</t>
  </si>
  <si>
    <t>Вера</t>
  </si>
  <si>
    <t>sge255m1/edu390002/6/w49z2q6z</t>
  </si>
  <si>
    <t>Чепля</t>
  </si>
  <si>
    <t>sge255m1/edu390002/6/868r7r67</t>
  </si>
  <si>
    <t>Левченко</t>
  </si>
  <si>
    <t>sge255m1/edu390002/6/56w5986q</t>
  </si>
  <si>
    <t>Лысенко</t>
  </si>
  <si>
    <t>sge257m1/edu390002/7/386g8r4r</t>
  </si>
  <si>
    <t>Баталова</t>
  </si>
  <si>
    <t>Олеся</t>
  </si>
  <si>
    <t>sge257m1/edu390002/7/534v3z6q</t>
  </si>
  <si>
    <t>Беленкова</t>
  </si>
  <si>
    <t>sge257m1/edu390002/7/386gr4rq</t>
  </si>
  <si>
    <t>Ващенко</t>
  </si>
  <si>
    <t>Василина</t>
  </si>
  <si>
    <t>sge257m1/edu390002/7/wq6z954z</t>
  </si>
  <si>
    <t>Егоров</t>
  </si>
  <si>
    <t>Владислав</t>
  </si>
  <si>
    <t>sge257m1/edu390002/7/534v8v4q</t>
  </si>
  <si>
    <t>Затылкова</t>
  </si>
  <si>
    <t>sge257m1/edu390002/7/956w986q</t>
  </si>
  <si>
    <t>Камчатова</t>
  </si>
  <si>
    <t>sge257m1/edu390002/7/534vgz6q</t>
  </si>
  <si>
    <t>Карпенко</t>
  </si>
  <si>
    <t>sge257m1/edu390002/7/534v7z6q</t>
  </si>
  <si>
    <t>Себаргаева</t>
  </si>
  <si>
    <t>Сумая</t>
  </si>
  <si>
    <t>Хушбахтовна</t>
  </si>
  <si>
    <t>sge257m1/edu390002/7/v868qw47</t>
  </si>
  <si>
    <t>sge257m1/edu390002/7/534vwz6q</t>
  </si>
  <si>
    <t>Товмасян</t>
  </si>
  <si>
    <t>Гаяне</t>
  </si>
  <si>
    <t>Артуровна</t>
  </si>
  <si>
    <t>sge257m1/edu390002/7/956w234q</t>
  </si>
  <si>
    <t>Яковлева</t>
  </si>
  <si>
    <t>Полина</t>
  </si>
  <si>
    <t>sge257m1/edu390002/8/24r3r268</t>
  </si>
  <si>
    <t>Аскерова</t>
  </si>
  <si>
    <t>Зэхра</t>
  </si>
  <si>
    <t>Илькин</t>
  </si>
  <si>
    <t>sge257m1/edu390002/8/76325345</t>
  </si>
  <si>
    <t>Гавришев</t>
  </si>
  <si>
    <t>Савватий</t>
  </si>
  <si>
    <t>sge257m1/edu390002/8/86gw8z6r</t>
  </si>
  <si>
    <t>Каракира</t>
  </si>
  <si>
    <t>Ахмадовна</t>
  </si>
  <si>
    <t>sge257m1/edu390002/8/96279q42</t>
  </si>
  <si>
    <t>Комиссарова</t>
  </si>
  <si>
    <t>sge257m1/edu390002/8/7632q345</t>
  </si>
  <si>
    <t xml:space="preserve">призёр </t>
  </si>
  <si>
    <t>Минакова</t>
  </si>
  <si>
    <t>sge257m1/edu390002/8/w49zrq6z</t>
  </si>
  <si>
    <t>Нагурный</t>
  </si>
  <si>
    <t>Демид</t>
  </si>
  <si>
    <t>sge257m1/edu390002/8/g672974v</t>
  </si>
  <si>
    <t>Самарин</t>
  </si>
  <si>
    <t>sge257m1/edu390002/8/868r7r67</t>
  </si>
  <si>
    <t>Шабалина</t>
  </si>
  <si>
    <t>sge259m1/edu390002/9/r7639653</t>
  </si>
  <si>
    <t>Алескерова</t>
  </si>
  <si>
    <t>Гулер</t>
  </si>
  <si>
    <t>Ариз</t>
  </si>
  <si>
    <t>sge259m1/edu390002/9/wq4q9g4r</t>
  </si>
  <si>
    <t>Бутабаева</t>
  </si>
  <si>
    <t>Муслима</t>
  </si>
  <si>
    <t>Шухратовна</t>
  </si>
  <si>
    <t>sge259m1/edu390002/9/v8685w47</t>
  </si>
  <si>
    <t>Голушко</t>
  </si>
  <si>
    <t>sge259m1/edu390002/9/wq4q3g4r</t>
  </si>
  <si>
    <t>Дроздов</t>
  </si>
  <si>
    <t>sge259m1/edu390002/9/534v8v4q</t>
  </si>
  <si>
    <t>Коротков</t>
  </si>
  <si>
    <t>Леон</t>
  </si>
  <si>
    <t>sge259m1/edu390002/9/8w49524z</t>
  </si>
  <si>
    <t>Никитина</t>
  </si>
  <si>
    <t>Ульяна</t>
  </si>
  <si>
    <t>sge259m1/edu390002/9/v8682767</t>
  </si>
  <si>
    <t>Алия</t>
  </si>
  <si>
    <t>sge259m1/edu390002/9/956wv84q</t>
  </si>
  <si>
    <t>Часовских</t>
  </si>
  <si>
    <t>sge259m1/edu390002/9/z24rw768</t>
  </si>
  <si>
    <t>Золотова</t>
  </si>
  <si>
    <t>sge259m1/edu390002/9/386gvz4r</t>
  </si>
  <si>
    <t>Приданников</t>
  </si>
  <si>
    <t>sge259m1/edu390002/9/wq4q524r</t>
  </si>
  <si>
    <t>Соловьев</t>
  </si>
  <si>
    <t>sge2510m1/edu390002/10/wq4qqg4r</t>
  </si>
  <si>
    <t>Голуб</t>
  </si>
  <si>
    <t>sge2510m1/edu390002/10/z24rw768</t>
  </si>
  <si>
    <t>Крючков</t>
  </si>
  <si>
    <t>sge2510m1/edu390002/10/rg67z34v</t>
  </si>
  <si>
    <t>Лосева</t>
  </si>
  <si>
    <t>sge2510m1/edu390002/10/wq4qvg6r</t>
  </si>
  <si>
    <t>Муротбеков</t>
  </si>
  <si>
    <t>Бадахшон</t>
  </si>
  <si>
    <t>Азимхонович</t>
  </si>
  <si>
    <t>sge2510m1/edu390002/10/r7632945</t>
  </si>
  <si>
    <t>sge2510m1/edu390002/10/956w386q</t>
  </si>
  <si>
    <t>Фомичёв</t>
  </si>
  <si>
    <t>Иван</t>
  </si>
  <si>
    <t>sge2510m1/edu390002/10/z24r768v</t>
  </si>
  <si>
    <t>Шихализаде</t>
  </si>
  <si>
    <t>Юсиф</t>
  </si>
  <si>
    <t>Джаваншир</t>
  </si>
  <si>
    <t>sge255m1/edu390003/5/gr5v3895</t>
  </si>
  <si>
    <t>Участник</t>
  </si>
  <si>
    <t>Клемашов</t>
  </si>
  <si>
    <t>Савелий</t>
  </si>
  <si>
    <t>МАОУ СОШ № 11</t>
  </si>
  <si>
    <t>sge255m1/edu390003/5/8r8q5q92</t>
  </si>
  <si>
    <t>Зайцева</t>
  </si>
  <si>
    <t>sge255m1/edu390003/5/39qvzqrq</t>
  </si>
  <si>
    <t>Николаева</t>
  </si>
  <si>
    <t>sge255m1/edu390003/5/z9w6qgr7</t>
  </si>
  <si>
    <t>Танасова</t>
  </si>
  <si>
    <t>sge255m1/edu390003/5/8r884wr2</t>
  </si>
  <si>
    <t>Голубков</t>
  </si>
  <si>
    <t>Мирон</t>
  </si>
  <si>
    <t>sge255m1/edu390003/5/79v65w9g</t>
  </si>
  <si>
    <t>Семёнова</t>
  </si>
  <si>
    <t>sge255m1/edu390003/5/z9z65g9q</t>
  </si>
  <si>
    <t>Баландин</t>
  </si>
  <si>
    <t>Яромир</t>
  </si>
  <si>
    <t>sge255m1/edu390003/6/vgr58w95</t>
  </si>
  <si>
    <t>Бордачев</t>
  </si>
  <si>
    <t>Глеб</t>
  </si>
  <si>
    <t>sge255m1/edu390003/6/v79vg4rg</t>
  </si>
  <si>
    <t>Теперева</t>
  </si>
  <si>
    <t>sge255m1/edu390003/6/8v974vr5</t>
  </si>
  <si>
    <t>Лебедев</t>
  </si>
  <si>
    <t>sge255m1/edu390003/6/v79vz39g</t>
  </si>
  <si>
    <t>Шадрин</t>
  </si>
  <si>
    <t>Артур</t>
  </si>
  <si>
    <t>sge257m1/edu390003/7/79v6zw9g</t>
  </si>
  <si>
    <t>Калугин</t>
  </si>
  <si>
    <t>sge257m1/edu390003/7/z926z494</t>
  </si>
  <si>
    <t>Кутихин</t>
  </si>
  <si>
    <t>Семён</t>
  </si>
  <si>
    <t>sge257m1/edu390003/7/7r6z62r2</t>
  </si>
  <si>
    <t>Филин</t>
  </si>
  <si>
    <t>sge257m1/edu390003/7/5936g5r8</t>
  </si>
  <si>
    <t>Мелкозерова</t>
  </si>
  <si>
    <t>sge257m1/edu390003/7/q94w46rz</t>
  </si>
  <si>
    <t>Тяпичева</t>
  </si>
  <si>
    <t>sge257m1/edu390003/7/z9zqvgrq</t>
  </si>
  <si>
    <t>sge257m1/edu390003/7/7r6z22r2</t>
  </si>
  <si>
    <t>Ковтунова</t>
  </si>
  <si>
    <t>sge257m1/edu390003/7/z9zq7grq</t>
  </si>
  <si>
    <t>sge257m1/edu390003/7/z9zqzgrq</t>
  </si>
  <si>
    <t>Садомов</t>
  </si>
  <si>
    <t>sge257m1/edu390003/7/7r6qz892</t>
  </si>
  <si>
    <t>Данилкин</t>
  </si>
  <si>
    <t>Мирослав</t>
  </si>
  <si>
    <t>sge257m1/edu390003/7/gr5v5895</t>
  </si>
  <si>
    <t>Нищева</t>
  </si>
  <si>
    <t>sge257m1/edu390003/8/8v974vr5</t>
  </si>
  <si>
    <t>Стадник</t>
  </si>
  <si>
    <t>sge257m1/edu390003/8/gq94g6rz</t>
  </si>
  <si>
    <t>Осипко</t>
  </si>
  <si>
    <t>sge257m1/edu390003/8/v79v3rgw</t>
  </si>
  <si>
    <t>Бисерова</t>
  </si>
  <si>
    <t>Яна</t>
  </si>
  <si>
    <t>sge257m1/edu390003/8/vgr535r5</t>
  </si>
  <si>
    <t>sge257m1/edu390003/8/67r66zr2</t>
  </si>
  <si>
    <t>Князьков</t>
  </si>
  <si>
    <t>Анатольевич</t>
  </si>
  <si>
    <t>sge257m1/edu390003/8/g39qv4rq</t>
  </si>
  <si>
    <t>Браткова</t>
  </si>
  <si>
    <t>sge257m1/edu390003/8/79v6349g</t>
  </si>
  <si>
    <t>Быков</t>
  </si>
  <si>
    <t>sge257m1/edu390003/8/vgr5vw95</t>
  </si>
  <si>
    <t>Михайлова</t>
  </si>
  <si>
    <t>sge257m1/edu390003/8/39qvgqrq</t>
  </si>
  <si>
    <t>Панюшкин</t>
  </si>
  <si>
    <t>sge259m1/edu390003/9/q6rg58r2</t>
  </si>
  <si>
    <t>Третьяк</t>
  </si>
  <si>
    <t>sge259m1/edu390003/9/2z9wg697</t>
  </si>
  <si>
    <t>Якимов</t>
  </si>
  <si>
    <t>sge259m1/edu390003/9/gq9436rz</t>
  </si>
  <si>
    <t>Гончарова</t>
  </si>
  <si>
    <t>sge259m1/edu390003/9/gz92v494</t>
  </si>
  <si>
    <t>Чевозёров</t>
  </si>
  <si>
    <t>sge259m1/edu390003/9/q6rg77r2</t>
  </si>
  <si>
    <t>Савич</t>
  </si>
  <si>
    <t>sge259m1/edu390003/9/38r8gw92</t>
  </si>
  <si>
    <t>Коломейцева</t>
  </si>
  <si>
    <t>sge259m1/edu390003/9/q6rgg7r2</t>
  </si>
  <si>
    <t>Стамболцян</t>
  </si>
  <si>
    <t>Джемма</t>
  </si>
  <si>
    <t>Борисовна</t>
  </si>
  <si>
    <t>sge259m1/edu390003/9/2z9w6r7w</t>
  </si>
  <si>
    <t>Чистяков</t>
  </si>
  <si>
    <t>sge259m1/edu390003/9/gq94v69z</t>
  </si>
  <si>
    <t>Воробьева</t>
  </si>
  <si>
    <t>sge259m1/edu390003/9/gz9275r4</t>
  </si>
  <si>
    <t>Яровая</t>
  </si>
  <si>
    <t>Тамила</t>
  </si>
  <si>
    <t>sge259m1/edu390003/9/vgr58w95</t>
  </si>
  <si>
    <t>Зубрицкий</t>
  </si>
  <si>
    <t>sge259m1/edu390003/9/5z9z78rq</t>
  </si>
  <si>
    <t>Жданенко</t>
  </si>
  <si>
    <t>sge259m1/edu390003/9/67r648r2</t>
  </si>
  <si>
    <t>Качкуркина</t>
  </si>
  <si>
    <t>sge259m1/edu390003/9/5z9z869q</t>
  </si>
  <si>
    <t>Коротецкая</t>
  </si>
  <si>
    <t>sge259m1/edu390003/9/67r6v8r2</t>
  </si>
  <si>
    <t>Наталия</t>
  </si>
  <si>
    <t>sge259m1/edu390003/9/5z9z289q</t>
  </si>
  <si>
    <t>sge259m1/edu390003/9/v97g3v95</t>
  </si>
  <si>
    <t>Стрельбицкая</t>
  </si>
  <si>
    <t>sge2510m1/edu390003/11/67r68zr2</t>
  </si>
  <si>
    <t>Толстых</t>
  </si>
  <si>
    <t>sge2510m1/edu390003/11/38r87w92</t>
  </si>
  <si>
    <t>Худопаров</t>
  </si>
  <si>
    <t>sge2510m1/edu390003/11/5z9zw6rq</t>
  </si>
  <si>
    <t>Сырчина</t>
  </si>
  <si>
    <t>Мирослава</t>
  </si>
  <si>
    <t>ГЕО-4-1</t>
  </si>
  <si>
    <t xml:space="preserve">Гапонов </t>
  </si>
  <si>
    <t>МАОУ СОШ № 12</t>
  </si>
  <si>
    <t>sge257m1/edu390004/7/qrg94257</t>
  </si>
  <si>
    <t>Омонов</t>
  </si>
  <si>
    <t>Сухроб</t>
  </si>
  <si>
    <t>Любовь</t>
  </si>
  <si>
    <t>sge257m1/edu390004/7/rv54q7gz</t>
  </si>
  <si>
    <t>Спиридонов</t>
  </si>
  <si>
    <t>sge257m1/edu390004/7/qrg92757</t>
  </si>
  <si>
    <t>Гудачевский</t>
  </si>
  <si>
    <t>sge257m1/edu390004/7/r2g6v3g6</t>
  </si>
  <si>
    <t>Новиков</t>
  </si>
  <si>
    <t>sge257m1/edu390004/8/8gwvrw56</t>
  </si>
  <si>
    <t>Якимчук</t>
  </si>
  <si>
    <t>sge257m1/edu390004/8/7gv9335r</t>
  </si>
  <si>
    <t>Витковская</t>
  </si>
  <si>
    <t>sge257m1/edu390004/8/v58793g2</t>
  </si>
  <si>
    <t>Кравцев</t>
  </si>
  <si>
    <t>sge257m1/edu390004/8/2gz9zr5v</t>
  </si>
  <si>
    <t>Шапарев</t>
  </si>
  <si>
    <t>sge257m1/edu390004/8/v546z25z</t>
  </si>
  <si>
    <t>Ковалева</t>
  </si>
  <si>
    <t>sge259m1/edu390004/9/7gv9735r</t>
  </si>
  <si>
    <t>Андрощук</t>
  </si>
  <si>
    <t>sge259m1/edu390004/9/87gv9w5r</t>
  </si>
  <si>
    <t>Мельников</t>
  </si>
  <si>
    <t>sge259m1/edu390004/9/z3g2q456</t>
  </si>
  <si>
    <t>Бидлюк</t>
  </si>
  <si>
    <t>sge259m1/edu390004/9/z3g2rwg6</t>
  </si>
  <si>
    <t>Кириллина</t>
  </si>
  <si>
    <t>Кузьминична</t>
  </si>
  <si>
    <t>sge259m1/edu390004/9/r2g63567</t>
  </si>
  <si>
    <t>Бабин</t>
  </si>
  <si>
    <t>Эдуард</t>
  </si>
  <si>
    <t>sge259m1/edu390004/9/qrg92757</t>
  </si>
  <si>
    <t>sge2510m1/edu390004/10/qrg9r257</t>
  </si>
  <si>
    <t>Петров</t>
  </si>
  <si>
    <t>Эдуардович</t>
  </si>
  <si>
    <t>гео-04-03</t>
  </si>
  <si>
    <t>Перевозкина</t>
  </si>
  <si>
    <t>гео-04-08</t>
  </si>
  <si>
    <t>Товпеко</t>
  </si>
  <si>
    <t>гео-04-01</t>
  </si>
  <si>
    <t>Кононюк</t>
  </si>
  <si>
    <t>гео-04-05</t>
  </si>
  <si>
    <t>Руденко</t>
  </si>
  <si>
    <t>гео-04-02</t>
  </si>
  <si>
    <t>Тигай</t>
  </si>
  <si>
    <t>гео-04-04</t>
  </si>
  <si>
    <t>Гушаковски</t>
  </si>
  <si>
    <t>гео-04-06</t>
  </si>
  <si>
    <t>Машталер</t>
  </si>
  <si>
    <t>Руслановна</t>
  </si>
  <si>
    <t>гео-04-07</t>
  </si>
  <si>
    <t>Миядина</t>
  </si>
  <si>
    <t>гео-04-09</t>
  </si>
  <si>
    <t>Артёмовна</t>
  </si>
  <si>
    <t>4754389445-4-10-1</t>
  </si>
  <si>
    <t>Юдаева </t>
  </si>
  <si>
    <t>МАОУ СОШ № 14</t>
  </si>
  <si>
    <t>285910506-4-17-1</t>
  </si>
  <si>
    <t>Гуков </t>
  </si>
  <si>
    <t>362467828-4-17-1</t>
  </si>
  <si>
    <t>Дуров </t>
  </si>
  <si>
    <t>358865778-4-17-1</t>
  </si>
  <si>
    <t>Аббасов </t>
  </si>
  <si>
    <t>Акшин</t>
  </si>
  <si>
    <t>Адалат</t>
  </si>
  <si>
    <t>395468015-4-17-1</t>
  </si>
  <si>
    <t>Сорокин </t>
  </si>
  <si>
    <t>Леонид</t>
  </si>
  <si>
    <t>398107366-4-17-1</t>
  </si>
  <si>
    <t>Ярицкая </t>
  </si>
  <si>
    <t>356578240-4-17-1</t>
  </si>
  <si>
    <t>Смольянинов</t>
  </si>
  <si>
    <t>Саблин</t>
  </si>
  <si>
    <t>МАОУ ООШ № 15</t>
  </si>
  <si>
    <t>Штукерт</t>
  </si>
  <si>
    <t> Г-03</t>
  </si>
  <si>
    <t>Русланова</t>
  </si>
  <si>
    <t>Аделя</t>
  </si>
  <si>
    <t>Эдильевна</t>
  </si>
  <si>
    <t> Г-02</t>
  </si>
  <si>
    <t>Курганкин</t>
  </si>
  <si>
    <t>sge255m1/edu396011/5/vr2g697q</t>
  </si>
  <si>
    <t>Машурова</t>
  </si>
  <si>
    <t>Суреновна</t>
  </si>
  <si>
    <t>sge255m1/edu396011/5/v32q362z</t>
  </si>
  <si>
    <t>Дончик</t>
  </si>
  <si>
    <t>sge255m1/edu396011/6/v32qv47z</t>
  </si>
  <si>
    <t>Сыропятова</t>
  </si>
  <si>
    <t>sge257m1/edu396011/7/qz25v676</t>
  </si>
  <si>
    <t>Макаров</t>
  </si>
  <si>
    <t>sge257m1/edu396011/7/432z8v26</t>
  </si>
  <si>
    <t>Клочко</t>
  </si>
  <si>
    <t>sge257m1/edu396011/7/g326v925</t>
  </si>
  <si>
    <t>Дорохина</t>
  </si>
  <si>
    <t>sge257m1/edu396011/7/vr2gq32q</t>
  </si>
  <si>
    <t>Горпинюк</t>
  </si>
  <si>
    <t>Нина</t>
  </si>
  <si>
    <t>sge257m1/edu396011/7/5g28qq73</t>
  </si>
  <si>
    <t>Турсунова</t>
  </si>
  <si>
    <t>Рустамовна</t>
  </si>
  <si>
    <t>sge257m1/edu396011/7/qz259626</t>
  </si>
  <si>
    <t>Олейников</t>
  </si>
  <si>
    <t>Леонидович</t>
  </si>
  <si>
    <t>sge257m1/edu396011/7/5g284q23</t>
  </si>
  <si>
    <t>Сыропятов</t>
  </si>
  <si>
    <t>sge257m1/edu396011/7/3w24z528</t>
  </si>
  <si>
    <t>Веников</t>
  </si>
  <si>
    <t>Виктор</t>
  </si>
  <si>
    <t>sge257m1/edu396011/7/qz25q626</t>
  </si>
  <si>
    <t>Рузанов</t>
  </si>
  <si>
    <t>sge257m1/edu396011/7/5479qz7q</t>
  </si>
  <si>
    <t>Стадникова</t>
  </si>
  <si>
    <t>sge259m1/edu396011/9/432z9v76</t>
  </si>
  <si>
    <t>Беликов</t>
  </si>
  <si>
    <t>sge259m1/edu396011/9/3w244528</t>
  </si>
  <si>
    <t>Берлизов</t>
  </si>
  <si>
    <t>sge259m1/edu396011/9/g326w975</t>
  </si>
  <si>
    <t>Вязигин</t>
  </si>
  <si>
    <t>sge259m1/edu396011/9/4r7rz67v</t>
  </si>
  <si>
    <t>Дачкина</t>
  </si>
  <si>
    <t>sge259m1/edu396011/9/qz25q626</t>
  </si>
  <si>
    <t>Водянова</t>
  </si>
  <si>
    <t>sge259m1/edu396011/9/v47wwv7r</t>
  </si>
  <si>
    <t>Голубев</t>
  </si>
  <si>
    <t>sge259m1/edu396011/9/3w246528</t>
  </si>
  <si>
    <t>Дербина</t>
  </si>
  <si>
    <t>Доминика</t>
  </si>
  <si>
    <t>sge259m1/edu396011/9/5479wz7q</t>
  </si>
  <si>
    <t>Закиркин</t>
  </si>
  <si>
    <t>Георгий</t>
  </si>
  <si>
    <t>sge259m1/edu396011/9/v32q467z</t>
  </si>
  <si>
    <t>Муртазалиева</t>
  </si>
  <si>
    <t>sge259m1/edu396011/9/4r7r67vg</t>
  </si>
  <si>
    <t>Суменков</t>
  </si>
  <si>
    <t>sge259m1/edu396011/9/v87vw2wz</t>
  </si>
  <si>
    <t>Чилингарян</t>
  </si>
  <si>
    <t>Араикович</t>
  </si>
  <si>
    <t>sge259m1/edu396011/9/5g284q23</t>
  </si>
  <si>
    <t>Соколкин</t>
  </si>
  <si>
    <t>sge259m1/edu396011/9/qz254676</t>
  </si>
  <si>
    <t>Тасуй</t>
  </si>
  <si>
    <t>sge259m1/edu396011/9/v32q362z</t>
  </si>
  <si>
    <t>Гозиева</t>
  </si>
  <si>
    <t>Бибирукайя</t>
  </si>
  <si>
    <t>Мухаммадаминовна</t>
  </si>
  <si>
    <t>Г4-10</t>
  </si>
  <si>
    <t xml:space="preserve">Муртазин </t>
  </si>
  <si>
    <t>Ильясин</t>
  </si>
  <si>
    <t>Булатович</t>
  </si>
  <si>
    <t>МАОУ лицей № 17</t>
  </si>
  <si>
    <t>Г4-09</t>
  </si>
  <si>
    <t>Г4-05</t>
  </si>
  <si>
    <t>Г4-01</t>
  </si>
  <si>
    <t>Герските</t>
  </si>
  <si>
    <t>Марианна</t>
  </si>
  <si>
    <t>Г4-03</t>
  </si>
  <si>
    <t>Леонтьев</t>
  </si>
  <si>
    <t>Г4-08</t>
  </si>
  <si>
    <t>Саргсян</t>
  </si>
  <si>
    <t>Армен</t>
  </si>
  <si>
    <t>Рафаельевич</t>
  </si>
  <si>
    <t>Г4-04</t>
  </si>
  <si>
    <t xml:space="preserve">Бычай </t>
  </si>
  <si>
    <t xml:space="preserve">Юрий </t>
  </si>
  <si>
    <t>Г4-07</t>
  </si>
  <si>
    <t>Земцов</t>
  </si>
  <si>
    <t>Германович</t>
  </si>
  <si>
    <t>Г4-06</t>
  </si>
  <si>
    <t>Романчик</t>
  </si>
  <si>
    <t xml:space="preserve">МАОУ лицей № 17 </t>
  </si>
  <si>
    <t>Г4-11</t>
  </si>
  <si>
    <t>Этвеш</t>
  </si>
  <si>
    <t>Г4-02</t>
  </si>
  <si>
    <t>Джугостран</t>
  </si>
  <si>
    <t>sge255m1/edu390042/5/9626gv48</t>
  </si>
  <si>
    <t>Федотов</t>
  </si>
  <si>
    <t>sge255m1/edu390042/5/z7483926</t>
  </si>
  <si>
    <t>Анохин</t>
  </si>
  <si>
    <t>sge255m1/edu390042/5/v927g82z</t>
  </si>
  <si>
    <t>Шварц</t>
  </si>
  <si>
    <t>sge255m1/edu390042/6/74858w26</t>
  </si>
  <si>
    <t>Фомин</t>
  </si>
  <si>
    <t>Змушко</t>
  </si>
  <si>
    <t>sge255m1/edu390042/6/7q4zv849</t>
  </si>
  <si>
    <t>Намазило</t>
  </si>
  <si>
    <t>sge255m1/edu390042/6/64wgv94v</t>
  </si>
  <si>
    <t>Шайдулин</t>
  </si>
  <si>
    <t>Родион</t>
  </si>
  <si>
    <t>Рамилович</t>
  </si>
  <si>
    <t>sge255m1/edu390042/6/z4g8g925</t>
  </si>
  <si>
    <t>Дзендзелюк</t>
  </si>
  <si>
    <t>Эвелина</t>
  </si>
  <si>
    <t>sge255m1/edu390042/6/62687g28</t>
  </si>
  <si>
    <t>Сидоров</t>
  </si>
  <si>
    <t>sge255m1/edu390042/6/r2r8zv2z</t>
  </si>
  <si>
    <t>Киселевы</t>
  </si>
  <si>
    <t>sge255m1/edu390042/6/62689v28</t>
  </si>
  <si>
    <t>Ковылин</t>
  </si>
  <si>
    <t>sge255m1/edu390042/6/v4qg7g45</t>
  </si>
  <si>
    <t>Ливанцова</t>
  </si>
  <si>
    <t>sge255m1/edu390042/6/r2r8882z</t>
  </si>
  <si>
    <t>Ляпко</t>
  </si>
  <si>
    <t>sge255m1/edu390042/6/6268vg28</t>
  </si>
  <si>
    <t>Варламов</t>
  </si>
  <si>
    <t>sge255m1/edu390042/6/z4g8qg25</t>
  </si>
  <si>
    <t>sge255m1/edu390042/6/q4z56729</t>
  </si>
  <si>
    <t>Кононученко</t>
  </si>
  <si>
    <t>Алина</t>
  </si>
  <si>
    <t>sge255m1/edu390042/6/723wq329</t>
  </si>
  <si>
    <t>Рузметов</t>
  </si>
  <si>
    <t>Русланович</t>
  </si>
  <si>
    <t>sge255m1/edu390042/6/54v8gr47</t>
  </si>
  <si>
    <t>Соляник</t>
  </si>
  <si>
    <t>sge257m1/edu390042/7/57238849</t>
  </si>
  <si>
    <t>Телевич</t>
  </si>
  <si>
    <t>sge257m1/edu390042/7/9626v828</t>
  </si>
  <si>
    <t>Белинский</t>
  </si>
  <si>
    <t>sge257m1/edu390042/7/v927g82z</t>
  </si>
  <si>
    <t>Захаров</t>
  </si>
  <si>
    <t>Геннадьевич</t>
  </si>
  <si>
    <t>sge257m1/edu390042/7/z7489926</t>
  </si>
  <si>
    <t>Матвеева</t>
  </si>
  <si>
    <t>sge257m1/edu390042/8/z4g8v925</t>
  </si>
  <si>
    <t>Шандер</t>
  </si>
  <si>
    <t>sge257m1/edu390042/8/723w7q29</t>
  </si>
  <si>
    <t>Соловьёв</t>
  </si>
  <si>
    <t>sge257m1/edu390042/8/723wq329</t>
  </si>
  <si>
    <t>Баранникова</t>
  </si>
  <si>
    <t>sge257m1/edu390042/8/r2r8gv2z</t>
  </si>
  <si>
    <t>Борисова</t>
  </si>
  <si>
    <t>sge257m1/edu390042/8/z4g85925</t>
  </si>
  <si>
    <t>Самоткан</t>
  </si>
  <si>
    <t>sge259m1/edu390042/9/gz4gg745</t>
  </si>
  <si>
    <t>Бекметьев</t>
  </si>
  <si>
    <t>sge259m1/edu390042/9/gv4q6625</t>
  </si>
  <si>
    <t>Забродский</t>
  </si>
  <si>
    <t>sge259m1/edu390042/9/v927782z</t>
  </si>
  <si>
    <t>Калинин</t>
  </si>
  <si>
    <t>sge259m1/edu390042/9/7r29gv23</t>
  </si>
  <si>
    <t>Тульженков</t>
  </si>
  <si>
    <t>Платон</t>
  </si>
  <si>
    <t>sge259m1/edu390042/9/5r459w4g</t>
  </si>
  <si>
    <t>sge259m1/edu390042/9/57237829</t>
  </si>
  <si>
    <t>sge259m1/edu390042/9/gv4qg645</t>
  </si>
  <si>
    <t>Селиванов</t>
  </si>
  <si>
    <t>sge259m1/edu390042/9/954vwg27</t>
  </si>
  <si>
    <t>Дубова</t>
  </si>
  <si>
    <t>sge259m1/edu390042/9/7r29v436</t>
  </si>
  <si>
    <t>Авраменко</t>
  </si>
  <si>
    <t>sge259m1/edu390042/9/964wqw4v</t>
  </si>
  <si>
    <t>Морозова</t>
  </si>
  <si>
    <t>sge259m1/edu390042/9/7q4zz349</t>
  </si>
  <si>
    <t>sge259m1/edu390042/9/7q4zg829</t>
  </si>
  <si>
    <t>Щербакова</t>
  </si>
  <si>
    <t>sge259m1/edu390042/9/5r45gw4g</t>
  </si>
  <si>
    <t>Карцева</t>
  </si>
  <si>
    <t>sge259m1/edu390042/9/z7489926</t>
  </si>
  <si>
    <t>Каменских</t>
  </si>
  <si>
    <t>sge259m1/edu390042/9/gz4gz725</t>
  </si>
  <si>
    <t>Назарова</t>
  </si>
  <si>
    <t>sge259m1/edu390042/9/9626v828</t>
  </si>
  <si>
    <t>Оганян</t>
  </si>
  <si>
    <t>Дарий</t>
  </si>
  <si>
    <t>Феликсович</t>
  </si>
  <si>
    <t>sge259m1/edu390042/9/7q4z8349</t>
  </si>
  <si>
    <t>Прокопьева</t>
  </si>
  <si>
    <t>sge259m1/edu390042/9/gv4qz625</t>
  </si>
  <si>
    <t>Истомина</t>
  </si>
  <si>
    <t>sge259m1/edu390042/9/gz4gzg25</t>
  </si>
  <si>
    <t>Корнилова</t>
  </si>
  <si>
    <t>sge259m1/edu390042/9/gz4g8725</t>
  </si>
  <si>
    <t>Алёна</t>
  </si>
  <si>
    <t>sge259m1/edu390042/9/7r2r984z</t>
  </si>
  <si>
    <t>Рублёва</t>
  </si>
  <si>
    <t>sge259m1/edu390042/9/96268283</t>
  </si>
  <si>
    <t>sge259m1/edu390042/9/57233329</t>
  </si>
  <si>
    <t>Журавлева</t>
  </si>
  <si>
    <t>sge259m1/edu390042/9/z748z946</t>
  </si>
  <si>
    <t>Бланк</t>
  </si>
  <si>
    <t>sge259m1/edu390042/9/7r299w23</t>
  </si>
  <si>
    <t>Барышева</t>
  </si>
  <si>
    <t>sge259m1/edu390042/9/z7485926</t>
  </si>
  <si>
    <t>Костикина</t>
  </si>
  <si>
    <t>sge259m1/edu390042/9/954v3g27</t>
  </si>
  <si>
    <t>Подобедова</t>
  </si>
  <si>
    <t>sge259m1/edu390042/9/964wrr2v</t>
  </si>
  <si>
    <t>Шишкова</t>
  </si>
  <si>
    <t>sge259m1/edu390042/9/57239829</t>
  </si>
  <si>
    <t>Антонов</t>
  </si>
  <si>
    <t>sge259m1/edu390042/9/gv4q3945</t>
  </si>
  <si>
    <t>sge259m1/edu390042/9/v927w82z</t>
  </si>
  <si>
    <t>Цвылёва</t>
  </si>
  <si>
    <t>sge259m1/edu390042/9/964wgr4v</t>
  </si>
  <si>
    <t>Иванюк</t>
  </si>
  <si>
    <t>Иванович</t>
  </si>
  <si>
    <t>sge259m1/edu390042/9/7r293w23</t>
  </si>
  <si>
    <t>Скрипачева</t>
  </si>
  <si>
    <t>sge259m1/edu390042/9/7r29zv43</t>
  </si>
  <si>
    <t>Смульская</t>
  </si>
  <si>
    <t>Серафима</t>
  </si>
  <si>
    <t>sge259m1/edu390042/9/gz4g6725</t>
  </si>
  <si>
    <t>sge259m1/edu390042/9/964wvr2v</t>
  </si>
  <si>
    <t>Кучеров</t>
  </si>
  <si>
    <t>sge259m1/edu390042/9/5r457w4g</t>
  </si>
  <si>
    <t>Олейникова</t>
  </si>
  <si>
    <t>sge259m1/edu390042/9/v927864z</t>
  </si>
  <si>
    <t>Штоль</t>
  </si>
  <si>
    <t>sge2510m1/edu390042/10/gv4q6625</t>
  </si>
  <si>
    <t>Кадыков</t>
  </si>
  <si>
    <t>sge2510m1/edu390042/10/954v8z47</t>
  </si>
  <si>
    <t>Шкурин</t>
  </si>
  <si>
    <t>sge2510m1/edu390042/10/57236849</t>
  </si>
  <si>
    <t>sge2510m1/edu390042/10/5723w829</t>
  </si>
  <si>
    <t>Касаткин</t>
  </si>
  <si>
    <t>sge2510m1/edu390042/10/964wvr2v</t>
  </si>
  <si>
    <t>Гребенев</t>
  </si>
  <si>
    <t>sge2510m1/edu390042/10/5r45w4g6</t>
  </si>
  <si>
    <t>Ожогин</t>
  </si>
  <si>
    <t>sge2510m1/edu390042/10/7q4zr349</t>
  </si>
  <si>
    <t>Калашникова</t>
  </si>
  <si>
    <t>sge2510m1/edu390042/10/96268828</t>
  </si>
  <si>
    <t>sge2510m1/edu390042/10/z748g926</t>
  </si>
  <si>
    <t>Шведов</t>
  </si>
  <si>
    <t>sge2510m1/edu390042/10/v927v84z</t>
  </si>
  <si>
    <t>Шишленков</t>
  </si>
  <si>
    <t>sge2510m1/edu390042/10/5r45zw2g</t>
  </si>
  <si>
    <t>Ломакин</t>
  </si>
  <si>
    <t>sge2510m1/edu390042/10/gv4qg645</t>
  </si>
  <si>
    <t>Хорава</t>
  </si>
  <si>
    <t>sge2510m1/edu390042/10/7r2r8z2z</t>
  </si>
  <si>
    <t>Шипицин</t>
  </si>
  <si>
    <t>sge2510m1/edu390042/10/z748926v</t>
  </si>
  <si>
    <t>Дост-Мухамедов</t>
  </si>
  <si>
    <t>Ислам</t>
  </si>
  <si>
    <t>Шухратович</t>
  </si>
  <si>
    <t>sge2510m1/edu390042/11/7r2rz82z</t>
  </si>
  <si>
    <t>Бадалов</t>
  </si>
  <si>
    <t>sge2510m1/edu390042/11/954vwg27</t>
  </si>
  <si>
    <t>Гришин</t>
  </si>
  <si>
    <t>Олег</t>
  </si>
  <si>
    <t>Ярославович</t>
  </si>
  <si>
    <t>Г-04-01</t>
  </si>
  <si>
    <t>Зелёный</t>
  </si>
  <si>
    <t>МАОУ лицей № 18</t>
  </si>
  <si>
    <t>Г-04-02</t>
  </si>
  <si>
    <t>Петросян</t>
  </si>
  <si>
    <t>Оганнесовна</t>
  </si>
  <si>
    <t>sge255m1/edu390043/5/82wq6q26</t>
  </si>
  <si>
    <t>Тимофеева</t>
  </si>
  <si>
    <t>sge255m1/edu390043/5/z4zg9626</t>
  </si>
  <si>
    <t>Бузенков</t>
  </si>
  <si>
    <t>sge255m1/edu390043/5/7499vg4r</t>
  </si>
  <si>
    <t>Борисов</t>
  </si>
  <si>
    <t>sge255m1/edu390043/5/g2gw6625</t>
  </si>
  <si>
    <t>Гулина</t>
  </si>
  <si>
    <t>sge255m1/edu390043/5/r2vzrv28</t>
  </si>
  <si>
    <t>Филков</t>
  </si>
  <si>
    <t>sge255m1/edu390043/5/z4zgg726</t>
  </si>
  <si>
    <t>Енилеев</t>
  </si>
  <si>
    <t>Эльдар</t>
  </si>
  <si>
    <t>sge255m1/edu390043/5/v25q5629</t>
  </si>
  <si>
    <t>Кацуба</t>
  </si>
  <si>
    <t>sge255m1/edu390043/5/v25qzz29</t>
  </si>
  <si>
    <t>Путилов</t>
  </si>
  <si>
    <t>sge255m1/edu390043/6/582wqz26</t>
  </si>
  <si>
    <t>Пальмин</t>
  </si>
  <si>
    <t>sge255m1/edu390043/6/3749q84r</t>
  </si>
  <si>
    <t>Бывалькевич</t>
  </si>
  <si>
    <t>sge255m1/edu390043/6/qr2vv928</t>
  </si>
  <si>
    <t>Уржумов</t>
  </si>
  <si>
    <t>sge255m1/edu390043/6/qw433w47</t>
  </si>
  <si>
    <t>Копытов</t>
  </si>
  <si>
    <t>Данила</t>
  </si>
  <si>
    <t>sge257m1/edu390043/7/g2gw8625</t>
  </si>
  <si>
    <t>Снопок</t>
  </si>
  <si>
    <t>sge257m1/edu390043/7/r2vzvv28</t>
  </si>
  <si>
    <t>Вертаков</t>
  </si>
  <si>
    <t>sge257m1/edu390043/7/72698r43</t>
  </si>
  <si>
    <t>Балярский</t>
  </si>
  <si>
    <t>Васильевич</t>
  </si>
  <si>
    <t>sge257m1/edu390043/7/7269q843</t>
  </si>
  <si>
    <t>Попов</t>
  </si>
  <si>
    <t>sge257m1/edu390043/7/v25qq629</t>
  </si>
  <si>
    <t>Черкашин</t>
  </si>
  <si>
    <t>sge257m1/edu390043/7/g4r9w82r</t>
  </si>
  <si>
    <t>Мирошник</t>
  </si>
  <si>
    <t>sge257m1/edu390043/7/v25q9z29</t>
  </si>
  <si>
    <t>Шушакова</t>
  </si>
  <si>
    <t>sge257m1/edu390043/7/g2gwrw25</t>
  </si>
  <si>
    <t>Гордова</t>
  </si>
  <si>
    <t>sge257m1/edu390043/8/582w5926</t>
  </si>
  <si>
    <t>Никишин</t>
  </si>
  <si>
    <t>sge257m1/edu390043/8/6g4r382r</t>
  </si>
  <si>
    <t>Шевцова</t>
  </si>
  <si>
    <t>sge257m1/edu390043/8/582wgz26</t>
  </si>
  <si>
    <t>Кубасова</t>
  </si>
  <si>
    <t>sge259m1/edu390043/9/q728574g</t>
  </si>
  <si>
    <t>Пронин</t>
  </si>
  <si>
    <t>sge259m1/edu390043/9/q728872g</t>
  </si>
  <si>
    <t>Савчук</t>
  </si>
  <si>
    <t>sge259m1/edu390043/9/374982rq</t>
  </si>
  <si>
    <t>Завирюха</t>
  </si>
  <si>
    <t>Ника</t>
  </si>
  <si>
    <t>sge259m1/edu390043/9/6g4rgg2r</t>
  </si>
  <si>
    <t>Плешкова</t>
  </si>
  <si>
    <t>sge259m1/edu390043/9/582wz469</t>
  </si>
  <si>
    <t>Ковалёва</t>
  </si>
  <si>
    <t>sge259m1/edu390043/9/3749682r</t>
  </si>
  <si>
    <t>sge259m1/edu390043/9/qw43ww47</t>
  </si>
  <si>
    <t>Сиднев</t>
  </si>
  <si>
    <t>sge259m1/edu390043/9/582w8z46</t>
  </si>
  <si>
    <t>Стеценко</t>
  </si>
  <si>
    <t>sge259m1/edu390043/9/6g4rg2rw</t>
  </si>
  <si>
    <t>Железняк</t>
  </si>
  <si>
    <t>sge259m1/edu390043/9/qz27rv4w</t>
  </si>
  <si>
    <t>sge259m1/edu390043/9/qw43v927</t>
  </si>
  <si>
    <t>Судаков</t>
  </si>
  <si>
    <t>Никон</t>
  </si>
  <si>
    <t>sge259m1/edu390043/9/qz4zzq46</t>
  </si>
  <si>
    <t>sge259m1/edu390043/9/qw436927</t>
  </si>
  <si>
    <t>sge2510m1/edu390043/10/qr2v8928</t>
  </si>
  <si>
    <t>sge2510m1/edu390043/10/3v255q29</t>
  </si>
  <si>
    <t>Синилов</t>
  </si>
  <si>
    <t>sge2510m1/edu390043/10/rg2gr745</t>
  </si>
  <si>
    <t>Конончук</t>
  </si>
  <si>
    <t>sge2510m1/edu390043/10/3749682r</t>
  </si>
  <si>
    <t>Осташов</t>
  </si>
  <si>
    <t>sge2510m1/edu390043/10/582wzz46</t>
  </si>
  <si>
    <t>Чебыкин</t>
  </si>
  <si>
    <t>sge2510m1/edu390043/10/qr2vq948</t>
  </si>
  <si>
    <t>Авдеев</t>
  </si>
  <si>
    <t>sge2510m1/edu390043/10/qr2vz928</t>
  </si>
  <si>
    <t>Гострем</t>
  </si>
  <si>
    <t>Элисович</t>
  </si>
  <si>
    <t>sge2510m1/edu390043/10/3749984r</t>
  </si>
  <si>
    <t>Камоцкий</t>
  </si>
  <si>
    <t>sge2510m1/edu390043/10/qw437947</t>
  </si>
  <si>
    <t>Господынько</t>
  </si>
  <si>
    <t>sge2510m1/edu390043/10/3749g84r</t>
  </si>
  <si>
    <t>Столярик</t>
  </si>
  <si>
    <t>sge2510m1/edu390043/10/582wvz46</t>
  </si>
  <si>
    <t>sge2510m1/edu390043/10/582wwz26</t>
  </si>
  <si>
    <t>Павлова</t>
  </si>
  <si>
    <t>sge2510m1/edu390043/11/3749q84r</t>
  </si>
  <si>
    <t>Бабахин</t>
  </si>
  <si>
    <t>sge2510m1/edu390043/11/3r4qvr2z</t>
  </si>
  <si>
    <t>Калитвянская</t>
  </si>
  <si>
    <t>sge2510m1/edu390043/11/6g4r884r</t>
  </si>
  <si>
    <t>Непорада</t>
  </si>
  <si>
    <t>sge2510m1/edu390043/11/6726r823</t>
  </si>
  <si>
    <t>Добровольский</t>
  </si>
  <si>
    <t>Тимофеевич</t>
  </si>
  <si>
    <t>sge2510m1/edu390043/11/3v25r649</t>
  </si>
  <si>
    <t>Богданов</t>
  </si>
  <si>
    <t>sge2510m1/edu390043/11/582w9926</t>
  </si>
  <si>
    <t>Полищук</t>
  </si>
  <si>
    <t>sge2510m1/edu390043/11/72699843</t>
  </si>
  <si>
    <t>Запольский</t>
  </si>
  <si>
    <t>sge2510m1/edu390043/11/qz4z3726</t>
  </si>
  <si>
    <t>Ковальчук</t>
  </si>
  <si>
    <t>sge2510m1/edu390043/11/582wr946</t>
  </si>
  <si>
    <t>Шевченко</t>
  </si>
  <si>
    <t>Марковна</t>
  </si>
  <si>
    <t>sge2510m1/edu390043/11/qz27gv2w</t>
  </si>
  <si>
    <t>Сапун</t>
  </si>
  <si>
    <t>sge2510m1/edu390043/11/6726v523</t>
  </si>
  <si>
    <t>sge2510m1/edu390043/11/z4zgg726</t>
  </si>
  <si>
    <t>Жукова</t>
  </si>
  <si>
    <t>Лиана</t>
  </si>
  <si>
    <t>sge2510m1/edu390043/11/qz27v74w</t>
  </si>
  <si>
    <t>Тимшенко</t>
  </si>
  <si>
    <t>sge255m1/edu390008/5/rv8w7585</t>
  </si>
  <si>
    <t>Борискина</t>
  </si>
  <si>
    <t>Катрина</t>
  </si>
  <si>
    <t>МАОУ СОШ № 19</t>
  </si>
  <si>
    <t>sge255m1/edu390008/5/5z87q586</t>
  </si>
  <si>
    <t>Родионов</t>
  </si>
  <si>
    <t>sge255m1/edu390008/6/348zr389</t>
  </si>
  <si>
    <t>Деулин</t>
  </si>
  <si>
    <t>sge255m1/edu390008/6/789qrz8w</t>
  </si>
  <si>
    <t>Руденкова</t>
  </si>
  <si>
    <t>sge255m1/edu390008/6/z8735q86</t>
  </si>
  <si>
    <t>Логинов</t>
  </si>
  <si>
    <t>sge255m1/edu390008/6/348z7329</t>
  </si>
  <si>
    <t>Цивелев</t>
  </si>
  <si>
    <t>sge255m1/edu390008/6/q7264w29</t>
  </si>
  <si>
    <t>sge257m1/edu390008/8/z873vw86</t>
  </si>
  <si>
    <t>Худынцева</t>
  </si>
  <si>
    <t>sge257m1/edu390008/8/z8733w86</t>
  </si>
  <si>
    <t>Пряхин</t>
  </si>
  <si>
    <t>sge257m1/edu390008/8/32qz678v</t>
  </si>
  <si>
    <t>Фельдман</t>
  </si>
  <si>
    <t>sge257m1/edu390008/8/4w8vvq86</t>
  </si>
  <si>
    <t>Литвиненко</t>
  </si>
  <si>
    <t>sge257m1/edu390008/8/v8wr7z25</t>
  </si>
  <si>
    <t>Давыдов</t>
  </si>
  <si>
    <t>sge257m1/edu390008/8/48z3v329</t>
  </si>
  <si>
    <t>Злата</t>
  </si>
  <si>
    <t>sge259m1/edu390008/9/4w8v7z26</t>
  </si>
  <si>
    <t>sge259m1/edu390008/9/532q3w2v</t>
  </si>
  <si>
    <t>Гуляев</t>
  </si>
  <si>
    <t>sge259m1/edu390008/9/q726r529</t>
  </si>
  <si>
    <t>Лошкарёв</t>
  </si>
  <si>
    <t>sge2510m1/edu390010/11/647v9r2g</t>
  </si>
  <si>
    <t>МАОУ СОШ № 21</t>
  </si>
  <si>
    <t>sge259m1/edu390010/9/3z753r78</t>
  </si>
  <si>
    <t>Тарасова</t>
  </si>
  <si>
    <t>sge259m1/edu390010/9/qv7wv624</t>
  </si>
  <si>
    <t>Бучинските</t>
  </si>
  <si>
    <t>sge259m1/edu390010/9/647vr7gq</t>
  </si>
  <si>
    <t>Зюбанова</t>
  </si>
  <si>
    <t>sge257m1/edu390010/7/9g76zv7w</t>
  </si>
  <si>
    <t>Лукьянов</t>
  </si>
  <si>
    <t>sge257m1/edu390010/7/9g76qv2w</t>
  </si>
  <si>
    <t>Милюков</t>
  </si>
  <si>
    <t>Сильвестр</t>
  </si>
  <si>
    <t>sge257m1/edu390010/7/5w78467q</t>
  </si>
  <si>
    <t>Ивкин</t>
  </si>
  <si>
    <t>sge257m1/edu390010/7/3z754r28</t>
  </si>
  <si>
    <t>Островская</t>
  </si>
  <si>
    <t>sge255m1/edu390010/6/9q29867v</t>
  </si>
  <si>
    <t>Горбунова</t>
  </si>
  <si>
    <t>sge255m1/edu390010/6/947rq92w</t>
  </si>
  <si>
    <t>Пискунов</t>
  </si>
  <si>
    <t>sge255m1/edu390010/5/59734q2g</t>
  </si>
  <si>
    <t>Аракелян</t>
  </si>
  <si>
    <t>sge255m1/edu390010/5/647v8r7g</t>
  </si>
  <si>
    <t>sge255m1/edu390010/5/947r497w</t>
  </si>
  <si>
    <t>Родак</t>
  </si>
  <si>
    <t>sge255m1/edu390038/6/9wzgg3r8</t>
  </si>
  <si>
    <t>МАОУ гимназия № 22</t>
  </si>
  <si>
    <t>sge257m1/edu390038/8/7r7423wq</t>
  </si>
  <si>
    <t>Бесшабашнов</t>
  </si>
  <si>
    <t>sge257m1/edu390038/8/9wzgq4r8</t>
  </si>
  <si>
    <t>Цидик</t>
  </si>
  <si>
    <t>sge259m1/edu390038/9/g3r2g6w9</t>
  </si>
  <si>
    <t>Айдамирова</t>
  </si>
  <si>
    <t>Милана </t>
  </si>
  <si>
    <t>Магомедовна</t>
  </si>
  <si>
    <t>sge259m1/edu390038/9/94rv5gwz</t>
  </si>
  <si>
    <t>Воронин</t>
  </si>
  <si>
    <t>sge259m1/edu390038/9/85rq43w6</t>
  </si>
  <si>
    <t>Гроссман</t>
  </si>
  <si>
    <t>Васса</t>
  </si>
  <si>
    <t>sge259m1/edu390038/9/9r4926wg</t>
  </si>
  <si>
    <t>Дивольд</t>
  </si>
  <si>
    <t>sge259m1/edu390038/9/59r48vrg</t>
  </si>
  <si>
    <t>Еремеев</t>
  </si>
  <si>
    <t>sge259m1/edu390038/9/97r62qrq</t>
  </si>
  <si>
    <t>Ильинский</t>
  </si>
  <si>
    <t>sge259m1/edu390038/9/v7r7zzwq</t>
  </si>
  <si>
    <t>Лейба</t>
  </si>
  <si>
    <t>sge259m1/edu390038/9/9vr58vwq</t>
  </si>
  <si>
    <t>Орлов</t>
  </si>
  <si>
    <t>sge259m1/edu390038/9/g3r266r9</t>
  </si>
  <si>
    <t>Пашков</t>
  </si>
  <si>
    <t>sge259m1/edu390038/9/v7r783wq</t>
  </si>
  <si>
    <t>Пленкин</t>
  </si>
  <si>
    <t>sge259m1/edu390038/9/68r987w2</t>
  </si>
  <si>
    <t>Фомченко</t>
  </si>
  <si>
    <t>sge259m1/edu390038/9/9vr5v9wq</t>
  </si>
  <si>
    <t>Ярмолюк</t>
  </si>
  <si>
    <t>Николай</t>
  </si>
  <si>
    <t>sge2510m1/edu390038/11/97r6gqwq</t>
  </si>
  <si>
    <t>Гацко</t>
  </si>
  <si>
    <t>sge2510m1/edu390038/11/7r724zwq</t>
  </si>
  <si>
    <t>Кряжевских</t>
  </si>
  <si>
    <t>sge2510m1/edu390038/11/94rvvzrz</t>
  </si>
  <si>
    <t>Стремоус</t>
  </si>
  <si>
    <t>sge255m1/edu390044/5/672g9r2r</t>
  </si>
  <si>
    <t>Синицын</t>
  </si>
  <si>
    <t>Терещенко</t>
  </si>
  <si>
    <t>sge255m1/edu390044/5/z75w3538</t>
  </si>
  <si>
    <t>Амирхан</t>
  </si>
  <si>
    <t>Гилязов</t>
  </si>
  <si>
    <t>Линарович</t>
  </si>
  <si>
    <t>sge255m1/edu390044/5/z75w8323</t>
  </si>
  <si>
    <t>Недбайлова</t>
  </si>
  <si>
    <t>Павла</t>
  </si>
  <si>
    <t>sge255m1/edu390044/5/gw537w59</t>
  </si>
  <si>
    <t>sge255m1/edu390044/6/32qq7z24</t>
  </si>
  <si>
    <t>Балюк</t>
  </si>
  <si>
    <t>sge255m1/edu390044/6/6579985q</t>
  </si>
  <si>
    <t>Белый</t>
  </si>
  <si>
    <t>sge255m1/edu390044/6/85v6g757</t>
  </si>
  <si>
    <t>Дробиз</t>
  </si>
  <si>
    <t>sge255m1/edu390044/6/72663q2v</t>
  </si>
  <si>
    <t>Желтовских</t>
  </si>
  <si>
    <t>sge255m1/edu390044/6/6579385q</t>
  </si>
  <si>
    <t>Каримов</t>
  </si>
  <si>
    <t>Рустамович</t>
  </si>
  <si>
    <t>sge255m1/edu390044/6/72g3rv2r</t>
  </si>
  <si>
    <t>Коваль</t>
  </si>
  <si>
    <t>sge255m1/edu390044/6/32qqgw24</t>
  </si>
  <si>
    <t>Крохмаль</t>
  </si>
  <si>
    <t>sge255m1/edu390044/6/7266zq2v</t>
  </si>
  <si>
    <t>Лашкевич</t>
  </si>
  <si>
    <t>sge255m1/edu390044/6/85v6q757</t>
  </si>
  <si>
    <t>Лисак</t>
  </si>
  <si>
    <t>sge255m1/edu390044/6/45z3432r</t>
  </si>
  <si>
    <t>Осипчук</t>
  </si>
  <si>
    <t>Вадим</t>
  </si>
  <si>
    <t>sge255m1/edu390044/6/7299gv2r</t>
  </si>
  <si>
    <t>Соколенко</t>
  </si>
  <si>
    <t>Таисия</t>
  </si>
  <si>
    <t>sge255m1/edu390044/6/q287wr5r</t>
  </si>
  <si>
    <t>Тарабрин</t>
  </si>
  <si>
    <t>sge255m1/edu390044/6/729g942r</t>
  </si>
  <si>
    <t>Тихонов</t>
  </si>
  <si>
    <t>Петрович</t>
  </si>
  <si>
    <t>sge255m1/edu390044/6/85v46657</t>
  </si>
  <si>
    <t>Уткина</t>
  </si>
  <si>
    <t>sge255m1/edu390044/6/45z44v5r</t>
  </si>
  <si>
    <t>Стахович</t>
  </si>
  <si>
    <t>sge255m1/edu390044/6/32qgrz24</t>
  </si>
  <si>
    <t>Норайровна</t>
  </si>
  <si>
    <t>sge257m1/edu390044/7/8657qq5q</t>
  </si>
  <si>
    <t>Гарникович</t>
  </si>
  <si>
    <t>sge257m1/edu390044/7/32qqqw24</t>
  </si>
  <si>
    <t>Ашлапова</t>
  </si>
  <si>
    <t>sge257m1/edu390044/7/86576q2q</t>
  </si>
  <si>
    <t>Бостан</t>
  </si>
  <si>
    <t>sge257m1/edu390044/7/z424785w</t>
  </si>
  <si>
    <t>Веревкин</t>
  </si>
  <si>
    <t>sge257m1/edu390044/7/q75rg329</t>
  </si>
  <si>
    <t>Головачёва</t>
  </si>
  <si>
    <t>sge257m1/edu390044/7/672g885r</t>
  </si>
  <si>
    <t>Дзикас</t>
  </si>
  <si>
    <t>sge257m1/edu390044/7/q75r4359</t>
  </si>
  <si>
    <t>Зрелых</t>
  </si>
  <si>
    <t>sge257m1/edu390044/7/q45zqv2r</t>
  </si>
  <si>
    <t>Кабисова</t>
  </si>
  <si>
    <t>sge257m1/edu390044/7/q32qq724</t>
  </si>
  <si>
    <t>Ковалев</t>
  </si>
  <si>
    <t>sge257m1/edu390044/7/9726q85v</t>
  </si>
  <si>
    <t>Микалауските</t>
  </si>
  <si>
    <t>Гинтасовна</t>
  </si>
  <si>
    <t>sge257m1/edu390044/7/q75r9329</t>
  </si>
  <si>
    <t>Наумчик</t>
  </si>
  <si>
    <t>sge257m1/edu390044/7/q45zwv2r</t>
  </si>
  <si>
    <t>Овечкин</t>
  </si>
  <si>
    <t>Климентий</t>
  </si>
  <si>
    <t>sge257m1/edu390044/7/q75r329w</t>
  </si>
  <si>
    <t>Овечкина</t>
  </si>
  <si>
    <t>sge257m1/edu390044/7/z75w8323</t>
  </si>
  <si>
    <t>Пахарев</t>
  </si>
  <si>
    <t>sge257m1/edu390044/7/z75wv323</t>
  </si>
  <si>
    <t>Пахолков</t>
  </si>
  <si>
    <t>sge257m1/edu390044/7/z75wz323</t>
  </si>
  <si>
    <t>Сумарин</t>
  </si>
  <si>
    <t>sge257m1/edu390044/7/z75wgv53</t>
  </si>
  <si>
    <t>Томчак</t>
  </si>
  <si>
    <t>sge257m1/edu390044/7/45z3332r</t>
  </si>
  <si>
    <t>Чернявская</t>
  </si>
  <si>
    <t>sge257m1/edu390044/7/q75rw329</t>
  </si>
  <si>
    <t>Шешуков</t>
  </si>
  <si>
    <t>Борис</t>
  </si>
  <si>
    <t>sge257m1/edu390044/7/385vz657</t>
  </si>
  <si>
    <t>Шкорбатов</t>
  </si>
  <si>
    <t>sge257m1/edu390044/8/w53r8429</t>
  </si>
  <si>
    <t>Вишнивецкий</t>
  </si>
  <si>
    <t>sge257m1/edu390044/8/4247vv5w</t>
  </si>
  <si>
    <t>Гринь</t>
  </si>
  <si>
    <t>sge257m1/edu390044/8/w53q8w59</t>
  </si>
  <si>
    <t>Дворянчиков</t>
  </si>
  <si>
    <t>sge257m1/edu390044/8/7299r32r</t>
  </si>
  <si>
    <t>Дубяго</t>
  </si>
  <si>
    <t>sge257m1/edu390044/8/7299rv2r</t>
  </si>
  <si>
    <t>Дымов</t>
  </si>
  <si>
    <t>sge257m1/edu390044/8/85v64w57</t>
  </si>
  <si>
    <t>Зонин</t>
  </si>
  <si>
    <t>sge257m1/edu390044/8/65739q5q</t>
  </si>
  <si>
    <t>Зороастров</t>
  </si>
  <si>
    <t>Пётр</t>
  </si>
  <si>
    <t>sge257m1/edu390044/8/85v6g757</t>
  </si>
  <si>
    <t>Каталевская</t>
  </si>
  <si>
    <t>sge257m1/edu390044/8/7299q32r</t>
  </si>
  <si>
    <t>sge257m1/edu390044/8/85v6gw57</t>
  </si>
  <si>
    <t>sge257m1/edu390044/8/4244482w</t>
  </si>
  <si>
    <t>Малашенкова</t>
  </si>
  <si>
    <t>Стефания</t>
  </si>
  <si>
    <t>sge257m1/edu390044/8/75rg4629</t>
  </si>
  <si>
    <t>Мусевич</t>
  </si>
  <si>
    <t>Никитична</t>
  </si>
  <si>
    <t>sge257m1/edu390044/8/726g4g5v</t>
  </si>
  <si>
    <t>Путилина</t>
  </si>
  <si>
    <t>sge257m1/edu390044/8/w53qvg59</t>
  </si>
  <si>
    <t>Рекутина</t>
  </si>
  <si>
    <t>sge257m1/edu390044/8/72g36v2r</t>
  </si>
  <si>
    <t>Румянцев</t>
  </si>
  <si>
    <t>Элазар</t>
  </si>
  <si>
    <t>sge257m1/edu390044/8/q287r35r</t>
  </si>
  <si>
    <t>Соболева</t>
  </si>
  <si>
    <t>sge257m1/edu390044/8/45z43v5r</t>
  </si>
  <si>
    <t>Таркинский</t>
  </si>
  <si>
    <t>sge257m1/edu390044/8/72994v2r</t>
  </si>
  <si>
    <t>Туманов</t>
  </si>
  <si>
    <t>sge257m1/edu390044/8/85v6r757</t>
  </si>
  <si>
    <t>sge257m1/edu390044/8/75wr3z23</t>
  </si>
  <si>
    <t>Шарков</t>
  </si>
  <si>
    <t>sge257m1/edu390044/8/32qqzz24</t>
  </si>
  <si>
    <t>Прохоренко</t>
  </si>
  <si>
    <t>sge259m1/edu390044/9/672gr5rg</t>
  </si>
  <si>
    <t>Денисова</t>
  </si>
  <si>
    <t>Евгений</t>
  </si>
  <si>
    <t>sge259m1/edu390044/9/672ggr2r</t>
  </si>
  <si>
    <t>Навагина</t>
  </si>
  <si>
    <t>sge259m1/edu390044/9/gw533459</t>
  </si>
  <si>
    <t>sge259m1/edu390044/9/q45z4v5r</t>
  </si>
  <si>
    <t>Самсонова</t>
  </si>
  <si>
    <t>Егоровна</t>
  </si>
  <si>
    <t>sge259m1/edu390044/9/q32q6754</t>
  </si>
  <si>
    <t>Тупчий</t>
  </si>
  <si>
    <t>sge259m1/edu390044/9/z424gv5w</t>
  </si>
  <si>
    <t>sge259m1/edu390044/9/z75wr323</t>
  </si>
  <si>
    <t>sge2510m1/edu390044/10/z75w8323</t>
  </si>
  <si>
    <t>Краснова</t>
  </si>
  <si>
    <t>sge2510m1/edu390044/10/385v9w27</t>
  </si>
  <si>
    <t>Соколова</t>
  </si>
  <si>
    <t>sge2510m1/edu390044/10/385vz657</t>
  </si>
  <si>
    <t>Шафигулин</t>
  </si>
  <si>
    <t>sge2510m1/edu390044/10/97263g5v</t>
  </si>
  <si>
    <t>Штанько</t>
  </si>
  <si>
    <t>sge255m1/edu390011/5/5869wg67</t>
  </si>
  <si>
    <t>Гудыменко</t>
  </si>
  <si>
    <t>МАОУ СОШ № 24</t>
  </si>
  <si>
    <t>sge255m1/edu390011/5/z2622q63</t>
  </si>
  <si>
    <t>Клыков</t>
  </si>
  <si>
    <t>sge255m1/edu390011/6/q4g5z54g</t>
  </si>
  <si>
    <t>Акентьев</t>
  </si>
  <si>
    <t>sge255m1/edu390011/6/54z7ww67</t>
  </si>
  <si>
    <t>Меляник</t>
  </si>
  <si>
    <t>sge255m1/edu390011/6/26279v43</t>
  </si>
  <si>
    <t>Тадевосян</t>
  </si>
  <si>
    <t>Маис</t>
  </si>
  <si>
    <t>Мартунович</t>
  </si>
  <si>
    <t>sge255m1/edu390011/6/z672qr4w</t>
  </si>
  <si>
    <t>sge255m1/edu390011/6/q455vv49</t>
  </si>
  <si>
    <t>sge255m1/edu390011/6/z672384w</t>
  </si>
  <si>
    <t>Дюкарев</t>
  </si>
  <si>
    <t>sge255m1/edu390011/6/94v5zv68</t>
  </si>
  <si>
    <t>Ларин</t>
  </si>
  <si>
    <t>sge255m1/edu390011/6/r6w7796w</t>
  </si>
  <si>
    <t>Семененко</t>
  </si>
  <si>
    <t>sge255m1/edu390011/6/q68r7q6z</t>
  </si>
  <si>
    <t>Губинова</t>
  </si>
  <si>
    <t>sge257m1/edu390011/7/r743wg4v</t>
  </si>
  <si>
    <t>Абрамова</t>
  </si>
  <si>
    <t>sge257m1/edu390011/7/vq68q34z</t>
  </si>
  <si>
    <t>Божко</t>
  </si>
  <si>
    <t>sge257m1/edu390011/7/5z67v94w</t>
  </si>
  <si>
    <t>Ерзикова</t>
  </si>
  <si>
    <t>sge257m1/edu390011/7/z262r963</t>
  </si>
  <si>
    <t>Маленев</t>
  </si>
  <si>
    <t>sge257m1/edu390011/7/524r224v</t>
  </si>
  <si>
    <t>Суконнов</t>
  </si>
  <si>
    <t>sge257m1/edu390011/7/254qq249</t>
  </si>
  <si>
    <t>Петроченко</t>
  </si>
  <si>
    <t>sge257m1/edu390011/7/r7439g4v</t>
  </si>
  <si>
    <t>Корнева</t>
  </si>
  <si>
    <t>sge257m1/edu390011/8/24r5w26v</t>
  </si>
  <si>
    <t>Мунт</t>
  </si>
  <si>
    <t>sge257m1/edu390011/8/54qrqq69</t>
  </si>
  <si>
    <t>Гришина</t>
  </si>
  <si>
    <t>sge257m1/edu390011/8/26272v43</t>
  </si>
  <si>
    <t>Сердюкова</t>
  </si>
  <si>
    <t>sge257m1/edu390011/8/q455vv49</t>
  </si>
  <si>
    <t>Батманова</t>
  </si>
  <si>
    <t>sge257m1/edu390011/8/54z7r867</t>
  </si>
  <si>
    <t>Клыкова</t>
  </si>
  <si>
    <t>sge257m1/edu390011/8/vq689q4z</t>
  </si>
  <si>
    <t>Чутченко</t>
  </si>
  <si>
    <t>sge257m1/edu390011/8/94v55v68</t>
  </si>
  <si>
    <t>Рюмина</t>
  </si>
  <si>
    <t>sge257m1/edu390011/8/86988347</t>
  </si>
  <si>
    <t>Степанов</t>
  </si>
  <si>
    <t>sge257m1/edu390011/8/q68r896z</t>
  </si>
  <si>
    <t>Шарабидинова</t>
  </si>
  <si>
    <t>Азиза</t>
  </si>
  <si>
    <t>Дилшодовна</t>
  </si>
  <si>
    <t>sge257m1/edu390011/8/q455zv49</t>
  </si>
  <si>
    <t>Гильденберг</t>
  </si>
  <si>
    <t>Ромуальд</t>
  </si>
  <si>
    <t>sge257m1/edu390011/8/7432qg6v</t>
  </si>
  <si>
    <t>Леденев</t>
  </si>
  <si>
    <t>sge257m1/edu390011/8/54qrwq69</t>
  </si>
  <si>
    <t>Ашихмин</t>
  </si>
  <si>
    <t>sge2510m1/edu390011/10/9r6w7g6w</t>
  </si>
  <si>
    <t>Белая</t>
  </si>
  <si>
    <t>sge255m1/edu393002/5/qr4q564g</t>
  </si>
  <si>
    <t>Чуйко</t>
  </si>
  <si>
    <t>Филипп</t>
  </si>
  <si>
    <t>МАОУ СОШ № 25 с УИОП</t>
  </si>
  <si>
    <t>sge255m1/edu393002/5/vqz2g343</t>
  </si>
  <si>
    <t>призёр</t>
  </si>
  <si>
    <t>Родич</t>
  </si>
  <si>
    <t>sge255m1/edu393002/6/r4qg934g</t>
  </si>
  <si>
    <t>Волошин</t>
  </si>
  <si>
    <t>sge255m1/edu393002/6/v47qr348</t>
  </si>
  <si>
    <t>sge255m1/edu393002/6/646w32z5</t>
  </si>
  <si>
    <t>Широбоков</t>
  </si>
  <si>
    <t>sge257m1/edu393002/7/q34vwgzr</t>
  </si>
  <si>
    <t>sge257m1/edu393002/7/27459q48</t>
  </si>
  <si>
    <t>Чайковская</t>
  </si>
  <si>
    <t>Имария</t>
  </si>
  <si>
    <t>sge257m1/edu393002/7/vqz2v3z3</t>
  </si>
  <si>
    <t>Дачишин</t>
  </si>
  <si>
    <t>sge257m1/edu393002/7/vqz2343g</t>
  </si>
  <si>
    <t>Кусковский </t>
  </si>
  <si>
    <t>sge257m1/edu393002/8/34vv8q4r</t>
  </si>
  <si>
    <t>Непокрытова</t>
  </si>
  <si>
    <t>sge257m1/edu393002/8/74557w48</t>
  </si>
  <si>
    <t>Сумский</t>
  </si>
  <si>
    <t>sge259m1/edu393002/9/qr4q774g</t>
  </si>
  <si>
    <t>Будунов</t>
  </si>
  <si>
    <t>sge259m1/edu393002/9/2gzg2v43</t>
  </si>
  <si>
    <t>Ананько</t>
  </si>
  <si>
    <t>sge259m1/edu393002/9/qv47wq48</t>
  </si>
  <si>
    <t>Бочков</t>
  </si>
  <si>
    <t>Влас</t>
  </si>
  <si>
    <t>sge259m1/edu393002/9/q34v8g4r</t>
  </si>
  <si>
    <t>Дубровская</t>
  </si>
  <si>
    <t>Виталина</t>
  </si>
  <si>
    <t>sge259m1/edu393002/9/qr4qr7zg</t>
  </si>
  <si>
    <t>Ионичева</t>
  </si>
  <si>
    <t>sge259m1/edu393002/9/96497q48</t>
  </si>
  <si>
    <t>Аринович</t>
  </si>
  <si>
    <t>sge259m1/edu393002/9/r5z3w2zw</t>
  </si>
  <si>
    <t>sge259m1/edu393002/9/vqz2w343</t>
  </si>
  <si>
    <t>Исроилова</t>
  </si>
  <si>
    <t>Мадинабону</t>
  </si>
  <si>
    <t>Равшан кизи</t>
  </si>
  <si>
    <t>sge259m1/edu393002/9/q34vggzr</t>
  </si>
  <si>
    <t>Бужынская</t>
  </si>
  <si>
    <t>sge259m1/edu393002/9/9649q48w</t>
  </si>
  <si>
    <t>Высоцкая</t>
  </si>
  <si>
    <t>sge259m1/edu393002/9/2gzg56z3</t>
  </si>
  <si>
    <t>Халилова</t>
  </si>
  <si>
    <t>Усмановна</t>
  </si>
  <si>
    <t>sge2510m1/edu393002/10/3646w5z5</t>
  </si>
  <si>
    <t>Голованов</t>
  </si>
  <si>
    <t>sge2510m1/edu393002/11/2gzgqvz3</t>
  </si>
  <si>
    <t>Максимова</t>
  </si>
  <si>
    <t>Степановна</t>
  </si>
  <si>
    <t>sge255m1/edu390013/5/8gz72z5r</t>
  </si>
  <si>
    <t>Лапаев</t>
  </si>
  <si>
    <t>МАОУ СОШ № 26</t>
  </si>
  <si>
    <t>sge255m1/edu390013/5/zg8234g2</t>
  </si>
  <si>
    <t>Прохоров</t>
  </si>
  <si>
    <t>sge255m1/edu390013/6/63g29w58</t>
  </si>
  <si>
    <t>Шедов</t>
  </si>
  <si>
    <t>sge257m1/edu390013/7/4gqq3wg2</t>
  </si>
  <si>
    <t>Долгирева</t>
  </si>
  <si>
    <t>sge257m1/edu390013/7/753rr6g2</t>
  </si>
  <si>
    <t>Лыкова</t>
  </si>
  <si>
    <t>sge257m1/edu390013/8/wrg785q2</t>
  </si>
  <si>
    <t>Моргун</t>
  </si>
  <si>
    <t>sge257m1/edu390013/8/38gz945r</t>
  </si>
  <si>
    <t>Есипов</t>
  </si>
  <si>
    <t>sge2510m1/edu390013/10/34gqrw52</t>
  </si>
  <si>
    <t>Минина</t>
  </si>
  <si>
    <t>sge2510m1/edu390013/11/275r8q5w</t>
  </si>
  <si>
    <t>Подолещенков</t>
  </si>
  <si>
    <t>sge2510m1/edu390013/11/vzg87352</t>
  </si>
  <si>
    <t>Кулагин</t>
  </si>
  <si>
    <t>4ГБАВ</t>
  </si>
  <si>
    <t>Бобярш</t>
  </si>
  <si>
    <t xml:space="preserve">Александр </t>
  </si>
  <si>
    <t xml:space="preserve">Витальевич </t>
  </si>
  <si>
    <t>Васильева</t>
  </si>
  <si>
    <t>4АМАА</t>
  </si>
  <si>
    <t>Мякишева</t>
  </si>
  <si>
    <t>sge255m1/edu390014/6/7687q5zq</t>
  </si>
  <si>
    <t>Логинова</t>
  </si>
  <si>
    <t>Урановна</t>
  </si>
  <si>
    <t>Сазонова</t>
  </si>
  <si>
    <t>sge255m1/edu390014/6/w6vv5765</t>
  </si>
  <si>
    <t>Путятина</t>
  </si>
  <si>
    <t>sge257m1/edu390014/7/84z3g7zr</t>
  </si>
  <si>
    <t>Пенкин</t>
  </si>
  <si>
    <t>sge257m1/edu390014/7/r769vvz3</t>
  </si>
  <si>
    <t>Шехматова</t>
  </si>
  <si>
    <t>Амалия</t>
  </si>
  <si>
    <t>sge257m1/edu390014/8/8643wqz7</t>
  </si>
  <si>
    <t>Еремин</t>
  </si>
  <si>
    <t>sge257m1/edu390014/8/565v8gz4</t>
  </si>
  <si>
    <t>Шмелев</t>
  </si>
  <si>
    <t>sge257m1/edu390014/8/w6w77763</t>
  </si>
  <si>
    <t>sge2510m1/edu390014/10/2864v67w</t>
  </si>
  <si>
    <t>Дядицына</t>
  </si>
  <si>
    <t>sge2510m1/edu390014/10/2864rv67</t>
  </si>
  <si>
    <t>Плотникова</t>
  </si>
  <si>
    <t>sge2510m1/edu390014/10/386q87zv</t>
  </si>
  <si>
    <t>Сизиков</t>
  </si>
  <si>
    <t>sge255m1/edu390015/5/45273523</t>
  </si>
  <si>
    <t>Шураков </t>
  </si>
  <si>
    <t>МАОУ СОШ № 29</t>
  </si>
  <si>
    <t>sge255m1/edu390015/5/5r8qr62w</t>
  </si>
  <si>
    <t>Ахатова </t>
  </si>
  <si>
    <t>Ника </t>
  </si>
  <si>
    <t>sge255m1/edu390015/5/wg8gq987</t>
  </si>
  <si>
    <t>Алексей </t>
  </si>
  <si>
    <t>sge255m1/edu390015/5/qz84v98g</t>
  </si>
  <si>
    <t>Макаренко </t>
  </si>
  <si>
    <t>sge255m1/edu390015/5/wg8g7987</t>
  </si>
  <si>
    <t>Ларионова </t>
  </si>
  <si>
    <t>sge255m1/edu390015/6/v23rw989</t>
  </si>
  <si>
    <t xml:space="preserve">Дашевский 
</t>
  </si>
  <si>
    <t>sge255m1/edu390015/6/5279r523</t>
  </si>
  <si>
    <t>Нарбекова</t>
  </si>
  <si>
    <t>Дана</t>
  </si>
  <si>
    <t>sge257m1/edu390015/8/g2rwv58z</t>
  </si>
  <si>
    <t>Печерская </t>
  </si>
  <si>
    <t>sge257m1/edu390015/8/52795523</t>
  </si>
  <si>
    <t>Чащина </t>
  </si>
  <si>
    <t>sge257m1/edu390015/8/r8q9r68w</t>
  </si>
  <si>
    <t>Кочеткова </t>
  </si>
  <si>
    <t>sge257m1/edu390015/8/z845g92g</t>
  </si>
  <si>
    <t>sge259m1/edu390015/9/qz84392g</t>
  </si>
  <si>
    <t>Терехов </t>
  </si>
  <si>
    <t>sge259m1/edu390015/9/q789g483</t>
  </si>
  <si>
    <t>Терешко </t>
  </si>
  <si>
    <t>sge259m1/edu390015/9/rv23g329</t>
  </si>
  <si>
    <t>Панкин </t>
  </si>
  <si>
    <t>Матвей </t>
  </si>
  <si>
    <t>sge259m1/edu390015/9/g2r9r38z</t>
  </si>
  <si>
    <t>Величкович </t>
  </si>
  <si>
    <t>Элина </t>
  </si>
  <si>
    <t>Шкильный </t>
  </si>
  <si>
    <t>Андрей </t>
  </si>
  <si>
    <t>sge259m1/edu390015/9/4g26w78w</t>
  </si>
  <si>
    <t>Кудрявцева </t>
  </si>
  <si>
    <t>sge259m1/edu390015/9/4527w523</t>
  </si>
  <si>
    <t>Дрофяк </t>
  </si>
  <si>
    <t>sge259m1/edu390015/9/g8g7wg87</t>
  </si>
  <si>
    <t>Курныш </t>
  </si>
  <si>
    <t>sge2510m1/edu390015/11/7g2rq58z</t>
  </si>
  <si>
    <t>Логвиненко </t>
  </si>
  <si>
    <t>Тимофей </t>
  </si>
  <si>
    <t>sge2510m1/edu390015/11/rv239929</t>
  </si>
  <si>
    <t>Чирков </t>
  </si>
  <si>
    <t>Арсений </t>
  </si>
  <si>
    <t>sge2510m1/edu390015/11/v98wqq8q</t>
  </si>
  <si>
    <t>Новиков </t>
  </si>
  <si>
    <t>Глеб </t>
  </si>
  <si>
    <t>sge2510m1/edu390015/11/438vwz2g</t>
  </si>
  <si>
    <t>Тароян </t>
  </si>
  <si>
    <t>Арсенович </t>
  </si>
  <si>
    <t xml:space="preserve">sge2510m1/edu390015/11/g725372w
</t>
  </si>
  <si>
    <t>Краснова </t>
  </si>
  <si>
    <t>sge255m1/edu390018/5/6w297z29</t>
  </si>
  <si>
    <t>Зенкова</t>
  </si>
  <si>
    <t>МАОУ СОШ № 31</t>
  </si>
  <si>
    <t>sge255m1/edu390018/5/gw2g3276</t>
  </si>
  <si>
    <t>Матвеевич</t>
  </si>
  <si>
    <t>sge255m1/edu390018/5/6726g453</t>
  </si>
  <si>
    <t>Сорокина</t>
  </si>
  <si>
    <t>Марта</t>
  </si>
  <si>
    <t>sge255m1/edu390018/5/89578r26</t>
  </si>
  <si>
    <t>Гуров</t>
  </si>
  <si>
    <t>sge255m1/edu390018/5/gw2g9327</t>
  </si>
  <si>
    <t>Подгорный</t>
  </si>
  <si>
    <t>sge255m1/edu390018/5/8q5v435r</t>
  </si>
  <si>
    <t>sge255m1/edu390018/6/4z28gv5v</t>
  </si>
  <si>
    <t>Шапошников</t>
  </si>
  <si>
    <t>sge255m1/edu390018/6/8957qz56</t>
  </si>
  <si>
    <t>Постриган</t>
  </si>
  <si>
    <t>sge255m1/edu390018/6/6w29gz29</t>
  </si>
  <si>
    <t>sge255m1/edu390018/6/gw2gwz27</t>
  </si>
  <si>
    <t>Гавриш</t>
  </si>
  <si>
    <t>Генрих</t>
  </si>
  <si>
    <t>sge257m1/edu390018/7/8q5vq32r</t>
  </si>
  <si>
    <t>Чеченина</t>
  </si>
  <si>
    <t>sge257m1/edu390018/7/vw5zw326</t>
  </si>
  <si>
    <t>Власина</t>
  </si>
  <si>
    <t>sge257m1/edu390018/7/4z28r2v6</t>
  </si>
  <si>
    <t>Жиров</t>
  </si>
  <si>
    <t>sge257m1/edu390018/7/6w29gw29</t>
  </si>
  <si>
    <t>Истомин</t>
  </si>
  <si>
    <t>sge257m1/edu390018/7/rv2rg856</t>
  </si>
  <si>
    <t>sge257m1/edu390018/7/q754zg54</t>
  </si>
  <si>
    <t>sge257m1/edu390018/7/875qg756</t>
  </si>
  <si>
    <t>Белянкин</t>
  </si>
  <si>
    <t>sge257m1/edu390018/7/4z537956</t>
  </si>
  <si>
    <t>Довыденко</t>
  </si>
  <si>
    <t>sge257m1/edu390018/7/6726g453</t>
  </si>
  <si>
    <t>Кондакова</t>
  </si>
  <si>
    <t>sge257m1/edu390018/7/6w296z59</t>
  </si>
  <si>
    <t>Чеворыкин</t>
  </si>
  <si>
    <t>sge257m1/edu390018/8/72639r53</t>
  </si>
  <si>
    <t>Ретикова</t>
  </si>
  <si>
    <t>sge257m1/edu390018/8/q5v4r45r</t>
  </si>
  <si>
    <t>Муртазина</t>
  </si>
  <si>
    <t>sge257m1/edu390018/8/rv2rz426</t>
  </si>
  <si>
    <t>Лабутин</t>
  </si>
  <si>
    <t>sge257m1/edu390018/8/6w293w29</t>
  </si>
  <si>
    <t>Гуляева</t>
  </si>
  <si>
    <t>sge257m1/edu390018/8/q754gz24</t>
  </si>
  <si>
    <t>Колчина</t>
  </si>
  <si>
    <t>sge257m1/edu390018/8/w29z9w59</t>
  </si>
  <si>
    <t>Толкачева</t>
  </si>
  <si>
    <t>sge257m1/edu390018/8/v2r33456</t>
  </si>
  <si>
    <t>Ильбулатова</t>
  </si>
  <si>
    <t>sge257m1/edu390018/8/vw5z6656</t>
  </si>
  <si>
    <t>Бутенко</t>
  </si>
  <si>
    <t>sge257m1/edu390018/8/6726zr23</t>
  </si>
  <si>
    <t>sge257m1/edu390018/8/gw2g8z57</t>
  </si>
  <si>
    <t>Харитошкина</t>
  </si>
  <si>
    <t>sge257m1/edu390018/8/gw2grz57</t>
  </si>
  <si>
    <t>Сергушкина</t>
  </si>
  <si>
    <t>sge257m1/edu390018/8/9578gz26</t>
  </si>
  <si>
    <t>Оврамко</t>
  </si>
  <si>
    <t>Раиса</t>
  </si>
  <si>
    <t>sge257m1/edu390018/8/75487z54</t>
  </si>
  <si>
    <t>Макарова</t>
  </si>
  <si>
    <t>sge257m1/edu390018/8/7263gr53</t>
  </si>
  <si>
    <t>sge257m1/edu390018/8/z28wzv5v</t>
  </si>
  <si>
    <t>sge257m1/edu390018/8/w5z79626</t>
  </si>
  <si>
    <t>sge257m1/edu390018/8/875qrw26</t>
  </si>
  <si>
    <t>Бегларян</t>
  </si>
  <si>
    <t>Давит</t>
  </si>
  <si>
    <t>sge257m1/edu390018/8/rv2rq456</t>
  </si>
  <si>
    <t>Хохлов</t>
  </si>
  <si>
    <t>sge257m1/edu390018/8/72637r53</t>
  </si>
  <si>
    <t>Эдгард</t>
  </si>
  <si>
    <t>sge259m1/edu390018/9/4z537956</t>
  </si>
  <si>
    <t>Корнилов</t>
  </si>
  <si>
    <t>sge259m1/edu390018/9/89576r26</t>
  </si>
  <si>
    <t>Ярослава</t>
  </si>
  <si>
    <t>sge259m1/edu390018/9/89579r56</t>
  </si>
  <si>
    <t>Семенов</t>
  </si>
  <si>
    <t>Анатолий</t>
  </si>
  <si>
    <t>sge259m1/edu390018/9/4z53v926</t>
  </si>
  <si>
    <t>Шевелева</t>
  </si>
  <si>
    <t>sge259m1/edu390018/9/q7546g54</t>
  </si>
  <si>
    <t>Ляшков</t>
  </si>
  <si>
    <t>sge259m1/edu390018/9/rv2rv826</t>
  </si>
  <si>
    <t>Чеснюкова</t>
  </si>
  <si>
    <t>sge259m1/edu390018/9/gw2g3276</t>
  </si>
  <si>
    <t>Юрченко</t>
  </si>
  <si>
    <t>Геннадиевна</t>
  </si>
  <si>
    <t>sge259m1/edu390018/9/875qw756</t>
  </si>
  <si>
    <t>sge259m1/edu390018/9/6726r423</t>
  </si>
  <si>
    <t>sge259m1/edu390018/9/67264423</t>
  </si>
  <si>
    <t>Штейнбрехер</t>
  </si>
  <si>
    <t>sge2510m1/edu390018/10/vw5z9326</t>
  </si>
  <si>
    <t>Дорофеева</t>
  </si>
  <si>
    <t>Катарина</t>
  </si>
  <si>
    <t>sge2510m1/edu390018/10/6726g453</t>
  </si>
  <si>
    <t>Попова</t>
  </si>
  <si>
    <t>sge2510m1/edu390018/10/rv2wv5wq</t>
  </si>
  <si>
    <t>Апарин</t>
  </si>
  <si>
    <t>sge2510m1/edu390018/10/8q5v732r</t>
  </si>
  <si>
    <t>Муртазин</t>
  </si>
  <si>
    <t>sge2510m1/edu390018/10/rv2r8267</t>
  </si>
  <si>
    <t>Букиш</t>
  </si>
  <si>
    <t>sge2510m1/edu390018/10/4z287r5v</t>
  </si>
  <si>
    <t>Белянкина</t>
  </si>
  <si>
    <t>sge2510m1/edu390018/10/4z537956</t>
  </si>
  <si>
    <t>sge2510m1/edu390018/11/4z284r2v</t>
  </si>
  <si>
    <t>Якушев</t>
  </si>
  <si>
    <t>sge2510m1/edu390018/11/89577r56</t>
  </si>
  <si>
    <t>Жарук</t>
  </si>
  <si>
    <t>sge2510m1/edu390018/11/8957gr56</t>
  </si>
  <si>
    <t>Афанасьев</t>
  </si>
  <si>
    <t>sge2510m1/edu390018/11/gw2g3327</t>
  </si>
  <si>
    <t>Коржуев</t>
  </si>
  <si>
    <t>sge2510m1/edu390018/11/875q9756</t>
  </si>
  <si>
    <t>Кайгородова</t>
  </si>
  <si>
    <t>sge2510m1/edu390018/11/4z28rr2v</t>
  </si>
  <si>
    <t>Ларионов</t>
  </si>
  <si>
    <t>sge2510m1/edu390018/11/875qgw56</t>
  </si>
  <si>
    <t>sge2510m1/edu390018/11/875q6726</t>
  </si>
  <si>
    <t>Исачкин</t>
  </si>
  <si>
    <t>sge2510m1/edu390018/11/875qg756</t>
  </si>
  <si>
    <t>Дадьянова</t>
  </si>
  <si>
    <t>Стелла</t>
  </si>
  <si>
    <t>Сослановна</t>
  </si>
  <si>
    <t>Геогр-4-1</t>
  </si>
  <si>
    <t>Горелов</t>
  </si>
  <si>
    <t>МАОУ гимназия № 32</t>
  </si>
  <si>
    <t>Геогр-4-2</t>
  </si>
  <si>
    <t>Чурилов</t>
  </si>
  <si>
    <t>sge255m1/edu390039/5/235g7459</t>
  </si>
  <si>
    <t>Янушкевич</t>
  </si>
  <si>
    <t>sge255m1/edu390039/5/275q345w</t>
  </si>
  <si>
    <t>Игнатьев</t>
  </si>
  <si>
    <t>sge255m1/edu390039/5/9r3768rw</t>
  </si>
  <si>
    <t>Трефилов</t>
  </si>
  <si>
    <t>sge255m1/edu390039/5/qrv7995z</t>
  </si>
  <si>
    <t>Пилипенко</t>
  </si>
  <si>
    <t>sge255m1/edu390039/5/6rz664r9</t>
  </si>
  <si>
    <t>Адамович</t>
  </si>
  <si>
    <t>sge255m1/edu390039/5/275qw45w</t>
  </si>
  <si>
    <t>Кузьма</t>
  </si>
  <si>
    <t>sge255m1/edu390039/5/w5729qrv</t>
  </si>
  <si>
    <t>Полянцев</t>
  </si>
  <si>
    <t>sge255m1/edu390039/5/7g5897r4</t>
  </si>
  <si>
    <t>sge255m1/edu390039/5/vzr9vv58</t>
  </si>
  <si>
    <t>sge255m1/edu390039/5/9w577v5v</t>
  </si>
  <si>
    <t>Трубина</t>
  </si>
  <si>
    <t>sge255m1/edu390039/6/7563q9rw</t>
  </si>
  <si>
    <t>Шаламова</t>
  </si>
  <si>
    <t>sge255m1/edu390039/6/75636wrw</t>
  </si>
  <si>
    <t>Денисов</t>
  </si>
  <si>
    <t>Кристиан</t>
  </si>
  <si>
    <t>sge255m1/edu390039/6/7544395w</t>
  </si>
  <si>
    <t>Линь</t>
  </si>
  <si>
    <t>Чэньсинь</t>
  </si>
  <si>
    <t>sge255m1/edu390039/6/w5799v5v</t>
  </si>
  <si>
    <t>Терёхин</t>
  </si>
  <si>
    <t>sge255m1/edu390039/6/35g7qq59</t>
  </si>
  <si>
    <t>Васильев</t>
  </si>
  <si>
    <t>sge255m1/edu390039/6/v523v4r2</t>
  </si>
  <si>
    <t>Козорезова</t>
  </si>
  <si>
    <t>sge255m1/edu390039/6/z5w2z7r6</t>
  </si>
  <si>
    <t>sge255m1/edu390039/6/6rz67vr9</t>
  </si>
  <si>
    <t>Радайкина</t>
  </si>
  <si>
    <t>sge255m1/edu390039/6/qrv4q6rz</t>
  </si>
  <si>
    <t>Юрковкая</t>
  </si>
  <si>
    <t>sge255m1/edu390039/6/756g34rw</t>
  </si>
  <si>
    <t>Александров</t>
  </si>
  <si>
    <t>sge255m1/edu390039/6/w5797v5v</t>
  </si>
  <si>
    <t>Зинченко</t>
  </si>
  <si>
    <t>sge255m1/edu390039/6/g586zw54</t>
  </si>
  <si>
    <t>Андрейчук</t>
  </si>
  <si>
    <t>sge255m1/edu390039/6/g5863w54</t>
  </si>
  <si>
    <t>sge255m1/edu390039/6/35g9w459</t>
  </si>
  <si>
    <t>Стариков</t>
  </si>
  <si>
    <t>sge255m1/edu390039/6/v52w7wr2</t>
  </si>
  <si>
    <t>Карбышева</t>
  </si>
  <si>
    <t>sge255m1/edu390039/6/qrv476rz</t>
  </si>
  <si>
    <t>Волохов</t>
  </si>
  <si>
    <t>sge257m1/edu390039/7/vzr9w9r8</t>
  </si>
  <si>
    <t>sge257m1/edu390039/7/235gw459</t>
  </si>
  <si>
    <t>Мочалова</t>
  </si>
  <si>
    <t>sge257m1/edu390039/7/2754gqrw</t>
  </si>
  <si>
    <t>sge257m1/edu390039/7/2756v95w</t>
  </si>
  <si>
    <t>Дышлюк</t>
  </si>
  <si>
    <t>sge257m1/edu390039/7/vzr9vv58</t>
  </si>
  <si>
    <t>sge257m1/edu390039/7/69r3vz5w</t>
  </si>
  <si>
    <t>Побегайло</t>
  </si>
  <si>
    <t>sge257m1/edu390039/7/7g5832r4</t>
  </si>
  <si>
    <t>sge257m1/edu390039/7/69r3285w</t>
  </si>
  <si>
    <t>sge257m1/edu390039/7/wz5wv4r6</t>
  </si>
  <si>
    <t>Шваб</t>
  </si>
  <si>
    <t>sge257m1/edu390039/7/vzr979r8</t>
  </si>
  <si>
    <t>sge257m1/edu390039/7/vzr9z958</t>
  </si>
  <si>
    <t>Самчук</t>
  </si>
  <si>
    <t>sge257m1/edu390039/7/9w57vvrv</t>
  </si>
  <si>
    <t>sge257m1/edu390039/7/wz5w4r6q</t>
  </si>
  <si>
    <t>sge257m1/edu390039/7/275qqv5w</t>
  </si>
  <si>
    <t>sge257m1/edu390039/8/7544g95w</t>
  </si>
  <si>
    <t>Дёмина</t>
  </si>
  <si>
    <t>sge257m1/edu390039/8/75q8g9rw</t>
  </si>
  <si>
    <t>Матюшков</t>
  </si>
  <si>
    <t>sge257m1/edu390039/8/75q849rw</t>
  </si>
  <si>
    <t>Ложкин</t>
  </si>
  <si>
    <t>sge257m1/edu390039/8/35g9z459</t>
  </si>
  <si>
    <t>Колобухов</t>
  </si>
  <si>
    <t>sge257m1/edu390039/8/6rz463r9</t>
  </si>
  <si>
    <t>Тулисов</t>
  </si>
  <si>
    <t>sge257m1/edu390039/8/g586ww54</t>
  </si>
  <si>
    <t>sge257m1/edu390039/8/qrv4w6rz</t>
  </si>
  <si>
    <t>Дегтяренко</t>
  </si>
  <si>
    <t>sge257m1/edu390039/8/qrv7gq5z</t>
  </si>
  <si>
    <t>Коль</t>
  </si>
  <si>
    <t>Даниэлевич</t>
  </si>
  <si>
    <t>sge257m1/edu390039/8/qrv476rz</t>
  </si>
  <si>
    <t>sge257m1/edu390039/8/75q8q9rw</t>
  </si>
  <si>
    <t>sge257m1/edu390039/8/754zzq5w</t>
  </si>
  <si>
    <t>sge257m1/edu390039/8/35g94q59</t>
  </si>
  <si>
    <t>Андреева</t>
  </si>
  <si>
    <t>sge259m1/edu390039/9/7563g9rw</t>
  </si>
  <si>
    <t>Позигун</t>
  </si>
  <si>
    <t>sge259m1/edu390039/9/3v52452q</t>
  </si>
  <si>
    <t>Пось</t>
  </si>
  <si>
    <t>sge259m1/edu390039/9/69r39zrw</t>
  </si>
  <si>
    <t>Валянов</t>
  </si>
  <si>
    <t>sge259m1/edu390039/9/756339rw</t>
  </si>
  <si>
    <t>Коробейников</t>
  </si>
  <si>
    <t>sge259m1/edu390039/9/275634rw</t>
  </si>
  <si>
    <t>Украдыгин</t>
  </si>
  <si>
    <t>sge259m1/edu390039/9/7g5897r4</t>
  </si>
  <si>
    <t>Стенюшина</t>
  </si>
  <si>
    <t>sge259m1/edu390039/9/6qrv765z</t>
  </si>
  <si>
    <t>Фонарев</t>
  </si>
  <si>
    <t>sge259m1/edu390039/9/9w576qrv</t>
  </si>
  <si>
    <t>Шалаев</t>
  </si>
  <si>
    <t>sge259m1/edu390039/9/2754qrw3</t>
  </si>
  <si>
    <t>Дроздова</t>
  </si>
  <si>
    <t>sge259m1/edu390039/9/vzr9qvr8</t>
  </si>
  <si>
    <t>Демедецкая</t>
  </si>
  <si>
    <t>sge259m1/edu390039/9/235gw459</t>
  </si>
  <si>
    <t>Яворский</t>
  </si>
  <si>
    <t>sge259m1/edu390039/9/235gqz59</t>
  </si>
  <si>
    <t>Пугачева</t>
  </si>
  <si>
    <t>sge259m1/edu390039/9/6qrvz6rz</t>
  </si>
  <si>
    <t>Кошелев</t>
  </si>
  <si>
    <t>sge259m1/edu390039/9/69r34z5w</t>
  </si>
  <si>
    <t>Токарева</t>
  </si>
  <si>
    <t>sge259m1/edu390039/9/76rz7459</t>
  </si>
  <si>
    <t>Денкина</t>
  </si>
  <si>
    <t>Германовна</t>
  </si>
  <si>
    <t>sge2510m1/edu390039/10/3v528452</t>
  </si>
  <si>
    <t>Гришаева</t>
  </si>
  <si>
    <t>sge2510m1/edu390039/10/235gz4r9</t>
  </si>
  <si>
    <t>Улыбина</t>
  </si>
  <si>
    <t>sge2510m1/edu390039/10/76rzg359</t>
  </si>
  <si>
    <t>Байдук</t>
  </si>
  <si>
    <t>sge2510m1/edu390039/10/275q24rw</t>
  </si>
  <si>
    <t>Докукина</t>
  </si>
  <si>
    <t>Леонидовна</t>
  </si>
  <si>
    <t>Полева</t>
  </si>
  <si>
    <t>МАОУ СОШ № 33</t>
  </si>
  <si>
    <t>Аверин</t>
  </si>
  <si>
    <t>sge257m1/edu390019/7/2787rg4g</t>
  </si>
  <si>
    <t>Мерещук</t>
  </si>
  <si>
    <t>sge257m1/edu390019/7/6v827w43</t>
  </si>
  <si>
    <t>Мельник</t>
  </si>
  <si>
    <t>sge257m1/edu390019/7/v28vw54r</t>
  </si>
  <si>
    <t>sge257m1/edu390019/7/q58r238g</t>
  </si>
  <si>
    <t>Селивёрстова</t>
  </si>
  <si>
    <t>sge257m1/edu390019/7/q58r994g</t>
  </si>
  <si>
    <t>Матвеев</t>
  </si>
  <si>
    <t>sge257m1/edu390019/7/zg86v286</t>
  </si>
  <si>
    <t>Барвинская</t>
  </si>
  <si>
    <t>sge257m1/edu390019/7/6v82w743</t>
  </si>
  <si>
    <t>Булатникова</t>
  </si>
  <si>
    <t>sge257m1/edu390019/7/7r45z382</t>
  </si>
  <si>
    <t>Волгина</t>
  </si>
  <si>
    <t>sge257m1/edu390019/8/z89z9949</t>
  </si>
  <si>
    <t>Рыбалко</t>
  </si>
  <si>
    <t>sge257m1/edu390019/8/q8z6z68g</t>
  </si>
  <si>
    <t>Приходченко</t>
  </si>
  <si>
    <t>sge257m1/edu390019/8/q8ww3q86</t>
  </si>
  <si>
    <t>sge257m1/edu390019/8/r4533w42</t>
  </si>
  <si>
    <t>Данилов</t>
  </si>
  <si>
    <t>sge257m1/edu390019/8/g86vqw86</t>
  </si>
  <si>
    <t>Шумов</t>
  </si>
  <si>
    <t>sge257m1/edu390019/8/28v93z4r</t>
  </si>
  <si>
    <t>Кондратенко</t>
  </si>
  <si>
    <t>sge257m1/edu390019/8/q8wrgq46</t>
  </si>
  <si>
    <t>Уколова</t>
  </si>
  <si>
    <t>sge257m1/edu390019/8/g867rw46</t>
  </si>
  <si>
    <t>Трифонова</t>
  </si>
  <si>
    <t>sge257m1/edu390019/8/q8z2r68g</t>
  </si>
  <si>
    <t>Крючко</t>
  </si>
  <si>
    <t>sge257m1/edu390019/8/v8279943</t>
  </si>
  <si>
    <t>Сидорова</t>
  </si>
  <si>
    <t>sge259m1/edu390019/9/6v82w43z</t>
  </si>
  <si>
    <t>Костин</t>
  </si>
  <si>
    <t>sge259m1/edu390019/9/798qrg4w</t>
  </si>
  <si>
    <t>sge259m1/edu390019/9/798q2g4w</t>
  </si>
  <si>
    <t>Ортиз Корралес</t>
  </si>
  <si>
    <t>Хавьер</t>
  </si>
  <si>
    <t>Нет</t>
  </si>
  <si>
    <t>sge259m1/edu390019/9/978gv34r</t>
  </si>
  <si>
    <t>Лобанова</t>
  </si>
  <si>
    <t>sge2510m1/edu390019/10/v28v954r</t>
  </si>
  <si>
    <t>Дорошенко</t>
  </si>
  <si>
    <t>Самвеловна</t>
  </si>
  <si>
    <t>sge2510m1/edu390019/10/v28vqz4r</t>
  </si>
  <si>
    <t>Ваванов</t>
  </si>
  <si>
    <t>sge2510m1/edu390019/10/798qvg4w</t>
  </si>
  <si>
    <t>Даценко</t>
  </si>
  <si>
    <t>sge2510m1/edu390019/10/q58r534g</t>
  </si>
  <si>
    <t>Забелин</t>
  </si>
  <si>
    <t>sge2510m1/edu390019/10/2787368g</t>
  </si>
  <si>
    <t>sge2510m1/edu390019/10/q58rv38g</t>
  </si>
  <si>
    <t>sge2510m1/edu390019/11/78grv94r</t>
  </si>
  <si>
    <t>Боштан</t>
  </si>
  <si>
    <t>sge2510m1/edu390019/11/zg866986</t>
  </si>
  <si>
    <t>Фетюлин</t>
  </si>
  <si>
    <t>sge2510m1/edu390019/11/g867z946</t>
  </si>
  <si>
    <t>Пупо-Лебединская</t>
  </si>
  <si>
    <t>Анна-Мария</t>
  </si>
  <si>
    <t>Ариэльевна</t>
  </si>
  <si>
    <t>sge2510m1/edu390019/11/q8wwg286</t>
  </si>
  <si>
    <t>Парфенов</t>
  </si>
  <si>
    <t>sge2510m1/edu390019/11/58r7zg4g</t>
  </si>
  <si>
    <t>Шиц</t>
  </si>
  <si>
    <t>sge2510m1/edu390019/11/z89zgw49</t>
  </si>
  <si>
    <t>Галатин</t>
  </si>
  <si>
    <t>sge2510m1/edu390019/11/2787664g</t>
  </si>
  <si>
    <t>Стийчук</t>
  </si>
  <si>
    <t>Моисеев</t>
  </si>
  <si>
    <t xml:space="preserve">Андрей </t>
  </si>
  <si>
    <t>МАОУ лицей 35 им. Буткова В.В.</t>
  </si>
  <si>
    <t>392952778-4-24-1</t>
  </si>
  <si>
    <t>358102129-4-24-1</t>
  </si>
  <si>
    <t xml:space="preserve">Карпенко </t>
  </si>
  <si>
    <t>276042536-4-17-1</t>
  </si>
  <si>
    <t>Китаева</t>
  </si>
  <si>
    <t>420357244-4-24-1</t>
  </si>
  <si>
    <t xml:space="preserve">Баушева </t>
  </si>
  <si>
    <t>326096942-4-17-1</t>
  </si>
  <si>
    <t>390826183-4-17-1</t>
  </si>
  <si>
    <t>Витюк</t>
  </si>
  <si>
    <t>421157374-4-24-1</t>
  </si>
  <si>
    <t>Кирилкин</t>
  </si>
  <si>
    <t>394186771-4-24-1</t>
  </si>
  <si>
    <t>Быкасова</t>
  </si>
  <si>
    <t>Алена</t>
  </si>
  <si>
    <t>216482893-4-24-1</t>
  </si>
  <si>
    <t>Пантюхина</t>
  </si>
  <si>
    <t>425878141-4-24-1</t>
  </si>
  <si>
    <t>Лезова</t>
  </si>
  <si>
    <t>326240678-4-24-1</t>
  </si>
  <si>
    <t>Магер</t>
  </si>
  <si>
    <t>385896687-4-17-1</t>
  </si>
  <si>
    <t>Летиция</t>
  </si>
  <si>
    <t>Яновна</t>
  </si>
  <si>
    <t>427348365-4-23-1</t>
  </si>
  <si>
    <t>Сироткин</t>
  </si>
  <si>
    <t>sge255m1/edu390041/5/rg8v3z54</t>
  </si>
  <si>
    <t>Аплетина </t>
  </si>
  <si>
    <t>sge255m1/edu390041/5/v9z244zg</t>
  </si>
  <si>
    <t>Василюк </t>
  </si>
  <si>
    <t>Макар </t>
  </si>
  <si>
    <t>sge255m1/edu390041/5/qg8q2z35</t>
  </si>
  <si>
    <t>Логинов </t>
  </si>
  <si>
    <t>sge255m1/edu390041/6/g8qv47z3</t>
  </si>
  <si>
    <t>победитель </t>
  </si>
  <si>
    <t>Петрова </t>
  </si>
  <si>
    <t>sge255m1/edu390041/6/6qzg75z9</t>
  </si>
  <si>
    <t>Простакова </t>
  </si>
  <si>
    <t>sge255m1/edu390041/6/7zr6w7z2</t>
  </si>
  <si>
    <t>Лобков </t>
  </si>
  <si>
    <t>sge255m1/edu390041/6/2v86r28w</t>
  </si>
  <si>
    <t>Макрушина </t>
  </si>
  <si>
    <t>sge257m1/edu390041/7/v6847vz2</t>
  </si>
  <si>
    <t>Рыжова </t>
  </si>
  <si>
    <t>sge257m1/edu390041/7/v9z2348g</t>
  </si>
  <si>
    <t>Че </t>
  </si>
  <si>
    <t>sge257m1/edu390041/7/97zrq824</t>
  </si>
  <si>
    <t>Агапова </t>
  </si>
  <si>
    <t>sge257m1/edu390041/8/g8vvv785</t>
  </si>
  <si>
    <t>Русаков </t>
  </si>
  <si>
    <t>Даниярович</t>
  </si>
  <si>
    <t>sge257m1/edu390041/8/v866g28w</t>
  </si>
  <si>
    <t>Купырин </t>
  </si>
  <si>
    <t>sge257m1/edu390041/8/v9z2wq8g</t>
  </si>
  <si>
    <t>Лобкова </t>
  </si>
  <si>
    <t>sge257m1/edu390041/8/5v8w47zw</t>
  </si>
  <si>
    <t>Коваленко </t>
  </si>
  <si>
    <t>sge257m1/edu390041/8/w839q682</t>
  </si>
  <si>
    <t>Агмадян </t>
  </si>
  <si>
    <t>Медвед</t>
  </si>
  <si>
    <t>Телманович</t>
  </si>
  <si>
    <t>sge259m1/edu390041/9/2v866r8w</t>
  </si>
  <si>
    <t>Рюмин </t>
  </si>
  <si>
    <t>Платон </t>
  </si>
  <si>
    <t>sge259m1/edu390041/9/69z728q2</t>
  </si>
  <si>
    <t>Мехоношин </t>
  </si>
  <si>
    <t>sge259m1/edu390041/9/69z752zq</t>
  </si>
  <si>
    <t>Буганова </t>
  </si>
  <si>
    <t>sge259m1/edu390041/9/v684v82r</t>
  </si>
  <si>
    <t>Кирьяк </t>
  </si>
  <si>
    <t>sge259m1/edu390041/9/v684wvz2</t>
  </si>
  <si>
    <t>Бардин </t>
  </si>
  <si>
    <t>sge2510m1/edu390041/10/2685vvz5</t>
  </si>
  <si>
    <t>Крашенинников </t>
  </si>
  <si>
    <t>sge2510m1/edu390041/11/qg8qq783</t>
  </si>
  <si>
    <t>Загорский </t>
  </si>
  <si>
    <t>Герман </t>
  </si>
  <si>
    <t>sge2510m1/edu390041/11/rg8vr785</t>
  </si>
  <si>
    <t>Федотов </t>
  </si>
  <si>
    <t>sge2510m1/edu390041/11/v9z29q8g</t>
  </si>
  <si>
    <t>Ядыкин </t>
  </si>
  <si>
    <t>sge2510m1/edu390041/11/2v8692zw</t>
  </si>
  <si>
    <t>Чайко </t>
  </si>
  <si>
    <t>sge2510m1/edu390041/11/qg8q5783</t>
  </si>
  <si>
    <t>г-4-1</t>
  </si>
  <si>
    <t>Лапин</t>
  </si>
  <si>
    <t>МАОУ СОШ № 36</t>
  </si>
  <si>
    <t>4-Г-2</t>
  </si>
  <si>
    <t>Мурашов</t>
  </si>
  <si>
    <t>МАОУ гимназия № 40 им. Ю.А. Гагарина</t>
  </si>
  <si>
    <t>4-Г-4</t>
  </si>
  <si>
    <t>Пальчевский</t>
  </si>
  <si>
    <t>4-Г-1</t>
  </si>
  <si>
    <t>Мартынец</t>
  </si>
  <si>
    <t>4-Г-3</t>
  </si>
  <si>
    <t>Рахимжанов</t>
  </si>
  <si>
    <t>Г-4-03-1</t>
  </si>
  <si>
    <t>П***</t>
  </si>
  <si>
    <t>В***</t>
  </si>
  <si>
    <t>Д***</t>
  </si>
  <si>
    <t>Г-4-08-1</t>
  </si>
  <si>
    <t>Прокопенко</t>
  </si>
  <si>
    <t>4-Г-5</t>
  </si>
  <si>
    <t>Залюбовская</t>
  </si>
  <si>
    <t>4-Г-7</t>
  </si>
  <si>
    <t>Роговая</t>
  </si>
  <si>
    <t>Ушакова</t>
  </si>
  <si>
    <t>Г-4-01-1</t>
  </si>
  <si>
    <t>Моравец</t>
  </si>
  <si>
    <t>Г-4-04-1</t>
  </si>
  <si>
    <t>Г-4-05-1</t>
  </si>
  <si>
    <t>Царёв</t>
  </si>
  <si>
    <t>Г-4-06-1</t>
  </si>
  <si>
    <t>Богородцев</t>
  </si>
  <si>
    <t>Г-4-07-1</t>
  </si>
  <si>
    <t>Демещенко</t>
  </si>
  <si>
    <t>4-Г-6</t>
  </si>
  <si>
    <t>Моногаров</t>
  </si>
  <si>
    <t>Г-4-02-1</t>
  </si>
  <si>
    <t>Ионова</t>
  </si>
  <si>
    <t>sge255m1/edu393005/5/z8z43r8w</t>
  </si>
  <si>
    <t>Ерофеева</t>
  </si>
  <si>
    <t>sge255m1/edu393005/5/9867g95r</t>
  </si>
  <si>
    <t>Кортунов</t>
  </si>
  <si>
    <t>sge255m1/edu393005/5/v8w72982</t>
  </si>
  <si>
    <t>Куржаев</t>
  </si>
  <si>
    <t>Святослав</t>
  </si>
  <si>
    <t>sge255m1/edu393005/5/7532r78g</t>
  </si>
  <si>
    <t>Лиора</t>
  </si>
  <si>
    <t>sge255m1/edu393005/5/z8z3vv5w</t>
  </si>
  <si>
    <t>Мудреченко</t>
  </si>
  <si>
    <t>sge255m1/edu393005/5/35r4g45w</t>
  </si>
  <si>
    <t>sge255m1/edu393005/5/v5v47g5g</t>
  </si>
  <si>
    <t>Суевалов</t>
  </si>
  <si>
    <t>sge255m1/edu393005/5/v89q3q8r</t>
  </si>
  <si>
    <t>Хизриев</t>
  </si>
  <si>
    <t>Арсен</t>
  </si>
  <si>
    <t>Камилевич</t>
  </si>
  <si>
    <t>sge255m1/edu393005/5/3z8zwv5w</t>
  </si>
  <si>
    <t>sge255m1/edu393005/5/9864w98r</t>
  </si>
  <si>
    <t>sge255m1/edu393005/6/78q22g53</t>
  </si>
  <si>
    <t>sge255m1/edu393005/6/753wqr5g</t>
  </si>
  <si>
    <t>Городкова</t>
  </si>
  <si>
    <t>sge255m1/edu393005/6/9863zv5r</t>
  </si>
  <si>
    <t>Гребнев</t>
  </si>
  <si>
    <t>sge255m1/edu393005/6/35rqz48w</t>
  </si>
  <si>
    <t>Жаворонков</t>
  </si>
  <si>
    <t>sge255m1/edu393005/6/7826wg8g</t>
  </si>
  <si>
    <t>Йовенко</t>
  </si>
  <si>
    <t>sge255m1/edu393005/6/78gqvr82</t>
  </si>
  <si>
    <t>Киселева</t>
  </si>
  <si>
    <t>sge255m1/edu393005/6/986r3r8r</t>
  </si>
  <si>
    <t>Крумин</t>
  </si>
  <si>
    <t>sge255m1/edu393005/6/v5vwvg8g</t>
  </si>
  <si>
    <t>sge255m1/edu393005/6/7539gr5g</t>
  </si>
  <si>
    <t>Раткевич</t>
  </si>
  <si>
    <t>sge255m1/edu393005/6/z5722w89</t>
  </si>
  <si>
    <t>Каролина</t>
  </si>
  <si>
    <t>sge255m1/edu393005/6/78gvrz52</t>
  </si>
  <si>
    <t>Шахназаров</t>
  </si>
  <si>
    <t>Гайкович</t>
  </si>
  <si>
    <t>sge255m1/edu393005/6/7823w95g</t>
  </si>
  <si>
    <t>sge257m1/edu393005/7/qv89275r</t>
  </si>
  <si>
    <t>Сарвановна</t>
  </si>
  <si>
    <t>sge257m1/edu393005/7/7822vw8g</t>
  </si>
  <si>
    <t>Бацева</t>
  </si>
  <si>
    <t>sge257m1/edu393005/7/v5vg6z8g</t>
  </si>
  <si>
    <t>Болтунов</t>
  </si>
  <si>
    <t>sge257m1/edu393005/7/47829g5g</t>
  </si>
  <si>
    <t>Васячкин</t>
  </si>
  <si>
    <t>Валентинович</t>
  </si>
  <si>
    <t>sge257m1/edu393005/7/z57qzq59</t>
  </si>
  <si>
    <t>Вергелес</t>
  </si>
  <si>
    <t>sge257m1/edu393005/7/9869gv5r</t>
  </si>
  <si>
    <t>sge257m1/edu393005/7/4782wg5g</t>
  </si>
  <si>
    <t>Гейдельбах</t>
  </si>
  <si>
    <t>sge257m1/edu393005/7/7822z98g</t>
  </si>
  <si>
    <t>Гецеров</t>
  </si>
  <si>
    <t>sge257m1/edu393005/7/35rg698w</t>
  </si>
  <si>
    <t>Гильдебрандт</t>
  </si>
  <si>
    <t>sge257m1/edu393005/7/7822gw8g</t>
  </si>
  <si>
    <t>sge257m1/edu393005/7/28442q84</t>
  </si>
  <si>
    <t>Казачкова</t>
  </si>
  <si>
    <t>sge257m1/edu393005/7/7532v78g</t>
  </si>
  <si>
    <t>Кельмяшкина</t>
  </si>
  <si>
    <t>sge257m1/edu393005/7/78299g5g</t>
  </si>
  <si>
    <t>Киян</t>
  </si>
  <si>
    <t>sge257m1/edu393005/7/z8z34v5w</t>
  </si>
  <si>
    <t>sge257m1/edu393005/7/4782q95g</t>
  </si>
  <si>
    <t>Конева</t>
  </si>
  <si>
    <t>sge257m1/edu393005/7/q284vq84</t>
  </si>
  <si>
    <t>Король</t>
  </si>
  <si>
    <t>sge257m1/edu393005/7/v5v4vg5g</t>
  </si>
  <si>
    <t>Лобенко</t>
  </si>
  <si>
    <t>sge257m1/edu393005/7/v89qzv8r</t>
  </si>
  <si>
    <t>sge257m1/edu393005/7/3z8zr8wr</t>
  </si>
  <si>
    <t>Даниилович</t>
  </si>
  <si>
    <t>sge257m1/edu393005/7/v89z775r</t>
  </si>
  <si>
    <t>Малышев</t>
  </si>
  <si>
    <t>sge257m1/edu393005/7/v5vgvq8g</t>
  </si>
  <si>
    <t>Новикова</t>
  </si>
  <si>
    <t>Нелли</t>
  </si>
  <si>
    <t>sge257m1/edu393005/7/78gr6z52</t>
  </si>
  <si>
    <t>Плугина</t>
  </si>
  <si>
    <t>sge257m1/edu393005/7/35rrg45w</t>
  </si>
  <si>
    <t>Рябинин</t>
  </si>
  <si>
    <t>sge257m1/edu393005/7/3z8zqv5w</t>
  </si>
  <si>
    <t>Рябова</t>
  </si>
  <si>
    <t>Агата</t>
  </si>
  <si>
    <t>sge257m1/edu393005/7/35rrw95w</t>
  </si>
  <si>
    <t>Ситка</t>
  </si>
  <si>
    <t>sge257m1/edu393005/7/v5vvgq5g</t>
  </si>
  <si>
    <t>Сорокин</t>
  </si>
  <si>
    <t>sge257m1/edu393005/7/qv8wv452</t>
  </si>
  <si>
    <t>sge257m1/edu393005/7/9869rr5r</t>
  </si>
  <si>
    <t>sge257m1/edu393005/7/284z7384</t>
  </si>
  <si>
    <t>Хаклина</t>
  </si>
  <si>
    <t>sge257m1/edu393005/7/7532378g</t>
  </si>
  <si>
    <t>Хрунов</t>
  </si>
  <si>
    <t>sge257m1/edu393005/7/78grvr52</t>
  </si>
  <si>
    <t>Шулепко</t>
  </si>
  <si>
    <t>sge257m1/edu393005/7/35rrr45w</t>
  </si>
  <si>
    <t>Шуст</t>
  </si>
  <si>
    <t>sge257m1/edu393005/7/78g39z82</t>
  </si>
  <si>
    <t>Щиров</t>
  </si>
  <si>
    <t>sge257m1/edu393005/7/4782zg8g</t>
  </si>
  <si>
    <t>Яйли</t>
  </si>
  <si>
    <t>sge257m1/edu393005/7/q284gq54</t>
  </si>
  <si>
    <t>Яночкин</t>
  </si>
  <si>
    <t>sge257m1/edu393005/7/v8w97982</t>
  </si>
  <si>
    <t>sge257m1/edu393005/7/35rr395w</t>
  </si>
  <si>
    <t>sge257m1/edu393005/8/2842g384</t>
  </si>
  <si>
    <t>Архипов</t>
  </si>
  <si>
    <t>sge257m1/edu393005/8/z8zz9v8w</t>
  </si>
  <si>
    <t>Буйницкий</t>
  </si>
  <si>
    <t>sge257m1/edu393005/8/28423q84</t>
  </si>
  <si>
    <t>Головатова</t>
  </si>
  <si>
    <t>sge257m1/edu393005/8/78g29v52</t>
  </si>
  <si>
    <t>Дудник</t>
  </si>
  <si>
    <t>савелий</t>
  </si>
  <si>
    <t>sge257m1/edu393005/8/7826qg8g</t>
  </si>
  <si>
    <t>Зарочинцев</t>
  </si>
  <si>
    <t>sge257m1/edu393005/8/782wrw5g</t>
  </si>
  <si>
    <t>sge257m1/edu393005/8/v8w37982</t>
  </si>
  <si>
    <t>Карасёв</t>
  </si>
  <si>
    <t>sge257m1/edu393005/8/284zw384</t>
  </si>
  <si>
    <t>Каспшик</t>
  </si>
  <si>
    <t>Лукас</t>
  </si>
  <si>
    <t>sge257m1/edu393005/8/v5v73q8g</t>
  </si>
  <si>
    <t>Ковгар</t>
  </si>
  <si>
    <t>sge257m1/edu393005/8/v8973q8r</t>
  </si>
  <si>
    <t>Лиходедова</t>
  </si>
  <si>
    <t>sge257m1/edu393005/8/z57r4789</t>
  </si>
  <si>
    <t>Лукичева</t>
  </si>
  <si>
    <t>sge257m1/edu393005/8/78gwqv82</t>
  </si>
  <si>
    <t>Лукьянчук</t>
  </si>
  <si>
    <t>sge257m1/edu393005/8/78qgq683</t>
  </si>
  <si>
    <t>Медведьков</t>
  </si>
  <si>
    <t>sge257m1/edu393005/8/9863295r</t>
  </si>
  <si>
    <t>Надина</t>
  </si>
  <si>
    <t>sge257m1/edu393005/8/753wqr5g</t>
  </si>
  <si>
    <t>Пономарев</t>
  </si>
  <si>
    <t>sge257m1/edu393005/8/v8w7g382</t>
  </si>
  <si>
    <t>Садохина</t>
  </si>
  <si>
    <t>Эллина</t>
  </si>
  <si>
    <t>sge257m1/edu393005/8/v899rv8r</t>
  </si>
  <si>
    <t>Ставецкий</t>
  </si>
  <si>
    <t>sge257m1/edu393005/8/z8z6vv8w</t>
  </si>
  <si>
    <t>sge257m1/edu393005/8/78gqrz82</t>
  </si>
  <si>
    <t>sge257m1/edu393005/8/28422q84</t>
  </si>
  <si>
    <t>sge257m1/edu393005/8/78g26r52</t>
  </si>
  <si>
    <t>sge259m1/edu393005/9/3z8z7v5w</t>
  </si>
  <si>
    <t>Великанов</t>
  </si>
  <si>
    <t>sge259m1/edu393005/9/78g33z82</t>
  </si>
  <si>
    <t>Воронянская</t>
  </si>
  <si>
    <t>sge259m1/edu393005/9/v8wv9452</t>
  </si>
  <si>
    <t>Глушко</t>
  </si>
  <si>
    <t>sge259m1/edu393005/9/z8z9gv5w</t>
  </si>
  <si>
    <t>Гусейнова</t>
  </si>
  <si>
    <t>Надыровна</t>
  </si>
  <si>
    <t>sge259m1/edu393005/9/35rr295w</t>
  </si>
  <si>
    <t>Долотченко</t>
  </si>
  <si>
    <t>sge259m1/edu393005/9/78qgr383</t>
  </si>
  <si>
    <t>Дрозд</t>
  </si>
  <si>
    <t>sge259m1/edu393005/9/75322r8g</t>
  </si>
  <si>
    <t>Кривцов</t>
  </si>
  <si>
    <t>sge259m1/edu393005/9/435rrz5w</t>
  </si>
  <si>
    <t>Лилишенцев</t>
  </si>
  <si>
    <t>sge259m1/edu393005/9/47822g8g</t>
  </si>
  <si>
    <t>Ломов</t>
  </si>
  <si>
    <t>sge259m1/edu393005/9/78qzgg53</t>
  </si>
  <si>
    <t>Мишина</t>
  </si>
  <si>
    <t>Петрусенко</t>
  </si>
  <si>
    <t>sge259m1/edu393005/9/6v5vg8gz</t>
  </si>
  <si>
    <t>Семендяева</t>
  </si>
  <si>
    <t>sge259m1/edu393005/9/3z8zzr8w</t>
  </si>
  <si>
    <t>sge259m1/edu393005/9/q2843v54</t>
  </si>
  <si>
    <t>Третьякова</t>
  </si>
  <si>
    <t>sge259m1/edu393005/9/6v5v9q8g</t>
  </si>
  <si>
    <t>Харченков</t>
  </si>
  <si>
    <t>sge259m1/edu393005/9/4782g95g</t>
  </si>
  <si>
    <t>Хребтов</t>
  </si>
  <si>
    <t>sge259m1/edu393005/9/v89z475r</t>
  </si>
  <si>
    <t>sge2510m1/edu393005/10/7822298g</t>
  </si>
  <si>
    <t>Бабушкина</t>
  </si>
  <si>
    <t>sge2510m1/edu393005/10/9867v95r</t>
  </si>
  <si>
    <t>sge2510m1/edu393005/10/75326r8g</t>
  </si>
  <si>
    <t>Валайтис</t>
  </si>
  <si>
    <t>Роландович</t>
  </si>
  <si>
    <t>sge2510m1/edu393005/10/v89q6v8r</t>
  </si>
  <si>
    <t>Воприков</t>
  </si>
  <si>
    <t>sge2510m1/edu393005/10/v89qwq8r</t>
  </si>
  <si>
    <t>Гаврилова</t>
  </si>
  <si>
    <t>sge2510m1/edu393005/10/v8w92982</t>
  </si>
  <si>
    <t>Гунвер</t>
  </si>
  <si>
    <t>Анжелина</t>
  </si>
  <si>
    <t>sge2510m1/edu393005/10/q2846q84</t>
  </si>
  <si>
    <t>Гусельникова</t>
  </si>
  <si>
    <t>Искрина</t>
  </si>
  <si>
    <t>sge2510m1/edu393005/10/v8w93382</t>
  </si>
  <si>
    <t>Джемилев</t>
  </si>
  <si>
    <t>sge2510m1/edu393005/10/z5739759</t>
  </si>
  <si>
    <t>Жуков</t>
  </si>
  <si>
    <t>sge2510m1/edu393005/10/78qr6653</t>
  </si>
  <si>
    <t>sge2510m1/edu393005/10/78qrw653</t>
  </si>
  <si>
    <t>Князев</t>
  </si>
  <si>
    <t>sge2510m1/edu393005/10/z8z3gv5w</t>
  </si>
  <si>
    <t>Кратовская</t>
  </si>
  <si>
    <t>sge2510m1/edu393005/10/v8w99982</t>
  </si>
  <si>
    <t>Лукманова</t>
  </si>
  <si>
    <t>sge2510m1/edu393005/10/v89qrq8r</t>
  </si>
  <si>
    <t>sge2510m1/edu393005/10/78g3vr82</t>
  </si>
  <si>
    <t>sge2510m1/edu393005/10/z573vw59</t>
  </si>
  <si>
    <t>Панкратов</t>
  </si>
  <si>
    <t>Всеволод</t>
  </si>
  <si>
    <t>sge2510m1/edu393005/10/v8w9v982</t>
  </si>
  <si>
    <t>Пилянс</t>
  </si>
  <si>
    <t>Янисовна</t>
  </si>
  <si>
    <t>sge2510m1/edu393005/10/6v5v6q5g</t>
  </si>
  <si>
    <t>Скляренко</t>
  </si>
  <si>
    <t>sge2510m1/edu393005/10/w75348g4</t>
  </si>
  <si>
    <t>sge2510m1/edu393005/10/q2847q54</t>
  </si>
  <si>
    <t>Хазанов</t>
  </si>
  <si>
    <t>sge2510m1/edu393005/10/2z57gq59</t>
  </si>
  <si>
    <t>Хвостенко</t>
  </si>
  <si>
    <t>sge2510m1/edu393005/10/47824g8g</t>
  </si>
  <si>
    <t>Храпко</t>
  </si>
  <si>
    <t>sge2510m1/edu393005/11/78g9gv82</t>
  </si>
  <si>
    <t>Мальцев</t>
  </si>
  <si>
    <t>sge2510m1/edu393005/11/78g9qv82</t>
  </si>
  <si>
    <t>Буткус</t>
  </si>
  <si>
    <t>sge2510m1/edu393005/11/35r4w45w</t>
  </si>
  <si>
    <t>Миловидов</t>
  </si>
  <si>
    <t>sge2510m1/edu393005/11/9864qv8r</t>
  </si>
  <si>
    <t>Расторугева</t>
  </si>
  <si>
    <t>sge2510m1/edu393005/11/98696r5r</t>
  </si>
  <si>
    <t>Титоренко</t>
  </si>
  <si>
    <t>sge2510m1/edu393005/11/v5v4qg5g</t>
  </si>
  <si>
    <t xml:space="preserve">участник </t>
  </si>
  <si>
    <t xml:space="preserve">Рамазанов </t>
  </si>
  <si>
    <t xml:space="preserve">Омар </t>
  </si>
  <si>
    <t xml:space="preserve">Эмирович </t>
  </si>
  <si>
    <t>МАОУ СОШ № 43</t>
  </si>
  <si>
    <t xml:space="preserve">Беккер </t>
  </si>
  <si>
    <t xml:space="preserve">Алексеевна </t>
  </si>
  <si>
    <t>Кадничанский</t>
  </si>
  <si>
    <t xml:space="preserve">Владислав </t>
  </si>
  <si>
    <t xml:space="preserve">Семенович </t>
  </si>
  <si>
    <t xml:space="preserve">Коломейко </t>
  </si>
  <si>
    <t xml:space="preserve">Василий </t>
  </si>
  <si>
    <t xml:space="preserve">Федорович </t>
  </si>
  <si>
    <t xml:space="preserve">Супотницкая </t>
  </si>
  <si>
    <t xml:space="preserve">Андреевна </t>
  </si>
  <si>
    <t xml:space="preserve">Большаков </t>
  </si>
  <si>
    <t xml:space="preserve">Роман </t>
  </si>
  <si>
    <t xml:space="preserve">победитель </t>
  </si>
  <si>
    <t xml:space="preserve">Дворниченко </t>
  </si>
  <si>
    <t xml:space="preserve">Михаил </t>
  </si>
  <si>
    <t xml:space="preserve">Евгеньевич </t>
  </si>
  <si>
    <t>sge255m1/edu390026/5/6z5wv624</t>
  </si>
  <si>
    <t>Вахитов </t>
  </si>
  <si>
    <t>Карим</t>
  </si>
  <si>
    <t>Дамирович</t>
  </si>
  <si>
    <t>МАОУ СОШ № 44</t>
  </si>
  <si>
    <t>sge255m1/edu390026/5/r75z65gv</t>
  </si>
  <si>
    <t>Гордей</t>
  </si>
  <si>
    <t>sge255m1/edu390026/5/9z5rz35r</t>
  </si>
  <si>
    <t>Милушкина </t>
  </si>
  <si>
    <t>Рада</t>
  </si>
  <si>
    <t>sge255m1/edu390026/5/4q248w23</t>
  </si>
  <si>
    <t>Янковец </t>
  </si>
  <si>
    <t>sge255m1/edu390026/5/z75vz65g</t>
  </si>
  <si>
    <t>Бахаев </t>
  </si>
  <si>
    <t>Герман</t>
  </si>
  <si>
    <t>sge255m1/edu390026/5/g92grr56</t>
  </si>
  <si>
    <t>Михайлов </t>
  </si>
  <si>
    <t>sge255m1/edu390026/6/32qzv85q</t>
  </si>
  <si>
    <t>Тараненко</t>
  </si>
  <si>
    <t>Макар</t>
  </si>
  <si>
    <t>sge255m1/edu390026/6/z2883r2r</t>
  </si>
  <si>
    <t>Сидоренко</t>
  </si>
  <si>
    <t>sge255m1/edu390026/6/w32qwv2q</t>
  </si>
  <si>
    <t>Масенко</t>
  </si>
  <si>
    <t>sge257m1/edu390026/7/g2666w26</t>
  </si>
  <si>
    <t>Цечоева</t>
  </si>
  <si>
    <t>sge257m1/edu390026/7/r75z695g</t>
  </si>
  <si>
    <t>Коршенюк</t>
  </si>
  <si>
    <t>sge257m1/edu390026/7/32qz7v5q</t>
  </si>
  <si>
    <t>Оксенчук</t>
  </si>
  <si>
    <t>sge257m1/edu390026/7/92g3vw26</t>
  </si>
  <si>
    <t>Буйкевич</t>
  </si>
  <si>
    <t>sge257m1/edu390026/7/6579vq5q</t>
  </si>
  <si>
    <t>Пузиков</t>
  </si>
  <si>
    <t>Радомир</t>
  </si>
  <si>
    <t>sge257m1/edu390026/7/z5rgg42r</t>
  </si>
  <si>
    <t>sge257m1/edu390026/7/g266zq26</t>
  </si>
  <si>
    <t>Фролова</t>
  </si>
  <si>
    <t>sge257m1/edu390026/8/4q248w23</t>
  </si>
  <si>
    <t>Бурков</t>
  </si>
  <si>
    <t>sge257m1/edu390026/8/q8539564</t>
  </si>
  <si>
    <t>Корольков</t>
  </si>
  <si>
    <t>sge257m1/edu390026/8/6z5wv624</t>
  </si>
  <si>
    <t>sge257m1/edu390026/8/g92grr56</t>
  </si>
  <si>
    <t>Куликова</t>
  </si>
  <si>
    <t>sge257m1/edu390026/8/6z5w3654</t>
  </si>
  <si>
    <t>Курнев</t>
  </si>
  <si>
    <t>sge259m1/edu390026/9/3g26zg26</t>
  </si>
  <si>
    <t>Огнев</t>
  </si>
  <si>
    <t>sge259m1/edu390026/9/9z28ww5r</t>
  </si>
  <si>
    <t>sge259m1/edu390026/9/r75z465g</t>
  </si>
  <si>
    <t>Матьянова</t>
  </si>
  <si>
    <t>sge259m1/edu390026/9/r75z865g</t>
  </si>
  <si>
    <t>Наумова</t>
  </si>
  <si>
    <t>sge259m1/edu390026/9/9z287r5r</t>
  </si>
  <si>
    <t>Ейкель</t>
  </si>
  <si>
    <t>sge2510m1/edu390026/10/g92g3r26</t>
  </si>
  <si>
    <t>Гонгильдиева</t>
  </si>
  <si>
    <t>sge2510m1/edu390026/10/3g264g26</t>
  </si>
  <si>
    <t>Трусков</t>
  </si>
  <si>
    <t>sge2510m1/edu390026/10/w32q92qg</t>
  </si>
  <si>
    <t>Куманёв</t>
  </si>
  <si>
    <t>sge2510m1/edu390026/10/4q249w53</t>
  </si>
  <si>
    <t>Погодская</t>
  </si>
  <si>
    <t>sge2510m1/edu390026/10/w32q495q</t>
  </si>
  <si>
    <t>sge2510m1/edu390026/10/3g26wg56</t>
  </si>
  <si>
    <t>Снегирёва</t>
  </si>
  <si>
    <t>sge2510m1/edu390026/10/3g26g56q</t>
  </si>
  <si>
    <t>Харин</t>
  </si>
  <si>
    <t>sge2510m1/edu390026/11/3g267w56</t>
  </si>
  <si>
    <t>Крюков</t>
  </si>
  <si>
    <t>sge2510m1/edu390026/11/3r298q56</t>
  </si>
  <si>
    <t>Лещенков</t>
  </si>
  <si>
    <t>sge2510m1/edu390026/11/g92ggw26</t>
  </si>
  <si>
    <t>Богатырева</t>
  </si>
  <si>
    <t>Мелена</t>
  </si>
  <si>
    <t>Адамовна</t>
  </si>
  <si>
    <t>sge2510m1/edu390026/11/r29q9q26</t>
  </si>
  <si>
    <t>Захарова</t>
  </si>
  <si>
    <t xml:space="preserve">sge255m1/edu390028/5/359853qz
</t>
  </si>
  <si>
    <t>Краюшкин</t>
  </si>
  <si>
    <t xml:space="preserve">sge255m1/edu390028/5/vqz434q2
</t>
  </si>
  <si>
    <t xml:space="preserve">sge255m1/edu390028/5/5vqz23q2
</t>
  </si>
  <si>
    <t>Шелуханов</t>
  </si>
  <si>
    <t xml:space="preserve">sge255m1/edu390028/5/3598w3qz
</t>
  </si>
  <si>
    <t xml:space="preserve">Гамаль </t>
  </si>
  <si>
    <t xml:space="preserve">sge255m1/edu390028/5/v5q352qw
</t>
  </si>
  <si>
    <t>Будилов</t>
  </si>
  <si>
    <t xml:space="preserve">sge255m1/edu390028/5/2vq27493
</t>
  </si>
  <si>
    <t>Зикрач</t>
  </si>
  <si>
    <t xml:space="preserve">Мирослав </t>
  </si>
  <si>
    <t>Игошин</t>
  </si>
  <si>
    <t>Крамаренко</t>
  </si>
  <si>
    <t xml:space="preserve">sge255m1/edu390028/5/34qv2wq2
</t>
  </si>
  <si>
    <t>Паненкин</t>
  </si>
  <si>
    <t xml:space="preserve">sge255m1/edu390028/5/2qgr5w94
sge255m1/edu390028/5/2qgr5w94
</t>
  </si>
  <si>
    <t>Лавриненко</t>
  </si>
  <si>
    <t>Перевозников</t>
  </si>
  <si>
    <t xml:space="preserve">sge255m1/edu390028/5/rq7rrg95
</t>
  </si>
  <si>
    <t xml:space="preserve">Макарова </t>
  </si>
  <si>
    <t>Дуппо</t>
  </si>
  <si>
    <t xml:space="preserve">sge259m1/edu390028/9/7rq78g95
</t>
  </si>
  <si>
    <t>Бондарева</t>
  </si>
  <si>
    <t>Килина</t>
  </si>
  <si>
    <t>sge255m1/edu393003/6/wr4w7w43</t>
  </si>
  <si>
    <t xml:space="preserve">Сарин </t>
  </si>
  <si>
    <t xml:space="preserve">Максим </t>
  </si>
  <si>
    <t>МАОУ СОШ № 47</t>
  </si>
  <si>
    <t>sge257m1/edu393003/7/gw4q8623</t>
  </si>
  <si>
    <t xml:space="preserve">Каледин </t>
  </si>
  <si>
    <t>sge2510m1/edu393003/10/g74r84wz</t>
  </si>
  <si>
    <t xml:space="preserve"> Егор </t>
  </si>
  <si>
    <t>sge255m1/edu390030/5/z47w6vr9</t>
  </si>
  <si>
    <t>Онищук</t>
  </si>
  <si>
    <t>МАОУ СОШ № 48</t>
  </si>
  <si>
    <t>sge255m1/edu390030/6/94r3q4rg</t>
  </si>
  <si>
    <t>Чайников</t>
  </si>
  <si>
    <t>sge255m1/edu390030/6/wzr8w973</t>
  </si>
  <si>
    <t>sge257m1/edu390030/7/wzr83v73</t>
  </si>
  <si>
    <t>sge257m1/edu390030/7/5g7qv3r8</t>
  </si>
  <si>
    <t>Полунец</t>
  </si>
  <si>
    <t>sge259m1/edu390030/9/q4748q73</t>
  </si>
  <si>
    <t>Кузьменко</t>
  </si>
  <si>
    <t>sge2510m1/edu390030/10/wzr8vr36</t>
  </si>
  <si>
    <t>Рахимахон</t>
  </si>
  <si>
    <t>Абдумаликовна</t>
  </si>
  <si>
    <t>sge2510m1/edu390030/11/5g7qz3r8</t>
  </si>
  <si>
    <t>Махлиё</t>
  </si>
  <si>
    <t>Реут</t>
  </si>
  <si>
    <t>МАОУ лицей № 49</t>
  </si>
  <si>
    <t>Подгорнова</t>
  </si>
  <si>
    <t>МАОУ СОШ № 50</t>
  </si>
  <si>
    <t>Тонковская </t>
  </si>
  <si>
    <t>Г-04-03</t>
  </si>
  <si>
    <t>Шмонин </t>
  </si>
  <si>
    <t>Константин </t>
  </si>
  <si>
    <t>Г-04-04</t>
  </si>
  <si>
    <t>Никитин</t>
  </si>
  <si>
    <t>sge255m1/edu396006/5/8z5zw67g</t>
  </si>
  <si>
    <t>МАОУ СОШ № 56</t>
  </si>
  <si>
    <t>sge255m1/edu396006/5/6376r272</t>
  </si>
  <si>
    <t>Алетурович</t>
  </si>
  <si>
    <t>sge255m1/edu396006/5/z6536g79</t>
  </si>
  <si>
    <t>Ивашкова</t>
  </si>
  <si>
    <t>sge255m1/edu396006/5/9799g274</t>
  </si>
  <si>
    <t>Устьянцев</t>
  </si>
  <si>
    <t>sge255m1/edu396006/5/w5vrw45g</t>
  </si>
  <si>
    <t>Усталков</t>
  </si>
  <si>
    <t>sge255m1/edu396006/5/374g9w5z</t>
  </si>
  <si>
    <t>Курганский</t>
  </si>
  <si>
    <t>sge255m1/edu396006/5/g5g82r7q</t>
  </si>
  <si>
    <t>Элана</t>
  </si>
  <si>
    <t>sge255m1/edu396006/5/979gz474</t>
  </si>
  <si>
    <t>Саенко</t>
  </si>
  <si>
    <t>sge255m1/edu396006/5/9g58g97q</t>
  </si>
  <si>
    <t>Плеханов</t>
  </si>
  <si>
    <t>sge255m1/edu396006/5/8z5zq67g</t>
  </si>
  <si>
    <t>sge255m1/edu396006/5/653w6659</t>
  </si>
  <si>
    <t>Белова</t>
  </si>
  <si>
    <t>sge255m1/edu396006/6/979vw454</t>
  </si>
  <si>
    <t>Бусыгин</t>
  </si>
  <si>
    <t>sge255m1/edu396006/6/v5qg8v5w</t>
  </si>
  <si>
    <t>Вердян</t>
  </si>
  <si>
    <t>Ашот</t>
  </si>
  <si>
    <t>Тигранович</t>
  </si>
  <si>
    <t>sge255m1/edu396006/6/v5w3zg5g</t>
  </si>
  <si>
    <t>Волынский</t>
  </si>
  <si>
    <t>sge255m1/edu396006/6/w5vzww5g</t>
  </si>
  <si>
    <t>Петрова</t>
  </si>
  <si>
    <t>sge255m1/edu396006/6/374w845z</t>
  </si>
  <si>
    <t>Постылов</t>
  </si>
  <si>
    <t>sge255m1/edu396006/6/376zr972</t>
  </si>
  <si>
    <t>Сербул</t>
  </si>
  <si>
    <t>sge255m1/edu396006/6/65386g79</t>
  </si>
  <si>
    <t>Баранова</t>
  </si>
  <si>
    <t>sge255m1/edu396006/6/g5g23q7q</t>
  </si>
  <si>
    <t>Ермолаев</t>
  </si>
  <si>
    <t>sge255m1/edu396006/6/3746r47z</t>
  </si>
  <si>
    <t>Рашникова</t>
  </si>
  <si>
    <t>sge255m1/edu396006/6/37468z7z</t>
  </si>
  <si>
    <t>Малахов</t>
  </si>
  <si>
    <t>sge255m1/edu396006/6/9792r454</t>
  </si>
  <si>
    <t>Пугач</t>
  </si>
  <si>
    <t>sge257m1/edu396006/7/z522285g</t>
  </si>
  <si>
    <t>Ефремов</t>
  </si>
  <si>
    <t>Чистякова</t>
  </si>
  <si>
    <t>sge257m1/edu396006/7/9g58265q</t>
  </si>
  <si>
    <t>Малышкин</t>
  </si>
  <si>
    <t>sge257m1/edu396006/7/653wzz59</t>
  </si>
  <si>
    <t>Дорохова</t>
  </si>
  <si>
    <t>sge257m1/edu396006/7/9g58r65q</t>
  </si>
  <si>
    <t>Горлушкина</t>
  </si>
  <si>
    <t>sge257m1/edu396006/7/v5w2937g</t>
  </si>
  <si>
    <t>Сенчукова</t>
  </si>
  <si>
    <t>sge257m1/edu396006/7/9g58997q</t>
  </si>
  <si>
    <t>sge257m1/edu396006/7/23743w5z</t>
  </si>
  <si>
    <t>Бочарова</t>
  </si>
  <si>
    <t>sge257m1/edu396006/7/g5g4rq7q</t>
  </si>
  <si>
    <t>Зубарев</t>
  </si>
  <si>
    <t>sge257m1/edu396006/8/w5vwzw7g</t>
  </si>
  <si>
    <t>Лопатина</t>
  </si>
  <si>
    <t>Марьяна</t>
  </si>
  <si>
    <t>sge257m1/edu396006/8/z52gz67g</t>
  </si>
  <si>
    <t>sge257m1/edu396006/8/v5qw965w</t>
  </si>
  <si>
    <t>Богачёв</t>
  </si>
  <si>
    <t>sge257m1/edu396006/8/3763g252</t>
  </si>
  <si>
    <t>Бровко</t>
  </si>
  <si>
    <t>sge257m1/edu396006/8/g58q397q</t>
  </si>
  <si>
    <t>Золотухин</t>
  </si>
  <si>
    <t>sge257m1/edu396006/8/376z8972</t>
  </si>
  <si>
    <t>Кияткина</t>
  </si>
  <si>
    <t>sge257m1/edu396006/8/g5g2qq7q</t>
  </si>
  <si>
    <t>Донов</t>
  </si>
  <si>
    <t>sge257m1/edu396006/8/v5wq435g</t>
  </si>
  <si>
    <t>Гейко</t>
  </si>
  <si>
    <t>sge257m1/edu396006/8/w5vqz47g</t>
  </si>
  <si>
    <t>Вдовина</t>
  </si>
  <si>
    <t>sge257m1/edu396006/8/v5qg3v5w</t>
  </si>
  <si>
    <t>Павлов</t>
  </si>
  <si>
    <t>sge257m1/edu396006/8/653v2679</t>
  </si>
  <si>
    <t>Усков</t>
  </si>
  <si>
    <t>Ян</t>
  </si>
  <si>
    <t>Кириллович</t>
  </si>
  <si>
    <t>sge257m1/edu396006/8/z5rvv65r</t>
  </si>
  <si>
    <t>Бигулов</t>
  </si>
  <si>
    <t>sge257m1/edu396006/8/g5gqvr5q</t>
  </si>
  <si>
    <t>sge257m1/edu396006/8/z5rzq65r</t>
  </si>
  <si>
    <t>Муравьева</t>
  </si>
  <si>
    <t>Ястремская</t>
  </si>
  <si>
    <t>sge257m1/edu396006/8/376z3972</t>
  </si>
  <si>
    <t>Куртинова</t>
  </si>
  <si>
    <t>Абаевна</t>
  </si>
  <si>
    <t>sge257m1/edu396006/8/z52wq67g</t>
  </si>
  <si>
    <t>Паршнев</t>
  </si>
  <si>
    <t>sge259m1/edu396006/9/376g3g52</t>
  </si>
  <si>
    <t>sge259m1/edu396006/9/z5zrg65g</t>
  </si>
  <si>
    <t>Крючкова</t>
  </si>
  <si>
    <t>sge259m1/edu396006/9/w5vrq45g</t>
  </si>
  <si>
    <t>Каракешишян</t>
  </si>
  <si>
    <t>Кареновна</t>
  </si>
  <si>
    <t>sge259m1/edu396006/9/z526g45g</t>
  </si>
  <si>
    <t>sge259m1/edu396006/9/8z5z865g</t>
  </si>
  <si>
    <t>Литвинов</t>
  </si>
  <si>
    <t>sge259m1/edu396006/9/g588895q</t>
  </si>
  <si>
    <t>sge259m1/edu396006/9/2z52285g</t>
  </si>
  <si>
    <t>Моисеенко</t>
  </si>
  <si>
    <t>sge259m1/edu396006/9/2z52685g</t>
  </si>
  <si>
    <t>Демчук</t>
  </si>
  <si>
    <t>sge259m1/edu396006/9/653zvg79</t>
  </si>
  <si>
    <t>Михина</t>
  </si>
  <si>
    <t>sge259m1/edu396006/9/z5rgz27r</t>
  </si>
  <si>
    <t>Охотенко</t>
  </si>
  <si>
    <t>sge259m1/edu396006/9/v5w2q67g</t>
  </si>
  <si>
    <t>Канищева</t>
  </si>
  <si>
    <t>sge259m1/edu396006/9/9g58z95q</t>
  </si>
  <si>
    <t>Токубаева</t>
  </si>
  <si>
    <t>sge259m1/edu396006/9/zw5vz45g</t>
  </si>
  <si>
    <t>Подуфалая</t>
  </si>
  <si>
    <t>sge259m1/edu396006/9/v5q9z65w</t>
  </si>
  <si>
    <t>Козина</t>
  </si>
  <si>
    <t>Карина</t>
  </si>
  <si>
    <t>sge259m1/edu396006/9/zv5w9g5g</t>
  </si>
  <si>
    <t>Батор</t>
  </si>
  <si>
    <t>sge259m1/edu396006/9/z5zz3q5g</t>
  </si>
  <si>
    <t>sge259m1/edu396006/9/2z52z85g</t>
  </si>
  <si>
    <t>Проскурина</t>
  </si>
  <si>
    <t>sge259m1/edu396006/9/6z5r825r</t>
  </si>
  <si>
    <t>Сыромолотов</t>
  </si>
  <si>
    <t>sge259m1/edu396006/9/653wzz59</t>
  </si>
  <si>
    <t>Таратухина</t>
  </si>
  <si>
    <t>sge259m1/edu396006/9/9g5gwq5q</t>
  </si>
  <si>
    <t>sge2510m1/edu396006/10/63768g72</t>
  </si>
  <si>
    <t>Риянов</t>
  </si>
  <si>
    <t>Амир</t>
  </si>
  <si>
    <t>Рустемович</t>
  </si>
  <si>
    <t>sge2510m1/edu396006/10/9g58r65q</t>
  </si>
  <si>
    <t>Карабанов</t>
  </si>
  <si>
    <t>sge2510m1/edu396006/10/2z52885g</t>
  </si>
  <si>
    <t>Мананко</t>
  </si>
  <si>
    <t>sge2510m1/edu396006/10/9g5897q8</t>
  </si>
  <si>
    <t>Ковалёв</t>
  </si>
  <si>
    <t>sge2510m1/edu396006/10/9g58g97q</t>
  </si>
  <si>
    <t>Щетинина</t>
  </si>
  <si>
    <t>sge2510m1/edu396006/10/9g5gvr7q</t>
  </si>
  <si>
    <t>Шель</t>
  </si>
  <si>
    <t>sge2510m1/edu396006/10/2z52685g</t>
  </si>
  <si>
    <t>Короткая</t>
  </si>
  <si>
    <t>sge2510m1/edu396006/11/z526245g</t>
  </si>
  <si>
    <t>Котелевиц</t>
  </si>
  <si>
    <t>sge2510m1/edu396006/11/z5zzgg5g</t>
  </si>
  <si>
    <t>Кургузов</t>
  </si>
  <si>
    <t>sge2510m1/edu396006/11/z526q45g</t>
  </si>
  <si>
    <t>Алтынпара</t>
  </si>
  <si>
    <t>sge2510m1/edu396006/11/z6539z59</t>
  </si>
  <si>
    <t>Рыбаков</t>
  </si>
  <si>
    <t>sge2510m1/edu396006/11/979ggz74</t>
  </si>
  <si>
    <t>Жаборовский</t>
  </si>
  <si>
    <t>sge2510m1/edu396006/11/w5v4qg5g</t>
  </si>
  <si>
    <t>Плюснина</t>
  </si>
  <si>
    <t>Парамзин </t>
  </si>
  <si>
    <t>МАОУ СОШ № 57</t>
  </si>
  <si>
    <t>Мирошникова</t>
  </si>
  <si>
    <t>Демидкова</t>
  </si>
  <si>
    <t>Г-04-05</t>
  </si>
  <si>
    <t>Сумцов </t>
  </si>
  <si>
    <t>Г-04-06</t>
  </si>
  <si>
    <t>Киров</t>
  </si>
  <si>
    <t>Эрик</t>
  </si>
  <si>
    <t>Г-04-07</t>
  </si>
  <si>
    <t>Мингазов</t>
  </si>
  <si>
    <t>Г-04-08</t>
  </si>
  <si>
    <t>Савва</t>
  </si>
  <si>
    <t>Г-04-09</t>
  </si>
  <si>
    <t>Гогинян</t>
  </si>
  <si>
    <t>Альберт</t>
  </si>
  <si>
    <t>Арамович</t>
  </si>
  <si>
    <t>Г-04-10</t>
  </si>
  <si>
    <t>Щёкина</t>
  </si>
  <si>
    <t>Г-04-11</t>
  </si>
  <si>
    <t>Бобкова</t>
  </si>
  <si>
    <t>Г-04-12</t>
  </si>
  <si>
    <t>Тымма</t>
  </si>
  <si>
    <t>Г-04-13</t>
  </si>
  <si>
    <t>Капитонов</t>
  </si>
  <si>
    <t>Г-04-14</t>
  </si>
  <si>
    <t>Морозов</t>
  </si>
  <si>
    <t>Г-04-15</t>
  </si>
  <si>
    <t>Кошкаров</t>
  </si>
  <si>
    <t>Г-04-16</t>
  </si>
  <si>
    <t>Кошкалэу</t>
  </si>
  <si>
    <t>Г-04-17</t>
  </si>
  <si>
    <t>Алашинов</t>
  </si>
  <si>
    <t>Г-04-18</t>
  </si>
  <si>
    <t>Гурентьева</t>
  </si>
  <si>
    <t>Г-04-19</t>
  </si>
  <si>
    <t>Радугин</t>
  </si>
  <si>
    <t>Юрий</t>
  </si>
  <si>
    <t>Г-04-20</t>
  </si>
  <si>
    <t>Г-04-21</t>
  </si>
  <si>
    <t>Андрюшка</t>
  </si>
  <si>
    <t>Данил</t>
  </si>
  <si>
    <t>Эгидиюсович</t>
  </si>
  <si>
    <t>Г-04-22</t>
  </si>
  <si>
    <t>Михович</t>
  </si>
  <si>
    <t>Г-04-23</t>
  </si>
  <si>
    <t>Константинов</t>
  </si>
  <si>
    <t>Г-04-24</t>
  </si>
  <si>
    <t>Бондаровский</t>
  </si>
  <si>
    <t>Г-04-25</t>
  </si>
  <si>
    <t>Щербатых</t>
  </si>
  <si>
    <t>Г-04-26</t>
  </si>
  <si>
    <t>Демедецкий</t>
  </si>
  <si>
    <t>Г-04-27</t>
  </si>
  <si>
    <t>Чео</t>
  </si>
  <si>
    <t>Игнат</t>
  </si>
  <si>
    <t>sge255m1/edu396052/5/82vw3v7w</t>
  </si>
  <si>
    <t>Глодян</t>
  </si>
  <si>
    <t>sge255m1/edu396052/5/528zq42w</t>
  </si>
  <si>
    <t>Дышанкова</t>
  </si>
  <si>
    <t>Альвера</t>
  </si>
  <si>
    <t>sge255m1/edu396052/5/r23z837q</t>
  </si>
  <si>
    <t>Савинкина</t>
  </si>
  <si>
    <t>sge255m1/edu396052/5/r23z487q</t>
  </si>
  <si>
    <t>sge257m1/edu396052/7/82vrg62w</t>
  </si>
  <si>
    <t>Зуев</t>
  </si>
  <si>
    <t>sge257m1/edu396052/7/g2r4v92r</t>
  </si>
  <si>
    <t>sge257m1/edu396052/7/62gg632v</t>
  </si>
  <si>
    <t>Чегаев</t>
  </si>
  <si>
    <t>sge257m1/edu396052/8/vr23gg2q</t>
  </si>
  <si>
    <t>Даниличев</t>
  </si>
  <si>
    <t>sge257m1/edu396052/8/w57z982z</t>
  </si>
  <si>
    <t>Семёнов</t>
  </si>
  <si>
    <t>sge257m1/edu396052/8/3q2q3z2r</t>
  </si>
  <si>
    <t>Фархуллин</t>
  </si>
  <si>
    <t>Фанильевич</t>
  </si>
  <si>
    <t>sge259m1/edu396052/9/g2rwr47r</t>
  </si>
  <si>
    <t>Бабий</t>
  </si>
  <si>
    <t>sge259m1/edu396052/9/87w6gq2q</t>
  </si>
  <si>
    <t>Гурский</t>
  </si>
  <si>
    <t>Захар</t>
  </si>
  <si>
    <t>sge259m1/edu396052/9/62g4537v</t>
  </si>
  <si>
    <t>sge259m1/edu396052/9/528vr32w</t>
  </si>
  <si>
    <t>Шмат</t>
  </si>
  <si>
    <t>sge2510m1/edu396052/10/3g2r492r</t>
  </si>
  <si>
    <t>sge2510m1/edu396052/10/g874qq2q</t>
  </si>
  <si>
    <t>Посохова</t>
  </si>
  <si>
    <t>г-04-03</t>
  </si>
  <si>
    <t>г-04-05</t>
  </si>
  <si>
    <t>Скорик</t>
  </si>
  <si>
    <t>г-04-06</t>
  </si>
  <si>
    <t>Юденко</t>
  </si>
  <si>
    <t>sge255m1/edu396062/5/6r7z687v</t>
  </si>
  <si>
    <t>Дудченко</t>
  </si>
  <si>
    <t>Сафина</t>
  </si>
  <si>
    <t>Маслов</t>
  </si>
  <si>
    <t>sge255m1/edu396062/5/32r66w29</t>
  </si>
  <si>
    <t>Ерошенко</t>
  </si>
  <si>
    <t>sge255m1/edu396062/5/r2v6w92g</t>
  </si>
  <si>
    <t>Жидков</t>
  </si>
  <si>
    <t>sge255m1/edu396062/5/g24v3q2q</t>
  </si>
  <si>
    <t>Карамышева</t>
  </si>
  <si>
    <t>sge255m1/edu396062/5/r2vvg32g</t>
  </si>
  <si>
    <t>Кацун</t>
  </si>
  <si>
    <t>sge255m1/edu396062/5/v265v578</t>
  </si>
  <si>
    <t>Коваленко</t>
  </si>
  <si>
    <t>sge255m1/edu396062/5/g2466q2q</t>
  </si>
  <si>
    <t>sge255m1/edu396062/5/632r5979</t>
  </si>
  <si>
    <t>Мишин</t>
  </si>
  <si>
    <t>sge255m1/edu396062/5/w92q525r</t>
  </si>
  <si>
    <t>Пашинский</t>
  </si>
  <si>
    <t>sge255m1/edu396062/5/6r7zg82v</t>
  </si>
  <si>
    <t>Пипич</t>
  </si>
  <si>
    <t>sge255m1/edu396062/5/35258q7g</t>
  </si>
  <si>
    <t>Сапогова</t>
  </si>
  <si>
    <t>sge255m1/edu396062/5/929q632w</t>
  </si>
  <si>
    <t>sge255m1/edu396062/5/r2v66g2g</t>
  </si>
  <si>
    <t>Черных</t>
  </si>
  <si>
    <t>sge255m1/edu396062/5/525ww52g</t>
  </si>
  <si>
    <t>Широкий</t>
  </si>
  <si>
    <t>sge255m1/edu396062/5/929zrw7w</t>
  </si>
  <si>
    <t>Бернацкий</t>
  </si>
  <si>
    <t>sge255m1/edu396062/5/r2v6892g</t>
  </si>
  <si>
    <t>sge255m1/edu396062/5/42w9gg2r</t>
  </si>
  <si>
    <t>Игнатьева</t>
  </si>
  <si>
    <t>sge255m1/edu396062/6/r2vgr37g</t>
  </si>
  <si>
    <t>Астафьев</t>
  </si>
  <si>
    <t>Семенович</t>
  </si>
  <si>
    <t>sge255m1/edu396062/6/32rqw379</t>
  </si>
  <si>
    <t>Идиатулина</t>
  </si>
  <si>
    <t>sge255m1/edu396062/6/929vgw7w</t>
  </si>
  <si>
    <t>Кизилов</t>
  </si>
  <si>
    <t>sge255m1/edu396062/6/r2vg437g</t>
  </si>
  <si>
    <t>Курбатов</t>
  </si>
  <si>
    <t>sge255m1/edu396062/6/32rrv929</t>
  </si>
  <si>
    <t>Кушнарев</t>
  </si>
  <si>
    <t>sge255m1/edu396062/6/92q85675</t>
  </si>
  <si>
    <t>Латушкин</t>
  </si>
  <si>
    <t>sge255m1/edu396062/6/5255r62g</t>
  </si>
  <si>
    <t>Расулов</t>
  </si>
  <si>
    <t>Исамагомед</t>
  </si>
  <si>
    <t>Османович</t>
  </si>
  <si>
    <t>sge255m1/edu396062/6/37gr8q2z</t>
  </si>
  <si>
    <t>Скрябин</t>
  </si>
  <si>
    <t>sge255m1/edu396062/6/32rrg929</t>
  </si>
  <si>
    <t>Ставаракий</t>
  </si>
  <si>
    <t>sge255m1/edu396062/6/32rrq929</t>
  </si>
  <si>
    <t>Трофименко</t>
  </si>
  <si>
    <t>sge255m1/edu396062/6/923g9v2g</t>
  </si>
  <si>
    <t>Куликова </t>
  </si>
  <si>
    <t>Александровна </t>
  </si>
  <si>
    <t>sge255m1/edu396062/6/37g9857z</t>
  </si>
  <si>
    <t>Куриленко </t>
  </si>
  <si>
    <t>Алена </t>
  </si>
  <si>
    <t>sge255m1/edu396062/6/r28r4r2w</t>
  </si>
  <si>
    <t>Орлов </t>
  </si>
  <si>
    <t>Михаил </t>
  </si>
  <si>
    <t>Алексеевич </t>
  </si>
  <si>
    <t>sge257m1/edu396062/7/zr2837w5</t>
  </si>
  <si>
    <t>Авенен</t>
  </si>
  <si>
    <t>sge257m1/edu396062/7/g2464q2q</t>
  </si>
  <si>
    <t>Балестова</t>
  </si>
  <si>
    <t>sge257m1/edu396062/7/32r68329</t>
  </si>
  <si>
    <t>Галеев</t>
  </si>
  <si>
    <t>Тихон</t>
  </si>
  <si>
    <t>sge257m1/edu396062/7/g2468q2q</t>
  </si>
  <si>
    <t>Еманова</t>
  </si>
  <si>
    <t>sge257m1/edu396062/7/6v269578</t>
  </si>
  <si>
    <t>Калашников</t>
  </si>
  <si>
    <t>sge257m1/edu396062/7/929w592w</t>
  </si>
  <si>
    <t>sge257m1/edu396062/7/929z3w7w</t>
  </si>
  <si>
    <t>sge257m1/edu396062/7/3525q2g9</t>
  </si>
  <si>
    <t>Пушина</t>
  </si>
  <si>
    <t>sge257m1/edu396062/8/v265q578</t>
  </si>
  <si>
    <t>Айзенштат</t>
  </si>
  <si>
    <t>sge257m1/edu396062/8/32r5w379</t>
  </si>
  <si>
    <t>Брунэс</t>
  </si>
  <si>
    <t>sge257m1/edu396062/8/r2vgg37g</t>
  </si>
  <si>
    <t>Жиманчус</t>
  </si>
  <si>
    <t>sge257m1/edu396062/8/32r53w79</t>
  </si>
  <si>
    <t>sge257m1/edu396062/8/923q9v2g</t>
  </si>
  <si>
    <t>Исаков</t>
  </si>
  <si>
    <t>sge257m1/edu396062/8/g24v3q2q</t>
  </si>
  <si>
    <t>Косолапова</t>
  </si>
  <si>
    <t>sge257m1/edu396062/8/r7zq8r2v</t>
  </si>
  <si>
    <t>Крепс</t>
  </si>
  <si>
    <t>sge257m1/edu396062/8/92qq6525</t>
  </si>
  <si>
    <t>Кукушева</t>
  </si>
  <si>
    <t>sge257m1/edu396062/8/42w48g7r</t>
  </si>
  <si>
    <t>Лобова</t>
  </si>
  <si>
    <t>sge257m1/edu396062/8/r2vgv37g</t>
  </si>
  <si>
    <t>Мартынов</t>
  </si>
  <si>
    <t>sge257m1/edu396062/8/923q5v2g</t>
  </si>
  <si>
    <t>Пекаровский</t>
  </si>
  <si>
    <t>sge257m1/edu396062/8/929qw32w</t>
  </si>
  <si>
    <t>sge257m1/edu396062/8/32rrr929</t>
  </si>
  <si>
    <t>sge257m1/edu396062/8/r28gz97w</t>
  </si>
  <si>
    <t>Майя</t>
  </si>
  <si>
    <t>sge257m1/edu396062/8/923qr32g</t>
  </si>
  <si>
    <t>Щеглова</t>
  </si>
  <si>
    <t>sge257m1/edu396062/8/37g9qq7z</t>
  </si>
  <si>
    <t>Юшков</t>
  </si>
  <si>
    <t>sge259m1/edu396062/9/r2v6q92g</t>
  </si>
  <si>
    <t>Базанов</t>
  </si>
  <si>
    <t>sge259m1/edu396062/9/6g24rr2q</t>
  </si>
  <si>
    <t>Баялиев</t>
  </si>
  <si>
    <t>Астемир</t>
  </si>
  <si>
    <t>Мовладиевич</t>
  </si>
  <si>
    <t>sge259m1/edu396062/9/q9235q2g</t>
  </si>
  <si>
    <t>Богданова</t>
  </si>
  <si>
    <t>sge259m1/edu396062/9/6v26578q</t>
  </si>
  <si>
    <t>Даниелян</t>
  </si>
  <si>
    <t>Давидовна</t>
  </si>
  <si>
    <t>sge259m1/edu396062/9/3r2v9g7g</t>
  </si>
  <si>
    <t>Кирьянова</t>
  </si>
  <si>
    <t>sge259m1/edu396062/9/v266r828</t>
  </si>
  <si>
    <t>Крыжинская</t>
  </si>
  <si>
    <t>sge259m1/edu396062/9/6v26g578</t>
  </si>
  <si>
    <t>Крыжинский</t>
  </si>
  <si>
    <t>sge259m1/edu396062/9/37gvg52z</t>
  </si>
  <si>
    <t>Лобков</t>
  </si>
  <si>
    <t>sge259m1/edu396062/9/92qw8625</t>
  </si>
  <si>
    <t>sge259m1/edu396062/9/r7z89r7v</t>
  </si>
  <si>
    <t>Морикова</t>
  </si>
  <si>
    <t>sge259m1/edu396062/9/632r8w29</t>
  </si>
  <si>
    <t>Парамонова</t>
  </si>
  <si>
    <t>sge259m1/edu396062/9/q929532w</t>
  </si>
  <si>
    <t>Победин</t>
  </si>
  <si>
    <t>Ростиславович</t>
  </si>
  <si>
    <t>sge259m1/edu396062/9/3525457g</t>
  </si>
  <si>
    <t>Пряженников</t>
  </si>
  <si>
    <t>sge259m1/edu396062/9/42w5w52r</t>
  </si>
  <si>
    <t>Сапожникова</t>
  </si>
  <si>
    <t>sge259m1/edu396062/9/6g24vr2q</t>
  </si>
  <si>
    <t>Свинцицкий</t>
  </si>
  <si>
    <t>sge259m1/edu396062/9/3525zq7g</t>
  </si>
  <si>
    <t>Смолина</t>
  </si>
  <si>
    <t>sge259m1/edu396062/9/3525r57g</t>
  </si>
  <si>
    <t>Таурагинская</t>
  </si>
  <si>
    <t>sge259m1/edu396062/9/642w8r7r</t>
  </si>
  <si>
    <t>Чебышева</t>
  </si>
  <si>
    <t>sge259m1/edu396062/9/537g947z</t>
  </si>
  <si>
    <t>Гейнц </t>
  </si>
  <si>
    <t>Олегович </t>
  </si>
  <si>
    <t>sge259m1/edu396062/9/6r7z9g2v</t>
  </si>
  <si>
    <t>Золотарев </t>
  </si>
  <si>
    <t>sge2510m1/edu396062/10/537gr42z</t>
  </si>
  <si>
    <t>Бороненков</t>
  </si>
  <si>
    <t>sge2510m1/edu396062/10/3525457g</t>
  </si>
  <si>
    <t>Герасименок</t>
  </si>
  <si>
    <t>sge2510m1/edu396062/10/3r2vzg2g</t>
  </si>
  <si>
    <t>Гузов</t>
  </si>
  <si>
    <t>sge2510m1/edu396062/10/q923qq2g</t>
  </si>
  <si>
    <t>Данилова</t>
  </si>
  <si>
    <t>sge2510m1/edu396062/10/42w53g2r</t>
  </si>
  <si>
    <t>Елисеев</t>
  </si>
  <si>
    <t>sge2510m1/edu396062/10/zr28g37w</t>
  </si>
  <si>
    <t>Катаев</t>
  </si>
  <si>
    <t>sge2510m1/edu396062/10/q929ww2w</t>
  </si>
  <si>
    <t>Косицын</t>
  </si>
  <si>
    <t>sge2510m1/edu396062/10/92355v2g</t>
  </si>
  <si>
    <t>Мягкова</t>
  </si>
  <si>
    <t>sge2510m1/edu396062/10/6g248r2q</t>
  </si>
  <si>
    <t>Павлюк</t>
  </si>
  <si>
    <t>sge2510m1/edu396062/10/q9233v2g</t>
  </si>
  <si>
    <t>Сипович</t>
  </si>
  <si>
    <t>Эрнестович</t>
  </si>
  <si>
    <t>sge2510m1/edu396062/10/537gg47z</t>
  </si>
  <si>
    <t>sge2510m1/edu396062/10/3525zq7g</t>
  </si>
  <si>
    <t>Хуторянская</t>
  </si>
  <si>
    <t>sge2510m1/edu396062/10/g2464q2q</t>
  </si>
  <si>
    <t>Яковенко</t>
  </si>
  <si>
    <t>sge2510m1/edu396062/11/r2v6vg2g</t>
  </si>
  <si>
    <t>Богатырь</t>
  </si>
  <si>
    <t>sge2510m1/edu396062/11/r7z8v87v</t>
  </si>
  <si>
    <t>Воробьёв</t>
  </si>
  <si>
    <t>sge2510m1/edu396062/11/r7z8zr7v</t>
  </si>
  <si>
    <t>sge2510m1/edu396062/11/929wq32w</t>
  </si>
  <si>
    <t>Павелок</t>
  </si>
  <si>
    <t>sge257m1/edu390001/8/wq2zr52g</t>
  </si>
  <si>
    <t>Московский</t>
  </si>
  <si>
    <t>Палтон</t>
  </si>
  <si>
    <t xml:space="preserve">Александрович </t>
  </si>
  <si>
    <t xml:space="preserve">МАОУ КМЛ </t>
  </si>
  <si>
    <t>sge257m1/edu390001/8/z4235g2g</t>
  </si>
  <si>
    <t>Трифонов</t>
  </si>
  <si>
    <t>Егорович</t>
  </si>
  <si>
    <t>sge257m1/edu390001/8/3q79z2zw</t>
  </si>
  <si>
    <t>Булыгин</t>
  </si>
  <si>
    <t>sge259m1/edu390001/9/867qqw7z</t>
  </si>
  <si>
    <t>Трофимов</t>
  </si>
  <si>
    <t xml:space="preserve">Алексеевич </t>
  </si>
  <si>
    <t>sge2510m1/edu390001/10/3q799z7z</t>
  </si>
  <si>
    <t>Ищук</t>
  </si>
  <si>
    <t>sge2510m1/edu390001/10/3v76w24q</t>
  </si>
  <si>
    <t>Тон</t>
  </si>
  <si>
    <t>sge2510m1/edu390001/10/5g7w9679</t>
  </si>
  <si>
    <t>Гуев</t>
  </si>
  <si>
    <t>sge2510m1/edu390001/10/5g7ww679</t>
  </si>
  <si>
    <t>sge2510m1/edu390001/10/g82gq2v6</t>
  </si>
  <si>
    <t>sge2510m1/edu390001/10/3q79qz7z</t>
  </si>
  <si>
    <t>Габов</t>
  </si>
  <si>
    <t xml:space="preserve">Михайлович </t>
  </si>
  <si>
    <t>sge2510m1/edu390001/10/3v76ww24</t>
  </si>
  <si>
    <t>Балашов</t>
  </si>
  <si>
    <t>Валерий</t>
  </si>
  <si>
    <t>sge2510m1/edu390001/10/z423wg2g</t>
  </si>
  <si>
    <t>Ахмадалиев</t>
  </si>
  <si>
    <t>Акбар</t>
  </si>
  <si>
    <t>sge2510m1/edu390001/10/5g74zr7z</t>
  </si>
  <si>
    <t>Пшеничный</t>
  </si>
  <si>
    <t xml:space="preserve">Викторович </t>
  </si>
  <si>
    <t>sge2510m1/edu390001/11/3v768w74</t>
  </si>
  <si>
    <t>Радутный</t>
  </si>
  <si>
    <t xml:space="preserve">Насырова 
</t>
  </si>
  <si>
    <t xml:space="preserve">Каролина </t>
  </si>
  <si>
    <t>Маратовна</t>
  </si>
  <si>
    <t xml:space="preserve">Влахович </t>
  </si>
  <si>
    <t>sge257m1/edu390146/8/6gr396r2</t>
  </si>
  <si>
    <t>Влахович</t>
  </si>
  <si>
    <t>Стефановна</t>
  </si>
  <si>
    <t>sge257m1/edu390146/8/87rv86r3</t>
  </si>
  <si>
    <t xml:space="preserve">Гусев </t>
  </si>
  <si>
    <t xml:space="preserve">Кирилл </t>
  </si>
  <si>
    <t>sge257m1/edu390146/8/82rzvqr7</t>
  </si>
  <si>
    <t xml:space="preserve">Лешукова </t>
  </si>
  <si>
    <t xml:space="preserve">Таисия </t>
  </si>
  <si>
    <t>sge257m1/edu390146/8/q3r8zr25</t>
  </si>
  <si>
    <t>Тамарский</t>
  </si>
  <si>
    <t>sge259m1/edu390146/9/43r724wq</t>
  </si>
  <si>
    <t xml:space="preserve">Лисицкий </t>
  </si>
  <si>
    <t>sge259m1/edu390146/9/v7r47zwz</t>
  </si>
  <si>
    <t xml:space="preserve">Шаралапов </t>
  </si>
  <si>
    <t>sge255m1/edu396060/5/2r52w7g4</t>
  </si>
  <si>
    <t xml:space="preserve">Иванова </t>
  </si>
  <si>
    <t>АНО СОШ "РОСТОК"</t>
  </si>
  <si>
    <t>sge255m1/edu396060/5/w85q837q</t>
  </si>
  <si>
    <t xml:space="preserve">Черинстер </t>
  </si>
  <si>
    <t>Алисия</t>
  </si>
  <si>
    <t>sge255m1/edu396060/6/g78vr47r</t>
  </si>
  <si>
    <t xml:space="preserve">Анищенко </t>
  </si>
  <si>
    <t>sge255m1/edu396060/6/r5v4rw5z</t>
  </si>
  <si>
    <t xml:space="preserve">Гейко </t>
  </si>
  <si>
    <t>sge255m1/edu396060/6/85qzvg7q</t>
  </si>
  <si>
    <t xml:space="preserve">Другова </t>
  </si>
  <si>
    <t>sge255m1/edu396060/6/qv5z6q5g</t>
  </si>
  <si>
    <t xml:space="preserve">Ежкова </t>
  </si>
  <si>
    <t>sge255m1/edu396060/6/6z769v5w</t>
  </si>
  <si>
    <t xml:space="preserve">Костиков </t>
  </si>
  <si>
    <t>Нил</t>
  </si>
  <si>
    <t>sge255m1/edu396060/6/v5zvgq5g</t>
  </si>
  <si>
    <t>Семен</t>
  </si>
  <si>
    <t>sge255m1/edu396060/6/6279695g</t>
  </si>
  <si>
    <t xml:space="preserve">Опарина </t>
  </si>
  <si>
    <t>sge255m1/edu396060/6/6279v95g</t>
  </si>
  <si>
    <t xml:space="preserve">Попов </t>
  </si>
  <si>
    <t>sge255m1/edu396060/6/v5rrwr56</t>
  </si>
  <si>
    <t xml:space="preserve">Сомик </t>
  </si>
  <si>
    <t>sge257m1/edu396060/7/2r52ww7g</t>
  </si>
  <si>
    <t xml:space="preserve">Бауэр </t>
  </si>
  <si>
    <t>sge257m1/edu396060/7/2r52w7g4</t>
  </si>
  <si>
    <t xml:space="preserve">Журавлев </t>
  </si>
  <si>
    <t>sge257m1/edu396060/7/29748878</t>
  </si>
  <si>
    <t xml:space="preserve">Слиз </t>
  </si>
  <si>
    <t>sge257m1/edu396060/8/35g44q7v</t>
  </si>
  <si>
    <t xml:space="preserve">Быков </t>
  </si>
  <si>
    <t>sge257m1/edu396060/8/rv5w4q7w</t>
  </si>
  <si>
    <t xml:space="preserve">Забнин </t>
  </si>
  <si>
    <t>sge257m1/edu396060/8/z7664v7w</t>
  </si>
  <si>
    <t xml:space="preserve">Усов </t>
  </si>
  <si>
    <t>sge259m1/edu396060/9/rv5r656w</t>
  </si>
  <si>
    <t xml:space="preserve">Вторушина </t>
  </si>
  <si>
    <t>sge259m1/edu396060/9/3g78r97r</t>
  </si>
  <si>
    <t xml:space="preserve">Глаголев </t>
  </si>
  <si>
    <t>sge259m1/edu396060/9/935g3z5v</t>
  </si>
  <si>
    <t xml:space="preserve">Головченко </t>
  </si>
  <si>
    <t>sge259m1/edu396060/9/gr5v825z</t>
  </si>
  <si>
    <t xml:space="preserve">Гусева-Соколова </t>
  </si>
  <si>
    <t>sge259m1/edu396060/9/2r52ww7g</t>
  </si>
  <si>
    <t xml:space="preserve">Дацкевич </t>
  </si>
  <si>
    <t>sge259m1/edu396060/9/3g78297r</t>
  </si>
  <si>
    <t xml:space="preserve">Дидур </t>
  </si>
  <si>
    <t>sge259m1/edu396060/9/vr73g27w</t>
  </si>
  <si>
    <t xml:space="preserve">Колин </t>
  </si>
  <si>
    <t>sge259m1/edu396060/9/w85qr37q</t>
  </si>
  <si>
    <t xml:space="preserve">Львовская </t>
  </si>
  <si>
    <t>sge259m1/edu396060/9/6z76qg5w</t>
  </si>
  <si>
    <t xml:space="preserve">Новосад </t>
  </si>
  <si>
    <t>sge259m1/edu396060/9/6z76zg7w</t>
  </si>
  <si>
    <t>Перепечин</t>
  </si>
  <si>
    <t>sge259m1/edu396060/9/2r52rw5g</t>
  </si>
  <si>
    <t xml:space="preserve">Романаускас </t>
  </si>
  <si>
    <t>Казимирович</t>
  </si>
  <si>
    <t>sge259m1/edu396060/9/935g2z7v</t>
  </si>
  <si>
    <t xml:space="preserve">Саломатин </t>
  </si>
  <si>
    <t>sge2510m1/edu396060/10/6279g7g8</t>
  </si>
  <si>
    <t>Лесной</t>
  </si>
  <si>
    <t>sge2510m1/edu396060/11/29749858</t>
  </si>
  <si>
    <t>Радько</t>
  </si>
  <si>
    <t>sge257m1/edu390047/7/46wz46w3</t>
  </si>
  <si>
    <t xml:space="preserve">Аверин </t>
  </si>
  <si>
    <t>ГАУ КО ОО ШИЛИ</t>
  </si>
  <si>
    <t>sge257m1/edu390047/7/zgrvz6r2</t>
  </si>
  <si>
    <t xml:space="preserve">Андросенков </t>
  </si>
  <si>
    <t>sge257m1/edu390047/7/z2w42wq6</t>
  </si>
  <si>
    <t xml:space="preserve">Архипова </t>
  </si>
  <si>
    <t>sge257m1/edu390047/7/q3r5vzw6</t>
  </si>
  <si>
    <t xml:space="preserve">Бакшеева </t>
  </si>
  <si>
    <t>sge257m1/edu390047/7/qgr798r5</t>
  </si>
  <si>
    <t xml:space="preserve">Барышева </t>
  </si>
  <si>
    <t>sge257m1/edu390047/7/97r69gwg</t>
  </si>
  <si>
    <t>sge257m1/edu390047/7/g7w3vr25</t>
  </si>
  <si>
    <t xml:space="preserve">Ваховская </t>
  </si>
  <si>
    <t>sge257m1/edu390047/7/qgr768w5</t>
  </si>
  <si>
    <t xml:space="preserve">Ефремов </t>
  </si>
  <si>
    <t>sge257m1/edu390047/7/q3r56zw6</t>
  </si>
  <si>
    <t xml:space="preserve">Желтоухов </t>
  </si>
  <si>
    <t>sge257m1/edu390047/7/g5wg57w2</t>
  </si>
  <si>
    <t>sge257m1/edu390047/7/4gr296wz</t>
  </si>
  <si>
    <t xml:space="preserve">Кабанова </t>
  </si>
  <si>
    <t>sge257m1/edu390047/7/g7w3vzr2</t>
  </si>
  <si>
    <t xml:space="preserve">Карпович </t>
  </si>
  <si>
    <t>sge257m1/edu390047/7/g5wgq7w2</t>
  </si>
  <si>
    <t xml:space="preserve">Копнёнков </t>
  </si>
  <si>
    <t>sge257m1/edu390047/7/q3r55zr6</t>
  </si>
  <si>
    <t xml:space="preserve">Коротких </t>
  </si>
  <si>
    <t>sge257m1/edu390047/7/4gr2q6wz</t>
  </si>
  <si>
    <t xml:space="preserve">Кошкин </t>
  </si>
  <si>
    <t>sge257m1/edu390047/7/35rq55rg</t>
  </si>
  <si>
    <t xml:space="preserve">Липкис </t>
  </si>
  <si>
    <t>sge257m1/edu390047/7/63w857r5</t>
  </si>
  <si>
    <t xml:space="preserve">Майорова </t>
  </si>
  <si>
    <t>sge257m1/edu390047/7/zgrv45r2</t>
  </si>
  <si>
    <t xml:space="preserve">Молчан </t>
  </si>
  <si>
    <t>sge257m1/edu390047/7/46wzvgw3</t>
  </si>
  <si>
    <t xml:space="preserve">Нагиев </t>
  </si>
  <si>
    <t>Аслан</t>
  </si>
  <si>
    <t>Анарович</t>
  </si>
  <si>
    <t>sge257m1/edu390047/7/g5wg37w2</t>
  </si>
  <si>
    <t xml:space="preserve">Николаева </t>
  </si>
  <si>
    <t>sge257m1/edu390047/7/q3r57zr6</t>
  </si>
  <si>
    <t xml:space="preserve">Перегина </t>
  </si>
  <si>
    <t>sge257m1/edu390047/7/97r6zgrg</t>
  </si>
  <si>
    <t xml:space="preserve">Поздняков </t>
  </si>
  <si>
    <t>sge257m1/edu390047/7/z2w462wq</t>
  </si>
  <si>
    <t xml:space="preserve">Покаляев </t>
  </si>
  <si>
    <t>sge257m1/edu390047/7/4gr2g6wz</t>
  </si>
  <si>
    <t xml:space="preserve">Попова </t>
  </si>
  <si>
    <t>sge257m1/edu390047/7/63w837r5</t>
  </si>
  <si>
    <t xml:space="preserve">Постнов </t>
  </si>
  <si>
    <t>sge257m1/edu390047/7/46wz6gw3</t>
  </si>
  <si>
    <t>Прохницкий</t>
  </si>
  <si>
    <t>sge257m1/edu390047/7/qgr788w5</t>
  </si>
  <si>
    <t xml:space="preserve">Рева </t>
  </si>
  <si>
    <t>sge257m1/edu390047/7/46wzgr39</t>
  </si>
  <si>
    <t xml:space="preserve">Рустамов </t>
  </si>
  <si>
    <t>Эмиль</t>
  </si>
  <si>
    <t>Чингизович</t>
  </si>
  <si>
    <t>sge257m1/edu390047/7/g5wg77w2</t>
  </si>
  <si>
    <t xml:space="preserve">Семёнова </t>
  </si>
  <si>
    <t>sge257m1/edu390047/7/zgrv6r26</t>
  </si>
  <si>
    <t xml:space="preserve">Скепкова </t>
  </si>
  <si>
    <t>sge257m1/edu390047/7/5gw92r82</t>
  </si>
  <si>
    <t xml:space="preserve">Сысоев </t>
  </si>
  <si>
    <t>sge257m1/edu390047/7/63w86zw5</t>
  </si>
  <si>
    <t xml:space="preserve">Тихонова </t>
  </si>
  <si>
    <t>sge257m1/edu390047/7/5gw932w8</t>
  </si>
  <si>
    <t xml:space="preserve">Уренцева </t>
  </si>
  <si>
    <t>sge257m1/edu390047/7/35rqv5wg</t>
  </si>
  <si>
    <t>Фуншина</t>
  </si>
  <si>
    <t>sge257m1/edu390047/7/35rqq5rg</t>
  </si>
  <si>
    <t>Хайдуров</t>
  </si>
  <si>
    <t>sge257m1/edu390047/7/46wz8gw3</t>
  </si>
  <si>
    <t>Ханцевич</t>
  </si>
  <si>
    <t>Люция</t>
  </si>
  <si>
    <t>sge257m1/edu390047/7/5gw952w8</t>
  </si>
  <si>
    <t xml:space="preserve">Цыплакова </t>
  </si>
  <si>
    <t>Марика</t>
  </si>
  <si>
    <t>sge257m1/edu390047/7/qgr7q8r5</t>
  </si>
  <si>
    <t xml:space="preserve">Виноградов </t>
  </si>
  <si>
    <t>sge257m1/edu390047/7/97r64grg</t>
  </si>
  <si>
    <t>Роберт</t>
  </si>
  <si>
    <t>sge257m1/edu390047/7/63w827w5</t>
  </si>
  <si>
    <t xml:space="preserve">Кошкина </t>
  </si>
  <si>
    <t>sge257m1/edu390047/8/6wzv98w3</t>
  </si>
  <si>
    <t xml:space="preserve">Антошин </t>
  </si>
  <si>
    <t>sge257m1/edu390047/8/63w89zr5</t>
  </si>
  <si>
    <t xml:space="preserve">Бакулин </t>
  </si>
  <si>
    <t>sge257m1/edu390047/8/g7w3gzw2</t>
  </si>
  <si>
    <t>sge257m1/edu390047/8/3r57qvr6</t>
  </si>
  <si>
    <t xml:space="preserve">Бовтрочук </t>
  </si>
  <si>
    <t>sge257m1/edu390047/8/2w444qwq</t>
  </si>
  <si>
    <t xml:space="preserve">Булычева </t>
  </si>
  <si>
    <t>sge257m1/edu390047/8/4gr229rz</t>
  </si>
  <si>
    <t xml:space="preserve">Глушкова </t>
  </si>
  <si>
    <t>sge257m1/edu390047/8/3r57zvr6</t>
  </si>
  <si>
    <t>sge257m1/edu390047/8/3w8vzzw5</t>
  </si>
  <si>
    <t xml:space="preserve">Золотарева </t>
  </si>
  <si>
    <t>sge257m1/edu390047/8/zgrvv5r2</t>
  </si>
  <si>
    <t xml:space="preserve">Исабеков </t>
  </si>
  <si>
    <t>Данияр</t>
  </si>
  <si>
    <t>Курманалыевич</t>
  </si>
  <si>
    <t>sge257m1/edu390047/8/z2w47qrq</t>
  </si>
  <si>
    <t xml:space="preserve">Козлов </t>
  </si>
  <si>
    <t>Ефим</t>
  </si>
  <si>
    <t>sge257m1/edu390047/8/gr79g3r5</t>
  </si>
  <si>
    <t xml:space="preserve">Кукина </t>
  </si>
  <si>
    <t>sge257m1/edu390047/8/2w449qwq</t>
  </si>
  <si>
    <t xml:space="preserve">Кунгурова </t>
  </si>
  <si>
    <t>Бажена</t>
  </si>
  <si>
    <t>sge257m1/edu390047/8/gr27z9wz</t>
  </si>
  <si>
    <t xml:space="preserve">Лемажихина </t>
  </si>
  <si>
    <t>sge257m1/edu390047/8/7w3z5zr2</t>
  </si>
  <si>
    <t>sge257m1/edu390047/8/7w3z7zr2</t>
  </si>
  <si>
    <t>Матюхин</t>
  </si>
  <si>
    <t>sge257m1/edu390047/8/z2w4gqrq</t>
  </si>
  <si>
    <t xml:space="preserve">Минакова </t>
  </si>
  <si>
    <t>sge257m1/edu390047/8/5rq28gwg</t>
  </si>
  <si>
    <t xml:space="preserve">Ольховская </t>
  </si>
  <si>
    <t>sge257m1/edu390047/8/qgr777r5</t>
  </si>
  <si>
    <t xml:space="preserve">Георгий </t>
  </si>
  <si>
    <t>sge257m1/edu390047/8/3r576gr6</t>
  </si>
  <si>
    <t>Смолянинов</t>
  </si>
  <si>
    <t>sge257m1/edu390047/8/4gr269rz</t>
  </si>
  <si>
    <t>Утимишева</t>
  </si>
  <si>
    <t>sge257m1/edu390047/8/q3r59vr6</t>
  </si>
  <si>
    <t xml:space="preserve">Федюнина </t>
  </si>
  <si>
    <t>sge257m1/edu390047/8/35rqzgwg</t>
  </si>
  <si>
    <t xml:space="preserve">Хмелев </t>
  </si>
  <si>
    <t>sge257m1/edu390047/8/g5wgg6w2</t>
  </si>
  <si>
    <t>Шкондина</t>
  </si>
  <si>
    <t>sge257m1/edu390047/8/grvz9zr2</t>
  </si>
  <si>
    <t xml:space="preserve">Юркевич </t>
  </si>
  <si>
    <t>sge257m1/edu390047/8/7r6gz8wg</t>
  </si>
  <si>
    <t>Кауц</t>
  </si>
  <si>
    <t>sge259m1/edu390047/9/35rq5rg7</t>
  </si>
  <si>
    <t xml:space="preserve">Абрамов </t>
  </si>
  <si>
    <t>sge259m1/edu390047/9/5gw9v2r8</t>
  </si>
  <si>
    <t xml:space="preserve">Андрианова </t>
  </si>
  <si>
    <t>sge259m1/edu390047/9/35rq95rg</t>
  </si>
  <si>
    <t xml:space="preserve">Баранов </t>
  </si>
  <si>
    <t>sge259m1/edu390047/9/97r64grg</t>
  </si>
  <si>
    <t xml:space="preserve">Белоус </t>
  </si>
  <si>
    <t>sge259m1/edu390047/9/35rqq5rg</t>
  </si>
  <si>
    <t>sge259m1/edu390047/9/zgrv96w2</t>
  </si>
  <si>
    <t xml:space="preserve">Викторов </t>
  </si>
  <si>
    <t>sge259m1/edu390047/9/g5wgq7w2</t>
  </si>
  <si>
    <t xml:space="preserve">Гасанов </t>
  </si>
  <si>
    <t>Мехманович</t>
  </si>
  <si>
    <t>sge259m1/edu390047/9/zgrv45r2</t>
  </si>
  <si>
    <t xml:space="preserve">Гетманский </t>
  </si>
  <si>
    <t>sge259m1/edu390047/9/q3r58zw6</t>
  </si>
  <si>
    <t xml:space="preserve">Долгун </t>
  </si>
  <si>
    <t>sge259m1/edu390047/9/46wz8gw3</t>
  </si>
  <si>
    <t>sge259m1/edu390047/9/46wzvgw3</t>
  </si>
  <si>
    <t xml:space="preserve">Драгатев </t>
  </si>
  <si>
    <t>Жечев</t>
  </si>
  <si>
    <t>sge259m1/edu390047/9/97r6gwg2</t>
  </si>
  <si>
    <t xml:space="preserve">Иванкина </t>
  </si>
  <si>
    <t>sge259m1/edu390047/9/63w8v7w5</t>
  </si>
  <si>
    <t xml:space="preserve">Касперавичус </t>
  </si>
  <si>
    <t>sge259m1/edu390047/9/46wz7gr3</t>
  </si>
  <si>
    <t xml:space="preserve">Кофнер </t>
  </si>
  <si>
    <t>sge259m1/edu390047/9/z2w422wq</t>
  </si>
  <si>
    <t xml:space="preserve">Лопатин </t>
  </si>
  <si>
    <t>sge259m1/edu390047/9/g5wgv6r2</t>
  </si>
  <si>
    <t xml:space="preserve">Мазаев </t>
  </si>
  <si>
    <t>sge259m1/edu390047/9/g5wg27r2</t>
  </si>
  <si>
    <t xml:space="preserve">Майборода </t>
  </si>
  <si>
    <t>sge259m1/edu390047/9/qgr7z8w5</t>
  </si>
  <si>
    <t xml:space="preserve">Мастерова </t>
  </si>
  <si>
    <t>sge259m1/edu390047/9/35rq9grg</t>
  </si>
  <si>
    <t xml:space="preserve">Мирошник </t>
  </si>
  <si>
    <t>sge259m1/edu390047/9/zgrv6r26</t>
  </si>
  <si>
    <t xml:space="preserve">Мягкова </t>
  </si>
  <si>
    <t>sge259m1/edu390047/9/5gw9g2w8</t>
  </si>
  <si>
    <t xml:space="preserve">Никонов </t>
  </si>
  <si>
    <t>sge259m1/edu390047/9/zgrv26r2</t>
  </si>
  <si>
    <t xml:space="preserve">Топчая </t>
  </si>
  <si>
    <t>sge259m1/edu390047/9/g7w35vw2</t>
  </si>
  <si>
    <t xml:space="preserve">Хуснуллин </t>
  </si>
  <si>
    <t>sge2510m1/edu390047/10/35rq5rg7</t>
  </si>
  <si>
    <t xml:space="preserve">Балин </t>
  </si>
  <si>
    <t>sge2510m1/edu390047/10/z2w422wq</t>
  </si>
  <si>
    <t xml:space="preserve">Добош </t>
  </si>
  <si>
    <t>sge2510m1/edu390047/10/5gw92r82</t>
  </si>
  <si>
    <t>sge2510m1/edu390047/10/97r6qgwg</t>
  </si>
  <si>
    <t xml:space="preserve">Киселёв </t>
  </si>
  <si>
    <t>sge2510m1/edu390047/10/g7w39vw2</t>
  </si>
  <si>
    <t xml:space="preserve">Князева </t>
  </si>
  <si>
    <t>sge2510m1/edu390047/10/35rqq5rg</t>
  </si>
  <si>
    <t xml:space="preserve">Ландышев </t>
  </si>
  <si>
    <t>sge2510m1/edu390047/10/qgr78w56</t>
  </si>
  <si>
    <t xml:space="preserve">Майлычко </t>
  </si>
  <si>
    <t>sge2510m1/edu390047/10/g5wg37w2</t>
  </si>
  <si>
    <t xml:space="preserve">Молчанова </t>
  </si>
  <si>
    <t>sge2510m1/edu390047/10/63w87r58</t>
  </si>
  <si>
    <t xml:space="preserve">Мусиенко </t>
  </si>
  <si>
    <t>sge2510m1/edu390047/11/q3r54vw6</t>
  </si>
  <si>
    <t xml:space="preserve">Галий </t>
  </si>
  <si>
    <t>sge2510m1/edu390047/11/q3r5gzr6</t>
  </si>
  <si>
    <t xml:space="preserve">Демьянов </t>
  </si>
  <si>
    <t>sge2510m1/edu390047/11/97r6vqrg</t>
  </si>
  <si>
    <t xml:space="preserve">Жданов </t>
  </si>
  <si>
    <t>sge2510m1/edu390047/11/q3r5gvr6</t>
  </si>
  <si>
    <t xml:space="preserve">Кондракова </t>
  </si>
  <si>
    <t>sge2510m1/edu390047/11/7w3zzzr2</t>
  </si>
  <si>
    <t xml:space="preserve">Конышев </t>
  </si>
  <si>
    <t>Федор</t>
  </si>
  <si>
    <t>sge2510m1/edu390047/11/z2w4vqwq</t>
  </si>
  <si>
    <t xml:space="preserve">Косых </t>
  </si>
  <si>
    <t>sge2510m1/edu390047/11/grvz85r2</t>
  </si>
  <si>
    <t xml:space="preserve">Лыновский </t>
  </si>
  <si>
    <t>sge2510m1/edu390047/11/g7w3vzr2</t>
  </si>
  <si>
    <t xml:space="preserve">Пинчук </t>
  </si>
  <si>
    <t>sge2510m1/edu390047/11/3r57zvr6</t>
  </si>
  <si>
    <t xml:space="preserve">Семенов </t>
  </si>
  <si>
    <t>sge2510m1/edu390047/11/97r64grg</t>
  </si>
  <si>
    <t xml:space="preserve">Чебаков </t>
  </si>
  <si>
    <t>sge2510m1/edu390047/11/gw93z4w8</t>
  </si>
  <si>
    <t xml:space="preserve">Черкунов </t>
  </si>
  <si>
    <t>sge2510m1/edu390047/11/qgr757r5</t>
  </si>
  <si>
    <t xml:space="preserve">Шатилов </t>
  </si>
  <si>
    <t>sge255m1/edu390145/5/r8qg8z4g</t>
  </si>
  <si>
    <t>ГБОУ КО КШИ "АПКМК"</t>
  </si>
  <si>
    <t>sge255m1/edu390145/5/9gqz574w</t>
  </si>
  <si>
    <t>Фадеев </t>
  </si>
  <si>
    <t>Назар </t>
  </si>
  <si>
    <t>sge255m1/edu390145/5/89qrzgq5</t>
  </si>
  <si>
    <t>Барсуков</t>
  </si>
  <si>
    <t>Артём </t>
  </si>
  <si>
    <t>sge255m1/edu390145/5/97qw37q3</t>
  </si>
  <si>
    <t>Рейд </t>
  </si>
  <si>
    <t>Александр </t>
  </si>
  <si>
    <t>sge255m1/edu390145/6/r8q7vz47</t>
  </si>
  <si>
    <t>Уханов </t>
  </si>
  <si>
    <t>Савва </t>
  </si>
  <si>
    <t>sge255m1/edu390145/6/r8qgw2qg</t>
  </si>
  <si>
    <t>Смирнов </t>
  </si>
  <si>
    <t>sge255m1/edu390145/6/v74678q5</t>
  </si>
  <si>
    <t>Семёнов </t>
  </si>
  <si>
    <t>Давид </t>
  </si>
  <si>
    <t>sge255m1/edu390145/6/v9437r43</t>
  </si>
  <si>
    <t>Ларченко </t>
  </si>
  <si>
    <t>Марк </t>
  </si>
  <si>
    <t>sge255m1/edu390145/6/wr423zq2</t>
  </si>
  <si>
    <t>Лазуренко </t>
  </si>
  <si>
    <t>sge255m1/edu390145/6/w7q8r5qg</t>
  </si>
  <si>
    <t>Войтович </t>
  </si>
  <si>
    <t>Иван </t>
  </si>
  <si>
    <t>sge255m1/edu390145/6/w7q8gr4g</t>
  </si>
  <si>
    <t>Жолбенко </t>
  </si>
  <si>
    <t>sge255m1/edu390145/6/87qv5543</t>
  </si>
  <si>
    <t>sge255m1/edu390145/6/r8q7zz47</t>
  </si>
  <si>
    <t>Сахаров </t>
  </si>
  <si>
    <t>Никита </t>
  </si>
  <si>
    <t>sge255m1/edu390145/6/v74658q5</t>
  </si>
  <si>
    <t>Балабан </t>
  </si>
  <si>
    <t>sge255m1/edu390145/6/w7q82rqg</t>
  </si>
  <si>
    <t>Шалаев </t>
  </si>
  <si>
    <t>sge255m1/edu390145/6/9845z9q7</t>
  </si>
  <si>
    <t>Яцков </t>
  </si>
  <si>
    <t>sge255m1/edu390145/6/v7467vq5</t>
  </si>
  <si>
    <t>Савелий </t>
  </si>
  <si>
    <t>Егор </t>
  </si>
  <si>
    <t>sge257m1/edu390145/8/89qr3g45</t>
  </si>
  <si>
    <t>Сарандук </t>
  </si>
  <si>
    <t>Владислав </t>
  </si>
  <si>
    <t>sge257m1/edu390145/8/7vq9w5qr</t>
  </si>
  <si>
    <t>Власов </t>
  </si>
  <si>
    <t>Фёдор </t>
  </si>
  <si>
    <t>sge257m1/edu390145/8/89qr9g45</t>
  </si>
  <si>
    <t>Габдулхаев</t>
  </si>
  <si>
    <t> Евгений </t>
  </si>
  <si>
    <t>sge257m1/edu390145/8/w7q82rqg</t>
  </si>
  <si>
    <t>Фаткулин </t>
  </si>
  <si>
    <t>Зуфарович</t>
  </si>
  <si>
    <t>sge257m1/edu390145/8/9gqzz7qw</t>
  </si>
  <si>
    <t>Сейжанов </t>
  </si>
  <si>
    <t>Амир </t>
  </si>
  <si>
    <t>Ренатович</t>
  </si>
  <si>
    <t>sge259m1/edu390145/9/r8qg3zqg</t>
  </si>
  <si>
    <t>Костенко </t>
  </si>
  <si>
    <t>sge259m1/edu390145/9/w7q854gz</t>
  </si>
  <si>
    <t>Аверченков </t>
  </si>
  <si>
    <t>Илья </t>
  </si>
  <si>
    <t>sge259m1/edu390145/9/7vq9zr4r</t>
  </si>
  <si>
    <t>Жирнов </t>
  </si>
  <si>
    <t>sge259m1/edu390145/9/9gqz974w</t>
  </si>
  <si>
    <t>Гузенко </t>
  </si>
  <si>
    <t>sge259m1/edu390145/9/98453747</t>
  </si>
  <si>
    <t>Пинчук </t>
  </si>
  <si>
    <t>Степан </t>
  </si>
  <si>
    <t>sge259m1/edu390145/9/v746zv45</t>
  </si>
  <si>
    <t>Дьяченко </t>
  </si>
  <si>
    <t>sge259m1/edu390145/9/v9439r43</t>
  </si>
  <si>
    <t>Каменев </t>
  </si>
  <si>
    <t>sge259m1/edu390145/9/v746rv45</t>
  </si>
  <si>
    <t>Головачев </t>
  </si>
  <si>
    <t>sge259m1/edu390145/9/98457747</t>
  </si>
  <si>
    <t>Михеев </t>
  </si>
  <si>
    <t>sge259m1/edu390145/9/87qv543g</t>
  </si>
  <si>
    <t>Рачковский </t>
  </si>
  <si>
    <t>sge259m1/edu390145/9/9gqz27qw</t>
  </si>
  <si>
    <t>Каримов </t>
  </si>
  <si>
    <t>sge259m1/edu390145/9/97qw97q3</t>
  </si>
  <si>
    <t>Вяльдин </t>
  </si>
  <si>
    <t>sge259m1/edu390145/9/97qww7q3</t>
  </si>
  <si>
    <t>Кононов </t>
  </si>
  <si>
    <t>sge259m1/edu390145/9/r8q7ggq7</t>
  </si>
  <si>
    <t>Грушко </t>
  </si>
  <si>
    <t>sge259m1/edu390145/9/9845g747</t>
  </si>
  <si>
    <t>Лобанов </t>
  </si>
  <si>
    <t>Даниил </t>
  </si>
  <si>
    <t>sge259m1/edu390145/9/r8q78g47</t>
  </si>
  <si>
    <t>Компаниец </t>
  </si>
  <si>
    <t>sge259m1/edu390145/9/89qr6gq5</t>
  </si>
  <si>
    <t>Митин</t>
  </si>
  <si>
    <t>sge259m1/edu390145/9/87qv65q3</t>
  </si>
  <si>
    <t>Колесников </t>
  </si>
  <si>
    <t>sge259m1/edu390145/9/v7466v45</t>
  </si>
  <si>
    <t>Фёдоров </t>
  </si>
  <si>
    <t>Роберт </t>
  </si>
  <si>
    <t>sge259m1/edu390145/9/w7q8354g</t>
  </si>
  <si>
    <t>sge259m1/edu390145/9/v943rq3g</t>
  </si>
  <si>
    <t>Худяков </t>
  </si>
  <si>
    <t>sge259m1/edu390145/9/v746v456</t>
  </si>
  <si>
    <t>Масаль </t>
  </si>
  <si>
    <t>Ярослав </t>
  </si>
  <si>
    <t>sge259m1/edu390145/9/7vq96r4r</t>
  </si>
  <si>
    <t>Флоря </t>
  </si>
  <si>
    <t>sge2510m1/edu390145/10/r8q73gq7</t>
  </si>
  <si>
    <t>Ваганов </t>
  </si>
  <si>
    <t>Данила </t>
  </si>
  <si>
    <t>sge2510m1/edu390145/10/9gqz74w5</t>
  </si>
  <si>
    <t>Белов</t>
  </si>
  <si>
    <t>Денис </t>
  </si>
  <si>
    <t>sge2510m1/edu390145/10/98457747</t>
  </si>
  <si>
    <t>Юрченко </t>
  </si>
  <si>
    <t>sge2510m1/edu390145/10/87qv543g</t>
  </si>
  <si>
    <t>Немкович </t>
  </si>
  <si>
    <t>sge2510m1/edu390145/10/7vq9zr4r</t>
  </si>
  <si>
    <t>Севостьянов </t>
  </si>
  <si>
    <t>sge2510m1/edu390145/10/wr42gzq2</t>
  </si>
  <si>
    <t>Тимченко </t>
  </si>
  <si>
    <t>Борис </t>
  </si>
  <si>
    <t>sge2510m1/edu390145/10/7vq95rqr</t>
  </si>
  <si>
    <t>Драганов </t>
  </si>
  <si>
    <t>sge2510m1/edu390145/11/r8q7ggq7</t>
  </si>
  <si>
    <t>Бендюженко </t>
  </si>
  <si>
    <t>sge2510m1/edu390145/11/97qwr743</t>
  </si>
  <si>
    <t>Гайдей </t>
  </si>
  <si>
    <t>sge2510m1/edu390145/11/9gqz574w</t>
  </si>
  <si>
    <t>Горбачев </t>
  </si>
  <si>
    <t>Арманович</t>
  </si>
  <si>
    <t>sge2510m1/edu390145/11/9gqz27qw</t>
  </si>
  <si>
    <t>Даргужис </t>
  </si>
  <si>
    <t>sge2510m1/edu390145/11/v943vrq3</t>
  </si>
  <si>
    <t>Конев </t>
  </si>
  <si>
    <t>sge2510m1/edu390145/11/v9433r43</t>
  </si>
  <si>
    <t>Хлюпин </t>
  </si>
  <si>
    <t>sge2510m1/edu390145/11/w7q8954g</t>
  </si>
  <si>
    <t>Довгайлов </t>
  </si>
  <si>
    <t>sge2510m1/edu390145/11/r8qg6z4g</t>
  </si>
  <si>
    <t>Маминов </t>
  </si>
  <si>
    <t>sge2510m1/edu390145/11/89qr6gq5</t>
  </si>
  <si>
    <t>Солоневич </t>
  </si>
  <si>
    <t>sge259m1/edu396005/9/327287rg</t>
  </si>
  <si>
    <t>Степанович</t>
  </si>
  <si>
    <t>гимназия "Альбертина"</t>
  </si>
  <si>
    <t>sge2510m1/edu396005/10/wz7g3758</t>
  </si>
  <si>
    <t>Кузина</t>
  </si>
  <si>
    <t>sge2510m1/edu396005/10/q89v8934</t>
  </si>
  <si>
    <t>Ячменева</t>
  </si>
  <si>
    <t>sge259m1/edu398000/9/w82g32r3</t>
  </si>
  <si>
    <t xml:space="preserve">Косилов </t>
  </si>
  <si>
    <t xml:space="preserve">Федор </t>
  </si>
  <si>
    <t>sge257m1/edu398000/8/w82gr36r</t>
  </si>
  <si>
    <t xml:space="preserve">Миронова </t>
  </si>
  <si>
    <t>sge257m1/edu398000/8/5v28v428</t>
  </si>
  <si>
    <t xml:space="preserve">Сафарова </t>
  </si>
  <si>
    <t xml:space="preserve">Риана </t>
  </si>
  <si>
    <t>sge257m1/edu398000/7/v46wz2w3</t>
  </si>
  <si>
    <t xml:space="preserve">Пономарёва </t>
  </si>
  <si>
    <t>sge255m1/edu398000/6/7q653w6w</t>
  </si>
  <si>
    <t xml:space="preserve">Баринова </t>
  </si>
  <si>
    <t>Мария-Елена</t>
  </si>
  <si>
    <t>sge255m1/edu398000/6/5v284428</t>
  </si>
  <si>
    <t xml:space="preserve">Иванто </t>
  </si>
  <si>
    <t>sge255m1/edu398000/6/v46wvz2w</t>
  </si>
  <si>
    <t>Сушков</t>
  </si>
  <si>
    <t>sge255m1/edu398000/6/v72q9529</t>
  </si>
  <si>
    <t>Святославовна</t>
  </si>
  <si>
    <t>sge255m1/edu398000/6/gv245q6r</t>
  </si>
  <si>
    <t>Чекмарева</t>
  </si>
  <si>
    <t>sge255m1/edu398000/5/v72q5293</t>
  </si>
  <si>
    <t>Кривых</t>
  </si>
  <si>
    <t>sge255m1/edu396064/5/2r6qz9w3</t>
  </si>
  <si>
    <t>Дейч</t>
  </si>
  <si>
    <t>филиал НВМУ в г. Калининграде</t>
  </si>
  <si>
    <t>Секацкая</t>
  </si>
  <si>
    <t>sge255m1/edu396064/5/2v9w39rw</t>
  </si>
  <si>
    <t>Чернилевский</t>
  </si>
  <si>
    <t>sge255m1/edu396064/5/8z97rw6g</t>
  </si>
  <si>
    <t>Авсюк</t>
  </si>
  <si>
    <t>sge255m1/edu396064/5/rg6gz594</t>
  </si>
  <si>
    <t>Шевцов</t>
  </si>
  <si>
    <t>sge255m1/edu396064/5/8z978w6g</t>
  </si>
  <si>
    <t>Кротов</t>
  </si>
  <si>
    <t>sge255m1/edu396064/5/w764zz68</t>
  </si>
  <si>
    <t>Книга</t>
  </si>
  <si>
    <t>sge255m1/edu396064/5/w764z685</t>
  </si>
  <si>
    <t>Сафонов</t>
  </si>
  <si>
    <t>sge255m1/edu396064/5/q8635r64</t>
  </si>
  <si>
    <t>Хомутов</t>
  </si>
  <si>
    <t>sge255m1/edu396064/5/2r6q2z9w</t>
  </si>
  <si>
    <t>Шетц</t>
  </si>
  <si>
    <t>Аарон</t>
  </si>
  <si>
    <t>Александер</t>
  </si>
  <si>
    <t>sge255m1/edu396064/5/8z97gw9g</t>
  </si>
  <si>
    <t>Вечорко</t>
  </si>
  <si>
    <t>sge255m1/edu396064/5/rw9r3w6v</t>
  </si>
  <si>
    <t>Дуненков</t>
  </si>
  <si>
    <t>sge255m1/edu396064/5/z2653765</t>
  </si>
  <si>
    <t>Хворостинин</t>
  </si>
  <si>
    <t>sge255m1/edu396064/5/w764qz98</t>
  </si>
  <si>
    <t>Воеводин</t>
  </si>
  <si>
    <t>sge255m1/edu396064/5/2v9wq39r</t>
  </si>
  <si>
    <t>sge255m1/edu396064/5/426v7397</t>
  </si>
  <si>
    <t>Полкунов</t>
  </si>
  <si>
    <t>sge255m1/edu396064/5/rz684g6q</t>
  </si>
  <si>
    <t>Берегун</t>
  </si>
  <si>
    <t>sge255m1/edu396064/5/2v9w836r</t>
  </si>
  <si>
    <t>sge255m1/edu396064/5/2r6q7z6w</t>
  </si>
  <si>
    <t>Урамаев</t>
  </si>
  <si>
    <t>Радамир</t>
  </si>
  <si>
    <t>sge255m1/edu396064/5/g76z729v</t>
  </si>
  <si>
    <t>Бодров</t>
  </si>
  <si>
    <t>sge255m1/edu396064/5/2v9w539r</t>
  </si>
  <si>
    <t>Шатилов</t>
  </si>
  <si>
    <t>sge255m1/edu396064/5/8z972w6g</t>
  </si>
  <si>
    <t>Донченко</t>
  </si>
  <si>
    <t>sge255m1/edu396064/6/863gqw64</t>
  </si>
  <si>
    <t>Чижиков</t>
  </si>
  <si>
    <t>sge255m1/edu396064/6/q863wr64</t>
  </si>
  <si>
    <t>sge255m1/edu396064/6/w3922v98</t>
  </si>
  <si>
    <t>Погарцев</t>
  </si>
  <si>
    <t>sge255m1/edu396064/6/w764r568</t>
  </si>
  <si>
    <t>sge255m1/edu396064/6/rw9rww6v</t>
  </si>
  <si>
    <t>Бачуринский</t>
  </si>
  <si>
    <t>sge255m1/edu396064/6/426vg497</t>
  </si>
  <si>
    <t>sge255m1/edu396064/6/26vwq497</t>
  </si>
  <si>
    <t>sge255m1/edu396064/6/26577565</t>
  </si>
  <si>
    <t>Корнев</t>
  </si>
  <si>
    <t>sge255m1/edu396064/6/2r6q5z6w</t>
  </si>
  <si>
    <t>Сербун</t>
  </si>
  <si>
    <t>sge255m1/edu396064/6/863ggw64</t>
  </si>
  <si>
    <t>Иваненко</t>
  </si>
  <si>
    <t>sge255m1/edu396064/6/rw9rr89v</t>
  </si>
  <si>
    <t>Смирнов</t>
  </si>
  <si>
    <t>sge255m1/edu396064/6/rg6g2494</t>
  </si>
  <si>
    <t>Цендра</t>
  </si>
  <si>
    <t>sge255m1/edu396064/6/426v3497</t>
  </si>
  <si>
    <t>Вакула</t>
  </si>
  <si>
    <t>sge255m1/edu396064/6/w392gw68</t>
  </si>
  <si>
    <t>sge255m1/edu396064/6/w764v568</t>
  </si>
  <si>
    <t>Рыжиков</t>
  </si>
  <si>
    <t>sge255m1/edu396064/6/q863vw94</t>
  </si>
  <si>
    <t>Ботвинник</t>
  </si>
  <si>
    <t>sge255m1/edu396064/6/2r6qg26w</t>
  </si>
  <si>
    <t>Карев</t>
  </si>
  <si>
    <t>sge255m1/edu396064/6/2v9w739r</t>
  </si>
  <si>
    <t>Кириенко</t>
  </si>
  <si>
    <t>sge257m1/edu396064/7/rz688g6q</t>
  </si>
  <si>
    <t>sge257m1/edu396064/7/w3923v68</t>
  </si>
  <si>
    <t>Сутямов</t>
  </si>
  <si>
    <t>sge257m1/edu396064/7/g76z226v</t>
  </si>
  <si>
    <t>sge257m1/edu396064/7/rw9rw6vg</t>
  </si>
  <si>
    <t>sge257m1/edu396064/7/rz684g6q</t>
  </si>
  <si>
    <t>Меламуд</t>
  </si>
  <si>
    <t>sge257m1/edu396064/7/2v9w39rw</t>
  </si>
  <si>
    <t>Дегтярь</t>
  </si>
  <si>
    <t>sge257m1/edu396064/7/rw9r4w9v</t>
  </si>
  <si>
    <t>Коногоров</t>
  </si>
  <si>
    <t>sge257m1/edu396064/7/426v8367</t>
  </si>
  <si>
    <t>sge257m1/edu396064/7/w392zv98</t>
  </si>
  <si>
    <t>sge257m1/edu396064/7/z265g765</t>
  </si>
  <si>
    <t>Буценин</t>
  </si>
  <si>
    <t>sge257m1/edu396064/7/8z97vw6g</t>
  </si>
  <si>
    <t>Хлебанов</t>
  </si>
  <si>
    <t>sge257m1/edu396064/7/g76zq29v</t>
  </si>
  <si>
    <t>Каулкин</t>
  </si>
  <si>
    <t>sge257m1/edu396064/7/z2652795</t>
  </si>
  <si>
    <t>Лисицын</t>
  </si>
  <si>
    <t>sge257m1/edu396064/7/g76z529v</t>
  </si>
  <si>
    <t>Афонский</t>
  </si>
  <si>
    <t>Петр</t>
  </si>
  <si>
    <t>sge257m1/edu396064/7/8z973w9g</t>
  </si>
  <si>
    <t>Симеренко</t>
  </si>
  <si>
    <t>sge257m1/edu396064/7/q8635r64</t>
  </si>
  <si>
    <t>Васёха</t>
  </si>
  <si>
    <t>sge257m1/edu396064/7/rz68rg6q</t>
  </si>
  <si>
    <t>Светлов</t>
  </si>
  <si>
    <t>sge257m1/edu396064/7/2r6qvz9w</t>
  </si>
  <si>
    <t>sge257m1/edu396064/7/z2655765</t>
  </si>
  <si>
    <t>Шитик</t>
  </si>
  <si>
    <t>sge257m1/edu396064/7/g76z729v</t>
  </si>
  <si>
    <t>Драчков</t>
  </si>
  <si>
    <t>sge257m1/edu396064/7/w3927v68</t>
  </si>
  <si>
    <t>sge257m1/edu396064/7/2r6qz9w3</t>
  </si>
  <si>
    <t>Гусенов</t>
  </si>
  <si>
    <t>Султанхан</t>
  </si>
  <si>
    <t>Рамазанович</t>
  </si>
  <si>
    <t>sge257m1/edu396064/7/2r6q7z6w</t>
  </si>
  <si>
    <t>sge257m1/edu396064/7/w7647z98</t>
  </si>
  <si>
    <t>Шматков</t>
  </si>
  <si>
    <t>sge257m1/edu396064/7/8z97rw6g</t>
  </si>
  <si>
    <t>Глушков</t>
  </si>
  <si>
    <t>sge257m1/edu396064/7/rg6gz594</t>
  </si>
  <si>
    <t>Климов</t>
  </si>
  <si>
    <t>sge257m1/edu396064/7/2r6q3z6w</t>
  </si>
  <si>
    <t>Соломатин</t>
  </si>
  <si>
    <t>sge257m1/edu396064/7/q863r94w</t>
  </si>
  <si>
    <t>Каспаров</t>
  </si>
  <si>
    <t>Аветис</t>
  </si>
  <si>
    <t>Арсенович</t>
  </si>
  <si>
    <t>sge257m1/edu396064/7/rg6g5564</t>
  </si>
  <si>
    <t>Егорцев</t>
  </si>
  <si>
    <t>sge257m1/edu396064/8/rg6g2494</t>
  </si>
  <si>
    <t>Абрасимовский</t>
  </si>
  <si>
    <t>sge257m1/edu396064/8/g76zwr9v</t>
  </si>
  <si>
    <t>sge257m1/edu396064/8/z2654795</t>
  </si>
  <si>
    <t>Жук</t>
  </si>
  <si>
    <t>sge257m1/edu396064/8/w764v568</t>
  </si>
  <si>
    <t>Кубо</t>
  </si>
  <si>
    <t>sge257m1/edu396064/8/26vwq497</t>
  </si>
  <si>
    <t>Колобаев</t>
  </si>
  <si>
    <t>sge257m1/edu396064/8/863gqw64</t>
  </si>
  <si>
    <t>Корнейко</t>
  </si>
  <si>
    <t>sge257m1/edu396064/8/rw9r889v</t>
  </si>
  <si>
    <t>Прощенко</t>
  </si>
  <si>
    <t>sge257m1/edu396064/8/8z97qv9g</t>
  </si>
  <si>
    <t>Круглов</t>
  </si>
  <si>
    <t>sge257m1/edu396064/8/8z974w6g</t>
  </si>
  <si>
    <t>Пузраков</t>
  </si>
  <si>
    <t>sge257m1/edu396064/8/rg6gg564</t>
  </si>
  <si>
    <t>Нарметов</t>
  </si>
  <si>
    <t>Армин</t>
  </si>
  <si>
    <t>Азатович</t>
  </si>
  <si>
    <t>sge257m1/edu396064/8/8z977v9g</t>
  </si>
  <si>
    <t>Осокин</t>
  </si>
  <si>
    <t>sge257m1/edu396064/8/g76zrr6v</t>
  </si>
  <si>
    <t>Самко</t>
  </si>
  <si>
    <t>sge257m1/edu396064/8/rz68w39q</t>
  </si>
  <si>
    <t>Ямковой</t>
  </si>
  <si>
    <t>sge257m1/edu396064/8/w764r568</t>
  </si>
  <si>
    <t>Юрков</t>
  </si>
  <si>
    <t>sge257m1/edu396064/8/v9w8g26r</t>
  </si>
  <si>
    <t>Ручкин</t>
  </si>
  <si>
    <t>sge259m1/edu396064/9/rg6gz594</t>
  </si>
  <si>
    <t>Лакомов</t>
  </si>
  <si>
    <t>sge259m1/edu396064/9/w3928v98</t>
  </si>
  <si>
    <t>Гамма</t>
  </si>
  <si>
    <t>sge259m1/edu396064/9/rg6g7564</t>
  </si>
  <si>
    <t>Ковальский</t>
  </si>
  <si>
    <t>sge259m1/edu396064/9/rw9r7w6v</t>
  </si>
  <si>
    <t>Мацак</t>
  </si>
  <si>
    <t>sge259m1/edu396064/9/w7647z98</t>
  </si>
  <si>
    <t>sge259m1/edu396064/9/z265g765</t>
  </si>
  <si>
    <t>Чупин</t>
  </si>
  <si>
    <t>sge259m1/edu396064/9/rz684g6q</t>
  </si>
  <si>
    <t>Овчинников</t>
  </si>
  <si>
    <t>sge259m1/edu396064/9/rw9rvw9v</t>
  </si>
  <si>
    <t>Билаш</t>
  </si>
  <si>
    <t>sge259m1/edu396064/9/rz682g6q</t>
  </si>
  <si>
    <t>Борисович</t>
  </si>
  <si>
    <t>sge259m1/edu396064/9/2r6qvz9w</t>
  </si>
  <si>
    <t>sge259m1/edu396064/9/g76z26v4</t>
  </si>
  <si>
    <t>sge259m1/edu396064/9/w764wz98</t>
  </si>
  <si>
    <t>Серов</t>
  </si>
  <si>
    <t>sge259m1/edu396064/9/q863r94w</t>
  </si>
  <si>
    <t>sge259m1/edu396064/9/426v8367</t>
  </si>
  <si>
    <t>Лисенков</t>
  </si>
  <si>
    <t>sge259m1/edu396064/9/2v9wz36r</t>
  </si>
  <si>
    <t>Гущеня</t>
  </si>
  <si>
    <t>sge259m1/edu396064/9/w7642z68</t>
  </si>
  <si>
    <t>sge259m1/edu396064/9/2v9w339r</t>
  </si>
  <si>
    <t>Плотников</t>
  </si>
  <si>
    <t>sge259m1/edu396064/9/w764zz68</t>
  </si>
  <si>
    <t>Зулин</t>
  </si>
  <si>
    <t>sge259m1/edu396064/9/8z972w6g</t>
  </si>
  <si>
    <t>Разулис</t>
  </si>
  <si>
    <t>Витасович</t>
  </si>
  <si>
    <t>sge259m1/edu396064/9/rw9rgw6v</t>
  </si>
  <si>
    <t>Горбунов</t>
  </si>
  <si>
    <t>sge259m1/edu396064/9/rg6gr594</t>
  </si>
  <si>
    <t>Емелин</t>
  </si>
  <si>
    <t>sge259m1/edu396064/9/w764qz98</t>
  </si>
  <si>
    <t>Житник</t>
  </si>
  <si>
    <t>Шишканов</t>
  </si>
  <si>
    <t>sge259m1/edu396064/9/2r6q3z6w</t>
  </si>
  <si>
    <t>Скрипченко</t>
  </si>
  <si>
    <t>sge259m1/edu396064/9/2v9wq39r</t>
  </si>
  <si>
    <t>Лило</t>
  </si>
  <si>
    <t>sge259m1/edu396064/9/w3923v68</t>
  </si>
  <si>
    <t>Строенков</t>
  </si>
  <si>
    <t>sge259m1/edu396064/9/8z978w6g</t>
  </si>
  <si>
    <t>Лозовой</t>
  </si>
  <si>
    <t>sge259m1/edu396064/9/426v4367</t>
  </si>
  <si>
    <t>Столяров</t>
  </si>
  <si>
    <t>sge259m1/edu396064/9/2r6qz9w3</t>
  </si>
  <si>
    <t>sge259m1/edu396064/9/z265z795</t>
  </si>
  <si>
    <t>Алешин</t>
  </si>
  <si>
    <t>sge259m1/edu396064/9/q863rr94</t>
  </si>
  <si>
    <t>Роговцев</t>
  </si>
  <si>
    <t>sge259m1/edu396064/9/2r6q7z6w</t>
  </si>
  <si>
    <t>Рогочий</t>
  </si>
  <si>
    <t>sge259m1/edu396064/9/2r6q2z9w</t>
  </si>
  <si>
    <t>Кузин</t>
  </si>
  <si>
    <t>sge259m1/edu396064/9/rz68rg6q</t>
  </si>
  <si>
    <t>Полывянный</t>
  </si>
  <si>
    <t>sge2510m1/edu396064/10/rg6g7564</t>
  </si>
  <si>
    <t>Авдыш</t>
  </si>
  <si>
    <t>Иосиф</t>
  </si>
  <si>
    <t>Давидович</t>
  </si>
  <si>
    <t>sge2510m1/edu396064/10/8z973w9g</t>
  </si>
  <si>
    <t>Прокофьев</t>
  </si>
  <si>
    <t>sge2510m1/edu396064/10/8z97gw9g</t>
  </si>
  <si>
    <t>sge2510m1/edu396064/10/g76zz26v</t>
  </si>
  <si>
    <t>Коломиец</t>
  </si>
  <si>
    <t>sge2510m1/edu396064/10/q8638r94</t>
  </si>
  <si>
    <t>Соболь</t>
  </si>
  <si>
    <t>sge2510m1/edu396064/10/426v4367</t>
  </si>
  <si>
    <t>Цветков</t>
  </si>
  <si>
    <t>sge2510m1/edu396064/10/426vr367</t>
  </si>
  <si>
    <t>Небогатых</t>
  </si>
  <si>
    <t>sge2510m1/edu396064/10/rw9r7w6v</t>
  </si>
  <si>
    <t>Белугин</t>
  </si>
  <si>
    <t>sge2510m1/edu396064/10/rz68vg6q</t>
  </si>
  <si>
    <t>sge2510m1/edu396064/10/g76zq29v</t>
  </si>
  <si>
    <t>Керим</t>
  </si>
  <si>
    <t>Миратович</t>
  </si>
  <si>
    <t>sge2510m1/edu396064/10/rz68g9q5</t>
  </si>
  <si>
    <t>Тишин</t>
  </si>
  <si>
    <t>sge2510m1/edu396064/10/426vw397</t>
  </si>
  <si>
    <t>sge2510m1/edu396064/10/rz68zg6q</t>
  </si>
  <si>
    <t>Краснов</t>
  </si>
  <si>
    <t>sge2510m1/edu396064/10/rg6gv594</t>
  </si>
  <si>
    <t>Мокан</t>
  </si>
  <si>
    <t>sge2510m1/edu396064/10/w392zv98</t>
  </si>
  <si>
    <t>Малько</t>
  </si>
  <si>
    <t>sge2510m1/edu396064/10/2v9w39rw</t>
  </si>
  <si>
    <t>sge2510m1/edu396064/10/rg6g3564</t>
  </si>
  <si>
    <t>Ухов</t>
  </si>
  <si>
    <t>sge2510m1/edu396064/10/2r6qvz9w</t>
  </si>
  <si>
    <t>Морогов</t>
  </si>
  <si>
    <t>sge2510m1/edu396064/10/w3928v98</t>
  </si>
  <si>
    <t>Савинков</t>
  </si>
  <si>
    <t>sge2510m1/edu396064/10/rg6g5564</t>
  </si>
  <si>
    <t>Звонов</t>
  </si>
  <si>
    <t>sge2510m1/edu396064/10/2r6q2z9w</t>
  </si>
  <si>
    <t>sge2510m1/edu396064/10/2r6q7z6w</t>
  </si>
  <si>
    <t>Лаптев</t>
  </si>
  <si>
    <t>sge2510m1/edu396064/10/2v9w339r</t>
  </si>
  <si>
    <t>Джафаров</t>
  </si>
  <si>
    <t>sge2510m1/edu396064/11/z265w565</t>
  </si>
  <si>
    <t>Гавеман</t>
  </si>
  <si>
    <t>sge2510m1/edu396064/11/q8637w64</t>
  </si>
  <si>
    <t>Помогалов</t>
  </si>
  <si>
    <t>sge2510m1/edu396064/11/g76zgr9v</t>
  </si>
  <si>
    <t>sge2510m1/edu396064/11/rg6g4494</t>
  </si>
  <si>
    <t>sge2510m1/edu396064/11/rz68q39q</t>
  </si>
  <si>
    <t>sge2510m1/edu396064/11/g76z329v</t>
  </si>
  <si>
    <t>Харузин</t>
  </si>
  <si>
    <t>sge2510m1/edu396064/11/rw9rr89v</t>
  </si>
  <si>
    <t>Ленцов</t>
  </si>
  <si>
    <t>sge2510m1/edu396064/11/rg6gg564</t>
  </si>
  <si>
    <t>Учаев</t>
  </si>
  <si>
    <t>sge2510m1/edu396064/11/w392qv68</t>
  </si>
  <si>
    <t>Митронов</t>
  </si>
  <si>
    <t>sge2510m1/edu396064/11/rw9r3w6v</t>
  </si>
  <si>
    <t>Кучеренко</t>
  </si>
  <si>
    <t>sge257m1/edu396051/7/g6793743</t>
  </si>
  <si>
    <t>Ляшенко</t>
  </si>
  <si>
    <t>ЧОУ "Частная школа"Дирижабль"</t>
  </si>
  <si>
    <t>sge2510m1/edu396051/10/385wg52v</t>
  </si>
  <si>
    <t xml:space="preserve">Железняков </t>
  </si>
  <si>
    <t>МАОУ лицей № 23</t>
  </si>
  <si>
    <t>МАОУ гимназия № 1</t>
  </si>
  <si>
    <t>филиал МГАХ в Калининграде</t>
  </si>
  <si>
    <t>МАОУ СОШ № 8</t>
  </si>
  <si>
    <t>МАОУ СОШ № 13</t>
  </si>
  <si>
    <t>Арсеновна</t>
  </si>
  <si>
    <t xml:space="preserve">Владимир </t>
  </si>
  <si>
    <t xml:space="preserve">Вера </t>
  </si>
  <si>
    <t>Марьяна </t>
  </si>
  <si>
    <t>Потап </t>
  </si>
  <si>
    <t>Агния </t>
  </si>
  <si>
    <t>Селеня </t>
  </si>
  <si>
    <t>Бабекехян</t>
  </si>
  <si>
    <t>Енин</t>
  </si>
  <si>
    <t>Тимофеев-Лилиенталь</t>
  </si>
  <si>
    <t>Нефедов</t>
  </si>
  <si>
    <t>Карашашева</t>
  </si>
  <si>
    <t>Самира</t>
  </si>
  <si>
    <t>Дамировна</t>
  </si>
  <si>
    <t>Ягафарова</t>
  </si>
  <si>
    <t>Ринатовна</t>
  </si>
  <si>
    <t>Вильт</t>
  </si>
  <si>
    <t>Эдвард</t>
  </si>
  <si>
    <t>Жовтун</t>
  </si>
  <si>
    <t>Пучкова</t>
  </si>
  <si>
    <t>Молчанова</t>
  </si>
  <si>
    <t>Хусиналиева</t>
  </si>
  <si>
    <t>Бахромовна</t>
  </si>
  <si>
    <t>Еврашина</t>
  </si>
  <si>
    <t>Алексейков </t>
  </si>
  <si>
    <t>МАОУ СОШ № 28</t>
  </si>
  <si>
    <t>МАОУ СОШ № 58</t>
  </si>
  <si>
    <t>Хуснуллин</t>
  </si>
  <si>
    <t>Рамиль</t>
  </si>
  <si>
    <t>Халимович</t>
  </si>
  <si>
    <t>Гребенюк</t>
  </si>
  <si>
    <t>Шустов</t>
  </si>
  <si>
    <t>sge257m1/edu390034/7/gr479q45</t>
  </si>
  <si>
    <t>Рябцева</t>
  </si>
  <si>
    <t>sge257m1/edu390034/8/z2qqg32w</t>
  </si>
  <si>
    <t xml:space="preserve">Музычка </t>
  </si>
  <si>
    <t>sge257m1/edu390034/8/w4335r48</t>
  </si>
  <si>
    <t xml:space="preserve">Подоплелов </t>
  </si>
  <si>
    <t>sge257m1/edu390034/8/52v75r4g</t>
  </si>
  <si>
    <t>Кокарев</t>
  </si>
  <si>
    <t>sge257m1/edu390034/8/5326g94z</t>
  </si>
  <si>
    <t>Щелкунова</t>
  </si>
  <si>
    <t>sge257m1/edu390034/8/8q28554g</t>
  </si>
  <si>
    <t>Хучаев</t>
  </si>
  <si>
    <t>Ахмед</t>
  </si>
  <si>
    <t>Мусаевич</t>
  </si>
  <si>
    <t>sge259m1/edu390034/9/r54rg923</t>
  </si>
  <si>
    <t>Карасева</t>
  </si>
  <si>
    <t>sge2510m1/edu390034/10/5w433748</t>
  </si>
  <si>
    <t>Гущин</t>
  </si>
  <si>
    <t>sge2510m1/edu390034/11/gz2q684w</t>
  </si>
  <si>
    <t>sge2510m1/edu390034/11/q725z843</t>
  </si>
  <si>
    <t>Семёновых</t>
  </si>
  <si>
    <t>sge2510m1/edu390034/11/8q28g94g</t>
  </si>
  <si>
    <t>Глаголев</t>
  </si>
  <si>
    <t>sge2510m1/edu390034/11/q9499z48</t>
  </si>
  <si>
    <t xml:space="preserve">Ильин </t>
  </si>
  <si>
    <t>МАОУ СОШ № 7</t>
  </si>
  <si>
    <t xml:space="preserve">sge255m4_1
sge255m1/edu390028/5/2qgr5w94
</t>
  </si>
  <si>
    <t>392952778-4-24-0</t>
  </si>
  <si>
    <t>sge255m1/edu390034/51</t>
  </si>
  <si>
    <t>Каменева</t>
  </si>
  <si>
    <t>Ерофеев</t>
  </si>
  <si>
    <t>Култынов</t>
  </si>
  <si>
    <t>Бородихин</t>
  </si>
  <si>
    <t>Заимкин</t>
  </si>
  <si>
    <t>Дергунов</t>
  </si>
  <si>
    <t>Православная гимназия г. Калининграда</t>
  </si>
  <si>
    <t>Горшков</t>
  </si>
  <si>
    <t>Кущенко</t>
  </si>
  <si>
    <t>Приходько</t>
  </si>
  <si>
    <t>Слепокуров</t>
  </si>
  <si>
    <t>Колисниченко</t>
  </si>
  <si>
    <t>Гулакова</t>
  </si>
  <si>
    <t>Мосийчук</t>
  </si>
  <si>
    <t>Сергеев</t>
  </si>
  <si>
    <t>Липунов</t>
  </si>
  <si>
    <t>Эльяшевич</t>
  </si>
  <si>
    <t>Пархоменко</t>
  </si>
  <si>
    <t>Гунько</t>
  </si>
  <si>
    <t>Романенко</t>
  </si>
  <si>
    <t>Анкенман</t>
  </si>
  <si>
    <t>Готовский</t>
  </si>
  <si>
    <t>Родичева</t>
  </si>
  <si>
    <t>Кужахметов</t>
  </si>
  <si>
    <t>Марсельевич</t>
  </si>
  <si>
    <t>Белозерцев</t>
  </si>
  <si>
    <t>Евдокимов</t>
  </si>
  <si>
    <t>Димаков</t>
  </si>
  <si>
    <t>Варенцова</t>
  </si>
  <si>
    <t>Вшивков</t>
  </si>
  <si>
    <t>Голоненко</t>
  </si>
  <si>
    <t>Голубова</t>
  </si>
  <si>
    <t>Кудашкин</t>
  </si>
  <si>
    <t>Куклева</t>
  </si>
  <si>
    <t>Решетников</t>
  </si>
  <si>
    <t>Титаренко</t>
  </si>
  <si>
    <t>Свиридов</t>
  </si>
  <si>
    <t>Репина</t>
  </si>
  <si>
    <t>Абащенков</t>
  </si>
  <si>
    <t xml:space="preserve">Рогозин </t>
  </si>
  <si>
    <t xml:space="preserve">Дмитриевич </t>
  </si>
  <si>
    <t>Дмитриев</t>
  </si>
  <si>
    <t>Пучков</t>
  </si>
  <si>
    <t>Каратаев</t>
  </si>
  <si>
    <t>Кернасовский</t>
  </si>
  <si>
    <t>МАОУ СОШ № 46 с УИОП</t>
  </si>
  <si>
    <t>Киселёва</t>
  </si>
  <si>
    <t>Королев</t>
  </si>
  <si>
    <t>Лобеева</t>
  </si>
  <si>
    <t>Лучкова</t>
  </si>
  <si>
    <t>Пеньчыковски</t>
  </si>
  <si>
    <t>Роберт Роман</t>
  </si>
  <si>
    <t>Мортиновский</t>
  </si>
  <si>
    <t>МАОУ СОШ № 38</t>
  </si>
  <si>
    <t>Лесько</t>
  </si>
  <si>
    <t>Бельченко</t>
  </si>
  <si>
    <t>Айратович</t>
  </si>
  <si>
    <t>Беклемешев</t>
  </si>
  <si>
    <t>Гуренко</t>
  </si>
  <si>
    <t>Самусенко</t>
  </si>
  <si>
    <t>Закир</t>
  </si>
  <si>
    <t>Рыбинцев</t>
  </si>
  <si>
    <t>Татаринов</t>
  </si>
  <si>
    <t>Кулаков</t>
  </si>
  <si>
    <t>Берташ</t>
  </si>
  <si>
    <t>Святославович</t>
  </si>
  <si>
    <t>Солдатов</t>
  </si>
  <si>
    <t>Нагорный</t>
  </si>
  <si>
    <t>Шкиль</t>
  </si>
  <si>
    <t>Зайналабидов</t>
  </si>
  <si>
    <t>Мовсумов</t>
  </si>
  <si>
    <t>Микаилович</t>
  </si>
  <si>
    <t>Зачетнова</t>
  </si>
  <si>
    <t>Сабельников</t>
  </si>
  <si>
    <t>Холмовка</t>
  </si>
  <si>
    <t>Тюрников</t>
  </si>
  <si>
    <t>победитель МЭ 2024-25 уч.г.</t>
  </si>
  <si>
    <t>призер МЭ 2024-25 уч.г.</t>
  </si>
  <si>
    <t>Исправников</t>
  </si>
  <si>
    <t>допущен к муниципальному этапу</t>
  </si>
  <si>
    <t>Допуск к МЭ ВсОШ</t>
  </si>
  <si>
    <t xml:space="preserve">sge25m1/edu390028/5/rq7r7v99
sge255m1/edu390028/5/rq7rrg95
</t>
  </si>
  <si>
    <t xml:space="preserve">sge255m1/edu390028/5/100qw
</t>
  </si>
  <si>
    <t xml:space="preserve">sge255m1/edu390028/5/101qw
</t>
  </si>
  <si>
    <t xml:space="preserve">sge255m1/edu390028/5/102qw
</t>
  </si>
  <si>
    <t xml:space="preserve">sge255m1/edu390028/5/103qw
</t>
  </si>
  <si>
    <t>sge255m1/edu396006/6/v112</t>
  </si>
  <si>
    <t>sge255m1/edu390039/6/g321</t>
  </si>
  <si>
    <t>sge255m1/edu396064/6/v122</t>
  </si>
  <si>
    <t>sge255m1/edu390039/5/w5678</t>
  </si>
  <si>
    <t>без отчества</t>
  </si>
  <si>
    <t>sge2510m1/edu390033/10/13g13</t>
  </si>
  <si>
    <t>АНО лицей "Ганзейская ладья"</t>
  </si>
  <si>
    <t xml:space="preserve">Миховил </t>
  </si>
  <si>
    <t xml:space="preserve">Яна </t>
  </si>
  <si>
    <t xml:space="preserve">Григорий </t>
  </si>
  <si>
    <t>sge257m1/edu390019/7/q765</t>
  </si>
  <si>
    <t>sge257m1/edu396062/8/r8wer</t>
  </si>
  <si>
    <t>sge257m1/edu396006/8/werq34</t>
  </si>
  <si>
    <t>sge257m1/edu396006/8/rtwq12</t>
  </si>
  <si>
    <t>sge259m1/edu396064/9/w3927v69</t>
  </si>
  <si>
    <t>sge259m1/edu396064/9/w45qwe</t>
  </si>
  <si>
    <t>sge259m1/edu393005/9/78g9rv83</t>
  </si>
  <si>
    <t>sge259m1/edu393005/9/99res</t>
  </si>
  <si>
    <t>sge2510m1/edu396006/11/fgsa1</t>
  </si>
  <si>
    <t>призёр </t>
  </si>
  <si>
    <t>Г-04</t>
  </si>
  <si>
    <t>Г-01</t>
  </si>
  <si>
    <t xml:space="preserve">Волк-Карачевский </t>
  </si>
  <si>
    <t>Никитович</t>
  </si>
  <si>
    <t>Ада</t>
  </si>
  <si>
    <t>Фёдоровна</t>
  </si>
  <si>
    <t>sge255m1/edu390005/5/w769v8zq</t>
  </si>
  <si>
    <t>Мялик </t>
  </si>
  <si>
    <t>Василий </t>
  </si>
  <si>
    <t>sge255m1/edu390005/5/5z878g6g</t>
  </si>
  <si>
    <t>Пугачёва </t>
  </si>
  <si>
    <t>sge255m1/edu390005/5/26qvq7z7</t>
  </si>
  <si>
    <t>Свистунов </t>
  </si>
  <si>
    <t>sge255m1/edu390005/5/w769w86q</t>
  </si>
  <si>
    <t>sge255m1/edu390005/5/5z875g6g</t>
  </si>
  <si>
    <t>Стрельцова</t>
  </si>
  <si>
    <t>sge255m1/edu390005/5/87z3r56r</t>
  </si>
  <si>
    <t>Щербак </t>
  </si>
  <si>
    <t>Владислава </t>
  </si>
  <si>
    <t>sge255m1/edu390005/6/85zgq9zv</t>
  </si>
  <si>
    <t>Савченко </t>
  </si>
  <si>
    <t>Богдан </t>
  </si>
  <si>
    <t>sge255m1/edu390005/6/396v32zv</t>
  </si>
  <si>
    <t>Збрицкий </t>
  </si>
  <si>
    <t>Захар </t>
  </si>
  <si>
    <t>sge255m1/edu390005/6/v3zr4z2q</t>
  </si>
  <si>
    <t>Джанунц </t>
  </si>
  <si>
    <t>Эрик </t>
  </si>
  <si>
    <t>Каренович</t>
  </si>
  <si>
    <t>sge255m1/edu390005/6/w9z786v5</t>
  </si>
  <si>
    <t>Узлова </t>
  </si>
  <si>
    <t>sge257m1/edu390005/7/9z77w3zv</t>
  </si>
  <si>
    <t>Никитенко </t>
  </si>
  <si>
    <t>sge257m1/edu390005/7/v3zr5q62</t>
  </si>
  <si>
    <t>Мазаев </t>
  </si>
  <si>
    <t>sge257m1/edu390005/7/w9z733zv</t>
  </si>
  <si>
    <t>Густихин </t>
  </si>
  <si>
    <t>Роман </t>
  </si>
  <si>
    <t>sge257m1/edu390005/7/7z3385zr</t>
  </si>
  <si>
    <t>Резниченко </t>
  </si>
  <si>
    <t>sge257m1/edu390005/8/w7699g6q</t>
  </si>
  <si>
    <t>Евсеев </t>
  </si>
  <si>
    <t>sge257m1/edu390005/8/356w3g6w</t>
  </si>
  <si>
    <t>Никитенков </t>
  </si>
  <si>
    <t>Владимир </t>
  </si>
  <si>
    <t>sge257m1/edu390005/8/v8659v65</t>
  </si>
  <si>
    <t>Божок </t>
  </si>
  <si>
    <t>sge259m1/edu390005/9/w7693g6q</t>
  </si>
  <si>
    <t>Александрова </t>
  </si>
  <si>
    <t>sge259m1/edu390005/9/v865vz5r</t>
  </si>
  <si>
    <t>Шимин </t>
  </si>
  <si>
    <t>sge259m1/edu390005/9/85zg59zv</t>
  </si>
  <si>
    <t>Решеткова </t>
  </si>
  <si>
    <t>sge259m1/edu390005/9/w9z7436v</t>
  </si>
  <si>
    <t>Саблина </t>
  </si>
  <si>
    <t>Василиса </t>
  </si>
  <si>
    <t>sge2510m1/edu390005/10/926qv8z7</t>
  </si>
  <si>
    <t>Кириченко </t>
  </si>
  <si>
    <t>sge2510m1/edu390005/10/85zgr96v</t>
  </si>
  <si>
    <t>Перевозкин </t>
  </si>
  <si>
    <t>Артур </t>
  </si>
  <si>
    <t>sge2510m1/edu390005/10/w9z786v5</t>
  </si>
  <si>
    <t>Симакин </t>
  </si>
  <si>
    <t>Свистунов</t>
  </si>
  <si>
    <t>Семёнович</t>
  </si>
  <si>
    <t>Надежда </t>
  </si>
  <si>
    <t>sge255m1/edu390032/5/386w7r67</t>
  </si>
  <si>
    <t>sge255m1/edu390032/5/28654qzq</t>
  </si>
  <si>
    <t>Кофнер</t>
  </si>
  <si>
    <t>Стефан</t>
  </si>
  <si>
    <t>Маркович</t>
  </si>
  <si>
    <t>sge255m1/edu390032/5/qzg558zv</t>
  </si>
  <si>
    <t>sge255m1/edu390032/5/2g6q3269</t>
  </si>
  <si>
    <t>sge255m1/edu390032/6/4z39r3zq</t>
  </si>
  <si>
    <t>Кравченко</t>
  </si>
  <si>
    <t>sge255m1/edu390032/6/4z3983zq</t>
  </si>
  <si>
    <t>Бобров</t>
  </si>
  <si>
    <t>sge255m1/edu390032/6/7zr9gw6w</t>
  </si>
  <si>
    <t>sge255m1/edu390032/6/86w7w867</t>
  </si>
  <si>
    <t>Афонюшкина</t>
  </si>
  <si>
    <t>sge255m1/edu390032/6/7zr9rw6w</t>
  </si>
  <si>
    <t>Кирющенко</t>
  </si>
  <si>
    <t>sge255m1/edu390032/6/7zrrv4zw</t>
  </si>
  <si>
    <t>sge255m1/edu390032/6/865458zq</t>
  </si>
  <si>
    <t>Кулешова</t>
  </si>
  <si>
    <t>sge255m1/edu390032/6/g6vv9465</t>
  </si>
  <si>
    <t>Разина</t>
  </si>
  <si>
    <t>sge255m1/edu390032/6/g6vv3465</t>
  </si>
  <si>
    <t>Костенко</t>
  </si>
  <si>
    <t>sge255m1/edu390032/6/7z9349z4</t>
  </si>
  <si>
    <t>Джаниева</t>
  </si>
  <si>
    <t>Эсмира</t>
  </si>
  <si>
    <t>Анаровна</t>
  </si>
  <si>
    <t>sge255m1/edu390032/6/g6vvw465</t>
  </si>
  <si>
    <t>Киволя</t>
  </si>
  <si>
    <t>sge255m1/edu390032/6/7z87gr6v</t>
  </si>
  <si>
    <t>sge255m1/edu390032/6/g6q92369</t>
  </si>
  <si>
    <t>Нагиева</t>
  </si>
  <si>
    <t>Эльчиновна</t>
  </si>
  <si>
    <t>sge255m1/edu390032/6/g64qg7z7</t>
  </si>
  <si>
    <t>Кулакова</t>
  </si>
  <si>
    <t>sge257m1/edu390032/7/2g6qv7z9</t>
  </si>
  <si>
    <t>Мелещенко</t>
  </si>
  <si>
    <t>Николина</t>
  </si>
  <si>
    <t>sge257m1/edu390032/7/v3z27765</t>
  </si>
  <si>
    <t>Симакова</t>
  </si>
  <si>
    <t>sge257m1/edu390032/7/v3z2q465</t>
  </si>
  <si>
    <t>Рыбас</t>
  </si>
  <si>
    <t>sge257m1/edu390032/7/2g6q2z9r</t>
  </si>
  <si>
    <t>Пивовар</t>
  </si>
  <si>
    <t>sge257m1/edu390032/7/2g6q7769</t>
  </si>
  <si>
    <t>Черняева</t>
  </si>
  <si>
    <t>sge257m1/edu390032/7/5qzg5rzv</t>
  </si>
  <si>
    <t>Янковец</t>
  </si>
  <si>
    <t>Зевс</t>
  </si>
  <si>
    <t>sge257m1/edu390032/7/37z8576v</t>
  </si>
  <si>
    <t>Линник</t>
  </si>
  <si>
    <t>sge257m1/edu390032/7/5g64gvz7</t>
  </si>
  <si>
    <t>Лаптева</t>
  </si>
  <si>
    <t>sge257m1/edu390032/7/97zr47zw</t>
  </si>
  <si>
    <t>Кравцова</t>
  </si>
  <si>
    <t>sge257m1/edu390032/7/2g6qg269</t>
  </si>
  <si>
    <t>Кулеш</t>
  </si>
  <si>
    <t>sge257m1/edu390032/7/2g6q22z9</t>
  </si>
  <si>
    <t>Гулякова</t>
  </si>
  <si>
    <t>sge257m1/edu390032/7/2865wq6q</t>
  </si>
  <si>
    <t>Сухомлина</t>
  </si>
  <si>
    <t>sge257m1/edu390032/7/5qzg9rzv</t>
  </si>
  <si>
    <t>Никонорова</t>
  </si>
  <si>
    <t>sge257m1/edu390032/8/7z87gr6v</t>
  </si>
  <si>
    <t>Хмиловский</t>
  </si>
  <si>
    <t>sge257m1/edu390032/8/g6vvq765</t>
  </si>
  <si>
    <t>Житниковский</t>
  </si>
  <si>
    <t>sge257m1/edu390032/8/g6q92369</t>
  </si>
  <si>
    <t>sge257m1/edu390032/8/3z2v4vz5</t>
  </si>
  <si>
    <t>sge257m1/edu390032/8/g64qv7z7</t>
  </si>
  <si>
    <t>Косов</t>
  </si>
  <si>
    <t>sge257m1/edu390032/8/qzg53qzv</t>
  </si>
  <si>
    <t>Голубцова</t>
  </si>
  <si>
    <t>Лидия</t>
  </si>
  <si>
    <t>sge257m1/edu390032/8/7z879w6v</t>
  </si>
  <si>
    <t>Березницкая</t>
  </si>
  <si>
    <t>sge257m1/edu390032/8/g6vvw465</t>
  </si>
  <si>
    <t>Мельникова</t>
  </si>
  <si>
    <t>sge257m1/edu390032/8/7z87vr6v</t>
  </si>
  <si>
    <t>Клоченкова</t>
  </si>
  <si>
    <t>sge257m1/edu390032/8/8659936q</t>
  </si>
  <si>
    <t>Колобов</t>
  </si>
  <si>
    <t>sge257m1/edu390032/8/7z878w6v</t>
  </si>
  <si>
    <t>Слободянникова</t>
  </si>
  <si>
    <t>Евангелина</t>
  </si>
  <si>
    <t>sge257m1/edu390032/8/g64q37z7</t>
  </si>
  <si>
    <t>sge257m1/edu390032/8/4z39w3zq</t>
  </si>
  <si>
    <t>Баева</t>
  </si>
  <si>
    <t>sge257m1/edu390032/8/g6q9v369</t>
  </si>
  <si>
    <t>sge257m1/edu390032/8/865458zq</t>
  </si>
  <si>
    <t>Бакановский</t>
  </si>
  <si>
    <t>sge257m1/edu390032/8/7zrrq4zw</t>
  </si>
  <si>
    <t>Куприенко</t>
  </si>
  <si>
    <t>sge257m1/edu390032/8/3z29rv65</t>
  </si>
  <si>
    <t>sge257m1/edu390032/8/4z3943zq</t>
  </si>
  <si>
    <t>Ибрагимов</t>
  </si>
  <si>
    <t>Фазаил</t>
  </si>
  <si>
    <t>sge257m1/edu390032/8/3z2vv7z5</t>
  </si>
  <si>
    <t>Синицына</t>
  </si>
  <si>
    <t>sge257m1/edu390032/8/4z3953zq</t>
  </si>
  <si>
    <t>Твердохлеб</t>
  </si>
  <si>
    <t>sge257m1/edu390032/8/wz7925z5</t>
  </si>
  <si>
    <t>Комарова</t>
  </si>
  <si>
    <t>Юлианна</t>
  </si>
  <si>
    <t>sge257m1/edu390032/8/3z2v2vz5</t>
  </si>
  <si>
    <t>Кудряшова</t>
  </si>
  <si>
    <t>sge257m1/edu390032/8/g6q94769</t>
  </si>
  <si>
    <t>Мамедова</t>
  </si>
  <si>
    <t>Айсу</t>
  </si>
  <si>
    <t>Васиф</t>
  </si>
  <si>
    <t>sge257m1/edu390032/8/g6q99769</t>
  </si>
  <si>
    <t>Замрий</t>
  </si>
  <si>
    <t>sge257m1/edu390032/8/wz7935z5</t>
  </si>
  <si>
    <t>sge257m1/edu390032/8/qzg52qzv</t>
  </si>
  <si>
    <t>Добронравова</t>
  </si>
  <si>
    <t>sge257m1/edu390032/8/g64q27z7</t>
  </si>
  <si>
    <t>Шило</t>
  </si>
  <si>
    <t>sge257m1/edu390032/8/g6q98369</t>
  </si>
  <si>
    <t>Ахунджанова</t>
  </si>
  <si>
    <t>Райёна</t>
  </si>
  <si>
    <t>Талибходжаевна</t>
  </si>
  <si>
    <t>sge259m1/edu390032/9/37z8w76v</t>
  </si>
  <si>
    <t>sge259m1/edu390032/9/2g6qg269</t>
  </si>
  <si>
    <t>Серкова</t>
  </si>
  <si>
    <t>sge259m1/edu390032/9/v3z287z5</t>
  </si>
  <si>
    <t>Вольф</t>
  </si>
  <si>
    <t>sge259m1/edu390032/9/g4z3w2zq</t>
  </si>
  <si>
    <t>Жилкина</t>
  </si>
  <si>
    <t>sge259m1/edu390032/9/386wwr67</t>
  </si>
  <si>
    <t>Мельченко</t>
  </si>
  <si>
    <t>sge259m1/edu390032/9/5qzgwrzv</t>
  </si>
  <si>
    <t>Анисимов</t>
  </si>
  <si>
    <t>sge259m1/edu390032/9/2g6qr2z9</t>
  </si>
  <si>
    <t>Ледяев</t>
  </si>
  <si>
    <t>sge259m1/edu390032/9/37z8976v</t>
  </si>
  <si>
    <t>sge2510m1/edu390032/10/g4z392zq</t>
  </si>
  <si>
    <t>Ахмад</t>
  </si>
  <si>
    <t>Халил</t>
  </si>
  <si>
    <t>sge2510m1/edu390032/10/97zrw6w4</t>
  </si>
  <si>
    <t>Карый</t>
  </si>
  <si>
    <t>sge2510m1/edu390032/10/87z9w4z4</t>
  </si>
  <si>
    <t>Родичев</t>
  </si>
  <si>
    <t>sge2510m1/edu390032/10/97zr9w6w</t>
  </si>
  <si>
    <t>Хвиюзова</t>
  </si>
  <si>
    <t>sge2510m1/edu390032/10/g4z3w2zq</t>
  </si>
  <si>
    <t>Казаков</t>
  </si>
  <si>
    <t>sge2510m1/edu390032/10/87z934z4</t>
  </si>
  <si>
    <t>Брагарчук</t>
  </si>
  <si>
    <t>sge2510m1/edu390032/10/5g647vz7</t>
  </si>
  <si>
    <t>Мурадов</t>
  </si>
  <si>
    <t>sge2510m1/edu390032/10/v3z244z5</t>
  </si>
  <si>
    <t>sge2510m1/edu390032/10/2g6q2z9r</t>
  </si>
  <si>
    <t>Волжин</t>
  </si>
  <si>
    <t>sge2510m1/edu390032/10/87z9g4z4</t>
  </si>
  <si>
    <t>Судоплатов</t>
  </si>
  <si>
    <t>sge2510m1/edu390032/10/2865q6qv</t>
  </si>
  <si>
    <t>sge2510m1/edu390032/10/v3z24z5w</t>
  </si>
  <si>
    <t>Гратий</t>
  </si>
  <si>
    <t>sge2510m1/edu390032/11/2g6q5769</t>
  </si>
  <si>
    <t>sge2510m1/edu390032/11/v3z27765</t>
  </si>
  <si>
    <t>sge2510m1/edu390032/11/v3z287z5</t>
  </si>
  <si>
    <t>Якименко</t>
  </si>
  <si>
    <t>Всеволодовна</t>
  </si>
  <si>
    <t>Аполлинария</t>
  </si>
  <si>
    <t>Крикаускас</t>
  </si>
  <si>
    <t>Русак</t>
  </si>
  <si>
    <t>Соловьева</t>
  </si>
  <si>
    <t xml:space="preserve">sge2510m1/edu390028/10/32qg6394
</t>
  </si>
  <si>
    <t xml:space="preserve">Скляров </t>
  </si>
  <si>
    <t xml:space="preserve">sge2510m1/edu390028/10/v5q372qw
</t>
  </si>
  <si>
    <t>Цырульников</t>
  </si>
  <si>
    <t>sge255m1/edu390020/5/8r48vg4w</t>
  </si>
  <si>
    <t>Хацкевич</t>
  </si>
  <si>
    <t>Ростислав</t>
  </si>
  <si>
    <t>sge255m1/edu390020/6/rq459g4w</t>
  </si>
  <si>
    <t>sge257m1/edu390020/7/v9627548</t>
  </si>
  <si>
    <t>Горбацевич</t>
  </si>
  <si>
    <t>sge257m1/edu390020/7/524g9248</t>
  </si>
  <si>
    <t>Стряпунина</t>
  </si>
  <si>
    <t>sge257m1/edu390020/7/r763q628</t>
  </si>
  <si>
    <t xml:space="preserve">Шутова </t>
  </si>
  <si>
    <t>Валентиновна</t>
  </si>
  <si>
    <t>sge259m1/edu390020/9/524r376q</t>
  </si>
  <si>
    <t>sge259m1/edu390020/9/r7632q42</t>
  </si>
  <si>
    <t>Ходжаев</t>
  </si>
  <si>
    <t>Довранбекович</t>
  </si>
  <si>
    <t>sge259m1/edu390020/9/rq4qr673</t>
  </si>
  <si>
    <t>Сеченов</t>
  </si>
  <si>
    <t>sge2510m1/edu390020/11/8r485g6w</t>
  </si>
  <si>
    <t>Якуничева</t>
  </si>
  <si>
    <t>sge255m1/edu396040/5/rg769423</t>
  </si>
  <si>
    <t>Хандожко</t>
  </si>
  <si>
    <t>sge255m1/edu396040/5/3z7ww376</t>
  </si>
  <si>
    <t>Алиева</t>
  </si>
  <si>
    <t>Ахмедовна</t>
  </si>
  <si>
    <t>sge255m1/edu396040/5/3g7g64r5</t>
  </si>
  <si>
    <t>Притворов</t>
  </si>
  <si>
    <t>sge255m1/edu396040/5/3673575q</t>
  </si>
  <si>
    <t xml:space="preserve">Сороко </t>
  </si>
  <si>
    <t>sge255m1/edu396040/5/qv42wz78</t>
  </si>
  <si>
    <t>Кожевникова</t>
  </si>
  <si>
    <t>sge255m1/edu396040/5/294qv76r</t>
  </si>
  <si>
    <t>Суханов</t>
  </si>
  <si>
    <t>sge255m1/edu396040/5/wg7r2g7r</t>
  </si>
  <si>
    <t>sge255m1/edu396040/5/v67z94zg</t>
  </si>
  <si>
    <t>Латенко</t>
  </si>
  <si>
    <t>Камилла</t>
  </si>
  <si>
    <t>sge255m1/edu396040/6/qv425z78</t>
  </si>
  <si>
    <t>Фахруддинов</t>
  </si>
  <si>
    <t xml:space="preserve">Леонид </t>
  </si>
  <si>
    <t>sge255m1/edu396040/6/wg7rzg7r</t>
  </si>
  <si>
    <t>Автонагов</t>
  </si>
  <si>
    <t>sge255m1/edu396040/6/9848294q</t>
  </si>
  <si>
    <t>Урбанович</t>
  </si>
  <si>
    <t>sge255m1/edu396040/6/5w49qg46</t>
  </si>
  <si>
    <t>Часова</t>
  </si>
  <si>
    <t>sge257m1/edu396040/7/984897q5</t>
  </si>
  <si>
    <t>Хрмаченкова</t>
  </si>
  <si>
    <t>Аделина</t>
  </si>
  <si>
    <t>sge257m1/edu396040/7/36736545</t>
  </si>
  <si>
    <t>Ялевчук</t>
  </si>
  <si>
    <t>sge257m1/edu396040/8/9848w97q</t>
  </si>
  <si>
    <t>sge257m1/edu396040/8/qv42wz78</t>
  </si>
  <si>
    <t>Цыкин</t>
  </si>
  <si>
    <t>sge257m1/edu396040/8/36735575</t>
  </si>
  <si>
    <t>sge257m1/edu396040/8/v67zw94z</t>
  </si>
  <si>
    <t>Тучина</t>
  </si>
  <si>
    <t>sge257m1/edu396040/8/294qrv76</t>
  </si>
  <si>
    <t>sge257m1/edu396040/8/rg76g942</t>
  </si>
  <si>
    <t>Наковник</t>
  </si>
  <si>
    <t>sge257m1/edu396040/8/587v8z7v</t>
  </si>
  <si>
    <t>Трусова</t>
  </si>
  <si>
    <t>sge257m1/edu396040/8/68756w49</t>
  </si>
  <si>
    <t>Тугушева</t>
  </si>
  <si>
    <t>Амелия</t>
  </si>
  <si>
    <t>sge259m1/edu396040/9/rg769942</t>
  </si>
  <si>
    <t>sge259m1/edu396040/9/5w49g468</t>
  </si>
  <si>
    <t>Ванюшкина</t>
  </si>
  <si>
    <t>sge259m1/edu396040/9/wg7rg4rq</t>
  </si>
  <si>
    <t>sge259m1/edu396040/9/3g7g64r5</t>
  </si>
  <si>
    <t>Кибальчич</t>
  </si>
  <si>
    <t>sge259m1/edu396040/9/36736545</t>
  </si>
  <si>
    <t>Солоха</t>
  </si>
  <si>
    <t>sge259m1/edu396040/9/587vqz4v</t>
  </si>
  <si>
    <t>sge259m1/edu396040/9/3z7wq376</t>
  </si>
  <si>
    <t>sge2510m1/edu396040/10/294q3v46</t>
  </si>
  <si>
    <t>Жеребцова</t>
  </si>
  <si>
    <t>sge2510m1/edu396040/11/3z7wq376</t>
  </si>
  <si>
    <t>Плаксин</t>
  </si>
  <si>
    <t>sge2510m1/edu396040/11/3g7g664r</t>
  </si>
  <si>
    <t>Перминов</t>
  </si>
  <si>
    <t>sge255m1/edu393008/5/68r376r4</t>
  </si>
  <si>
    <t>Галай</t>
  </si>
  <si>
    <t>sge255m1/edu393008/6/vr5564rz</t>
  </si>
  <si>
    <t>sge255m1/edu393008/6/9r2428rv</t>
  </si>
  <si>
    <t>sge255m1/edu393008/6/5rz786w2</t>
  </si>
  <si>
    <t>Овдина</t>
  </si>
  <si>
    <t>sge255m1/edu393008/6/8r3v46w4</t>
  </si>
  <si>
    <t>sge255m1/edu393008/6/qrqz94w9</t>
  </si>
  <si>
    <t>Черненко</t>
  </si>
  <si>
    <t>sge257m1/edu393008/7/4w8753r2</t>
  </si>
  <si>
    <t>Нерсисян</t>
  </si>
  <si>
    <t>sge257m1/edu393008/7/9r2448rv</t>
  </si>
  <si>
    <t>Пушкин</t>
  </si>
  <si>
    <t>Даниэль</t>
  </si>
  <si>
    <t>sge257m1/edu393008/7/4w8v65w2</t>
  </si>
  <si>
    <t>Коляда</t>
  </si>
  <si>
    <t>sge257m1/edu393008/7/6w749qr3</t>
  </si>
  <si>
    <t>Елисеева</t>
  </si>
  <si>
    <t>sge257m1/edu393008/7/6rv8z8r2</t>
  </si>
  <si>
    <t>Шик</t>
  </si>
  <si>
    <t>sge257m1/edu393008/7/4w8vg5w2</t>
  </si>
  <si>
    <t>Уварова</t>
  </si>
  <si>
    <t>sge257m1/edu393008/7/4wg4z3r9</t>
  </si>
  <si>
    <t>Франчук</t>
  </si>
  <si>
    <t>sge257m1/edu393008/7/6rv82qr2</t>
  </si>
  <si>
    <t>sge257m1/edu393008/7/qrq2v2w9</t>
  </si>
  <si>
    <t>Михолап</t>
  </si>
  <si>
    <t>sge257m1/edu393008/7/vr9q83r7</t>
  </si>
  <si>
    <t>Дмитричева</t>
  </si>
  <si>
    <t>sge257m1/edu393008/7/8r3vv6w4</t>
  </si>
  <si>
    <t>Ким</t>
  </si>
  <si>
    <t>sge257m1/edu393008/7/5rz776w2</t>
  </si>
  <si>
    <t>sge257m1/edu393008/7/8r3q64r4</t>
  </si>
  <si>
    <t>Романкова</t>
  </si>
  <si>
    <t>sge257m1/edu393008/7/4w8723r2</t>
  </si>
  <si>
    <t>Солиджонова</t>
  </si>
  <si>
    <t>Нозиябону</t>
  </si>
  <si>
    <t>Исмоилжоновна</t>
  </si>
  <si>
    <t>sge257m1/edu393008/7/8r3v46w4</t>
  </si>
  <si>
    <t>Челнокова</t>
  </si>
  <si>
    <t>sge257m1/edu393008/7/6rvg23w2</t>
  </si>
  <si>
    <t>Рафальская</t>
  </si>
  <si>
    <t>sge257m1/edu393008/7/8r3v66w4</t>
  </si>
  <si>
    <t>Дьяченко</t>
  </si>
  <si>
    <t>sge257m1/edu393008/8/v3r437w8</t>
  </si>
  <si>
    <t>Гейзе</t>
  </si>
  <si>
    <t>sge257m1/edu393008/8/2vr5v6wz</t>
  </si>
  <si>
    <t>sge257m1/edu393008/8/v3r447r8</t>
  </si>
  <si>
    <t>Седзюк</t>
  </si>
  <si>
    <t>sge257m1/edu393008/8/6w755gw3</t>
  </si>
  <si>
    <t>sge257m1/edu393008/8/74wg95w9</t>
  </si>
  <si>
    <t>Брагин</t>
  </si>
  <si>
    <t>sge257m1/edu393008/8/74wgz5r9</t>
  </si>
  <si>
    <t>Буторин</t>
  </si>
  <si>
    <t>sge257m1/edu393008/8/6rv8gqr2</t>
  </si>
  <si>
    <t>Голов</t>
  </si>
  <si>
    <t>sge257m1/edu393008/8/v3r47vw8</t>
  </si>
  <si>
    <t>sge257m1/edu393008/8/85rz63r2</t>
  </si>
  <si>
    <t>Студеникин</t>
  </si>
  <si>
    <t>sge257m1/edu393008/8/8r3qv3r4</t>
  </si>
  <si>
    <t>Гаев</t>
  </si>
  <si>
    <t>sge257m1/edu393008/8/v3r4vr8g</t>
  </si>
  <si>
    <t>Баранов</t>
  </si>
  <si>
    <t>sge257m1/edu393008/8/86w755w3</t>
  </si>
  <si>
    <t>Орехов</t>
  </si>
  <si>
    <t>sge257m1/edu393008/8/74wg55w9</t>
  </si>
  <si>
    <t>Ведерников</t>
  </si>
  <si>
    <t>sge257m1/edu393008/8/4wg429r9</t>
  </si>
  <si>
    <t>Малеина</t>
  </si>
  <si>
    <t>sge257m1/edu393008/8/v3r4zvr8</t>
  </si>
  <si>
    <t>Евсейко</t>
  </si>
  <si>
    <t>sge257m1/edu393008/8/85rzv3r2</t>
  </si>
  <si>
    <t>sge257m1/edu393008/8/2vr56wz6</t>
  </si>
  <si>
    <t>sge259m1/edu393008/9/2vr563wz</t>
  </si>
  <si>
    <t>Кочелаба</t>
  </si>
  <si>
    <t>Алла</t>
  </si>
  <si>
    <t>sge259m1/edu393008/9/85rz26r2</t>
  </si>
  <si>
    <t>Масына</t>
  </si>
  <si>
    <t>sge2510m1/edu393008/10/54w863w2</t>
  </si>
  <si>
    <t>sge2510m1/edu393008/10/2vr536rz</t>
  </si>
  <si>
    <t>Мукс</t>
  </si>
  <si>
    <t>sge2510m1/edu393008/11/86w78gr3</t>
  </si>
  <si>
    <t>Илющенко</t>
  </si>
  <si>
    <t>sge2510m1/edu393008/11/74wg39w9</t>
  </si>
  <si>
    <t>Богуш</t>
  </si>
  <si>
    <t>sge255m1/edu390045/5/3g2w8459</t>
  </si>
  <si>
    <t>sge255m1/edu390045/5/8w2g4454</t>
  </si>
  <si>
    <t>Аксёнкин</t>
  </si>
  <si>
    <t>sge255m1/edu390045/5/6728g35q</t>
  </si>
  <si>
    <t>Сухорукова</t>
  </si>
  <si>
    <t>sge255m1/edu390045/5/w263r457</t>
  </si>
  <si>
    <t>Чиклиненков</t>
  </si>
  <si>
    <t>sge255m1/edu390045/5/z453q457</t>
  </si>
  <si>
    <t>Данильченко</t>
  </si>
  <si>
    <t>Сева</t>
  </si>
  <si>
    <t>sge255m1/edu390045/5/wq54qw2z</t>
  </si>
  <si>
    <t>Коковихин</t>
  </si>
  <si>
    <t>sge255m1/edu390045/5/v75r3829</t>
  </si>
  <si>
    <t>sge255m1/edu390045/5/6728z32q</t>
  </si>
  <si>
    <t>Гонда</t>
  </si>
  <si>
    <t>sge255m1/edu390045/5/w2633857</t>
  </si>
  <si>
    <t>Малёваный</t>
  </si>
  <si>
    <t>sge255m1/edu390045/5/4537v957</t>
  </si>
  <si>
    <t>sge255m1/edu390045/5/g5qzgg24</t>
  </si>
  <si>
    <t>Софронов</t>
  </si>
  <si>
    <t>sge255m1/edu390045/5/95778v58</t>
  </si>
  <si>
    <t>Сафонова</t>
  </si>
  <si>
    <t>Мира</t>
  </si>
  <si>
    <t>sge255m1/edu390045/6/q5z8g65v</t>
  </si>
  <si>
    <t>Марьин</t>
  </si>
  <si>
    <t>sge255m1/edu390045/6/w26www57</t>
  </si>
  <si>
    <t>Билалов</t>
  </si>
  <si>
    <t>Ринат</t>
  </si>
  <si>
    <t>sge255m1/edu390045/6/957vr828</t>
  </si>
  <si>
    <t>Заика</t>
  </si>
  <si>
    <t>sge255m1/edu390045/6/95799658</t>
  </si>
  <si>
    <t>Ситкив</t>
  </si>
  <si>
    <t>Богдановна</t>
  </si>
  <si>
    <t>sge255m1/edu390045/6/g2w67z59</t>
  </si>
  <si>
    <t>Суворов</t>
  </si>
  <si>
    <t>sge255m1/edu390045/6/957v3v28</t>
  </si>
  <si>
    <t>Трегуб</t>
  </si>
  <si>
    <t>вячеслав</t>
  </si>
  <si>
    <t>sge255m1/edu390045/6/957vz628</t>
  </si>
  <si>
    <t>Громницкий</t>
  </si>
  <si>
    <t>Милан</t>
  </si>
  <si>
    <t>sge255m1/edu390045/6/728qz75q</t>
  </si>
  <si>
    <t>Изотов</t>
  </si>
  <si>
    <t>sge255m1/edu390045/6/g2wg6429</t>
  </si>
  <si>
    <t>Ставер</t>
  </si>
  <si>
    <t>sge255m1/edu390045/6/453q7457</t>
  </si>
  <si>
    <t>Деревянко</t>
  </si>
  <si>
    <t>sge257m1/edu390045/7/q5v9w92r</t>
  </si>
  <si>
    <t>Поторочин</t>
  </si>
  <si>
    <t>sge257m1/edu390045/7/v75rz859</t>
  </si>
  <si>
    <t>Снытников</t>
  </si>
  <si>
    <t>Яков</t>
  </si>
  <si>
    <t>sge257m1/edu390045/7/wq54gw2z</t>
  </si>
  <si>
    <t>Мизулин</t>
  </si>
  <si>
    <t>sge257m1/edu390045/7/v7593v5g</t>
  </si>
  <si>
    <t>Котолазова</t>
  </si>
  <si>
    <t>sge257m1/edu390045/7/qw26rw27</t>
  </si>
  <si>
    <t>Лемешко</t>
  </si>
  <si>
    <t>sge257m1/edu390045/7/w2gzrz54</t>
  </si>
  <si>
    <t>Шилин</t>
  </si>
  <si>
    <t>sge257m1/edu390045/7/45379z57</t>
  </si>
  <si>
    <t>Ткачик</t>
  </si>
  <si>
    <t>sge257m1/edu390045/7/z4533457</t>
  </si>
  <si>
    <t>Шаудинис</t>
  </si>
  <si>
    <t>sge257m1/edu390045/7/6q5z762v</t>
  </si>
  <si>
    <t>Липская</t>
  </si>
  <si>
    <t>sge257m1/edu390045/7/75r3g929</t>
  </si>
  <si>
    <t>sge257m1/edu390045/7/3g2ww429</t>
  </si>
  <si>
    <t>Цуранова</t>
  </si>
  <si>
    <t>sge257m1/edu390045/7/w2633857</t>
  </si>
  <si>
    <t>sge257m1/edu390045/7/v75rw929</t>
  </si>
  <si>
    <t>Кононенко</t>
  </si>
  <si>
    <t>sge257m1/edu390045/7/7q5v3z2r</t>
  </si>
  <si>
    <t>Граб</t>
  </si>
  <si>
    <t>sge257m1/edu390045/7/w263w857</t>
  </si>
  <si>
    <t>Депутатова</t>
  </si>
  <si>
    <t>sge257m1/edu390045/7/z453g457</t>
  </si>
  <si>
    <t>sge257m1/edu390045/7/wq5472z9</t>
  </si>
  <si>
    <t>Кауфманн</t>
  </si>
  <si>
    <t>Юргеновна</t>
  </si>
  <si>
    <t>sge257m1/edu390045/7/7289q75q</t>
  </si>
  <si>
    <t>Черноклинова</t>
  </si>
  <si>
    <t>sge257m1/edu390045/8/w2636457</t>
  </si>
  <si>
    <t>Садовников</t>
  </si>
  <si>
    <t>Дмитривеич</t>
  </si>
  <si>
    <t>sge257m1/edu390045/8/w263r457</t>
  </si>
  <si>
    <t>Ильютикова</t>
  </si>
  <si>
    <t>sge257m1/edu390045/8/w26www57</t>
  </si>
  <si>
    <t>sge257m1/edu390045/8/957vg828</t>
  </si>
  <si>
    <t>Яковлевна</t>
  </si>
  <si>
    <t>sge257m1/edu390045/8/g5q8wr24</t>
  </si>
  <si>
    <t>Томашук</t>
  </si>
  <si>
    <t>sge257m1/edu390045/8/w2g97324</t>
  </si>
  <si>
    <t>Цыбаногина</t>
  </si>
  <si>
    <t>sge257m1/edu390045/8/453qg457</t>
  </si>
  <si>
    <t>sge257m1/edu390045/8/q547g32z</t>
  </si>
  <si>
    <t>Ненахов</t>
  </si>
  <si>
    <t>sge257m1/edu390045/8/957v9828</t>
  </si>
  <si>
    <t>sge257m1/edu390045/8/453q9957</t>
  </si>
  <si>
    <t>Старевич</t>
  </si>
  <si>
    <t>Аврора</t>
  </si>
  <si>
    <t>sge259m1/edu390045/9/qw26w57r</t>
  </si>
  <si>
    <t>Капшуков</t>
  </si>
  <si>
    <t>sge259m1/edu390045/9/6q5zr65v</t>
  </si>
  <si>
    <t>Анищенко</t>
  </si>
  <si>
    <t>sge259m1/edu390045/9/w2gzz454</t>
  </si>
  <si>
    <t>Рындин</t>
  </si>
  <si>
    <t>sge259m1/edu390045/9/6q5z665v</t>
  </si>
  <si>
    <t>Зеньков</t>
  </si>
  <si>
    <t>sge259m1/edu390045/9/w2639857</t>
  </si>
  <si>
    <t>sge259m1/edu390045/9/wq54qw2z</t>
  </si>
  <si>
    <t>Фоминых</t>
  </si>
  <si>
    <t>Аркадий</t>
  </si>
  <si>
    <t>sge259m1/edu390045/9/z453rz27</t>
  </si>
  <si>
    <t>Аржаная</t>
  </si>
  <si>
    <t>sge259m1/edu390045/9/wq54875z</t>
  </si>
  <si>
    <t>Гордиенко</t>
  </si>
  <si>
    <t>sge259m1/edu390045/9/6728g35q</t>
  </si>
  <si>
    <t>Евланов</t>
  </si>
  <si>
    <t>sge2510m1/edu390045/10/g5qz9w24</t>
  </si>
  <si>
    <t>Гольдман</t>
  </si>
  <si>
    <t>Теодор</t>
  </si>
  <si>
    <t>Гарриевич</t>
  </si>
  <si>
    <t>sge2510m1/edu390045/10/v759qv5g</t>
  </si>
  <si>
    <t>Михальчук</t>
  </si>
  <si>
    <t>sge2510m1/edu390045/10/6q5z835v</t>
  </si>
  <si>
    <t>Каюшин</t>
  </si>
  <si>
    <t>sge2510m1/edu390045/10/w2gzz454</t>
  </si>
  <si>
    <t>Золотарева</t>
  </si>
  <si>
    <t>sge2510m1/edu390045/10/v75r8959</t>
  </si>
  <si>
    <t>Марухин</t>
  </si>
  <si>
    <t>sge2510m1/edu390045/10/z453zz27</t>
  </si>
  <si>
    <t>Ефимова</t>
  </si>
  <si>
    <t>sge2510m1/edu390045/10/wq54972z</t>
  </si>
  <si>
    <t>Левина</t>
  </si>
  <si>
    <t>sge2510m1/edu390045/11/4537r957</t>
  </si>
  <si>
    <t>Джигун</t>
  </si>
  <si>
    <t>sge2510m1/edu390045/11/957vv828</t>
  </si>
  <si>
    <t>Житников</t>
  </si>
  <si>
    <t>sge2510m1/edu390045/11/453q7457</t>
  </si>
  <si>
    <t>Александрровна</t>
  </si>
  <si>
    <t>sge255m1/edu390004/5/87gv6wgr</t>
  </si>
  <si>
    <t>sge255m1/edu390004/5/48gwqrg6</t>
  </si>
  <si>
    <t xml:space="preserve">Иван </t>
  </si>
  <si>
    <t>sge255m1/edu390004/5/rv53q957</t>
  </si>
  <si>
    <t>Грибков</t>
  </si>
  <si>
    <t>sge255m1/edu390004/5/rv5386g7</t>
  </si>
  <si>
    <t>Артемов</t>
  </si>
  <si>
    <t>sge255m1/edu390004/5/qrg932g7</t>
  </si>
  <si>
    <t xml:space="preserve">Якимчук </t>
  </si>
  <si>
    <t xml:space="preserve">Екатерина </t>
  </si>
  <si>
    <t>sge255m1/edu390004/6/8gwv8456</t>
  </si>
  <si>
    <t xml:space="preserve">Воронин </t>
  </si>
  <si>
    <t xml:space="preserve">Даниил </t>
  </si>
  <si>
    <t>sge255m1/edu390004/6/7gv9rr5r</t>
  </si>
  <si>
    <t xml:space="preserve">Пупининкас </t>
  </si>
  <si>
    <t>sge255m1/edu390004/6/7gv9v35r</t>
  </si>
  <si>
    <t xml:space="preserve">Солдатов </t>
  </si>
  <si>
    <t>sge257m1/edu390004/7/72gz4rgv</t>
  </si>
  <si>
    <t>Кириллин</t>
  </si>
  <si>
    <t>Таир</t>
  </si>
  <si>
    <t>Кузьминич</t>
  </si>
  <si>
    <t>Майкут </t>
  </si>
  <si>
    <t>sge255m1/edu390006/5/8w2r8q29</t>
  </si>
  <si>
    <t>Полковников </t>
  </si>
  <si>
    <t>sge255m1/edu390006/5/wr4g6823</t>
  </si>
  <si>
    <t>Нечупий </t>
  </si>
  <si>
    <t>sge255m1/edu390006/5/r74wvq2v</t>
  </si>
  <si>
    <t>Леднев </t>
  </si>
  <si>
    <t>sge255m1/edu390006/5/8w2r7q49</t>
  </si>
  <si>
    <t>Володьков </t>
  </si>
  <si>
    <t>sge255m1/edu390006/5/z84vvr4g</t>
  </si>
  <si>
    <t>Гоколенко </t>
  </si>
  <si>
    <t>sge255m1/edu390006/5/68237929</t>
  </si>
  <si>
    <t>Турчина </t>
  </si>
  <si>
    <t>sge255m1/edu390006/5/v7488g4r</t>
  </si>
  <si>
    <t>Нищирикова </t>
  </si>
  <si>
    <t>sge255m1/edu390006/5/g725g72w</t>
  </si>
  <si>
    <t>Астафуров </t>
  </si>
  <si>
    <t>sge255m1/edu390006/6/v527r84w</t>
  </si>
  <si>
    <t>Ильин </t>
  </si>
  <si>
    <t>sge255m1/edu390006/6/8926q747</t>
  </si>
  <si>
    <t>Карпетченко </t>
  </si>
  <si>
    <t>sge255m1/edu390006/6/q3295w26</t>
  </si>
  <si>
    <t>Евстратова </t>
  </si>
  <si>
    <t>sge255m1/edu390006/6/r74w9w4v</t>
  </si>
  <si>
    <t>Кряуза </t>
  </si>
  <si>
    <t>sge257m1/edu390006/7/wr4g8823</t>
  </si>
  <si>
    <t>Путято </t>
  </si>
  <si>
    <t>sge257m1/edu390006/7/g725q72w</t>
  </si>
  <si>
    <t>Кремнев </t>
  </si>
  <si>
    <t>sge257m1/edu390006/7/v748wg2r</t>
  </si>
  <si>
    <t>Шлибурите </t>
  </si>
  <si>
    <t>sge257m1/edu390006/7/r74wq4v3</t>
  </si>
  <si>
    <t>Сорокина </t>
  </si>
  <si>
    <t>sge257m1/edu390006/7/g725g72w</t>
  </si>
  <si>
    <t>sge257m1/edu390006/7/v527654w</t>
  </si>
  <si>
    <t>Савкова </t>
  </si>
  <si>
    <t>sge257m1/edu390006/7/8w2rrq29</t>
  </si>
  <si>
    <t>Захарова </t>
  </si>
  <si>
    <t>sge257m1/edu390006/7/8w2rq49z</t>
  </si>
  <si>
    <t>Хмелева </t>
  </si>
  <si>
    <t>sge257m1/edu390006/7/v52752wg</t>
  </si>
  <si>
    <t>Блиндус </t>
  </si>
  <si>
    <t>sge257m1/edu390006/8/748z7r4r</t>
  </si>
  <si>
    <t>Бебех </t>
  </si>
  <si>
    <t>sge257m1/edu390006/8/5z4qv826</t>
  </si>
  <si>
    <t>sge257m1/edu390006/8/823wrz29</t>
  </si>
  <si>
    <t>Тархов </t>
  </si>
  <si>
    <t>sge257m1/edu390006/8/v527z84w</t>
  </si>
  <si>
    <t>Тыщенко </t>
  </si>
  <si>
    <t>Родионович</t>
  </si>
  <si>
    <t>sge257m1/edu390006/8/r74w6w2v</t>
  </si>
  <si>
    <t>Емельдяев </t>
  </si>
  <si>
    <t>sge257m1/edu390006/8/5277q82w</t>
  </si>
  <si>
    <t>Мокрушин </t>
  </si>
  <si>
    <t>sge257m1/edu390006/8/wr4gvr23</t>
  </si>
  <si>
    <t>Перепеленко </t>
  </si>
  <si>
    <t>sge257m1/edu390006/8/9267zv47</t>
  </si>
  <si>
    <t>Головина </t>
  </si>
  <si>
    <t>sge257m1/edu390006/8/w2r77749</t>
  </si>
  <si>
    <t>Моисеенко </t>
  </si>
  <si>
    <t>sge257m1/edu390006/8/8w2r9q49</t>
  </si>
  <si>
    <t>Гречишников </t>
  </si>
  <si>
    <t>sge257m1/edu390006/8/v527r84w</t>
  </si>
  <si>
    <t>Редько </t>
  </si>
  <si>
    <t>sge257m1/edu390006/8/w2r7z749</t>
  </si>
  <si>
    <t>sge257m1/edu390006/8/r4g7wr43</t>
  </si>
  <si>
    <t>Ткаченко </t>
  </si>
  <si>
    <t>sge257m1/edu390006/8/74wg7w4v</t>
  </si>
  <si>
    <t>Исигов </t>
  </si>
  <si>
    <t>sge257m1/edu390006/8/8w2rg749</t>
  </si>
  <si>
    <t>Карташев </t>
  </si>
  <si>
    <t>sge257m1/edu390006/8/8w2r5749</t>
  </si>
  <si>
    <t>Бециян </t>
  </si>
  <si>
    <t>sge257m1/edu390006/8/725grr2w</t>
  </si>
  <si>
    <t>Вишняков </t>
  </si>
  <si>
    <t>sge257m1/edu390006/8/v527352w</t>
  </si>
  <si>
    <t>Понятых </t>
  </si>
  <si>
    <t>sge257m1/edu390006/8/8926w747</t>
  </si>
  <si>
    <t>Федянина </t>
  </si>
  <si>
    <t>sge257m1/edu390006/8/89265v47</t>
  </si>
  <si>
    <t>sge257m1/edu390006/8/r74wqq4v</t>
  </si>
  <si>
    <t>Мохова </t>
  </si>
  <si>
    <t>sge257m1/edu390006/8/g2zzrq23</t>
  </si>
  <si>
    <t>Синцова </t>
  </si>
  <si>
    <t>sge257m1/edu390006/8/v748rr4r</t>
  </si>
  <si>
    <t>Узбеков </t>
  </si>
  <si>
    <t>Сухробович</t>
  </si>
  <si>
    <t>sge257m1/edu390006/8/r74w9w4v</t>
  </si>
  <si>
    <t>Шатохин </t>
  </si>
  <si>
    <t>sge257m1/edu390006/8/329zwq46</t>
  </si>
  <si>
    <t>Чоглоков </t>
  </si>
  <si>
    <t>sge257m1/edu390006/8/z84v3r2g</t>
  </si>
  <si>
    <t>Пресняков </t>
  </si>
  <si>
    <t>sge259m1/edu390006/9/g725g72w</t>
  </si>
  <si>
    <t>Полковникова </t>
  </si>
  <si>
    <t>sge2510m1/edu390006/10/5z4qg646</t>
  </si>
  <si>
    <t>Васильева </t>
  </si>
  <si>
    <t>sge2510m1/edu390006/11/z84vvr4g</t>
  </si>
  <si>
    <t>Назар</t>
  </si>
  <si>
    <t>sge2510m1/edu390006/11/g725q72w</t>
  </si>
  <si>
    <t>Иванова </t>
  </si>
  <si>
    <t>5ge255m1/edu390006/5/68235929</t>
  </si>
  <si>
    <t>sge257m1/edu390002/7/56w9836q</t>
  </si>
  <si>
    <t>Иващенко</t>
  </si>
  <si>
    <t>Радмир</t>
  </si>
  <si>
    <t>sge2510m1/edu390045/11/728zz32q</t>
  </si>
  <si>
    <t>Горохов</t>
  </si>
  <si>
    <t>sge2510m1/edu390045/11/g2wv6g59</t>
  </si>
  <si>
    <t>sge2510m1/edu390045/11/q5z4835v</t>
  </si>
  <si>
    <t>sge2510m1/edu390045/11/q5v9z32r</t>
  </si>
  <si>
    <t>Сипейко</t>
  </si>
  <si>
    <t>sge2510m1/edu390045/11/q5zgw82v</t>
  </si>
  <si>
    <t>Преображенский</t>
  </si>
  <si>
    <t>sge2510m1/edu390045/11/q5v9792r</t>
  </si>
  <si>
    <t>Берг</t>
  </si>
  <si>
    <t>sge2510m1/edu390045/11/g5q8wr24</t>
  </si>
  <si>
    <t>Разумикин</t>
  </si>
  <si>
    <t>sge2510m1/edu390045/11/759zr82g</t>
  </si>
  <si>
    <t>Ходосов</t>
  </si>
  <si>
    <t>sge2510m1/edu390045/11/72896g5q</t>
  </si>
  <si>
    <t>Хван</t>
  </si>
  <si>
    <t>Нурланович</t>
  </si>
  <si>
    <t>sge257m1/edu390018/897</t>
  </si>
  <si>
    <t>Байчикова</t>
  </si>
  <si>
    <t>sge255m1/edu390038/5/68r922w2</t>
  </si>
  <si>
    <t>Шубин</t>
  </si>
  <si>
    <t>sge255m1/edu390038/5/9vr5z9wq</t>
  </si>
  <si>
    <t xml:space="preserve">Шадрин </t>
  </si>
  <si>
    <t>sge2510m1/edu390038/11/vr8v28r3</t>
  </si>
  <si>
    <t>Казанцева</t>
  </si>
  <si>
    <t>Зарубин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</si>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</sst>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5" tint="0.5999938962981048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59999389629810485"/>
        <bgColor theme="7" tint="0.59999389629810485"/>
      </patternFill>
    </fill>
    <fill>
      <patternFill patternType="solid">
        <fgColor theme="9" tint="0.59999389629810485"/>
        <bgColor theme="4" tint="0.59999389629810485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8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/>
    </xf>
    <xf numFmtId="49" fontId="4" fillId="2" borderId="12" xfId="0" applyNumberFormat="1" applyFont="1" applyFill="1" applyBorder="1" applyAlignment="1">
      <alignment horizontal="left"/>
    </xf>
    <xf numFmtId="164" fontId="4" fillId="0" borderId="15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wrapText="1"/>
    </xf>
    <xf numFmtId="164" fontId="1" fillId="3" borderId="9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0" fontId="1" fillId="3" borderId="7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1" fontId="5" fillId="4" borderId="14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/>
    </xf>
    <xf numFmtId="1" fontId="5" fillId="5" borderId="14" xfId="0" applyNumberFormat="1" applyFont="1" applyFill="1" applyBorder="1" applyAlignment="1">
      <alignment horizontal="center" vertical="center"/>
    </xf>
    <xf numFmtId="164" fontId="4" fillId="4" borderId="12" xfId="0" applyNumberFormat="1" applyFont="1" applyFill="1" applyBorder="1" applyAlignment="1">
      <alignment horizontal="center" vertical="center"/>
    </xf>
    <xf numFmtId="10" fontId="1" fillId="3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1" fontId="4" fillId="5" borderId="11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" fontId="1" fillId="4" borderId="11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" fontId="1" fillId="4" borderId="10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 wrapText="1"/>
    </xf>
    <xf numFmtId="1" fontId="4" fillId="5" borderId="14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/>
    </xf>
    <xf numFmtId="164" fontId="4" fillId="5" borderId="14" xfId="0" applyNumberFormat="1" applyFont="1" applyFill="1" applyBorder="1" applyAlignment="1">
      <alignment horizontal="center" vertical="center"/>
    </xf>
    <xf numFmtId="10" fontId="1" fillId="6" borderId="12" xfId="0" applyNumberFormat="1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164" fontId="1" fillId="8" borderId="14" xfId="0" applyNumberFormat="1" applyFont="1" applyFill="1" applyBorder="1" applyAlignment="1">
      <alignment horizontal="center" vertical="center"/>
    </xf>
    <xf numFmtId="1" fontId="1" fillId="8" borderId="11" xfId="0" applyNumberFormat="1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164" fontId="1" fillId="7" borderId="14" xfId="0" applyNumberFormat="1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1" fontId="1" fillId="5" borderId="11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/>
    </xf>
    <xf numFmtId="1" fontId="5" fillId="4" borderId="11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/>
    </xf>
    <xf numFmtId="1" fontId="5" fillId="4" borderId="10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/>
    </xf>
    <xf numFmtId="0" fontId="1" fillId="5" borderId="1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1" fontId="1" fillId="4" borderId="14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horizontal="center" vertical="center"/>
    </xf>
    <xf numFmtId="164" fontId="1" fillId="7" borderId="15" xfId="0" applyNumberFormat="1" applyFont="1" applyFill="1" applyBorder="1" applyAlignment="1">
      <alignment horizontal="center" vertical="center"/>
    </xf>
    <xf numFmtId="164" fontId="1" fillId="8" borderId="15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left"/>
    </xf>
    <xf numFmtId="164" fontId="1" fillId="4" borderId="13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left" vertical="center"/>
    </xf>
    <xf numFmtId="164" fontId="4" fillId="4" borderId="13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1" fillId="4" borderId="12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wrapText="1"/>
    </xf>
    <xf numFmtId="164" fontId="4" fillId="4" borderId="13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164" fontId="6" fillId="4" borderId="15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vertical="center" wrapText="1"/>
    </xf>
    <xf numFmtId="164" fontId="5" fillId="4" borderId="15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left" wrapText="1"/>
    </xf>
    <xf numFmtId="164" fontId="1" fillId="4" borderId="18" xfId="0" applyNumberFormat="1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left"/>
    </xf>
    <xf numFmtId="164" fontId="5" fillId="4" borderId="13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/>
    <xf numFmtId="49" fontId="5" fillId="4" borderId="12" xfId="0" applyNumberFormat="1" applyFont="1" applyFill="1" applyBorder="1" applyAlignment="1">
      <alignment horizontal="left" vertical="center" wrapText="1"/>
    </xf>
    <xf numFmtId="164" fontId="1" fillId="4" borderId="17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 wrapText="1"/>
    </xf>
    <xf numFmtId="49" fontId="4" fillId="4" borderId="12" xfId="0" applyNumberFormat="1" applyFont="1" applyFill="1" applyBorder="1" applyAlignment="1">
      <alignment vertical="center" wrapText="1"/>
    </xf>
    <xf numFmtId="1" fontId="1" fillId="4" borderId="15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164" fontId="1" fillId="4" borderId="15" xfId="0" applyNumberFormat="1" applyFont="1" applyFill="1" applyBorder="1" applyAlignment="1">
      <alignment horizontal="center" vertical="center" wrapText="1"/>
    </xf>
    <xf numFmtId="1" fontId="5" fillId="5" borderId="12" xfId="0" applyNumberFormat="1" applyFont="1" applyFill="1" applyBorder="1" applyAlignment="1">
      <alignment horizontal="center" vertical="center"/>
    </xf>
    <xf numFmtId="1" fontId="5" fillId="5" borderId="10" xfId="0" applyNumberFormat="1" applyFont="1" applyFill="1" applyBorder="1" applyAlignment="1">
      <alignment horizontal="center" vertical="center"/>
    </xf>
    <xf numFmtId="1" fontId="5" fillId="4" borderId="15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vertical="center"/>
    </xf>
    <xf numFmtId="49" fontId="4" fillId="4" borderId="12" xfId="0" applyNumberFormat="1" applyFont="1" applyFill="1" applyBorder="1" applyAlignment="1">
      <alignment horizontal="left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>
      <alignment horizontal="center" vertical="center" wrapText="1"/>
    </xf>
    <xf numFmtId="49" fontId="5" fillId="4" borderId="12" xfId="0" applyNumberFormat="1" applyFont="1" applyFill="1" applyBorder="1" applyAlignment="1">
      <alignment horizontal="left" wrapText="1"/>
    </xf>
    <xf numFmtId="1" fontId="5" fillId="4" borderId="13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0" fillId="0" borderId="0" xfId="0"/>
    <xf numFmtId="1" fontId="1" fillId="4" borderId="12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 wrapText="1"/>
    </xf>
    <xf numFmtId="49" fontId="4" fillId="4" borderId="14" xfId="0" applyNumberFormat="1" applyFont="1" applyFill="1" applyBorder="1" applyAlignment="1">
      <alignment vertical="center" wrapText="1"/>
    </xf>
    <xf numFmtId="49" fontId="4" fillId="4" borderId="14" xfId="0" applyNumberFormat="1" applyFont="1" applyFill="1" applyBorder="1" applyAlignment="1">
      <alignment wrapText="1"/>
    </xf>
    <xf numFmtId="49" fontId="4" fillId="0" borderId="14" xfId="0" applyNumberFormat="1" applyFont="1" applyBorder="1" applyAlignment="1">
      <alignment wrapText="1"/>
    </xf>
    <xf numFmtId="49" fontId="4" fillId="2" borderId="14" xfId="0" applyNumberFormat="1" applyFont="1" applyFill="1" applyBorder="1" applyAlignment="1">
      <alignment horizontal="left"/>
    </xf>
    <xf numFmtId="0" fontId="7" fillId="4" borderId="15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1" fillId="7" borderId="12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1" fontId="5" fillId="4" borderId="17" xfId="0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horizontal="center" vertical="center"/>
    </xf>
    <xf numFmtId="164" fontId="1" fillId="7" borderId="11" xfId="0" applyNumberFormat="1" applyFont="1" applyFill="1" applyBorder="1" applyAlignment="1">
      <alignment horizontal="center" vertical="center"/>
    </xf>
    <xf numFmtId="164" fontId="1" fillId="8" borderId="12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164" fontId="4" fillId="5" borderId="12" xfId="0" applyNumberFormat="1" applyFont="1" applyFill="1" applyBorder="1" applyAlignment="1">
      <alignment horizontal="center" vertical="center"/>
    </xf>
    <xf numFmtId="10" fontId="1" fillId="6" borderId="7" xfId="0" applyNumberFormat="1" applyFont="1" applyFill="1" applyBorder="1" applyAlignment="1">
      <alignment horizontal="center" vertical="center"/>
    </xf>
    <xf numFmtId="1" fontId="1" fillId="5" borderId="12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1" fillId="5" borderId="14" xfId="0" applyNumberFormat="1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" fontId="4" fillId="5" borderId="12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 vertical="center"/>
    </xf>
    <xf numFmtId="164" fontId="1" fillId="9" borderId="15" xfId="0" applyNumberFormat="1" applyFont="1" applyFill="1" applyBorder="1" applyAlignment="1">
      <alignment horizontal="center" vertical="center"/>
    </xf>
    <xf numFmtId="164" fontId="1" fillId="11" borderId="9" xfId="0" applyNumberFormat="1" applyFont="1" applyFill="1" applyBorder="1" applyAlignment="1">
      <alignment horizontal="center" vertical="center"/>
    </xf>
    <xf numFmtId="164" fontId="1" fillId="9" borderId="14" xfId="0" applyNumberFormat="1" applyFont="1" applyFill="1" applyBorder="1" applyAlignment="1">
      <alignment horizontal="center" vertical="center"/>
    </xf>
    <xf numFmtId="10" fontId="1" fillId="11" borderId="12" xfId="0" applyNumberFormat="1" applyFont="1" applyFill="1" applyBorder="1" applyAlignment="1">
      <alignment horizontal="center" vertical="center"/>
    </xf>
    <xf numFmtId="1" fontId="5" fillId="10" borderId="11" xfId="0" applyNumberFormat="1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164" fontId="5" fillId="9" borderId="12" xfId="0" applyNumberFormat="1" applyFont="1" applyFill="1" applyBorder="1" applyAlignment="1">
      <alignment horizontal="center" vertical="center"/>
    </xf>
    <xf numFmtId="164" fontId="5" fillId="9" borderId="15" xfId="0" applyNumberFormat="1" applyFont="1" applyFill="1" applyBorder="1" applyAlignment="1">
      <alignment horizontal="center" vertical="center"/>
    </xf>
    <xf numFmtId="164" fontId="5" fillId="9" borderId="14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164" fontId="4" fillId="9" borderId="12" xfId="0" applyNumberFormat="1" applyFont="1" applyFill="1" applyBorder="1" applyAlignment="1">
      <alignment horizontal="center" vertical="center"/>
    </xf>
    <xf numFmtId="164" fontId="4" fillId="9" borderId="15" xfId="0" applyNumberFormat="1" applyFont="1" applyFill="1" applyBorder="1" applyAlignment="1">
      <alignment horizontal="center" vertical="center"/>
    </xf>
    <xf numFmtId="1" fontId="4" fillId="10" borderId="11" xfId="0" applyNumberFormat="1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1" fontId="5" fillId="10" borderId="12" xfId="0" applyNumberFormat="1" applyFont="1" applyFill="1" applyBorder="1" applyAlignment="1">
      <alignment horizontal="center" vertical="center"/>
    </xf>
    <xf numFmtId="1" fontId="5" fillId="9" borderId="15" xfId="0" applyNumberFormat="1" applyFont="1" applyFill="1" applyBorder="1" applyAlignment="1">
      <alignment horizontal="center" vertical="center"/>
    </xf>
    <xf numFmtId="1" fontId="5" fillId="9" borderId="14" xfId="0" applyNumberFormat="1" applyFont="1" applyFill="1" applyBorder="1" applyAlignment="1">
      <alignment horizontal="center" vertical="center"/>
    </xf>
    <xf numFmtId="164" fontId="1" fillId="9" borderId="12" xfId="0" applyNumberFormat="1" applyFont="1" applyFill="1" applyBorder="1" applyAlignment="1">
      <alignment horizontal="center" vertical="center"/>
    </xf>
    <xf numFmtId="1" fontId="1" fillId="9" borderId="11" xfId="0" applyNumberFormat="1" applyFont="1" applyFill="1" applyBorder="1" applyAlignment="1">
      <alignment horizontal="center" vertical="center"/>
    </xf>
    <xf numFmtId="164" fontId="5" fillId="9" borderId="12" xfId="0" applyNumberFormat="1" applyFont="1" applyFill="1" applyBorder="1" applyAlignment="1">
      <alignment horizontal="center" vertical="center" wrapText="1"/>
    </xf>
    <xf numFmtId="1" fontId="5" fillId="9" borderId="11" xfId="0" applyNumberFormat="1" applyFont="1" applyFill="1" applyBorder="1" applyAlignment="1">
      <alignment horizontal="center" vertical="center"/>
    </xf>
    <xf numFmtId="164" fontId="1" fillId="9" borderId="13" xfId="0" applyNumberFormat="1" applyFont="1" applyFill="1" applyBorder="1" applyAlignment="1">
      <alignment horizontal="center" vertical="center"/>
    </xf>
    <xf numFmtId="1" fontId="1" fillId="9" borderId="10" xfId="0" applyNumberFormat="1" applyFont="1" applyFill="1" applyBorder="1" applyAlignment="1">
      <alignment horizontal="center" vertical="center"/>
    </xf>
    <xf numFmtId="49" fontId="4" fillId="9" borderId="12" xfId="0" applyNumberFormat="1" applyFont="1" applyFill="1" applyBorder="1" applyAlignment="1">
      <alignment horizontal="left" wrapText="1"/>
    </xf>
    <xf numFmtId="49" fontId="4" fillId="9" borderId="12" xfId="0" applyNumberFormat="1" applyFont="1" applyFill="1" applyBorder="1" applyAlignment="1">
      <alignment horizontal="left" vertical="center"/>
    </xf>
    <xf numFmtId="164" fontId="4" fillId="9" borderId="15" xfId="0" applyNumberFormat="1" applyFont="1" applyFill="1" applyBorder="1" applyAlignment="1">
      <alignment horizontal="center" vertical="center" wrapText="1"/>
    </xf>
    <xf numFmtId="164" fontId="4" fillId="9" borderId="14" xfId="0" applyNumberFormat="1" applyFont="1" applyFill="1" applyBorder="1" applyAlignment="1">
      <alignment horizontal="center" vertical="center"/>
    </xf>
    <xf numFmtId="10" fontId="1" fillId="12" borderId="12" xfId="0" applyNumberFormat="1" applyFont="1" applyFill="1" applyBorder="1" applyAlignment="1">
      <alignment horizontal="center" vertical="center"/>
    </xf>
    <xf numFmtId="1" fontId="5" fillId="9" borderId="12" xfId="0" applyNumberFormat="1" applyFont="1" applyFill="1" applyBorder="1" applyAlignment="1">
      <alignment horizontal="center" vertical="center"/>
    </xf>
    <xf numFmtId="164" fontId="4" fillId="9" borderId="12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horizontal="left" vertical="center" wrapText="1"/>
    </xf>
    <xf numFmtId="164" fontId="1" fillId="9" borderId="15" xfId="0" applyNumberFormat="1" applyFont="1" applyFill="1" applyBorder="1" applyAlignment="1">
      <alignment horizontal="center" vertical="center" wrapText="1"/>
    </xf>
    <xf numFmtId="164" fontId="5" fillId="9" borderId="15" xfId="0" applyNumberFormat="1" applyFont="1" applyFill="1" applyBorder="1" applyAlignment="1">
      <alignment horizontal="center" vertical="center" wrapText="1"/>
    </xf>
    <xf numFmtId="49" fontId="5" fillId="9" borderId="12" xfId="0" applyNumberFormat="1" applyFont="1" applyFill="1" applyBorder="1" applyAlignment="1">
      <alignment horizontal="left"/>
    </xf>
    <xf numFmtId="0" fontId="1" fillId="9" borderId="12" xfId="0" applyFont="1" applyFill="1" applyBorder="1" applyAlignment="1">
      <alignment horizontal="center" vertical="center"/>
    </xf>
    <xf numFmtId="1" fontId="1" fillId="9" borderId="15" xfId="0" applyNumberFormat="1" applyFont="1" applyFill="1" applyBorder="1" applyAlignment="1">
      <alignment horizontal="center" vertical="center"/>
    </xf>
    <xf numFmtId="1" fontId="1" fillId="9" borderId="14" xfId="0" applyNumberFormat="1" applyFont="1" applyFill="1" applyBorder="1" applyAlignment="1">
      <alignment horizontal="center" vertical="center"/>
    </xf>
    <xf numFmtId="164" fontId="4" fillId="10" borderId="14" xfId="0" applyNumberFormat="1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1" fontId="5" fillId="10" borderId="14" xfId="0" applyNumberFormat="1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1" fontId="4" fillId="10" borderId="14" xfId="0" applyNumberFormat="1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1" fontId="1" fillId="10" borderId="14" xfId="0" applyNumberFormat="1" applyFont="1" applyFill="1" applyBorder="1" applyAlignment="1">
      <alignment horizontal="center" vertical="center"/>
    </xf>
    <xf numFmtId="1" fontId="1" fillId="9" borderId="12" xfId="0" applyNumberFormat="1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49" fontId="4" fillId="9" borderId="12" xfId="0" applyNumberFormat="1" applyFont="1" applyFill="1" applyBorder="1" applyAlignment="1">
      <alignment horizontal="left"/>
    </xf>
    <xf numFmtId="10" fontId="1" fillId="11" borderId="2" xfId="0" applyNumberFormat="1" applyFont="1" applyFill="1" applyBorder="1" applyAlignment="1">
      <alignment horizontal="center" vertical="center"/>
    </xf>
    <xf numFmtId="164" fontId="4" fillId="9" borderId="13" xfId="0" applyNumberFormat="1" applyFont="1" applyFill="1" applyBorder="1" applyAlignment="1">
      <alignment horizontal="center" vertical="center"/>
    </xf>
    <xf numFmtId="1" fontId="4" fillId="10" borderId="12" xfId="0" applyNumberFormat="1" applyFont="1" applyFill="1" applyBorder="1" applyAlignment="1">
      <alignment horizontal="center" vertical="center"/>
    </xf>
    <xf numFmtId="1" fontId="1" fillId="10" borderId="12" xfId="0" applyNumberFormat="1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1" fontId="1" fillId="7" borderId="12" xfId="0" applyNumberFormat="1" applyFont="1" applyFill="1" applyBorder="1" applyAlignment="1">
      <alignment horizontal="center" vertical="center"/>
    </xf>
    <xf numFmtId="1" fontId="1" fillId="8" borderId="12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left" wrapText="1"/>
    </xf>
    <xf numFmtId="49" fontId="5" fillId="5" borderId="12" xfId="0" applyNumberFormat="1" applyFont="1" applyFill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wrapText="1"/>
    </xf>
    <xf numFmtId="49" fontId="4" fillId="7" borderId="12" xfId="0" applyNumberFormat="1" applyFont="1" applyFill="1" applyBorder="1" applyAlignment="1">
      <alignment horizontal="left" vertical="center" wrapText="1"/>
    </xf>
    <xf numFmtId="49" fontId="4" fillId="8" borderId="12" xfId="0" applyNumberFormat="1" applyFont="1" applyFill="1" applyBorder="1" applyAlignment="1">
      <alignment horizontal="left" vertical="center" wrapText="1"/>
    </xf>
    <xf numFmtId="49" fontId="4" fillId="9" borderId="12" xfId="0" applyNumberFormat="1" applyFont="1" applyFill="1" applyBorder="1" applyAlignment="1">
      <alignment horizontal="left" vertical="center" wrapText="1"/>
    </xf>
    <xf numFmtId="49" fontId="5" fillId="10" borderId="1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1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2" xfId="0" applyFont="1" applyBorder="1"/>
    <xf numFmtId="0" fontId="5" fillId="4" borderId="16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1" fillId="9" borderId="12" xfId="0" applyFont="1" applyFill="1" applyBorder="1"/>
    <xf numFmtId="0" fontId="0" fillId="9" borderId="0" xfId="0" applyFill="1"/>
    <xf numFmtId="0" fontId="2" fillId="9" borderId="12" xfId="0" applyFont="1" applyFill="1" applyBorder="1"/>
    <xf numFmtId="49" fontId="5" fillId="0" borderId="12" xfId="0" applyNumberFormat="1" applyFont="1" applyFill="1" applyBorder="1" applyAlignment="1">
      <alignment horizontal="left" vertical="center" wrapText="1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0" fontId="1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/>
    <xf numFmtId="0" fontId="1" fillId="0" borderId="0" xfId="0" applyFont="1" applyFill="1"/>
    <xf numFmtId="0" fontId="0" fillId="0" borderId="0" xfId="0" applyFill="1"/>
    <xf numFmtId="164" fontId="5" fillId="0" borderId="15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left" wrapText="1"/>
    </xf>
    <xf numFmtId="49" fontId="5" fillId="0" borderId="12" xfId="0" applyNumberFormat="1" applyFont="1" applyFill="1" applyBorder="1" applyAlignment="1">
      <alignment horizontal="left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left" wrapText="1"/>
    </xf>
    <xf numFmtId="49" fontId="4" fillId="0" borderId="12" xfId="0" applyNumberFormat="1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/>
    </xf>
    <xf numFmtId="164" fontId="1" fillId="9" borderId="9" xfId="0" applyNumberFormat="1" applyFont="1" applyFill="1" applyBorder="1" applyAlignment="1">
      <alignment horizontal="center" vertical="center"/>
    </xf>
    <xf numFmtId="10" fontId="1" fillId="9" borderId="12" xfId="0" applyNumberFormat="1" applyFont="1" applyFill="1" applyBorder="1" applyAlignment="1">
      <alignment horizontal="center" vertical="center"/>
    </xf>
    <xf numFmtId="1" fontId="4" fillId="9" borderId="14" xfId="0" applyNumberFormat="1" applyFont="1" applyFill="1" applyBorder="1" applyAlignment="1">
      <alignment horizontal="center" vertical="center"/>
    </xf>
    <xf numFmtId="1" fontId="4" fillId="9" borderId="11" xfId="0" applyNumberFormat="1" applyFont="1" applyFill="1" applyBorder="1" applyAlignment="1">
      <alignment horizontal="center" vertical="center"/>
    </xf>
    <xf numFmtId="1" fontId="4" fillId="9" borderId="12" xfId="0" applyNumberFormat="1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49" fontId="5" fillId="9" borderId="12" xfId="0" applyNumberFormat="1" applyFont="1" applyFill="1" applyBorder="1" applyAlignment="1">
      <alignment vertical="center" wrapText="1"/>
    </xf>
    <xf numFmtId="0" fontId="4" fillId="9" borderId="11" xfId="0" applyFont="1" applyFill="1" applyBorder="1" applyAlignment="1">
      <alignment horizontal="center"/>
    </xf>
    <xf numFmtId="164" fontId="1" fillId="9" borderId="11" xfId="0" applyNumberFormat="1" applyFont="1" applyFill="1" applyBorder="1" applyAlignment="1">
      <alignment horizontal="center" vertical="center"/>
    </xf>
    <xf numFmtId="164" fontId="4" fillId="9" borderId="11" xfId="0" applyNumberFormat="1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164" fontId="1" fillId="13" borderId="15" xfId="0" applyNumberFormat="1" applyFont="1" applyFill="1" applyBorder="1" applyAlignment="1">
      <alignment horizontal="center" vertical="center"/>
    </xf>
    <xf numFmtId="164" fontId="1" fillId="13" borderId="11" xfId="0" applyNumberFormat="1" applyFont="1" applyFill="1" applyBorder="1" applyAlignment="1">
      <alignment horizontal="center" vertical="center"/>
    </xf>
    <xf numFmtId="164" fontId="1" fillId="13" borderId="12" xfId="0" applyNumberFormat="1" applyFont="1" applyFill="1" applyBorder="1" applyAlignment="1">
      <alignment horizontal="center" vertical="center"/>
    </xf>
    <xf numFmtId="164" fontId="1" fillId="13" borderId="14" xfId="0" applyNumberFormat="1" applyFont="1" applyFill="1" applyBorder="1" applyAlignment="1">
      <alignment horizontal="center" vertical="center"/>
    </xf>
    <xf numFmtId="1" fontId="1" fillId="13" borderId="12" xfId="0" applyNumberFormat="1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164" fontId="5" fillId="9" borderId="11" xfId="0" applyNumberFormat="1" applyFont="1" applyFill="1" applyBorder="1" applyAlignment="1">
      <alignment horizontal="center" vertical="center"/>
    </xf>
    <xf numFmtId="164" fontId="1" fillId="9" borderId="11" xfId="0" applyNumberFormat="1" applyFont="1" applyFill="1" applyBorder="1" applyAlignment="1">
      <alignment horizontal="center" vertical="center" wrapText="1"/>
    </xf>
    <xf numFmtId="164" fontId="1" fillId="9" borderId="12" xfId="0" applyNumberFormat="1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49" fontId="5" fillId="5" borderId="12" xfId="0" applyNumberFormat="1" applyFont="1" applyFill="1" applyBorder="1" applyAlignment="1">
      <alignment vertical="center"/>
    </xf>
    <xf numFmtId="49" fontId="4" fillId="2" borderId="12" xfId="0" applyNumberFormat="1" applyFont="1" applyFill="1" applyBorder="1" applyAlignment="1"/>
    <xf numFmtId="1" fontId="5" fillId="5" borderId="12" xfId="0" applyNumberFormat="1" applyFont="1" applyFill="1" applyBorder="1" applyAlignment="1">
      <alignment vertical="center"/>
    </xf>
    <xf numFmtId="49" fontId="5" fillId="4" borderId="12" xfId="0" applyNumberFormat="1" applyFont="1" applyFill="1" applyBorder="1" applyAlignment="1">
      <alignment vertical="center"/>
    </xf>
    <xf numFmtId="164" fontId="4" fillId="4" borderId="12" xfId="0" applyNumberFormat="1" applyFont="1" applyFill="1" applyBorder="1" applyAlignment="1">
      <alignment vertical="center"/>
    </xf>
    <xf numFmtId="49" fontId="5" fillId="0" borderId="12" xfId="0" applyNumberFormat="1" applyFont="1" applyBorder="1" applyAlignment="1">
      <alignment wrapText="1"/>
    </xf>
    <xf numFmtId="49" fontId="4" fillId="8" borderId="12" xfId="0" applyNumberFormat="1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/>
    </xf>
    <xf numFmtId="49" fontId="5" fillId="4" borderId="12" xfId="0" applyNumberFormat="1" applyFont="1" applyFill="1" applyBorder="1" applyAlignment="1"/>
    <xf numFmtId="49" fontId="4" fillId="0" borderId="12" xfId="0" applyNumberFormat="1" applyFont="1" applyBorder="1" applyAlignment="1"/>
    <xf numFmtId="49" fontId="4" fillId="0" borderId="12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left"/>
    </xf>
    <xf numFmtId="49" fontId="5" fillId="4" borderId="12" xfId="0" applyNumberFormat="1" applyFont="1" applyFill="1" applyBorder="1" applyAlignment="1">
      <alignment horizontal="left" vertical="center"/>
    </xf>
    <xf numFmtId="164" fontId="4" fillId="4" borderId="12" xfId="0" applyNumberFormat="1" applyFont="1" applyFill="1" applyBorder="1" applyAlignment="1">
      <alignment horizontal="left" vertical="center"/>
    </xf>
    <xf numFmtId="1" fontId="5" fillId="5" borderId="12" xfId="0" applyNumberFormat="1" applyFont="1" applyFill="1" applyBorder="1" applyAlignment="1">
      <alignment horizontal="left" vertical="center"/>
    </xf>
    <xf numFmtId="164" fontId="1" fillId="9" borderId="12" xfId="0" applyNumberFormat="1" applyFont="1" applyFill="1" applyBorder="1" applyAlignment="1">
      <alignment horizontal="left" vertical="center"/>
    </xf>
    <xf numFmtId="49" fontId="5" fillId="9" borderId="12" xfId="0" applyNumberFormat="1" applyFont="1" applyFill="1" applyBorder="1" applyAlignment="1">
      <alignment horizontal="left" vertical="center"/>
    </xf>
    <xf numFmtId="49" fontId="4" fillId="10" borderId="12" xfId="0" applyNumberFormat="1" applyFont="1" applyFill="1" applyBorder="1" applyAlignment="1"/>
    <xf numFmtId="49" fontId="4" fillId="13" borderId="12" xfId="0" applyNumberFormat="1" applyFont="1" applyFill="1" applyBorder="1" applyAlignment="1">
      <alignment vertical="center" wrapText="1"/>
    </xf>
    <xf numFmtId="1" fontId="5" fillId="10" borderId="12" xfId="0" applyNumberFormat="1" applyFont="1" applyFill="1" applyBorder="1" applyAlignment="1">
      <alignment vertical="center"/>
    </xf>
    <xf numFmtId="49" fontId="5" fillId="9" borderId="12" xfId="0" applyNumberFormat="1" applyFont="1" applyFill="1" applyBorder="1" applyAlignment="1">
      <alignment wrapText="1"/>
    </xf>
    <xf numFmtId="49" fontId="4" fillId="9" borderId="12" xfId="0" applyNumberFormat="1" applyFont="1" applyFill="1" applyBorder="1" applyAlignment="1">
      <alignment vertical="center"/>
    </xf>
    <xf numFmtId="49" fontId="5" fillId="9" borderId="12" xfId="0" applyNumberFormat="1" applyFont="1" applyFill="1" applyBorder="1" applyAlignment="1">
      <alignment vertical="center"/>
    </xf>
    <xf numFmtId="49" fontId="4" fillId="9" borderId="12" xfId="0" applyNumberFormat="1" applyFont="1" applyFill="1" applyBorder="1" applyAlignment="1">
      <alignment wrapText="1"/>
    </xf>
    <xf numFmtId="49" fontId="5" fillId="9" borderId="12" xfId="0" applyNumberFormat="1" applyFont="1" applyFill="1" applyBorder="1" applyAlignment="1"/>
    <xf numFmtId="49" fontId="4" fillId="9" borderId="12" xfId="0" applyNumberFormat="1" applyFont="1" applyFill="1" applyBorder="1" applyAlignment="1">
      <alignment vertical="center" wrapText="1"/>
    </xf>
    <xf numFmtId="0" fontId="7" fillId="9" borderId="12" xfId="0" applyFont="1" applyFill="1" applyBorder="1" applyAlignment="1">
      <alignment vertical="center" wrapText="1"/>
    </xf>
    <xf numFmtId="49" fontId="5" fillId="10" borderId="12" xfId="0" applyNumberFormat="1" applyFont="1" applyFill="1" applyBorder="1" applyAlignment="1">
      <alignment vertical="center"/>
    </xf>
    <xf numFmtId="49" fontId="4" fillId="7" borderId="12" xfId="0" applyNumberFormat="1" applyFont="1" applyFill="1" applyBorder="1" applyAlignment="1">
      <alignment vertical="center" wrapText="1"/>
    </xf>
    <xf numFmtId="49" fontId="5" fillId="0" borderId="12" xfId="0" applyNumberFormat="1" applyFont="1" applyBorder="1" applyAlignment="1">
      <alignment vertical="center"/>
    </xf>
    <xf numFmtId="49" fontId="5" fillId="0" borderId="12" xfId="0" applyNumberFormat="1" applyFont="1" applyBorder="1" applyAlignment="1">
      <alignment horizontal="left" vertical="center"/>
    </xf>
    <xf numFmtId="164" fontId="1" fillId="4" borderId="12" xfId="0" applyNumberFormat="1" applyFont="1" applyFill="1" applyBorder="1" applyAlignment="1">
      <alignment horizontal="left" vertical="center"/>
    </xf>
    <xf numFmtId="1" fontId="5" fillId="10" borderId="12" xfId="0" applyNumberFormat="1" applyFont="1" applyFill="1" applyBorder="1" applyAlignment="1">
      <alignment horizontal="left" vertical="center"/>
    </xf>
    <xf numFmtId="164" fontId="5" fillId="9" borderId="12" xfId="0" applyNumberFormat="1" applyFont="1" applyFill="1" applyBorder="1" applyAlignment="1">
      <alignment vertical="center" wrapText="1"/>
    </xf>
    <xf numFmtId="49" fontId="1" fillId="9" borderId="12" xfId="0" applyNumberFormat="1" applyFont="1" applyFill="1" applyBorder="1" applyAlignment="1">
      <alignment vertical="top" wrapText="1"/>
    </xf>
    <xf numFmtId="1" fontId="5" fillId="9" borderId="12" xfId="0" applyNumberFormat="1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vertical="center" wrapText="1"/>
    </xf>
    <xf numFmtId="49" fontId="4" fillId="0" borderId="12" xfId="0" applyNumberFormat="1" applyFont="1" applyFill="1" applyBorder="1" applyAlignment="1">
      <alignment vertical="center" wrapText="1"/>
    </xf>
    <xf numFmtId="49" fontId="5" fillId="0" borderId="12" xfId="0" applyNumberFormat="1" applyFont="1" applyFill="1" applyBorder="1" applyAlignment="1">
      <alignment horizontal="left" vertical="center"/>
    </xf>
    <xf numFmtId="164" fontId="4" fillId="0" borderId="12" xfId="0" applyNumberFormat="1" applyFont="1" applyFill="1" applyBorder="1" applyAlignment="1">
      <alignment horizontal="left" vertical="center"/>
    </xf>
    <xf numFmtId="164" fontId="5" fillId="4" borderId="12" xfId="0" applyNumberFormat="1" applyFont="1" applyFill="1" applyBorder="1" applyAlignment="1">
      <alignment vertical="center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wrapText="1"/>
    </xf>
    <xf numFmtId="164" fontId="4" fillId="9" borderId="12" xfId="0" applyNumberFormat="1" applyFont="1" applyFill="1" applyBorder="1" applyAlignment="1">
      <alignment vertical="center"/>
    </xf>
    <xf numFmtId="49" fontId="4" fillId="9" borderId="12" xfId="0" applyNumberFormat="1" applyFont="1" applyFill="1" applyBorder="1" applyAlignment="1"/>
    <xf numFmtId="164" fontId="4" fillId="9" borderId="12" xfId="0" applyNumberFormat="1" applyFont="1" applyFill="1" applyBorder="1" applyAlignment="1">
      <alignment horizontal="left" vertical="center"/>
    </xf>
    <xf numFmtId="49" fontId="5" fillId="0" borderId="12" xfId="0" applyNumberFormat="1" applyFont="1" applyBorder="1" applyAlignment="1">
      <alignment vertical="center" wrapText="1"/>
    </xf>
    <xf numFmtId="164" fontId="1" fillId="9" borderId="12" xfId="0" applyNumberFormat="1" applyFont="1" applyFill="1" applyBorder="1" applyAlignment="1">
      <alignment vertical="center"/>
    </xf>
    <xf numFmtId="164" fontId="1" fillId="4" borderId="12" xfId="0" applyNumberFormat="1" applyFont="1" applyFill="1" applyBorder="1" applyAlignment="1">
      <alignment vertical="center"/>
    </xf>
    <xf numFmtId="49" fontId="5" fillId="0" borderId="12" xfId="0" applyNumberFormat="1" applyFont="1" applyBorder="1" applyAlignment="1"/>
    <xf numFmtId="49" fontId="4" fillId="4" borderId="12" xfId="0" applyNumberFormat="1" applyFont="1" applyFill="1" applyBorder="1" applyAlignment="1">
      <alignment horizontal="left" vertical="top" wrapText="1"/>
    </xf>
    <xf numFmtId="0" fontId="4" fillId="4" borderId="12" xfId="0" applyFont="1" applyFill="1" applyBorder="1" applyAlignment="1">
      <alignment horizontal="left" vertical="top" wrapText="1"/>
    </xf>
    <xf numFmtId="164" fontId="7" fillId="9" borderId="15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 vertical="center"/>
    </xf>
    <xf numFmtId="164" fontId="7" fillId="4" borderId="13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164" fontId="7" fillId="9" borderId="12" xfId="0" applyNumberFormat="1" applyFont="1" applyFill="1" applyBorder="1" applyAlignment="1">
      <alignment horizontal="center" vertical="center"/>
    </xf>
    <xf numFmtId="164" fontId="5" fillId="10" borderId="15" xfId="0" applyNumberFormat="1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164" fontId="5" fillId="10" borderId="12" xfId="0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4" fillId="7" borderId="15" xfId="0" applyNumberFormat="1" applyFont="1" applyFill="1" applyBorder="1" applyAlignment="1">
      <alignment horizontal="center" vertical="center" wrapText="1"/>
    </xf>
    <xf numFmtId="164" fontId="4" fillId="8" borderId="15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/>
    <xf numFmtId="0" fontId="1" fillId="4" borderId="0" xfId="0" applyFont="1" applyFill="1"/>
    <xf numFmtId="0" fontId="0" fillId="4" borderId="0" xfId="0" applyFill="1"/>
    <xf numFmtId="0" fontId="1" fillId="0" borderId="12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164" fontId="6" fillId="4" borderId="12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1" fontId="4" fillId="4" borderId="14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164" fontId="4" fillId="9" borderId="14" xfId="0" applyNumberFormat="1" applyFont="1" applyFill="1" applyBorder="1" applyAlignment="1">
      <alignment horizontal="center" vertical="center" wrapText="1"/>
    </xf>
    <xf numFmtId="1" fontId="4" fillId="9" borderId="12" xfId="0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/>
    <xf numFmtId="164" fontId="4" fillId="5" borderId="15" xfId="0" applyNumberFormat="1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2" fillId="4" borderId="12" xfId="0" applyFont="1" applyFill="1" applyBorder="1"/>
    <xf numFmtId="164" fontId="1" fillId="4" borderId="9" xfId="0" applyNumberFormat="1" applyFont="1" applyFill="1" applyBorder="1" applyAlignment="1">
      <alignment horizontal="center" vertical="center"/>
    </xf>
    <xf numFmtId="10" fontId="1" fillId="4" borderId="12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vertical="center"/>
    </xf>
    <xf numFmtId="49" fontId="4" fillId="5" borderId="12" xfId="0" applyNumberFormat="1" applyFont="1" applyFill="1" applyBorder="1" applyAlignment="1">
      <alignment horizontal="left"/>
    </xf>
    <xf numFmtId="164" fontId="1" fillId="4" borderId="7" xfId="0" applyNumberFormat="1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" fontId="5" fillId="5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1" fillId="5" borderId="9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0" fillId="0" borderId="12" xfId="0" applyBorder="1"/>
    <xf numFmtId="0" fontId="0" fillId="0" borderId="0" xfId="0"/>
    <xf numFmtId="0" fontId="0" fillId="0" borderId="0" xfId="0" applyBorder="1"/>
    <xf numFmtId="0" fontId="7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0" fillId="0" borderId="7" xfId="0" applyBorder="1"/>
    <xf numFmtId="0" fontId="1" fillId="0" borderId="0" xfId="0" applyFont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1" fontId="4" fillId="5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14" xfId="0" applyNumberFormat="1" applyFont="1" applyFill="1" applyBorder="1" applyAlignment="1">
      <alignment horizontal="center" vertical="center"/>
    </xf>
    <xf numFmtId="10" fontId="7" fillId="4" borderId="12" xfId="0" applyNumberFormat="1" applyFont="1" applyFill="1" applyBorder="1" applyAlignment="1">
      <alignment horizontal="center" vertical="center"/>
    </xf>
    <xf numFmtId="0" fontId="7" fillId="14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1" fillId="3" borderId="12" xfId="0" applyNumberFormat="1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10" fontId="7" fillId="4" borderId="7" xfId="0" applyNumberFormat="1" applyFont="1" applyFill="1" applyBorder="1" applyAlignment="1">
      <alignment horizontal="center" vertical="center"/>
    </xf>
    <xf numFmtId="0" fontId="7" fillId="14" borderId="9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left" vertical="center" wrapText="1"/>
    </xf>
    <xf numFmtId="164" fontId="5" fillId="5" borderId="13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1" fillId="11" borderId="12" xfId="0" applyNumberFormat="1" applyFont="1" applyFill="1" applyBorder="1" applyAlignment="1">
      <alignment horizontal="center" vertical="center"/>
    </xf>
    <xf numFmtId="164" fontId="1" fillId="11" borderId="2" xfId="0" applyNumberFormat="1" applyFont="1" applyFill="1" applyBorder="1" applyAlignment="1">
      <alignment horizontal="center" vertical="center"/>
    </xf>
    <xf numFmtId="10" fontId="1" fillId="3" borderId="13" xfId="0" applyNumberFormat="1" applyFont="1" applyFill="1" applyBorder="1" applyAlignment="1">
      <alignment horizontal="center" vertical="center"/>
    </xf>
    <xf numFmtId="0" fontId="7" fillId="14" borderId="11" xfId="0" applyFont="1" applyFill="1" applyBorder="1" applyAlignment="1">
      <alignment horizontal="center" vertical="center"/>
    </xf>
    <xf numFmtId="1" fontId="1" fillId="7" borderId="11" xfId="0" applyNumberFormat="1" applyFont="1" applyFill="1" applyBorder="1" applyAlignment="1">
      <alignment horizontal="center" vertical="center"/>
    </xf>
    <xf numFmtId="1" fontId="5" fillId="10" borderId="2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7" fillId="0" borderId="21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top" wrapText="1"/>
    </xf>
    <xf numFmtId="164" fontId="4" fillId="4" borderId="7" xfId="0" applyNumberFormat="1" applyFont="1" applyFill="1" applyBorder="1" applyAlignment="1">
      <alignment horizontal="center" vertical="center"/>
    </xf>
    <xf numFmtId="1" fontId="1" fillId="8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4" borderId="15" xfId="0" applyFont="1" applyFill="1" applyBorder="1" applyAlignment="1"/>
    <xf numFmtId="0" fontId="5" fillId="4" borderId="12" xfId="0" applyFont="1" applyFill="1" applyBorder="1" applyAlignment="1">
      <alignment vertical="center"/>
    </xf>
    <xf numFmtId="0" fontId="4" fillId="4" borderId="15" xfId="0" applyFont="1" applyFill="1" applyBorder="1" applyAlignment="1"/>
    <xf numFmtId="0" fontId="4" fillId="4" borderId="14" xfId="0" applyFont="1" applyFill="1" applyBorder="1" applyAlignment="1"/>
    <xf numFmtId="0" fontId="5" fillId="4" borderId="14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4" fillId="4" borderId="15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4" fillId="5" borderId="15" xfId="0" applyFont="1" applyFill="1" applyBorder="1" applyAlignment="1"/>
    <xf numFmtId="0" fontId="4" fillId="5" borderId="12" xfId="0" applyFont="1" applyFill="1" applyBorder="1" applyAlignment="1"/>
    <xf numFmtId="0" fontId="4" fillId="5" borderId="13" xfId="0" applyFont="1" applyFill="1" applyBorder="1" applyAlignment="1"/>
    <xf numFmtId="0" fontId="5" fillId="4" borderId="12" xfId="0" applyFont="1" applyFill="1" applyBorder="1" applyAlignment="1">
      <alignment vertical="center" wrapText="1"/>
    </xf>
    <xf numFmtId="0" fontId="4" fillId="4" borderId="12" xfId="0" applyFont="1" applyFill="1" applyBorder="1" applyAlignment="1"/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/>
    <xf numFmtId="0" fontId="7" fillId="0" borderId="15" xfId="0" applyFont="1" applyBorder="1" applyAlignment="1">
      <alignment vertical="center" wrapText="1"/>
    </xf>
    <xf numFmtId="0" fontId="4" fillId="5" borderId="14" xfId="0" applyFont="1" applyFill="1" applyBorder="1" applyAlignment="1"/>
    <xf numFmtId="0" fontId="5" fillId="4" borderId="14" xfId="0" applyFont="1" applyFill="1" applyBorder="1" applyAlignment="1"/>
    <xf numFmtId="0" fontId="1" fillId="4" borderId="15" xfId="0" applyFont="1" applyFill="1" applyBorder="1" applyAlignment="1"/>
    <xf numFmtId="0" fontId="1" fillId="4" borderId="13" xfId="0" applyFont="1" applyFill="1" applyBorder="1" applyAlignment="1">
      <alignment vertical="center"/>
    </xf>
    <xf numFmtId="0" fontId="4" fillId="7" borderId="14" xfId="0" applyFont="1" applyFill="1" applyBorder="1" applyAlignment="1">
      <alignment vertical="center"/>
    </xf>
    <xf numFmtId="0" fontId="4" fillId="7" borderId="15" xfId="0" applyFont="1" applyFill="1" applyBorder="1" applyAlignment="1">
      <alignment vertical="center"/>
    </xf>
    <xf numFmtId="0" fontId="4" fillId="7" borderId="13" xfId="0" applyFont="1" applyFill="1" applyBorder="1" applyAlignment="1">
      <alignment vertical="center"/>
    </xf>
    <xf numFmtId="0" fontId="5" fillId="4" borderId="12" xfId="0" applyFont="1" applyFill="1" applyBorder="1" applyAlignment="1"/>
    <xf numFmtId="0" fontId="1" fillId="7" borderId="15" xfId="0" applyFont="1" applyFill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4" fillId="9" borderId="15" xfId="0" applyFont="1" applyFill="1" applyBorder="1" applyAlignment="1">
      <alignment vertical="center"/>
    </xf>
    <xf numFmtId="0" fontId="4" fillId="9" borderId="13" xfId="0" applyFont="1" applyFill="1" applyBorder="1" applyAlignment="1">
      <alignment vertical="center"/>
    </xf>
    <xf numFmtId="0" fontId="1" fillId="9" borderId="15" xfId="0" applyFont="1" applyFill="1" applyBorder="1" applyAlignment="1">
      <alignment vertical="center"/>
    </xf>
    <xf numFmtId="0" fontId="1" fillId="9" borderId="13" xfId="0" applyFont="1" applyFill="1" applyBorder="1" applyAlignment="1">
      <alignment vertical="center"/>
    </xf>
    <xf numFmtId="0" fontId="7" fillId="9" borderId="15" xfId="0" applyFont="1" applyFill="1" applyBorder="1" applyAlignment="1">
      <alignment vertical="center" wrapText="1"/>
    </xf>
    <xf numFmtId="0" fontId="7" fillId="9" borderId="15" xfId="0" applyFont="1" applyFill="1" applyBorder="1" applyAlignment="1">
      <alignment vertical="center"/>
    </xf>
    <xf numFmtId="0" fontId="7" fillId="9" borderId="13" xfId="0" applyFont="1" applyFill="1" applyBorder="1" applyAlignment="1">
      <alignment vertical="center"/>
    </xf>
    <xf numFmtId="0" fontId="5" fillId="9" borderId="15" xfId="0" applyFont="1" applyFill="1" applyBorder="1" applyAlignment="1"/>
    <xf numFmtId="0" fontId="5" fillId="9" borderId="13" xfId="0" applyFont="1" applyFill="1" applyBorder="1" applyAlignment="1">
      <alignment vertical="center"/>
    </xf>
    <xf numFmtId="0" fontId="5" fillId="9" borderId="15" xfId="0" applyFont="1" applyFill="1" applyBorder="1" applyAlignment="1">
      <alignment vertical="center" wrapText="1"/>
    </xf>
    <xf numFmtId="0" fontId="4" fillId="9" borderId="15" xfId="0" applyFont="1" applyFill="1" applyBorder="1" applyAlignment="1">
      <alignment vertical="center" wrapText="1"/>
    </xf>
    <xf numFmtId="0" fontId="4" fillId="9" borderId="15" xfId="0" applyFont="1" applyFill="1" applyBorder="1" applyAlignment="1"/>
    <xf numFmtId="0" fontId="5" fillId="9" borderId="15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1" fillId="8" borderId="15" xfId="0" applyFont="1" applyFill="1" applyBorder="1" applyAlignment="1">
      <alignment vertical="center"/>
    </xf>
    <xf numFmtId="0" fontId="4" fillId="8" borderId="13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4" fillId="8" borderId="15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 wrapText="1"/>
    </xf>
    <xf numFmtId="0" fontId="4" fillId="4" borderId="17" xfId="0" applyFont="1" applyFill="1" applyBorder="1" applyAlignment="1">
      <alignment vertical="center" wrapText="1"/>
    </xf>
    <xf numFmtId="0" fontId="4" fillId="4" borderId="17" xfId="0" applyFont="1" applyFill="1" applyBorder="1" applyAlignment="1"/>
    <xf numFmtId="0" fontId="7" fillId="4" borderId="17" xfId="0" applyFont="1" applyFill="1" applyBorder="1" applyAlignment="1">
      <alignment vertical="center" wrapText="1"/>
    </xf>
    <xf numFmtId="0" fontId="7" fillId="4" borderId="17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17" xfId="0" applyFont="1" applyFill="1" applyBorder="1" applyAlignment="1"/>
    <xf numFmtId="0" fontId="1" fillId="8" borderId="12" xfId="0" applyFont="1" applyFill="1" applyBorder="1" applyAlignment="1">
      <alignment vertical="center"/>
    </xf>
    <xf numFmtId="0" fontId="4" fillId="8" borderId="12" xfId="0" applyFont="1" applyFill="1" applyBorder="1" applyAlignment="1">
      <alignment vertical="center"/>
    </xf>
    <xf numFmtId="0" fontId="7" fillId="0" borderId="12" xfId="0" applyFont="1" applyBorder="1" applyAlignment="1"/>
    <xf numFmtId="0" fontId="7" fillId="0" borderId="1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/>
    <xf numFmtId="0" fontId="5" fillId="4" borderId="10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5" borderId="17" xfId="0" applyFont="1" applyFill="1" applyBorder="1" applyAlignment="1"/>
    <xf numFmtId="0" fontId="5" fillId="9" borderId="15" xfId="0" applyFont="1" applyFill="1" applyBorder="1" applyAlignment="1">
      <alignment wrapText="1"/>
    </xf>
    <xf numFmtId="0" fontId="4" fillId="10" borderId="15" xfId="0" applyFont="1" applyFill="1" applyBorder="1" applyAlignment="1"/>
    <xf numFmtId="0" fontId="1" fillId="13" borderId="15" xfId="0" applyFont="1" applyFill="1" applyBorder="1" applyAlignment="1">
      <alignment vertical="center"/>
    </xf>
    <xf numFmtId="0" fontId="4" fillId="13" borderId="15" xfId="0" applyFont="1" applyFill="1" applyBorder="1" applyAlignment="1">
      <alignment vertical="center"/>
    </xf>
    <xf numFmtId="0" fontId="7" fillId="9" borderId="14" xfId="0" applyFont="1" applyFill="1" applyBorder="1" applyAlignment="1">
      <alignment vertical="center" wrapText="1"/>
    </xf>
    <xf numFmtId="0" fontId="4" fillId="9" borderId="14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4" fillId="9" borderId="14" xfId="0" applyFont="1" applyFill="1" applyBorder="1" applyAlignment="1">
      <alignment vertical="center" wrapText="1"/>
    </xf>
    <xf numFmtId="0" fontId="5" fillId="9" borderId="14" xfId="0" applyFont="1" applyFill="1" applyBorder="1" applyAlignment="1">
      <alignment vertical="center"/>
    </xf>
    <xf numFmtId="0" fontId="1" fillId="7" borderId="14" xfId="0" applyFont="1" applyFill="1" applyBorder="1" applyAlignment="1">
      <alignment vertical="center"/>
    </xf>
    <xf numFmtId="0" fontId="1" fillId="7" borderId="12" xfId="0" applyFont="1" applyFill="1" applyBorder="1" applyAlignment="1">
      <alignment vertical="center"/>
    </xf>
    <xf numFmtId="0" fontId="5" fillId="4" borderId="12" xfId="0" applyFont="1" applyFill="1" applyBorder="1" applyAlignment="1">
      <alignment wrapText="1"/>
    </xf>
    <xf numFmtId="0" fontId="4" fillId="9" borderId="12" xfId="0" applyFont="1" applyFill="1" applyBorder="1" applyAlignment="1">
      <alignment vertical="center"/>
    </xf>
    <xf numFmtId="0" fontId="5" fillId="9" borderId="12" xfId="0" applyFont="1" applyFill="1" applyBorder="1" applyAlignment="1">
      <alignment vertical="center" wrapText="1"/>
    </xf>
    <xf numFmtId="0" fontId="5" fillId="9" borderId="12" xfId="0" applyFont="1" applyFill="1" applyBorder="1" applyAlignment="1"/>
    <xf numFmtId="0" fontId="5" fillId="9" borderId="12" xfId="0" applyFont="1" applyFill="1" applyBorder="1" applyAlignment="1">
      <alignment vertical="center"/>
    </xf>
    <xf numFmtId="0" fontId="7" fillId="9" borderId="12" xfId="0" applyFont="1" applyFill="1" applyBorder="1" applyAlignment="1">
      <alignment vertical="center"/>
    </xf>
    <xf numFmtId="0" fontId="1" fillId="9" borderId="12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/>
    <xf numFmtId="0" fontId="5" fillId="0" borderId="15" xfId="0" applyFont="1" applyFill="1" applyBorder="1" applyAlignment="1"/>
    <xf numFmtId="0" fontId="5" fillId="4" borderId="15" xfId="0" applyFont="1" applyFill="1" applyBorder="1" applyAlignment="1">
      <alignment wrapText="1"/>
    </xf>
    <xf numFmtId="0" fontId="4" fillId="4" borderId="13" xfId="0" applyFont="1" applyFill="1" applyBorder="1" applyAlignment="1"/>
    <xf numFmtId="0" fontId="4" fillId="4" borderId="11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4" fillId="9" borderId="12" xfId="0" applyFont="1" applyFill="1" applyBorder="1" applyAlignment="1"/>
    <xf numFmtId="0" fontId="4" fillId="9" borderId="12" xfId="0" applyFont="1" applyFill="1" applyBorder="1" applyAlignment="1">
      <alignment vertical="center" wrapText="1"/>
    </xf>
    <xf numFmtId="0" fontId="4" fillId="10" borderId="12" xfId="0" applyFont="1" applyFill="1" applyBorder="1" applyAlignment="1"/>
    <xf numFmtId="0" fontId="5" fillId="0" borderId="12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7" fillId="0" borderId="7" xfId="0" applyFont="1" applyBorder="1" applyAlignment="1"/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 wrapText="1"/>
    </xf>
    <xf numFmtId="0" fontId="4" fillId="4" borderId="7" xfId="0" applyFont="1" applyFill="1" applyBorder="1" applyAlignment="1"/>
    <xf numFmtId="0" fontId="7" fillId="0" borderId="8" xfId="0" applyFont="1" applyBorder="1" applyAlignment="1">
      <alignment vertical="center"/>
    </xf>
    <xf numFmtId="0" fontId="5" fillId="9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1" fillId="9" borderId="2" xfId="0" applyFont="1" applyFill="1" applyBorder="1"/>
    <xf numFmtId="0" fontId="1" fillId="4" borderId="2" xfId="0" applyFont="1" applyFill="1" applyBorder="1"/>
    <xf numFmtId="0" fontId="1" fillId="9" borderId="14" xfId="0" applyFont="1" applyFill="1" applyBorder="1"/>
    <xf numFmtId="0" fontId="1" fillId="4" borderId="14" xfId="0" applyFont="1" applyFill="1" applyBorder="1"/>
    <xf numFmtId="0" fontId="1" fillId="0" borderId="14" xfId="0" applyFont="1" applyBorder="1"/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164" fontId="7" fillId="4" borderId="11" xfId="0" applyNumberFormat="1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5" fillId="4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164" fontId="4" fillId="8" borderId="12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/>
    <xf numFmtId="0" fontId="7" fillId="4" borderId="16" xfId="0" applyFont="1" applyFill="1" applyBorder="1" applyAlignment="1">
      <alignment horizontal="center" vertical="center"/>
    </xf>
    <xf numFmtId="0" fontId="4" fillId="4" borderId="8" xfId="0" applyFont="1" applyFill="1" applyBorder="1" applyAlignment="1"/>
    <xf numFmtId="0" fontId="4" fillId="4" borderId="15" xfId="0" applyFont="1" applyFill="1" applyBorder="1" applyAlignment="1">
      <alignment wrapText="1"/>
    </xf>
    <xf numFmtId="0" fontId="1" fillId="0" borderId="17" xfId="0" applyFont="1" applyBorder="1"/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4" borderId="4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" fillId="7" borderId="16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0" fillId="0" borderId="0" xfId="0"/>
    <xf numFmtId="0" fontId="1" fillId="0" borderId="13" xfId="0" applyFont="1" applyBorder="1" applyAlignment="1">
      <alignment horizontal="center"/>
    </xf>
    <xf numFmtId="1" fontId="5" fillId="10" borderId="9" xfId="0" applyNumberFormat="1" applyFont="1" applyFill="1" applyBorder="1" applyAlignment="1">
      <alignment vertical="center"/>
    </xf>
    <xf numFmtId="164" fontId="4" fillId="5" borderId="13" xfId="0" applyNumberFormat="1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wrapText="1"/>
    </xf>
    <xf numFmtId="0" fontId="4" fillId="9" borderId="2" xfId="0" applyFont="1" applyFill="1" applyBorder="1" applyAlignment="1">
      <alignment vertical="center" wrapText="1"/>
    </xf>
    <xf numFmtId="0" fontId="5" fillId="4" borderId="8" xfId="0" applyFont="1" applyFill="1" applyBorder="1" applyAlignment="1"/>
    <xf numFmtId="0" fontId="5" fillId="4" borderId="8" xfId="0" applyFont="1" applyFill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4" fillId="9" borderId="2" xfId="0" applyFont="1" applyFill="1" applyBorder="1" applyAlignment="1"/>
    <xf numFmtId="0" fontId="5" fillId="4" borderId="7" xfId="0" applyFont="1" applyFill="1" applyBorder="1" applyAlignment="1"/>
    <xf numFmtId="0" fontId="1" fillId="0" borderId="2" xfId="0" applyFont="1" applyFill="1" applyBorder="1"/>
    <xf numFmtId="0" fontId="1" fillId="0" borderId="14" xfId="0" applyFont="1" applyFill="1" applyBorder="1"/>
    <xf numFmtId="164" fontId="7" fillId="0" borderId="13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164" fontId="7" fillId="9" borderId="9" xfId="0" applyNumberFormat="1" applyFont="1" applyFill="1" applyBorder="1" applyAlignment="1">
      <alignment horizontal="center" vertical="center"/>
    </xf>
    <xf numFmtId="164" fontId="7" fillId="9" borderId="14" xfId="0" applyNumberFormat="1" applyFont="1" applyFill="1" applyBorder="1" applyAlignment="1">
      <alignment horizontal="center" vertical="center"/>
    </xf>
    <xf numFmtId="10" fontId="7" fillId="9" borderId="12" xfId="0" applyNumberFormat="1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wrapText="1"/>
    </xf>
    <xf numFmtId="0" fontId="7" fillId="9" borderId="14" xfId="0" applyFont="1" applyFill="1" applyBorder="1" applyAlignment="1">
      <alignment vertical="center"/>
    </xf>
    <xf numFmtId="0" fontId="2" fillId="9" borderId="2" xfId="0" applyFont="1" applyFill="1" applyBorder="1"/>
    <xf numFmtId="164" fontId="1" fillId="9" borderId="9" xfId="0" applyNumberFormat="1" applyFont="1" applyFill="1" applyBorder="1" applyAlignment="1">
      <alignment horizontal="center"/>
    </xf>
    <xf numFmtId="164" fontId="1" fillId="9" borderId="14" xfId="0" applyNumberFormat="1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 applyAlignment="1"/>
    <xf numFmtId="0" fontId="1" fillId="9" borderId="15" xfId="0" applyFont="1" applyFill="1" applyBorder="1" applyAlignment="1"/>
    <xf numFmtId="0" fontId="1" fillId="9" borderId="6" xfId="0" applyFont="1" applyFill="1" applyBorder="1"/>
    <xf numFmtId="164" fontId="7" fillId="9" borderId="12" xfId="0" applyNumberFormat="1" applyFont="1" applyFill="1" applyBorder="1" applyAlignment="1">
      <alignment horizontal="center" vertical="center" wrapText="1"/>
    </xf>
    <xf numFmtId="0" fontId="7" fillId="9" borderId="12" xfId="0" applyFont="1" applyFill="1" applyBorder="1" applyAlignment="1"/>
    <xf numFmtId="0" fontId="7" fillId="9" borderId="9" xfId="0" applyFont="1" applyFill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0" fontId="2" fillId="9" borderId="14" xfId="0" applyFont="1" applyFill="1" applyBorder="1"/>
    <xf numFmtId="0" fontId="7" fillId="0" borderId="14" xfId="0" applyFont="1" applyBorder="1" applyAlignment="1">
      <alignment horizontal="left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 wrapText="1"/>
    </xf>
    <xf numFmtId="49" fontId="5" fillId="9" borderId="9" xfId="0" applyNumberFormat="1" applyFont="1" applyFill="1" applyBorder="1" applyAlignment="1">
      <alignment vertical="center" wrapText="1"/>
    </xf>
    <xf numFmtId="49" fontId="4" fillId="9" borderId="2" xfId="0" applyNumberFormat="1" applyFont="1" applyFill="1" applyBorder="1" applyAlignment="1">
      <alignment horizontal="left" vertical="center" wrapText="1"/>
    </xf>
    <xf numFmtId="49" fontId="4" fillId="9" borderId="9" xfId="0" applyNumberFormat="1" applyFont="1" applyFill="1" applyBorder="1" applyAlignment="1">
      <alignment vertical="center"/>
    </xf>
    <xf numFmtId="49" fontId="4" fillId="9" borderId="2" xfId="0" applyNumberFormat="1" applyFont="1" applyFill="1" applyBorder="1" applyAlignment="1">
      <alignment vertical="center" wrapText="1"/>
    </xf>
    <xf numFmtId="49" fontId="5" fillId="10" borderId="9" xfId="0" applyNumberFormat="1" applyFont="1" applyFill="1" applyBorder="1" applyAlignment="1">
      <alignment vertical="center"/>
    </xf>
    <xf numFmtId="164" fontId="1" fillId="9" borderId="9" xfId="0" applyNumberFormat="1" applyFont="1" applyFill="1" applyBorder="1" applyAlignment="1">
      <alignment vertical="center"/>
    </xf>
    <xf numFmtId="49" fontId="5" fillId="9" borderId="2" xfId="0" applyNumberFormat="1" applyFont="1" applyFill="1" applyBorder="1" applyAlignment="1">
      <alignment horizontal="left" vertical="center"/>
    </xf>
    <xf numFmtId="164" fontId="4" fillId="9" borderId="2" xfId="0" applyNumberFormat="1" applyFont="1" applyFill="1" applyBorder="1" applyAlignment="1">
      <alignment horizontal="center" vertical="center"/>
    </xf>
    <xf numFmtId="164" fontId="7" fillId="9" borderId="13" xfId="0" applyNumberFormat="1" applyFont="1" applyFill="1" applyBorder="1" applyAlignment="1">
      <alignment horizontal="center" vertical="center"/>
    </xf>
    <xf numFmtId="164" fontId="4" fillId="9" borderId="2" xfId="0" applyNumberFormat="1" applyFont="1" applyFill="1" applyBorder="1" applyAlignment="1">
      <alignment horizontal="center" vertical="center" wrapText="1"/>
    </xf>
    <xf numFmtId="164" fontId="5" fillId="5" borderId="18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1" fontId="1" fillId="9" borderId="2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" fontId="5" fillId="4" borderId="21" xfId="0" applyNumberFormat="1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10" fontId="1" fillId="9" borderId="2" xfId="0" applyNumberFormat="1" applyFont="1" applyFill="1" applyBorder="1" applyAlignment="1">
      <alignment horizontal="center" vertical="center"/>
    </xf>
    <xf numFmtId="1" fontId="1" fillId="10" borderId="11" xfId="0" applyNumberFormat="1" applyFont="1" applyFill="1" applyBorder="1" applyAlignment="1">
      <alignment horizontal="center" vertical="center"/>
    </xf>
    <xf numFmtId="1" fontId="4" fillId="9" borderId="2" xfId="0" applyNumberFormat="1" applyFont="1" applyFill="1" applyBorder="1" applyAlignment="1">
      <alignment horizontal="center" vertical="center"/>
    </xf>
    <xf numFmtId="1" fontId="1" fillId="5" borderId="10" xfId="0" applyNumberFormat="1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1" fontId="1" fillId="10" borderId="10" xfId="0" applyNumberFormat="1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wrapText="1"/>
    </xf>
    <xf numFmtId="0" fontId="4" fillId="4" borderId="21" xfId="0" applyFont="1" applyFill="1" applyBorder="1" applyAlignment="1">
      <alignment vertical="center"/>
    </xf>
    <xf numFmtId="0" fontId="4" fillId="5" borderId="8" xfId="0" applyFont="1" applyFill="1" applyBorder="1" applyAlignment="1"/>
    <xf numFmtId="0" fontId="7" fillId="4" borderId="18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4" fillId="5" borderId="7" xfId="0" applyFont="1" applyFill="1" applyBorder="1" applyAlignment="1"/>
    <xf numFmtId="0" fontId="1" fillId="4" borderId="7" xfId="0" applyFont="1" applyFill="1" applyBorder="1" applyAlignment="1"/>
    <xf numFmtId="0" fontId="4" fillId="4" borderId="18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4" fillId="9" borderId="17" xfId="0" applyFont="1" applyFill="1" applyBorder="1" applyAlignment="1"/>
    <xf numFmtId="0" fontId="0" fillId="0" borderId="0" xfId="0"/>
    <xf numFmtId="0" fontId="0" fillId="0" borderId="0" xfId="0"/>
    <xf numFmtId="0" fontId="4" fillId="9" borderId="12" xfId="0" applyFont="1" applyFill="1" applyBorder="1" applyAlignment="1">
      <alignment horizontal="center"/>
    </xf>
    <xf numFmtId="164" fontId="4" fillId="9" borderId="0" xfId="0" applyNumberFormat="1" applyFont="1" applyFill="1" applyBorder="1" applyAlignment="1">
      <alignment vertical="center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5" fillId="10" borderId="13" xfId="0" applyNumberFormat="1" applyFont="1" applyFill="1" applyBorder="1" applyAlignment="1">
      <alignment horizontal="center" vertical="center"/>
    </xf>
    <xf numFmtId="164" fontId="4" fillId="5" borderId="18" xfId="0" applyNumberFormat="1" applyFont="1" applyFill="1" applyBorder="1" applyAlignment="1">
      <alignment horizontal="center" vertical="center"/>
    </xf>
    <xf numFmtId="1" fontId="5" fillId="9" borderId="2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1" fontId="5" fillId="9" borderId="13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10" fontId="7" fillId="4" borderId="13" xfId="0" applyNumberFormat="1" applyFont="1" applyFill="1" applyBorder="1" applyAlignment="1">
      <alignment horizontal="center" vertical="center"/>
    </xf>
    <xf numFmtId="1" fontId="4" fillId="10" borderId="10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10" borderId="10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4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0" fontId="1" fillId="0" borderId="20" xfId="0" applyFont="1" applyBorder="1"/>
    <xf numFmtId="0" fontId="5" fillId="4" borderId="13" xfId="0" applyFont="1" applyFill="1" applyBorder="1" applyAlignment="1"/>
    <xf numFmtId="0" fontId="5" fillId="4" borderId="21" xfId="0" applyFont="1" applyFill="1" applyBorder="1" applyAlignment="1">
      <alignment vertical="center"/>
    </xf>
    <xf numFmtId="0" fontId="4" fillId="4" borderId="22" xfId="0" applyFont="1" applyFill="1" applyBorder="1" applyAlignment="1">
      <alignment vertical="center" wrapText="1"/>
    </xf>
    <xf numFmtId="0" fontId="7" fillId="9" borderId="17" xfId="0" applyFont="1" applyFill="1" applyBorder="1" applyAlignment="1">
      <alignment vertical="center" wrapText="1"/>
    </xf>
    <xf numFmtId="0" fontId="1" fillId="9" borderId="6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9" borderId="13" xfId="0" applyFont="1" applyFill="1" applyBorder="1" applyAlignment="1"/>
    <xf numFmtId="0" fontId="4" fillId="0" borderId="13" xfId="0" applyFont="1" applyFill="1" applyBorder="1" applyAlignment="1">
      <alignment vertical="center"/>
    </xf>
    <xf numFmtId="0" fontId="4" fillId="4" borderId="22" xfId="0" applyFont="1" applyFill="1" applyBorder="1" applyAlignment="1"/>
    <xf numFmtId="0" fontId="7" fillId="9" borderId="17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1" fillId="4" borderId="13" xfId="0" applyFont="1" applyFill="1" applyBorder="1" applyAlignment="1"/>
    <xf numFmtId="0" fontId="5" fillId="4" borderId="18" xfId="0" applyFont="1" applyFill="1" applyBorder="1" applyAlignment="1">
      <alignment vertical="center"/>
    </xf>
    <xf numFmtId="0" fontId="1" fillId="4" borderId="23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5" fillId="4" borderId="21" xfId="0" applyFont="1" applyFill="1" applyBorder="1" applyAlignment="1">
      <alignment horizontal="center"/>
    </xf>
    <xf numFmtId="0" fontId="5" fillId="9" borderId="10" xfId="0" applyFont="1" applyFill="1" applyBorder="1" applyAlignment="1">
      <alignment horizontal="center" vertical="center"/>
    </xf>
    <xf numFmtId="0" fontId="2" fillId="4" borderId="14" xfId="0" applyFont="1" applyFill="1" applyBorder="1"/>
    <xf numFmtId="0" fontId="2" fillId="9" borderId="6" xfId="0" applyFont="1" applyFill="1" applyBorder="1"/>
    <xf numFmtId="0" fontId="5" fillId="9" borderId="1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292"/>
  <sheetViews>
    <sheetView tabSelected="1" topLeftCell="C1" zoomScale="82" zoomScaleNormal="82" workbookViewId="0">
      <selection activeCell="O2116" sqref="O2116"/>
    </sheetView>
  </sheetViews>
  <sheetFormatPr defaultColWidth="14.42578125" defaultRowHeight="15" customHeight="1" x14ac:dyDescent="0.3"/>
  <cols>
    <col min="1" max="1" width="4" customWidth="1"/>
    <col min="2" max="2" width="45.28515625" style="2" customWidth="1"/>
    <col min="3" max="3" width="10.28515625" style="281" customWidth="1"/>
    <col min="4" max="4" width="4.7109375" style="281" customWidth="1"/>
    <col min="5" max="5" width="7.7109375" style="281" customWidth="1"/>
    <col min="6" max="6" width="7.140625" style="281" customWidth="1"/>
    <col min="7" max="8" width="4.7109375" style="281" customWidth="1"/>
    <col min="9" max="9" width="15.140625" customWidth="1"/>
    <col min="10" max="10" width="10.28515625" customWidth="1"/>
    <col min="11" max="11" width="16.140625" customWidth="1"/>
    <col min="12" max="12" width="9.42578125" customWidth="1"/>
    <col min="13" max="13" width="17.28515625" customWidth="1"/>
    <col min="14" max="14" width="33" customWidth="1"/>
    <col min="15" max="15" width="27.140625" customWidth="1"/>
    <col min="16" max="16" width="29.42578125" customWidth="1"/>
    <col min="17" max="17" width="50.85546875" style="275" customWidth="1"/>
    <col min="18" max="18" width="12" customWidth="1"/>
    <col min="19" max="19" width="44.5703125" customWidth="1"/>
    <col min="20" max="25" width="9.140625" customWidth="1"/>
  </cols>
  <sheetData>
    <row r="1" spans="1:96" ht="18.75" customHeight="1" x14ac:dyDescent="0.3">
      <c r="A1" s="1"/>
      <c r="B1" s="256"/>
      <c r="C1" s="1"/>
      <c r="D1" s="1"/>
      <c r="E1" s="1"/>
      <c r="F1" s="1"/>
      <c r="G1" s="1"/>
      <c r="H1" s="1"/>
      <c r="I1" s="2"/>
      <c r="J1" s="3"/>
      <c r="K1" s="4"/>
      <c r="L1" s="3"/>
      <c r="M1" s="2"/>
      <c r="N1" s="1" t="s">
        <v>0</v>
      </c>
      <c r="O1" s="1"/>
      <c r="P1" s="1"/>
      <c r="Q1" s="273"/>
      <c r="R1" s="1"/>
      <c r="S1" s="2"/>
      <c r="T1" s="2"/>
      <c r="U1" s="2"/>
      <c r="V1" s="2"/>
      <c r="W1" s="2"/>
      <c r="X1" s="2"/>
      <c r="Y1" s="2"/>
    </row>
    <row r="2" spans="1:96" ht="18.75" customHeight="1" x14ac:dyDescent="0.3">
      <c r="A2" s="1"/>
      <c r="B2" s="256"/>
      <c r="C2" s="1"/>
      <c r="D2" s="1"/>
      <c r="E2" s="1"/>
      <c r="F2" s="1"/>
      <c r="G2" s="1"/>
      <c r="H2" s="1"/>
      <c r="I2" s="2"/>
      <c r="J2" s="843" t="s">
        <v>1</v>
      </c>
      <c r="K2" s="844"/>
      <c r="L2" s="844"/>
      <c r="M2" s="844"/>
      <c r="N2" s="844"/>
      <c r="O2" s="844"/>
      <c r="P2" s="844"/>
      <c r="Q2" s="273"/>
      <c r="R2" s="1"/>
      <c r="S2" s="2"/>
      <c r="T2" s="2"/>
      <c r="U2" s="2"/>
      <c r="V2" s="2"/>
      <c r="W2" s="2"/>
      <c r="X2" s="2"/>
      <c r="Y2" s="2"/>
    </row>
    <row r="3" spans="1:96" ht="18.75" customHeight="1" x14ac:dyDescent="0.3">
      <c r="A3" s="1"/>
      <c r="B3" s="256"/>
      <c r="C3" s="1"/>
      <c r="D3" s="1"/>
      <c r="E3" s="1"/>
      <c r="F3" s="1"/>
      <c r="G3" s="1"/>
      <c r="H3" s="1"/>
      <c r="I3" s="5"/>
      <c r="J3" s="3"/>
      <c r="K3" s="4"/>
      <c r="L3" s="3"/>
      <c r="M3" s="2"/>
      <c r="N3" s="1"/>
      <c r="O3" s="1"/>
      <c r="P3" s="1"/>
      <c r="Q3" s="273"/>
      <c r="R3" s="1"/>
      <c r="S3" s="2"/>
      <c r="T3" s="2"/>
      <c r="U3" s="2"/>
      <c r="V3" s="2"/>
      <c r="W3" s="2"/>
      <c r="X3" s="2"/>
      <c r="Y3" s="2"/>
    </row>
    <row r="4" spans="1:96" ht="49.9" customHeight="1" x14ac:dyDescent="0.3">
      <c r="A4" s="837" t="s">
        <v>2</v>
      </c>
      <c r="B4" s="837" t="s">
        <v>3</v>
      </c>
      <c r="C4" s="840" t="s">
        <v>4</v>
      </c>
      <c r="D4" s="841"/>
      <c r="E4" s="841"/>
      <c r="F4" s="841"/>
      <c r="G4" s="841"/>
      <c r="H4" s="841"/>
      <c r="I4" s="842" t="s">
        <v>5</v>
      </c>
      <c r="J4" s="835" t="s">
        <v>6</v>
      </c>
      <c r="K4" s="842" t="s">
        <v>7</v>
      </c>
      <c r="L4" s="835" t="s">
        <v>8</v>
      </c>
      <c r="M4" s="835" t="s">
        <v>9</v>
      </c>
      <c r="N4" s="835" t="s">
        <v>10</v>
      </c>
      <c r="O4" s="835" t="s">
        <v>11</v>
      </c>
      <c r="P4" s="835" t="s">
        <v>12</v>
      </c>
      <c r="Q4" s="835" t="s">
        <v>13</v>
      </c>
      <c r="R4" s="835" t="s">
        <v>14</v>
      </c>
      <c r="S4" s="835" t="s">
        <v>4234</v>
      </c>
      <c r="T4" s="2"/>
      <c r="U4" s="2"/>
      <c r="V4" s="2"/>
      <c r="W4" s="2"/>
      <c r="X4" s="2"/>
      <c r="Y4" s="2"/>
    </row>
    <row r="5" spans="1:96" ht="31.15" customHeight="1" x14ac:dyDescent="0.3">
      <c r="A5" s="838"/>
      <c r="B5" s="839"/>
      <c r="C5" s="276">
        <v>1</v>
      </c>
      <c r="D5" s="276">
        <v>2</v>
      </c>
      <c r="E5" s="276">
        <v>3</v>
      </c>
      <c r="F5" s="276">
        <v>4</v>
      </c>
      <c r="G5" s="276">
        <v>5</v>
      </c>
      <c r="H5" s="276">
        <v>6</v>
      </c>
      <c r="I5" s="836"/>
      <c r="J5" s="836"/>
      <c r="K5" s="836"/>
      <c r="L5" s="836"/>
      <c r="M5" s="836"/>
      <c r="N5" s="836"/>
      <c r="O5" s="836"/>
      <c r="P5" s="836"/>
      <c r="Q5" s="836"/>
      <c r="R5" s="836"/>
      <c r="S5" s="836"/>
      <c r="T5" s="2"/>
      <c r="U5" s="2"/>
      <c r="V5" s="2"/>
      <c r="W5" s="2"/>
      <c r="X5" s="2"/>
      <c r="Y5" s="2"/>
      <c r="BY5" s="430"/>
      <c r="BZ5" s="430"/>
      <c r="CA5" s="430"/>
      <c r="CB5" s="430"/>
      <c r="CC5" s="430"/>
      <c r="CD5" s="430"/>
      <c r="CE5" s="430"/>
      <c r="CF5" s="430"/>
      <c r="CG5" s="430"/>
      <c r="CH5" s="430"/>
      <c r="CI5" s="430"/>
      <c r="CJ5" s="430"/>
      <c r="CK5" s="430"/>
      <c r="CL5" s="430"/>
      <c r="CM5" s="430"/>
      <c r="CN5" s="430"/>
      <c r="CO5" s="430"/>
      <c r="CP5" s="430"/>
      <c r="CQ5" s="430"/>
      <c r="CR5" s="430"/>
    </row>
    <row r="6" spans="1:96" ht="18.75" customHeight="1" x14ac:dyDescent="0.3">
      <c r="A6" s="6"/>
      <c r="B6" s="94" t="s">
        <v>1179</v>
      </c>
      <c r="C6" s="91">
        <v>5</v>
      </c>
      <c r="D6" s="91">
        <v>0</v>
      </c>
      <c r="E6" s="91">
        <v>10</v>
      </c>
      <c r="F6" s="91">
        <v>16</v>
      </c>
      <c r="G6" s="91">
        <v>1</v>
      </c>
      <c r="H6" s="155"/>
      <c r="I6" s="20">
        <f t="shared" ref="I6:I37" si="0">SUM(C6:H6)</f>
        <v>32</v>
      </c>
      <c r="J6" s="30">
        <v>41</v>
      </c>
      <c r="K6" s="22">
        <f t="shared" ref="K6:K17" si="1">I6/J6</f>
        <v>0.78048780487804881</v>
      </c>
      <c r="L6" s="436">
        <v>1</v>
      </c>
      <c r="M6" s="171" t="s">
        <v>17</v>
      </c>
      <c r="N6" s="437" t="s">
        <v>1180</v>
      </c>
      <c r="O6" s="437" t="s">
        <v>1181</v>
      </c>
      <c r="P6" s="437" t="s">
        <v>1182</v>
      </c>
      <c r="Q6" s="437" t="s">
        <v>1183</v>
      </c>
      <c r="R6" s="171">
        <v>4</v>
      </c>
      <c r="S6" s="282"/>
      <c r="T6" s="2"/>
      <c r="U6" s="2"/>
      <c r="V6" s="2"/>
      <c r="W6" s="2"/>
      <c r="X6" s="2"/>
      <c r="Y6" s="2"/>
    </row>
    <row r="7" spans="1:96" ht="18.75" customHeight="1" x14ac:dyDescent="0.3">
      <c r="A7" s="6"/>
      <c r="B7" s="136" t="s">
        <v>473</v>
      </c>
      <c r="C7" s="10">
        <v>5</v>
      </c>
      <c r="D7" s="10">
        <v>2</v>
      </c>
      <c r="E7" s="10">
        <v>9</v>
      </c>
      <c r="F7" s="10">
        <v>8</v>
      </c>
      <c r="G7" s="10">
        <v>1</v>
      </c>
      <c r="H7" s="10" t="s">
        <v>16</v>
      </c>
      <c r="I7" s="20">
        <f t="shared" si="0"/>
        <v>25</v>
      </c>
      <c r="J7" s="34">
        <v>41</v>
      </c>
      <c r="K7" s="22">
        <f t="shared" si="1"/>
        <v>0.6097560975609756</v>
      </c>
      <c r="L7" s="164">
        <v>1</v>
      </c>
      <c r="M7" s="37" t="s">
        <v>17</v>
      </c>
      <c r="N7" s="186" t="s">
        <v>474</v>
      </c>
      <c r="O7" s="186" t="s">
        <v>30</v>
      </c>
      <c r="P7" s="186" t="s">
        <v>475</v>
      </c>
      <c r="Q7" s="62" t="s">
        <v>476</v>
      </c>
      <c r="R7" s="37">
        <v>4</v>
      </c>
      <c r="S7" s="282"/>
      <c r="T7" s="2"/>
      <c r="U7" s="2"/>
      <c r="V7" s="2"/>
      <c r="W7" s="2"/>
      <c r="X7" s="2"/>
      <c r="Y7" s="2"/>
    </row>
    <row r="8" spans="1:96" ht="18.75" customHeight="1" x14ac:dyDescent="0.3">
      <c r="A8" s="6"/>
      <c r="B8" s="135" t="s">
        <v>1184</v>
      </c>
      <c r="C8" s="101">
        <v>5</v>
      </c>
      <c r="D8" s="101">
        <v>1</v>
      </c>
      <c r="E8" s="101">
        <v>8</v>
      </c>
      <c r="F8" s="101">
        <v>6</v>
      </c>
      <c r="G8" s="101">
        <v>1</v>
      </c>
      <c r="H8" s="117"/>
      <c r="I8" s="20">
        <f t="shared" si="0"/>
        <v>21</v>
      </c>
      <c r="J8" s="34">
        <v>41</v>
      </c>
      <c r="K8" s="22">
        <f t="shared" si="1"/>
        <v>0.51219512195121952</v>
      </c>
      <c r="L8" s="436">
        <v>2</v>
      </c>
      <c r="M8" s="180" t="s">
        <v>1828</v>
      </c>
      <c r="N8" s="48" t="s">
        <v>1157</v>
      </c>
      <c r="O8" s="48" t="s">
        <v>716</v>
      </c>
      <c r="P8" s="48" t="s">
        <v>428</v>
      </c>
      <c r="Q8" s="48" t="s">
        <v>1183</v>
      </c>
      <c r="R8" s="180">
        <v>4</v>
      </c>
      <c r="S8" s="282"/>
      <c r="T8" s="2"/>
      <c r="U8" s="2"/>
      <c r="V8" s="2"/>
      <c r="W8" s="2"/>
      <c r="X8" s="2"/>
      <c r="Y8" s="2"/>
    </row>
    <row r="9" spans="1:96" ht="18.75" customHeight="1" x14ac:dyDescent="0.3">
      <c r="A9" s="6"/>
      <c r="B9" s="133" t="s">
        <v>2323</v>
      </c>
      <c r="C9" s="85">
        <v>1</v>
      </c>
      <c r="D9" s="85">
        <v>0</v>
      </c>
      <c r="E9" s="85">
        <v>8</v>
      </c>
      <c r="F9" s="85">
        <v>9</v>
      </c>
      <c r="G9" s="85">
        <v>1</v>
      </c>
      <c r="H9" s="85"/>
      <c r="I9" s="20">
        <f t="shared" si="0"/>
        <v>19</v>
      </c>
      <c r="J9" s="34">
        <v>41</v>
      </c>
      <c r="K9" s="22">
        <f t="shared" si="1"/>
        <v>0.46341463414634149</v>
      </c>
      <c r="L9" s="80">
        <v>1</v>
      </c>
      <c r="M9" s="61" t="s">
        <v>28</v>
      </c>
      <c r="N9" s="62" t="s">
        <v>671</v>
      </c>
      <c r="O9" s="62" t="s">
        <v>258</v>
      </c>
      <c r="P9" s="62" t="s">
        <v>213</v>
      </c>
      <c r="Q9" s="62" t="s">
        <v>2322</v>
      </c>
      <c r="R9" s="37">
        <v>4</v>
      </c>
      <c r="S9" s="282"/>
      <c r="T9" s="2"/>
      <c r="U9" s="2"/>
      <c r="V9" s="2"/>
      <c r="W9" s="2"/>
      <c r="X9" s="2"/>
      <c r="Y9" s="2"/>
    </row>
    <row r="10" spans="1:96" ht="18.75" customHeight="1" x14ac:dyDescent="0.3">
      <c r="A10" s="6"/>
      <c r="B10" s="135" t="s">
        <v>4152</v>
      </c>
      <c r="C10" s="85">
        <v>4</v>
      </c>
      <c r="D10" s="85">
        <v>1</v>
      </c>
      <c r="E10" s="85">
        <v>8</v>
      </c>
      <c r="F10" s="85">
        <v>5</v>
      </c>
      <c r="G10" s="85">
        <v>1</v>
      </c>
      <c r="H10" s="85"/>
      <c r="I10" s="20">
        <f t="shared" si="0"/>
        <v>19</v>
      </c>
      <c r="J10" s="34">
        <v>41</v>
      </c>
      <c r="K10" s="22">
        <f t="shared" si="1"/>
        <v>0.46341463414634149</v>
      </c>
      <c r="L10" s="80">
        <v>1</v>
      </c>
      <c r="M10" s="61" t="s">
        <v>28</v>
      </c>
      <c r="N10" s="62" t="s">
        <v>2320</v>
      </c>
      <c r="O10" s="62" t="s">
        <v>2321</v>
      </c>
      <c r="P10" s="62" t="s">
        <v>146</v>
      </c>
      <c r="Q10" s="62" t="s">
        <v>2322</v>
      </c>
      <c r="R10" s="37">
        <v>4</v>
      </c>
      <c r="S10" s="282"/>
      <c r="T10" s="2"/>
      <c r="U10" s="2"/>
      <c r="V10" s="2"/>
      <c r="W10" s="2"/>
      <c r="X10" s="2"/>
      <c r="Y10" s="2"/>
    </row>
    <row r="11" spans="1:96" ht="18.75" customHeight="1" x14ac:dyDescent="0.3">
      <c r="A11" s="6"/>
      <c r="B11" s="135" t="s">
        <v>2410</v>
      </c>
      <c r="C11" s="96">
        <v>3</v>
      </c>
      <c r="D11" s="96">
        <v>1</v>
      </c>
      <c r="E11" s="85">
        <v>8</v>
      </c>
      <c r="F11" s="96">
        <v>7</v>
      </c>
      <c r="G11" s="96">
        <v>0</v>
      </c>
      <c r="H11" s="85"/>
      <c r="I11" s="20">
        <f t="shared" si="0"/>
        <v>19</v>
      </c>
      <c r="J11" s="34">
        <v>41</v>
      </c>
      <c r="K11" s="22">
        <f t="shared" si="1"/>
        <v>0.46341463414634149</v>
      </c>
      <c r="L11" s="164">
        <v>1</v>
      </c>
      <c r="M11" s="37" t="s">
        <v>28</v>
      </c>
      <c r="N11" s="62" t="s">
        <v>2411</v>
      </c>
      <c r="O11" s="62" t="s">
        <v>145</v>
      </c>
      <c r="P11" s="62" t="s">
        <v>213</v>
      </c>
      <c r="Q11" s="62" t="s">
        <v>2412</v>
      </c>
      <c r="R11" s="37">
        <v>4</v>
      </c>
      <c r="S11" s="282"/>
      <c r="T11" s="2"/>
      <c r="U11" s="2"/>
      <c r="V11" s="2"/>
      <c r="W11" s="2"/>
      <c r="X11" s="2"/>
      <c r="Y11" s="2"/>
    </row>
    <row r="12" spans="1:96" ht="18.75" customHeight="1" x14ac:dyDescent="0.3">
      <c r="A12" s="6"/>
      <c r="B12" s="134" t="s">
        <v>2331</v>
      </c>
      <c r="C12" s="85">
        <v>2</v>
      </c>
      <c r="D12" s="85">
        <v>0</v>
      </c>
      <c r="E12" s="85">
        <v>10</v>
      </c>
      <c r="F12" s="85">
        <v>6</v>
      </c>
      <c r="G12" s="85">
        <v>0</v>
      </c>
      <c r="H12" s="85"/>
      <c r="I12" s="20">
        <f t="shared" si="0"/>
        <v>18</v>
      </c>
      <c r="J12" s="34">
        <v>41</v>
      </c>
      <c r="K12" s="22">
        <f t="shared" si="1"/>
        <v>0.43902439024390244</v>
      </c>
      <c r="L12" s="80">
        <v>2</v>
      </c>
      <c r="M12" s="61" t="s">
        <v>28</v>
      </c>
      <c r="N12" s="62" t="s">
        <v>2332</v>
      </c>
      <c r="O12" s="62" t="s">
        <v>68</v>
      </c>
      <c r="P12" s="62" t="s">
        <v>209</v>
      </c>
      <c r="Q12" s="62" t="s">
        <v>2322</v>
      </c>
      <c r="R12" s="37">
        <v>4</v>
      </c>
      <c r="S12" s="282"/>
      <c r="T12" s="2"/>
      <c r="U12" s="2"/>
      <c r="V12" s="2"/>
      <c r="W12" s="2"/>
      <c r="X12" s="2"/>
      <c r="Y12" s="2"/>
    </row>
    <row r="13" spans="1:96" ht="18.75" customHeight="1" x14ac:dyDescent="0.3">
      <c r="A13" s="6"/>
      <c r="B13" s="132" t="s">
        <v>3052</v>
      </c>
      <c r="C13" s="96">
        <v>4</v>
      </c>
      <c r="D13" s="96">
        <v>1</v>
      </c>
      <c r="E13" s="96">
        <v>10</v>
      </c>
      <c r="F13" s="96">
        <v>2</v>
      </c>
      <c r="G13" s="96">
        <v>0</v>
      </c>
      <c r="H13" s="85"/>
      <c r="I13" s="20">
        <f t="shared" si="0"/>
        <v>17</v>
      </c>
      <c r="J13" s="34">
        <v>41</v>
      </c>
      <c r="K13" s="22">
        <f t="shared" si="1"/>
        <v>0.41463414634146339</v>
      </c>
      <c r="L13" s="80">
        <v>1</v>
      </c>
      <c r="M13" s="61" t="s">
        <v>28</v>
      </c>
      <c r="N13" s="62" t="s">
        <v>3053</v>
      </c>
      <c r="O13" s="62" t="s">
        <v>920</v>
      </c>
      <c r="P13" s="62" t="s">
        <v>406</v>
      </c>
      <c r="Q13" s="62" t="s">
        <v>3002</v>
      </c>
      <c r="R13" s="37">
        <v>4</v>
      </c>
      <c r="S13" s="282"/>
      <c r="T13" s="2"/>
      <c r="U13" s="2"/>
      <c r="V13" s="2"/>
      <c r="W13" s="2"/>
      <c r="X13" s="2"/>
      <c r="Y13" s="2"/>
    </row>
    <row r="14" spans="1:96" ht="18.75" customHeight="1" x14ac:dyDescent="0.3">
      <c r="A14" s="6"/>
      <c r="B14" s="265" t="s">
        <v>4151</v>
      </c>
      <c r="C14" s="85">
        <v>1</v>
      </c>
      <c r="D14" s="85">
        <v>5</v>
      </c>
      <c r="E14" s="85">
        <v>10</v>
      </c>
      <c r="F14" s="85">
        <v>0</v>
      </c>
      <c r="G14" s="85">
        <v>1</v>
      </c>
      <c r="H14" s="97"/>
      <c r="I14" s="20">
        <f t="shared" si="0"/>
        <v>17</v>
      </c>
      <c r="J14" s="34">
        <v>41</v>
      </c>
      <c r="K14" s="22">
        <f t="shared" si="1"/>
        <v>0.41463414634146339</v>
      </c>
      <c r="L14" s="80">
        <v>1</v>
      </c>
      <c r="M14" s="61" t="s">
        <v>28</v>
      </c>
      <c r="N14" s="62" t="s">
        <v>762</v>
      </c>
      <c r="O14" s="62" t="s">
        <v>362</v>
      </c>
      <c r="P14" s="62" t="s">
        <v>209</v>
      </c>
      <c r="Q14" s="62" t="s">
        <v>4199</v>
      </c>
      <c r="R14" s="37">
        <v>4</v>
      </c>
      <c r="S14" s="282"/>
      <c r="T14" s="2"/>
      <c r="U14" s="2"/>
      <c r="V14" s="2"/>
      <c r="W14" s="2"/>
      <c r="X14" s="2"/>
      <c r="Y14" s="2"/>
    </row>
    <row r="15" spans="1:96" ht="18.75" customHeight="1" x14ac:dyDescent="0.3">
      <c r="A15" s="6"/>
      <c r="B15" s="135" t="s">
        <v>2413</v>
      </c>
      <c r="C15" s="96">
        <v>1</v>
      </c>
      <c r="D15" s="96">
        <v>2</v>
      </c>
      <c r="E15" s="85">
        <v>8</v>
      </c>
      <c r="F15" s="96">
        <v>5</v>
      </c>
      <c r="G15" s="96">
        <v>1</v>
      </c>
      <c r="H15" s="85"/>
      <c r="I15" s="20">
        <f t="shared" si="0"/>
        <v>17</v>
      </c>
      <c r="J15" s="34">
        <v>41</v>
      </c>
      <c r="K15" s="22">
        <f t="shared" si="1"/>
        <v>0.41463414634146339</v>
      </c>
      <c r="L15" s="164">
        <v>2</v>
      </c>
      <c r="M15" s="37" t="s">
        <v>28</v>
      </c>
      <c r="N15" s="62" t="s">
        <v>2414</v>
      </c>
      <c r="O15" s="62" t="s">
        <v>427</v>
      </c>
      <c r="P15" s="62" t="s">
        <v>209</v>
      </c>
      <c r="Q15" s="62" t="s">
        <v>2412</v>
      </c>
      <c r="R15" s="37">
        <v>4</v>
      </c>
      <c r="S15" s="282"/>
      <c r="T15" s="2"/>
      <c r="U15" s="2"/>
      <c r="V15" s="2"/>
      <c r="W15" s="2"/>
      <c r="X15" s="2"/>
      <c r="Y15" s="2"/>
    </row>
    <row r="16" spans="1:96" ht="18.75" customHeight="1" x14ac:dyDescent="0.3">
      <c r="A16" s="6"/>
      <c r="B16" s="134" t="s">
        <v>1375</v>
      </c>
      <c r="C16" s="96">
        <v>2</v>
      </c>
      <c r="D16" s="96">
        <v>2</v>
      </c>
      <c r="E16" s="96">
        <v>8</v>
      </c>
      <c r="F16" s="96">
        <v>5</v>
      </c>
      <c r="G16" s="96">
        <v>0</v>
      </c>
      <c r="H16" s="85"/>
      <c r="I16" s="20">
        <f t="shared" si="0"/>
        <v>17</v>
      </c>
      <c r="J16" s="34">
        <v>41</v>
      </c>
      <c r="K16" s="22">
        <f t="shared" si="1"/>
        <v>0.41463414634146339</v>
      </c>
      <c r="L16" s="80">
        <v>1</v>
      </c>
      <c r="M16" s="61" t="s">
        <v>28</v>
      </c>
      <c r="N16" s="62" t="s">
        <v>3001</v>
      </c>
      <c r="O16" s="62" t="s">
        <v>258</v>
      </c>
      <c r="P16" s="62" t="s">
        <v>220</v>
      </c>
      <c r="Q16" s="62" t="s">
        <v>3002</v>
      </c>
      <c r="R16" s="37">
        <v>4</v>
      </c>
      <c r="S16" s="282"/>
      <c r="T16" s="2"/>
      <c r="U16" s="2"/>
      <c r="V16" s="2"/>
      <c r="W16" s="2"/>
      <c r="X16" s="2"/>
      <c r="Y16" s="2"/>
    </row>
    <row r="17" spans="1:25" ht="18.75" customHeight="1" x14ac:dyDescent="0.3">
      <c r="A17" s="6"/>
      <c r="B17" s="133" t="s">
        <v>2324</v>
      </c>
      <c r="C17" s="85">
        <v>1</v>
      </c>
      <c r="D17" s="85">
        <v>0</v>
      </c>
      <c r="E17" s="85">
        <v>8</v>
      </c>
      <c r="F17" s="85">
        <v>7</v>
      </c>
      <c r="G17" s="85">
        <v>0</v>
      </c>
      <c r="H17" s="85"/>
      <c r="I17" s="20">
        <f t="shared" si="0"/>
        <v>16</v>
      </c>
      <c r="J17" s="34">
        <v>41</v>
      </c>
      <c r="K17" s="22">
        <f t="shared" si="1"/>
        <v>0.3902439024390244</v>
      </c>
      <c r="L17" s="80">
        <v>3</v>
      </c>
      <c r="M17" s="61" t="s">
        <v>28</v>
      </c>
      <c r="N17" s="62" t="s">
        <v>2325</v>
      </c>
      <c r="O17" s="62" t="s">
        <v>120</v>
      </c>
      <c r="P17" s="62" t="s">
        <v>209</v>
      </c>
      <c r="Q17" s="62" t="s">
        <v>2322</v>
      </c>
      <c r="R17" s="37">
        <v>4</v>
      </c>
      <c r="S17" s="282"/>
      <c r="T17" s="2"/>
      <c r="U17" s="2"/>
      <c r="V17" s="2"/>
      <c r="W17" s="2"/>
      <c r="X17" s="2"/>
      <c r="Y17" s="2"/>
    </row>
    <row r="18" spans="1:25" ht="18.75" customHeight="1" x14ac:dyDescent="0.3">
      <c r="A18" s="6"/>
      <c r="B18" s="137" t="s">
        <v>633</v>
      </c>
      <c r="C18" s="277">
        <v>3</v>
      </c>
      <c r="D18" s="12">
        <v>1</v>
      </c>
      <c r="E18" s="12">
        <v>8</v>
      </c>
      <c r="F18" s="12">
        <v>3</v>
      </c>
      <c r="G18" s="12">
        <v>1</v>
      </c>
      <c r="H18" s="12"/>
      <c r="I18" s="20">
        <f t="shared" si="0"/>
        <v>16</v>
      </c>
      <c r="J18" s="52">
        <v>41</v>
      </c>
      <c r="K18" s="22">
        <v>0.3902439024390244</v>
      </c>
      <c r="L18" s="49">
        <v>1</v>
      </c>
      <c r="M18" s="50" t="s">
        <v>28</v>
      </c>
      <c r="N18" s="51" t="s">
        <v>634</v>
      </c>
      <c r="O18" s="51" t="s">
        <v>635</v>
      </c>
      <c r="P18" s="51" t="s">
        <v>209</v>
      </c>
      <c r="Q18" s="51" t="s">
        <v>4150</v>
      </c>
      <c r="R18" s="50">
        <v>4</v>
      </c>
      <c r="S18" s="282"/>
      <c r="T18" s="2"/>
      <c r="U18" s="2"/>
      <c r="V18" s="2"/>
      <c r="W18" s="2"/>
      <c r="X18" s="2"/>
      <c r="Y18" s="2"/>
    </row>
    <row r="19" spans="1:25" ht="18.75" customHeight="1" x14ac:dyDescent="0.3">
      <c r="A19" s="6"/>
      <c r="B19" s="135" t="s">
        <v>4260</v>
      </c>
      <c r="C19" s="96">
        <v>3</v>
      </c>
      <c r="D19" s="96">
        <v>2</v>
      </c>
      <c r="E19" s="85">
        <v>8</v>
      </c>
      <c r="F19" s="96">
        <v>3</v>
      </c>
      <c r="G19" s="96">
        <v>0</v>
      </c>
      <c r="H19" s="96" t="s">
        <v>16</v>
      </c>
      <c r="I19" s="20">
        <f t="shared" si="0"/>
        <v>16</v>
      </c>
      <c r="J19" s="34">
        <v>41</v>
      </c>
      <c r="K19" s="22">
        <f t="shared" ref="K19:K50" si="2">I19/J19</f>
        <v>0.3902439024390244</v>
      </c>
      <c r="L19" s="164">
        <v>1</v>
      </c>
      <c r="M19" s="180" t="s">
        <v>28</v>
      </c>
      <c r="N19" s="62" t="s">
        <v>1106</v>
      </c>
      <c r="O19" s="62" t="s">
        <v>120</v>
      </c>
      <c r="P19" s="62" t="s">
        <v>278</v>
      </c>
      <c r="Q19" s="62" t="s">
        <v>1107</v>
      </c>
      <c r="R19" s="37">
        <v>4</v>
      </c>
      <c r="S19" s="282"/>
      <c r="T19" s="2"/>
      <c r="U19" s="2"/>
      <c r="V19" s="2"/>
      <c r="W19" s="2"/>
      <c r="X19" s="2"/>
      <c r="Y19" s="2"/>
    </row>
    <row r="20" spans="1:25" ht="18.75" customHeight="1" x14ac:dyDescent="0.3">
      <c r="A20" s="6"/>
      <c r="B20" s="135" t="s">
        <v>4261</v>
      </c>
      <c r="C20" s="96">
        <v>4</v>
      </c>
      <c r="D20" s="96">
        <v>1</v>
      </c>
      <c r="E20" s="85">
        <v>4</v>
      </c>
      <c r="F20" s="96">
        <v>7</v>
      </c>
      <c r="G20" s="96">
        <v>0</v>
      </c>
      <c r="H20" s="96" t="s">
        <v>16</v>
      </c>
      <c r="I20" s="20">
        <f t="shared" si="0"/>
        <v>16</v>
      </c>
      <c r="J20" s="34">
        <v>41</v>
      </c>
      <c r="K20" s="22">
        <f t="shared" si="2"/>
        <v>0.3902439024390244</v>
      </c>
      <c r="L20" s="164">
        <v>1</v>
      </c>
      <c r="M20" s="180" t="s">
        <v>28</v>
      </c>
      <c r="N20" s="62" t="s">
        <v>1108</v>
      </c>
      <c r="O20" s="62" t="s">
        <v>830</v>
      </c>
      <c r="P20" s="62" t="s">
        <v>978</v>
      </c>
      <c r="Q20" s="62" t="s">
        <v>1107</v>
      </c>
      <c r="R20" s="37">
        <v>4</v>
      </c>
      <c r="S20" s="282"/>
      <c r="T20" s="2"/>
      <c r="U20" s="2"/>
      <c r="V20" s="2"/>
      <c r="W20" s="2"/>
      <c r="X20" s="2"/>
      <c r="Y20" s="2"/>
    </row>
    <row r="21" spans="1:25" ht="18.75" customHeight="1" x14ac:dyDescent="0.3">
      <c r="A21" s="6"/>
      <c r="B21" s="134" t="s">
        <v>3020</v>
      </c>
      <c r="C21" s="96">
        <v>1</v>
      </c>
      <c r="D21" s="96">
        <v>0</v>
      </c>
      <c r="E21" s="96">
        <v>8</v>
      </c>
      <c r="F21" s="96">
        <v>5</v>
      </c>
      <c r="G21" s="96">
        <v>1</v>
      </c>
      <c r="H21" s="85"/>
      <c r="I21" s="20">
        <f t="shared" si="0"/>
        <v>15</v>
      </c>
      <c r="J21" s="34">
        <v>41</v>
      </c>
      <c r="K21" s="22">
        <f t="shared" si="2"/>
        <v>0.36585365853658536</v>
      </c>
      <c r="L21" s="80">
        <v>2</v>
      </c>
      <c r="M21" s="61" t="s">
        <v>28</v>
      </c>
      <c r="N21" s="62" t="s">
        <v>3021</v>
      </c>
      <c r="O21" s="62" t="s">
        <v>603</v>
      </c>
      <c r="P21" s="62" t="s">
        <v>182</v>
      </c>
      <c r="Q21" s="62" t="s">
        <v>3002</v>
      </c>
      <c r="R21" s="37">
        <v>4</v>
      </c>
      <c r="S21" s="282"/>
      <c r="T21" s="2"/>
      <c r="U21" s="2"/>
      <c r="V21" s="2"/>
      <c r="W21" s="2"/>
      <c r="X21" s="2"/>
      <c r="Y21" s="2"/>
    </row>
    <row r="22" spans="1:25" ht="18.75" customHeight="1" x14ac:dyDescent="0.3">
      <c r="A22" s="6"/>
      <c r="B22" s="134" t="s">
        <v>2326</v>
      </c>
      <c r="C22" s="85">
        <v>1</v>
      </c>
      <c r="D22" s="85">
        <v>0</v>
      </c>
      <c r="E22" s="85">
        <v>6</v>
      </c>
      <c r="F22" s="85">
        <v>7</v>
      </c>
      <c r="G22" s="85">
        <v>1</v>
      </c>
      <c r="H22" s="85"/>
      <c r="I22" s="20">
        <f t="shared" si="0"/>
        <v>15</v>
      </c>
      <c r="J22" s="34">
        <v>41</v>
      </c>
      <c r="K22" s="22">
        <f t="shared" si="2"/>
        <v>0.36585365853658536</v>
      </c>
      <c r="L22" s="80">
        <v>4</v>
      </c>
      <c r="M22" s="61" t="s">
        <v>28</v>
      </c>
      <c r="N22" s="62" t="s">
        <v>2327</v>
      </c>
      <c r="O22" s="62" t="s">
        <v>508</v>
      </c>
      <c r="P22" s="62" t="s">
        <v>59</v>
      </c>
      <c r="Q22" s="62" t="s">
        <v>2322</v>
      </c>
      <c r="R22" s="37">
        <v>4</v>
      </c>
      <c r="S22" s="282"/>
      <c r="T22" s="2"/>
      <c r="U22" s="2"/>
      <c r="V22" s="2"/>
      <c r="W22" s="2"/>
      <c r="X22" s="2"/>
      <c r="Y22" s="2"/>
    </row>
    <row r="23" spans="1:25" ht="18.75" customHeight="1" x14ac:dyDescent="0.3">
      <c r="A23" s="6"/>
      <c r="B23" s="134" t="s">
        <v>3026</v>
      </c>
      <c r="C23" s="96">
        <v>1</v>
      </c>
      <c r="D23" s="96">
        <v>2</v>
      </c>
      <c r="E23" s="96">
        <v>8</v>
      </c>
      <c r="F23" s="96">
        <v>4</v>
      </c>
      <c r="G23" s="96">
        <v>0</v>
      </c>
      <c r="H23" s="85"/>
      <c r="I23" s="20">
        <f t="shared" si="0"/>
        <v>15</v>
      </c>
      <c r="J23" s="34">
        <v>41</v>
      </c>
      <c r="K23" s="22">
        <f t="shared" si="2"/>
        <v>0.36585365853658536</v>
      </c>
      <c r="L23" s="80">
        <v>2</v>
      </c>
      <c r="M23" s="61" t="s">
        <v>28</v>
      </c>
      <c r="N23" s="62" t="s">
        <v>3027</v>
      </c>
      <c r="O23" s="62" t="s">
        <v>676</v>
      </c>
      <c r="P23" s="62" t="s">
        <v>278</v>
      </c>
      <c r="Q23" s="62" t="s">
        <v>3002</v>
      </c>
      <c r="R23" s="37">
        <v>4</v>
      </c>
      <c r="S23" s="282"/>
      <c r="T23" s="2"/>
      <c r="U23" s="2"/>
      <c r="V23" s="2"/>
      <c r="W23" s="2"/>
      <c r="X23" s="2"/>
      <c r="Y23" s="2"/>
    </row>
    <row r="24" spans="1:25" ht="18.75" customHeight="1" x14ac:dyDescent="0.3">
      <c r="A24" s="6"/>
      <c r="B24" s="133" t="s">
        <v>2328</v>
      </c>
      <c r="C24" s="85">
        <v>0</v>
      </c>
      <c r="D24" s="85">
        <v>0</v>
      </c>
      <c r="E24" s="85">
        <v>6</v>
      </c>
      <c r="F24" s="85">
        <v>8</v>
      </c>
      <c r="G24" s="85">
        <v>0</v>
      </c>
      <c r="H24" s="85"/>
      <c r="I24" s="20">
        <f t="shared" si="0"/>
        <v>14</v>
      </c>
      <c r="J24" s="34">
        <v>41</v>
      </c>
      <c r="K24" s="22">
        <f t="shared" si="2"/>
        <v>0.34146341463414637</v>
      </c>
      <c r="L24" s="80">
        <v>5</v>
      </c>
      <c r="M24" s="61" t="s">
        <v>28</v>
      </c>
      <c r="N24" s="62" t="s">
        <v>2329</v>
      </c>
      <c r="O24" s="62" t="s">
        <v>1036</v>
      </c>
      <c r="P24" s="62" t="s">
        <v>191</v>
      </c>
      <c r="Q24" s="62" t="s">
        <v>2322</v>
      </c>
      <c r="R24" s="37">
        <v>4</v>
      </c>
      <c r="S24" s="282"/>
      <c r="T24" s="2"/>
      <c r="U24" s="2"/>
      <c r="V24" s="2"/>
      <c r="W24" s="2"/>
      <c r="X24" s="2"/>
      <c r="Y24" s="2"/>
    </row>
    <row r="25" spans="1:25" ht="18.75" customHeight="1" x14ac:dyDescent="0.3">
      <c r="A25" s="6"/>
      <c r="B25" s="134" t="s">
        <v>3010</v>
      </c>
      <c r="C25" s="96">
        <v>2</v>
      </c>
      <c r="D25" s="96">
        <v>0</v>
      </c>
      <c r="E25" s="96">
        <v>8</v>
      </c>
      <c r="F25" s="96">
        <v>3</v>
      </c>
      <c r="G25" s="96">
        <v>1</v>
      </c>
      <c r="H25" s="85"/>
      <c r="I25" s="20">
        <f t="shared" si="0"/>
        <v>14</v>
      </c>
      <c r="J25" s="34">
        <v>41</v>
      </c>
      <c r="K25" s="22">
        <f t="shared" si="2"/>
        <v>0.34146341463414637</v>
      </c>
      <c r="L25" s="80">
        <v>3</v>
      </c>
      <c r="M25" s="61" t="s">
        <v>28</v>
      </c>
      <c r="N25" s="62" t="s">
        <v>3011</v>
      </c>
      <c r="O25" s="62" t="s">
        <v>1274</v>
      </c>
      <c r="P25" s="62" t="s">
        <v>783</v>
      </c>
      <c r="Q25" s="62" t="s">
        <v>3002</v>
      </c>
      <c r="R25" s="37">
        <v>4</v>
      </c>
      <c r="S25" s="282"/>
      <c r="T25" s="2"/>
      <c r="U25" s="2"/>
      <c r="V25" s="2"/>
      <c r="W25" s="2"/>
      <c r="X25" s="2"/>
      <c r="Y25" s="2"/>
    </row>
    <row r="26" spans="1:25" ht="18.75" customHeight="1" x14ac:dyDescent="0.3">
      <c r="A26" s="6"/>
      <c r="B26" s="132" t="s">
        <v>3039</v>
      </c>
      <c r="C26" s="96">
        <v>0</v>
      </c>
      <c r="D26" s="96">
        <v>1</v>
      </c>
      <c r="E26" s="96">
        <v>6</v>
      </c>
      <c r="F26" s="96">
        <v>6</v>
      </c>
      <c r="G26" s="96">
        <v>1</v>
      </c>
      <c r="H26" s="96"/>
      <c r="I26" s="20">
        <f t="shared" si="0"/>
        <v>14</v>
      </c>
      <c r="J26" s="34">
        <v>41</v>
      </c>
      <c r="K26" s="22">
        <f t="shared" si="2"/>
        <v>0.34146341463414637</v>
      </c>
      <c r="L26" s="80">
        <v>3</v>
      </c>
      <c r="M26" s="61" t="s">
        <v>28</v>
      </c>
      <c r="N26" s="62" t="s">
        <v>660</v>
      </c>
      <c r="O26" s="62" t="s">
        <v>912</v>
      </c>
      <c r="P26" s="62" t="s">
        <v>278</v>
      </c>
      <c r="Q26" s="62" t="s">
        <v>3002</v>
      </c>
      <c r="R26" s="37">
        <v>4</v>
      </c>
      <c r="S26" s="282"/>
      <c r="T26" s="2"/>
      <c r="U26" s="2"/>
      <c r="V26" s="2"/>
      <c r="W26" s="2"/>
      <c r="X26" s="2"/>
      <c r="Y26" s="2"/>
    </row>
    <row r="27" spans="1:25" ht="18.75" customHeight="1" x14ac:dyDescent="0.3">
      <c r="A27" s="6"/>
      <c r="B27" s="135" t="s">
        <v>1375</v>
      </c>
      <c r="C27" s="96">
        <v>1</v>
      </c>
      <c r="D27" s="96">
        <v>3</v>
      </c>
      <c r="E27" s="96">
        <v>4</v>
      </c>
      <c r="F27" s="96">
        <v>6</v>
      </c>
      <c r="G27" s="96">
        <v>0</v>
      </c>
      <c r="H27" s="85"/>
      <c r="I27" s="20">
        <f t="shared" si="0"/>
        <v>14</v>
      </c>
      <c r="J27" s="34">
        <v>41</v>
      </c>
      <c r="K27" s="22">
        <f t="shared" si="2"/>
        <v>0.34146341463414637</v>
      </c>
      <c r="L27" s="164">
        <v>1</v>
      </c>
      <c r="M27" s="50" t="s">
        <v>28</v>
      </c>
      <c r="N27" s="62" t="s">
        <v>2247</v>
      </c>
      <c r="O27" s="62" t="s">
        <v>603</v>
      </c>
      <c r="P27" s="62" t="s">
        <v>198</v>
      </c>
      <c r="Q27" s="62" t="s">
        <v>2248</v>
      </c>
      <c r="R27" s="37">
        <v>4</v>
      </c>
      <c r="S27" s="282"/>
      <c r="T27" s="2"/>
      <c r="U27" s="2"/>
      <c r="V27" s="2"/>
      <c r="W27" s="2"/>
      <c r="X27" s="2"/>
      <c r="Y27" s="2"/>
    </row>
    <row r="28" spans="1:25" ht="18.75" customHeight="1" x14ac:dyDescent="0.3">
      <c r="A28" s="6"/>
      <c r="B28" s="135" t="s">
        <v>1185</v>
      </c>
      <c r="C28" s="101">
        <v>0</v>
      </c>
      <c r="D28" s="101">
        <v>0</v>
      </c>
      <c r="E28" s="101">
        <v>4</v>
      </c>
      <c r="F28" s="101">
        <v>9</v>
      </c>
      <c r="G28" s="101">
        <v>1</v>
      </c>
      <c r="H28" s="117"/>
      <c r="I28" s="20">
        <f t="shared" si="0"/>
        <v>14</v>
      </c>
      <c r="J28" s="34">
        <v>41</v>
      </c>
      <c r="K28" s="22">
        <f t="shared" si="2"/>
        <v>0.34146341463414637</v>
      </c>
      <c r="L28" s="438">
        <v>3</v>
      </c>
      <c r="M28" s="180" t="s">
        <v>28</v>
      </c>
      <c r="N28" s="48" t="s">
        <v>932</v>
      </c>
      <c r="O28" s="48" t="s">
        <v>126</v>
      </c>
      <c r="P28" s="48" t="s">
        <v>440</v>
      </c>
      <c r="Q28" s="48" t="s">
        <v>1183</v>
      </c>
      <c r="R28" s="180">
        <v>4</v>
      </c>
      <c r="S28" s="282"/>
      <c r="T28" s="2"/>
      <c r="U28" s="2"/>
      <c r="V28" s="2"/>
      <c r="W28" s="2"/>
      <c r="X28" s="2"/>
      <c r="Y28" s="2"/>
    </row>
    <row r="29" spans="1:25" ht="18.75" customHeight="1" x14ac:dyDescent="0.3">
      <c r="A29" s="6"/>
      <c r="B29" s="133" t="s">
        <v>2335</v>
      </c>
      <c r="C29" s="85">
        <v>0</v>
      </c>
      <c r="D29" s="85">
        <v>0</v>
      </c>
      <c r="E29" s="85">
        <v>8</v>
      </c>
      <c r="F29" s="85">
        <v>5</v>
      </c>
      <c r="G29" s="85">
        <v>0</v>
      </c>
      <c r="H29" s="85"/>
      <c r="I29" s="20">
        <f t="shared" si="0"/>
        <v>13</v>
      </c>
      <c r="J29" s="34">
        <v>41</v>
      </c>
      <c r="K29" s="22">
        <f t="shared" si="2"/>
        <v>0.31707317073170732</v>
      </c>
      <c r="L29" s="80">
        <v>6</v>
      </c>
      <c r="M29" s="61" t="s">
        <v>28</v>
      </c>
      <c r="N29" s="62" t="s">
        <v>2336</v>
      </c>
      <c r="O29" s="62" t="s">
        <v>2337</v>
      </c>
      <c r="P29" s="62" t="s">
        <v>39</v>
      </c>
      <c r="Q29" s="62" t="s">
        <v>2322</v>
      </c>
      <c r="R29" s="37">
        <v>4</v>
      </c>
      <c r="S29" s="282"/>
      <c r="T29" s="2"/>
      <c r="U29" s="2"/>
      <c r="V29" s="2"/>
      <c r="W29" s="2"/>
      <c r="X29" s="2"/>
      <c r="Y29" s="2"/>
    </row>
    <row r="30" spans="1:25" ht="18.75" customHeight="1" x14ac:dyDescent="0.3">
      <c r="A30" s="6"/>
      <c r="B30" s="135" t="s">
        <v>1186</v>
      </c>
      <c r="C30" s="101">
        <v>0</v>
      </c>
      <c r="D30" s="101">
        <v>1</v>
      </c>
      <c r="E30" s="101">
        <v>0</v>
      </c>
      <c r="F30" s="101">
        <v>11</v>
      </c>
      <c r="G30" s="101">
        <v>1</v>
      </c>
      <c r="H30" s="117"/>
      <c r="I30" s="20">
        <f t="shared" si="0"/>
        <v>13</v>
      </c>
      <c r="J30" s="34">
        <v>41</v>
      </c>
      <c r="K30" s="22">
        <f t="shared" si="2"/>
        <v>0.31707317073170732</v>
      </c>
      <c r="L30" s="438">
        <v>4</v>
      </c>
      <c r="M30" s="180" t="s">
        <v>28</v>
      </c>
      <c r="N30" s="48" t="s">
        <v>1187</v>
      </c>
      <c r="O30" s="48" t="s">
        <v>1188</v>
      </c>
      <c r="P30" s="48" t="s">
        <v>79</v>
      </c>
      <c r="Q30" s="48" t="s">
        <v>1183</v>
      </c>
      <c r="R30" s="180">
        <v>4</v>
      </c>
      <c r="S30" s="282"/>
      <c r="T30" s="2"/>
      <c r="U30" s="2"/>
      <c r="V30" s="2"/>
      <c r="W30" s="2"/>
      <c r="X30" s="2"/>
      <c r="Y30" s="2"/>
    </row>
    <row r="31" spans="1:25" ht="18.75" customHeight="1" x14ac:dyDescent="0.3">
      <c r="A31" s="6"/>
      <c r="B31" s="134" t="s">
        <v>3030</v>
      </c>
      <c r="C31" s="96">
        <v>1</v>
      </c>
      <c r="D31" s="96">
        <v>0</v>
      </c>
      <c r="E31" s="96">
        <v>8</v>
      </c>
      <c r="F31" s="96">
        <v>4</v>
      </c>
      <c r="G31" s="96">
        <v>0</v>
      </c>
      <c r="H31" s="96"/>
      <c r="I31" s="20">
        <f t="shared" si="0"/>
        <v>13</v>
      </c>
      <c r="J31" s="34">
        <v>41</v>
      </c>
      <c r="K31" s="22">
        <f t="shared" si="2"/>
        <v>0.31707317073170732</v>
      </c>
      <c r="L31" s="80">
        <v>4</v>
      </c>
      <c r="M31" s="61" t="s">
        <v>28</v>
      </c>
      <c r="N31" s="62" t="s">
        <v>3031</v>
      </c>
      <c r="O31" s="62" t="s">
        <v>2721</v>
      </c>
      <c r="P31" s="62" t="s">
        <v>403</v>
      </c>
      <c r="Q31" s="62" t="s">
        <v>3002</v>
      </c>
      <c r="R31" s="37">
        <v>4</v>
      </c>
      <c r="S31" s="282"/>
      <c r="T31" s="2"/>
      <c r="U31" s="2"/>
      <c r="V31" s="2"/>
      <c r="W31" s="2"/>
      <c r="X31" s="2"/>
      <c r="Y31" s="2"/>
    </row>
    <row r="32" spans="1:25" ht="18.75" customHeight="1" x14ac:dyDescent="0.3">
      <c r="A32" s="6"/>
      <c r="B32" s="135" t="s">
        <v>2415</v>
      </c>
      <c r="C32" s="96">
        <v>1</v>
      </c>
      <c r="D32" s="96">
        <v>1</v>
      </c>
      <c r="E32" s="85">
        <v>6</v>
      </c>
      <c r="F32" s="96">
        <v>5</v>
      </c>
      <c r="G32" s="96">
        <v>0</v>
      </c>
      <c r="H32" s="85"/>
      <c r="I32" s="20">
        <f t="shared" si="0"/>
        <v>13</v>
      </c>
      <c r="J32" s="34">
        <v>41</v>
      </c>
      <c r="K32" s="22">
        <f t="shared" si="2"/>
        <v>0.31707317073170732</v>
      </c>
      <c r="L32" s="164">
        <v>3</v>
      </c>
      <c r="M32" s="37" t="s">
        <v>28</v>
      </c>
      <c r="N32" s="62" t="s">
        <v>2416</v>
      </c>
      <c r="O32" s="62" t="s">
        <v>582</v>
      </c>
      <c r="P32" s="62" t="s">
        <v>39</v>
      </c>
      <c r="Q32" s="62" t="s">
        <v>2412</v>
      </c>
      <c r="R32" s="37">
        <v>4</v>
      </c>
      <c r="S32" s="282"/>
      <c r="T32" s="2"/>
      <c r="U32" s="2"/>
      <c r="V32" s="2"/>
      <c r="W32" s="2"/>
      <c r="X32" s="2"/>
      <c r="Y32" s="2"/>
    </row>
    <row r="33" spans="1:25" ht="18.75" customHeight="1" x14ac:dyDescent="0.3">
      <c r="A33" s="6"/>
      <c r="B33" s="134" t="s">
        <v>3022</v>
      </c>
      <c r="C33" s="96">
        <v>4</v>
      </c>
      <c r="D33" s="96">
        <v>1</v>
      </c>
      <c r="E33" s="96">
        <v>4</v>
      </c>
      <c r="F33" s="96">
        <v>4</v>
      </c>
      <c r="G33" s="96">
        <v>0</v>
      </c>
      <c r="H33" s="96"/>
      <c r="I33" s="20">
        <f t="shared" si="0"/>
        <v>13</v>
      </c>
      <c r="J33" s="34">
        <v>41</v>
      </c>
      <c r="K33" s="22">
        <f t="shared" si="2"/>
        <v>0.31707317073170732</v>
      </c>
      <c r="L33" s="80">
        <v>4</v>
      </c>
      <c r="M33" s="61" t="s">
        <v>28</v>
      </c>
      <c r="N33" s="62" t="s">
        <v>3023</v>
      </c>
      <c r="O33" s="62" t="s">
        <v>19</v>
      </c>
      <c r="P33" s="62" t="s">
        <v>209</v>
      </c>
      <c r="Q33" s="62" t="s">
        <v>3002</v>
      </c>
      <c r="R33" s="37">
        <v>4</v>
      </c>
      <c r="S33" s="282"/>
      <c r="T33" s="2"/>
      <c r="U33" s="2"/>
      <c r="V33" s="2"/>
      <c r="W33" s="2"/>
      <c r="X33" s="2"/>
      <c r="Y33" s="2"/>
    </row>
    <row r="34" spans="1:25" ht="18.75" customHeight="1" x14ac:dyDescent="0.3">
      <c r="A34" s="6"/>
      <c r="B34" s="134" t="s">
        <v>2330</v>
      </c>
      <c r="C34" s="85">
        <v>0</v>
      </c>
      <c r="D34" s="85">
        <v>1</v>
      </c>
      <c r="E34" s="85">
        <v>4</v>
      </c>
      <c r="F34" s="85">
        <v>7</v>
      </c>
      <c r="G34" s="85">
        <v>0</v>
      </c>
      <c r="H34" s="85"/>
      <c r="I34" s="20">
        <f t="shared" si="0"/>
        <v>12</v>
      </c>
      <c r="J34" s="34">
        <v>41</v>
      </c>
      <c r="K34" s="22">
        <f t="shared" si="2"/>
        <v>0.29268292682926828</v>
      </c>
      <c r="L34" s="80">
        <v>7</v>
      </c>
      <c r="M34" s="61" t="s">
        <v>28</v>
      </c>
      <c r="N34" s="62" t="s">
        <v>2294</v>
      </c>
      <c r="O34" s="62" t="s">
        <v>848</v>
      </c>
      <c r="P34" s="62" t="s">
        <v>202</v>
      </c>
      <c r="Q34" s="62" t="s">
        <v>2322</v>
      </c>
      <c r="R34" s="37">
        <v>4</v>
      </c>
      <c r="S34" s="282"/>
      <c r="T34" s="2"/>
      <c r="U34" s="2"/>
      <c r="V34" s="2"/>
      <c r="W34" s="2"/>
      <c r="X34" s="2"/>
      <c r="Y34" s="2"/>
    </row>
    <row r="35" spans="1:25" ht="18.75" customHeight="1" x14ac:dyDescent="0.3">
      <c r="A35" s="6"/>
      <c r="B35" s="133" t="s">
        <v>2333</v>
      </c>
      <c r="C35" s="85">
        <v>1</v>
      </c>
      <c r="D35" s="85">
        <v>1</v>
      </c>
      <c r="E35" s="85">
        <v>4</v>
      </c>
      <c r="F35" s="85">
        <v>6</v>
      </c>
      <c r="G35" s="85">
        <v>0</v>
      </c>
      <c r="H35" s="85"/>
      <c r="I35" s="20">
        <f t="shared" si="0"/>
        <v>12</v>
      </c>
      <c r="J35" s="34">
        <v>41</v>
      </c>
      <c r="K35" s="22">
        <f t="shared" si="2"/>
        <v>0.29268292682926828</v>
      </c>
      <c r="L35" s="80">
        <v>7</v>
      </c>
      <c r="M35" s="61" t="s">
        <v>28</v>
      </c>
      <c r="N35" s="62" t="s">
        <v>2334</v>
      </c>
      <c r="O35" s="62" t="s">
        <v>716</v>
      </c>
      <c r="P35" s="62" t="s">
        <v>472</v>
      </c>
      <c r="Q35" s="62" t="s">
        <v>2322</v>
      </c>
      <c r="R35" s="37">
        <v>4</v>
      </c>
      <c r="S35" s="282"/>
      <c r="T35" s="2"/>
      <c r="U35" s="2"/>
      <c r="V35" s="2"/>
      <c r="W35" s="2"/>
      <c r="X35" s="2"/>
      <c r="Y35" s="2"/>
    </row>
    <row r="36" spans="1:25" ht="18.75" customHeight="1" x14ac:dyDescent="0.3">
      <c r="A36" s="6"/>
      <c r="B36" s="135" t="s">
        <v>1189</v>
      </c>
      <c r="C36" s="101">
        <v>1</v>
      </c>
      <c r="D36" s="101">
        <v>1</v>
      </c>
      <c r="E36" s="101">
        <v>8</v>
      </c>
      <c r="F36" s="101">
        <v>1</v>
      </c>
      <c r="G36" s="101">
        <v>1</v>
      </c>
      <c r="H36" s="117"/>
      <c r="I36" s="20">
        <f t="shared" si="0"/>
        <v>12</v>
      </c>
      <c r="J36" s="34">
        <v>41</v>
      </c>
      <c r="K36" s="22">
        <f t="shared" si="2"/>
        <v>0.29268292682926828</v>
      </c>
      <c r="L36" s="438">
        <v>5</v>
      </c>
      <c r="M36" s="180" t="s">
        <v>28</v>
      </c>
      <c r="N36" s="48" t="s">
        <v>1190</v>
      </c>
      <c r="O36" s="48" t="s">
        <v>481</v>
      </c>
      <c r="P36" s="48" t="s">
        <v>47</v>
      </c>
      <c r="Q36" s="48" t="s">
        <v>1183</v>
      </c>
      <c r="R36" s="180">
        <v>4</v>
      </c>
      <c r="S36" s="282"/>
      <c r="T36" s="2"/>
      <c r="U36" s="2"/>
      <c r="V36" s="2"/>
      <c r="W36" s="2"/>
      <c r="X36" s="2"/>
      <c r="Y36" s="2"/>
    </row>
    <row r="37" spans="1:25" ht="18.75" customHeight="1" x14ac:dyDescent="0.3">
      <c r="A37" s="6"/>
      <c r="B37" s="135" t="s">
        <v>2419</v>
      </c>
      <c r="C37" s="96">
        <v>1</v>
      </c>
      <c r="D37" s="96">
        <v>0</v>
      </c>
      <c r="E37" s="85">
        <v>2</v>
      </c>
      <c r="F37" s="96">
        <v>9</v>
      </c>
      <c r="G37" s="96">
        <v>0</v>
      </c>
      <c r="H37" s="85"/>
      <c r="I37" s="20">
        <f t="shared" si="0"/>
        <v>12</v>
      </c>
      <c r="J37" s="34">
        <v>41</v>
      </c>
      <c r="K37" s="22">
        <f t="shared" si="2"/>
        <v>0.29268292682926828</v>
      </c>
      <c r="L37" s="164">
        <v>4</v>
      </c>
      <c r="M37" s="37" t="s">
        <v>28</v>
      </c>
      <c r="N37" s="62" t="s">
        <v>2420</v>
      </c>
      <c r="O37" s="62" t="s">
        <v>2421</v>
      </c>
      <c r="P37" s="62" t="s">
        <v>2422</v>
      </c>
      <c r="Q37" s="62" t="s">
        <v>2412</v>
      </c>
      <c r="R37" s="37">
        <v>4</v>
      </c>
      <c r="S37" s="282"/>
      <c r="T37" s="2"/>
      <c r="U37" s="2"/>
      <c r="V37" s="2"/>
      <c r="W37" s="2"/>
      <c r="X37" s="2"/>
      <c r="Y37" s="2"/>
    </row>
    <row r="38" spans="1:25" ht="18.75" customHeight="1" x14ac:dyDescent="0.3">
      <c r="A38" s="6"/>
      <c r="B38" s="133" t="s">
        <v>2338</v>
      </c>
      <c r="C38" s="85">
        <v>0</v>
      </c>
      <c r="D38" s="85">
        <v>0</v>
      </c>
      <c r="E38" s="85">
        <v>8</v>
      </c>
      <c r="F38" s="85">
        <v>4</v>
      </c>
      <c r="G38" s="85">
        <v>0</v>
      </c>
      <c r="H38" s="85"/>
      <c r="I38" s="20">
        <f t="shared" ref="I38:I69" si="3">SUM(C38:H38)</f>
        <v>12</v>
      </c>
      <c r="J38" s="34">
        <v>41</v>
      </c>
      <c r="K38" s="22">
        <f t="shared" si="2"/>
        <v>0.29268292682926828</v>
      </c>
      <c r="L38" s="80">
        <v>7</v>
      </c>
      <c r="M38" s="61" t="s">
        <v>28</v>
      </c>
      <c r="N38" s="62" t="s">
        <v>2339</v>
      </c>
      <c r="O38" s="62" t="s">
        <v>454</v>
      </c>
      <c r="P38" s="62" t="s">
        <v>39</v>
      </c>
      <c r="Q38" s="62" t="s">
        <v>2322</v>
      </c>
      <c r="R38" s="37">
        <v>4</v>
      </c>
      <c r="S38" s="282"/>
      <c r="T38" s="2"/>
      <c r="U38" s="2"/>
      <c r="V38" s="2"/>
      <c r="W38" s="2"/>
      <c r="X38" s="2"/>
      <c r="Y38" s="2"/>
    </row>
    <row r="39" spans="1:25" ht="18.75" customHeight="1" x14ac:dyDescent="0.3">
      <c r="A39" s="6"/>
      <c r="B39" s="135" t="s">
        <v>2417</v>
      </c>
      <c r="C39" s="96">
        <v>1</v>
      </c>
      <c r="D39" s="96">
        <v>1</v>
      </c>
      <c r="E39" s="85">
        <v>5</v>
      </c>
      <c r="F39" s="96">
        <v>4</v>
      </c>
      <c r="G39" s="96">
        <v>1</v>
      </c>
      <c r="H39" s="85"/>
      <c r="I39" s="20">
        <f t="shared" si="3"/>
        <v>12</v>
      </c>
      <c r="J39" s="34">
        <v>41</v>
      </c>
      <c r="K39" s="22">
        <f t="shared" si="2"/>
        <v>0.29268292682926828</v>
      </c>
      <c r="L39" s="164">
        <v>4</v>
      </c>
      <c r="M39" s="37" t="s">
        <v>28</v>
      </c>
      <c r="N39" s="62" t="s">
        <v>2418</v>
      </c>
      <c r="O39" s="62" t="s">
        <v>50</v>
      </c>
      <c r="P39" s="62" t="s">
        <v>1244</v>
      </c>
      <c r="Q39" s="62" t="s">
        <v>2412</v>
      </c>
      <c r="R39" s="37">
        <v>4</v>
      </c>
      <c r="S39" s="282"/>
      <c r="T39" s="2"/>
      <c r="U39" s="2"/>
      <c r="V39" s="2"/>
      <c r="W39" s="2"/>
      <c r="X39" s="2"/>
      <c r="Y39" s="2"/>
    </row>
    <row r="40" spans="1:25" ht="18.75" customHeight="1" x14ac:dyDescent="0.3">
      <c r="A40" s="6"/>
      <c r="B40" s="135" t="s">
        <v>2835</v>
      </c>
      <c r="C40" s="96">
        <v>1</v>
      </c>
      <c r="D40" s="96">
        <v>1</v>
      </c>
      <c r="E40" s="85">
        <v>8</v>
      </c>
      <c r="F40" s="96">
        <v>2</v>
      </c>
      <c r="G40" s="96">
        <v>0</v>
      </c>
      <c r="H40" s="85"/>
      <c r="I40" s="20">
        <f t="shared" si="3"/>
        <v>12</v>
      </c>
      <c r="J40" s="34">
        <v>41</v>
      </c>
      <c r="K40" s="22">
        <f t="shared" si="2"/>
        <v>0.29268292682926828</v>
      </c>
      <c r="L40" s="164">
        <v>1</v>
      </c>
      <c r="M40" s="61" t="s">
        <v>28</v>
      </c>
      <c r="N40" s="62" t="s">
        <v>2836</v>
      </c>
      <c r="O40" s="62" t="s">
        <v>2837</v>
      </c>
      <c r="P40" s="62" t="s">
        <v>104</v>
      </c>
      <c r="Q40" s="62" t="s">
        <v>2833</v>
      </c>
      <c r="R40" s="37">
        <v>4</v>
      </c>
      <c r="S40" s="282"/>
      <c r="T40" s="2"/>
      <c r="U40" s="2"/>
      <c r="V40" s="2"/>
      <c r="W40" s="2"/>
      <c r="X40" s="2"/>
      <c r="Y40" s="2"/>
    </row>
    <row r="41" spans="1:25" ht="18.75" customHeight="1" x14ac:dyDescent="0.3">
      <c r="A41" s="6"/>
      <c r="B41" s="135" t="s">
        <v>2112</v>
      </c>
      <c r="C41" s="96">
        <v>1</v>
      </c>
      <c r="D41" s="96">
        <v>2</v>
      </c>
      <c r="E41" s="96">
        <v>6</v>
      </c>
      <c r="F41" s="96">
        <v>2</v>
      </c>
      <c r="G41" s="96">
        <v>0</v>
      </c>
      <c r="H41" s="85"/>
      <c r="I41" s="20">
        <f t="shared" si="3"/>
        <v>11</v>
      </c>
      <c r="J41" s="34">
        <v>41</v>
      </c>
      <c r="K41" s="22">
        <f t="shared" si="2"/>
        <v>0.26829268292682928</v>
      </c>
      <c r="L41" s="164">
        <v>1</v>
      </c>
      <c r="M41" s="27" t="s">
        <v>28</v>
      </c>
      <c r="N41" s="62" t="s">
        <v>2113</v>
      </c>
      <c r="O41" s="62" t="s">
        <v>416</v>
      </c>
      <c r="P41" s="62" t="s">
        <v>978</v>
      </c>
      <c r="Q41" s="62" t="s">
        <v>2114</v>
      </c>
      <c r="R41" s="37">
        <v>4</v>
      </c>
      <c r="S41" s="282"/>
      <c r="T41" s="2"/>
      <c r="U41" s="2"/>
      <c r="V41" s="2"/>
      <c r="W41" s="2"/>
      <c r="X41" s="2"/>
      <c r="Y41" s="2"/>
    </row>
    <row r="42" spans="1:25" ht="18.75" customHeight="1" x14ac:dyDescent="0.3">
      <c r="A42" s="6"/>
      <c r="B42" s="135" t="s">
        <v>2423</v>
      </c>
      <c r="C42" s="96">
        <v>0</v>
      </c>
      <c r="D42" s="96">
        <v>1</v>
      </c>
      <c r="E42" s="85">
        <v>6</v>
      </c>
      <c r="F42" s="96">
        <v>4</v>
      </c>
      <c r="G42" s="96">
        <v>0</v>
      </c>
      <c r="H42" s="85"/>
      <c r="I42" s="20">
        <f t="shared" si="3"/>
        <v>11</v>
      </c>
      <c r="J42" s="34">
        <v>41</v>
      </c>
      <c r="K42" s="22">
        <f t="shared" si="2"/>
        <v>0.26829268292682928</v>
      </c>
      <c r="L42" s="164">
        <v>5</v>
      </c>
      <c r="M42" s="37" t="s">
        <v>28</v>
      </c>
      <c r="N42" s="62" t="s">
        <v>2424</v>
      </c>
      <c r="O42" s="62" t="s">
        <v>30</v>
      </c>
      <c r="P42" s="62" t="s">
        <v>202</v>
      </c>
      <c r="Q42" s="62" t="s">
        <v>2412</v>
      </c>
      <c r="R42" s="37">
        <v>4</v>
      </c>
      <c r="S42" s="282"/>
      <c r="T42" s="2"/>
      <c r="U42" s="2"/>
      <c r="V42" s="2"/>
      <c r="W42" s="2"/>
      <c r="X42" s="2"/>
      <c r="Y42" s="2"/>
    </row>
    <row r="43" spans="1:25" ht="18.75" customHeight="1" x14ac:dyDescent="0.3">
      <c r="A43" s="6"/>
      <c r="B43" s="132" t="s">
        <v>3036</v>
      </c>
      <c r="C43" s="96">
        <v>1</v>
      </c>
      <c r="D43" s="96">
        <v>1</v>
      </c>
      <c r="E43" s="96">
        <v>8</v>
      </c>
      <c r="F43" s="96">
        <v>1</v>
      </c>
      <c r="G43" s="96">
        <v>0</v>
      </c>
      <c r="H43" s="96"/>
      <c r="I43" s="20">
        <f t="shared" si="3"/>
        <v>11</v>
      </c>
      <c r="J43" s="34">
        <v>41</v>
      </c>
      <c r="K43" s="22">
        <f t="shared" si="2"/>
        <v>0.26829268292682928</v>
      </c>
      <c r="L43" s="80">
        <v>5</v>
      </c>
      <c r="M43" s="61" t="s">
        <v>28</v>
      </c>
      <c r="N43" s="62" t="s">
        <v>3037</v>
      </c>
      <c r="O43" s="62" t="s">
        <v>3038</v>
      </c>
      <c r="P43" s="62" t="s">
        <v>472</v>
      </c>
      <c r="Q43" s="62" t="s">
        <v>3002</v>
      </c>
      <c r="R43" s="37">
        <v>4</v>
      </c>
      <c r="S43" s="282"/>
      <c r="T43" s="2"/>
      <c r="U43" s="2"/>
      <c r="V43" s="2"/>
      <c r="W43" s="2"/>
      <c r="X43" s="2"/>
      <c r="Y43" s="2"/>
    </row>
    <row r="44" spans="1:25" ht="18.75" customHeight="1" x14ac:dyDescent="0.3">
      <c r="A44" s="6"/>
      <c r="B44" s="135" t="s">
        <v>1191</v>
      </c>
      <c r="C44" s="101">
        <v>1</v>
      </c>
      <c r="D44" s="101">
        <v>0</v>
      </c>
      <c r="E44" s="101">
        <v>6</v>
      </c>
      <c r="F44" s="101">
        <v>4</v>
      </c>
      <c r="G44" s="101">
        <v>0</v>
      </c>
      <c r="H44" s="117"/>
      <c r="I44" s="20">
        <f t="shared" si="3"/>
        <v>11</v>
      </c>
      <c r="J44" s="34">
        <v>41</v>
      </c>
      <c r="K44" s="22">
        <f t="shared" si="2"/>
        <v>0.26829268292682928</v>
      </c>
      <c r="L44" s="438">
        <v>6</v>
      </c>
      <c r="M44" s="180" t="s">
        <v>28</v>
      </c>
      <c r="N44" s="48" t="s">
        <v>1192</v>
      </c>
      <c r="O44" s="48" t="s">
        <v>1193</v>
      </c>
      <c r="P44" s="48" t="s">
        <v>1194</v>
      </c>
      <c r="Q44" s="48" t="s">
        <v>1183</v>
      </c>
      <c r="R44" s="180">
        <v>4</v>
      </c>
      <c r="S44" s="282"/>
      <c r="T44" s="2"/>
      <c r="U44" s="2"/>
      <c r="V44" s="2"/>
      <c r="W44" s="2"/>
      <c r="X44" s="2"/>
      <c r="Y44" s="2"/>
    </row>
    <row r="45" spans="1:25" ht="18.75" customHeight="1" x14ac:dyDescent="0.3">
      <c r="A45" s="6"/>
      <c r="B45" s="134" t="s">
        <v>1030</v>
      </c>
      <c r="C45" s="101">
        <v>1</v>
      </c>
      <c r="D45" s="101">
        <v>0</v>
      </c>
      <c r="E45" s="101">
        <v>6</v>
      </c>
      <c r="F45" s="101">
        <v>2</v>
      </c>
      <c r="G45" s="101">
        <v>1</v>
      </c>
      <c r="H45" s="101"/>
      <c r="I45" s="20">
        <f t="shared" si="3"/>
        <v>10</v>
      </c>
      <c r="J45" s="34">
        <v>41</v>
      </c>
      <c r="K45" s="22">
        <f t="shared" si="2"/>
        <v>0.24390243902439024</v>
      </c>
      <c r="L45" s="438">
        <v>1</v>
      </c>
      <c r="M45" s="61" t="s">
        <v>28</v>
      </c>
      <c r="N45" s="48" t="s">
        <v>1031</v>
      </c>
      <c r="O45" s="48" t="s">
        <v>120</v>
      </c>
      <c r="P45" s="48" t="s">
        <v>527</v>
      </c>
      <c r="Q45" s="48" t="s">
        <v>1032</v>
      </c>
      <c r="R45" s="180">
        <v>4</v>
      </c>
      <c r="S45" s="282"/>
      <c r="T45" s="2"/>
      <c r="U45" s="2"/>
      <c r="V45" s="2"/>
      <c r="W45" s="2"/>
      <c r="X45" s="2"/>
      <c r="Y45" s="2"/>
    </row>
    <row r="46" spans="1:25" ht="18.75" customHeight="1" x14ac:dyDescent="0.3">
      <c r="A46" s="6"/>
      <c r="B46" s="136" t="s">
        <v>780</v>
      </c>
      <c r="C46" s="12">
        <v>0</v>
      </c>
      <c r="D46" s="12">
        <v>1</v>
      </c>
      <c r="E46" s="10">
        <v>8</v>
      </c>
      <c r="F46" s="12">
        <v>1</v>
      </c>
      <c r="G46" s="12">
        <v>0</v>
      </c>
      <c r="H46" s="12"/>
      <c r="I46" s="20">
        <f t="shared" si="3"/>
        <v>10</v>
      </c>
      <c r="J46" s="34">
        <v>41</v>
      </c>
      <c r="K46" s="162">
        <f t="shared" si="2"/>
        <v>0.24390243902439024</v>
      </c>
      <c r="L46" s="80">
        <v>1</v>
      </c>
      <c r="M46" s="61" t="s">
        <v>28</v>
      </c>
      <c r="N46" s="62" t="s">
        <v>285</v>
      </c>
      <c r="O46" s="62" t="s">
        <v>251</v>
      </c>
      <c r="P46" s="62" t="s">
        <v>225</v>
      </c>
      <c r="Q46" s="62" t="s">
        <v>779</v>
      </c>
      <c r="R46" s="37">
        <v>4</v>
      </c>
      <c r="S46" s="282"/>
      <c r="T46" s="2"/>
      <c r="U46" s="2"/>
      <c r="V46" s="2"/>
      <c r="W46" s="2"/>
      <c r="X46" s="2"/>
      <c r="Y46" s="2"/>
    </row>
    <row r="47" spans="1:25" ht="18.75" customHeight="1" x14ac:dyDescent="0.3">
      <c r="A47" s="6"/>
      <c r="B47" s="135" t="s">
        <v>2425</v>
      </c>
      <c r="C47" s="96">
        <v>0</v>
      </c>
      <c r="D47" s="96">
        <v>1</v>
      </c>
      <c r="E47" s="85">
        <v>8</v>
      </c>
      <c r="F47" s="96">
        <v>0</v>
      </c>
      <c r="G47" s="96">
        <v>1</v>
      </c>
      <c r="H47" s="85"/>
      <c r="I47" s="20">
        <f t="shared" si="3"/>
        <v>10</v>
      </c>
      <c r="J47" s="34">
        <v>41</v>
      </c>
      <c r="K47" s="22">
        <f t="shared" si="2"/>
        <v>0.24390243902439024</v>
      </c>
      <c r="L47" s="164">
        <v>6</v>
      </c>
      <c r="M47" s="37" t="s">
        <v>28</v>
      </c>
      <c r="N47" s="62" t="s">
        <v>2426</v>
      </c>
      <c r="O47" s="62" t="s">
        <v>126</v>
      </c>
      <c r="P47" s="62" t="s">
        <v>39</v>
      </c>
      <c r="Q47" s="62" t="s">
        <v>2412</v>
      </c>
      <c r="R47" s="37">
        <v>4</v>
      </c>
      <c r="S47" s="282"/>
      <c r="T47" s="2"/>
      <c r="U47" s="2"/>
      <c r="V47" s="2"/>
      <c r="W47" s="2"/>
      <c r="X47" s="2"/>
      <c r="Y47" s="2"/>
    </row>
    <row r="48" spans="1:25" ht="18.75" customHeight="1" x14ac:dyDescent="0.3">
      <c r="A48" s="6"/>
      <c r="B48" s="136" t="s">
        <v>445</v>
      </c>
      <c r="C48" s="12">
        <v>0</v>
      </c>
      <c r="D48" s="12">
        <v>1</v>
      </c>
      <c r="E48" s="12">
        <v>8</v>
      </c>
      <c r="F48" s="12">
        <v>1</v>
      </c>
      <c r="G48" s="12">
        <v>0</v>
      </c>
      <c r="H48" s="12"/>
      <c r="I48" s="20">
        <f t="shared" si="3"/>
        <v>10</v>
      </c>
      <c r="J48" s="34">
        <v>41</v>
      </c>
      <c r="K48" s="162">
        <f t="shared" si="2"/>
        <v>0.24390243902439024</v>
      </c>
      <c r="L48" s="80">
        <v>1</v>
      </c>
      <c r="M48" s="61" t="s">
        <v>28</v>
      </c>
      <c r="N48" s="62" t="s">
        <v>777</v>
      </c>
      <c r="O48" s="62" t="s">
        <v>778</v>
      </c>
      <c r="P48" s="62" t="s">
        <v>406</v>
      </c>
      <c r="Q48" s="62" t="s">
        <v>779</v>
      </c>
      <c r="R48" s="37">
        <v>4</v>
      </c>
      <c r="S48" s="282"/>
      <c r="T48" s="2"/>
      <c r="U48" s="2"/>
      <c r="V48" s="2"/>
      <c r="W48" s="2"/>
      <c r="X48" s="2"/>
      <c r="Y48" s="2"/>
    </row>
    <row r="49" spans="1:25" ht="18.75" customHeight="1" x14ac:dyDescent="0.3">
      <c r="A49" s="6"/>
      <c r="B49" s="136" t="s">
        <v>183</v>
      </c>
      <c r="C49" s="10">
        <v>3</v>
      </c>
      <c r="D49" s="10">
        <v>3</v>
      </c>
      <c r="E49" s="10">
        <v>3</v>
      </c>
      <c r="F49" s="10">
        <v>0</v>
      </c>
      <c r="G49" s="10">
        <v>1</v>
      </c>
      <c r="H49" s="12"/>
      <c r="I49" s="20">
        <f t="shared" si="3"/>
        <v>10</v>
      </c>
      <c r="J49" s="34">
        <v>41</v>
      </c>
      <c r="K49" s="22">
        <f t="shared" si="2"/>
        <v>0.24390243902439024</v>
      </c>
      <c r="L49" s="164">
        <v>1</v>
      </c>
      <c r="M49" s="37" t="s">
        <v>28</v>
      </c>
      <c r="N49" s="62" t="s">
        <v>184</v>
      </c>
      <c r="O49" s="62" t="s">
        <v>185</v>
      </c>
      <c r="P49" s="62" t="s">
        <v>186</v>
      </c>
      <c r="Q49" s="62" t="s">
        <v>187</v>
      </c>
      <c r="R49" s="37">
        <v>4</v>
      </c>
      <c r="S49" s="282"/>
      <c r="T49" s="2"/>
      <c r="U49" s="2"/>
      <c r="V49" s="2"/>
      <c r="W49" s="2"/>
      <c r="X49" s="2"/>
      <c r="Y49" s="2"/>
    </row>
    <row r="50" spans="1:25" ht="18.75" customHeight="1" x14ac:dyDescent="0.3">
      <c r="A50" s="6"/>
      <c r="B50" s="135" t="s">
        <v>2115</v>
      </c>
      <c r="C50" s="96">
        <v>0</v>
      </c>
      <c r="D50" s="96">
        <v>1</v>
      </c>
      <c r="E50" s="96">
        <v>8</v>
      </c>
      <c r="F50" s="96">
        <v>0</v>
      </c>
      <c r="G50" s="96">
        <v>1</v>
      </c>
      <c r="H50" s="85"/>
      <c r="I50" s="20">
        <f t="shared" si="3"/>
        <v>10</v>
      </c>
      <c r="J50" s="34">
        <v>41</v>
      </c>
      <c r="K50" s="22">
        <f t="shared" si="2"/>
        <v>0.24390243902439024</v>
      </c>
      <c r="L50" s="164">
        <v>2</v>
      </c>
      <c r="M50" s="27" t="s">
        <v>28</v>
      </c>
      <c r="N50" s="62" t="s">
        <v>2116</v>
      </c>
      <c r="O50" s="62" t="s">
        <v>68</v>
      </c>
      <c r="P50" s="62" t="s">
        <v>356</v>
      </c>
      <c r="Q50" s="62" t="s">
        <v>2114</v>
      </c>
      <c r="R50" s="37">
        <v>4</v>
      </c>
      <c r="S50" s="282"/>
      <c r="T50" s="2"/>
      <c r="U50" s="2"/>
      <c r="V50" s="2"/>
      <c r="W50" s="2"/>
      <c r="X50" s="2"/>
      <c r="Y50" s="2"/>
    </row>
    <row r="51" spans="1:25" ht="18.75" customHeight="1" x14ac:dyDescent="0.3">
      <c r="A51" s="6"/>
      <c r="B51" s="135" t="s">
        <v>1378</v>
      </c>
      <c r="C51" s="96">
        <v>0</v>
      </c>
      <c r="D51" s="96">
        <v>1</v>
      </c>
      <c r="E51" s="96">
        <v>2</v>
      </c>
      <c r="F51" s="96">
        <v>6</v>
      </c>
      <c r="G51" s="96">
        <v>0</v>
      </c>
      <c r="H51" s="85"/>
      <c r="I51" s="20">
        <f t="shared" si="3"/>
        <v>9</v>
      </c>
      <c r="J51" s="34">
        <v>41</v>
      </c>
      <c r="K51" s="22">
        <f t="shared" ref="K51:K82" si="4">I51/J51</f>
        <v>0.21951219512195122</v>
      </c>
      <c r="L51" s="164">
        <v>2</v>
      </c>
      <c r="M51" s="50" t="s">
        <v>28</v>
      </c>
      <c r="N51" s="62" t="s">
        <v>2249</v>
      </c>
      <c r="O51" s="62" t="s">
        <v>141</v>
      </c>
      <c r="P51" s="62" t="s">
        <v>209</v>
      </c>
      <c r="Q51" s="62" t="s">
        <v>2248</v>
      </c>
      <c r="R51" s="37">
        <v>4</v>
      </c>
      <c r="S51" s="282"/>
      <c r="T51" s="2"/>
      <c r="U51" s="2"/>
      <c r="V51" s="2"/>
      <c r="W51" s="2"/>
      <c r="X51" s="2"/>
      <c r="Y51" s="2"/>
    </row>
    <row r="52" spans="1:25" ht="18.75" customHeight="1" x14ac:dyDescent="0.3">
      <c r="A52" s="6"/>
      <c r="B52" s="134" t="s">
        <v>3012</v>
      </c>
      <c r="C52" s="96">
        <v>1</v>
      </c>
      <c r="D52" s="96">
        <v>1</v>
      </c>
      <c r="E52" s="96">
        <v>4</v>
      </c>
      <c r="F52" s="96">
        <v>2</v>
      </c>
      <c r="G52" s="96">
        <v>1</v>
      </c>
      <c r="H52" s="96"/>
      <c r="I52" s="20">
        <f t="shared" si="3"/>
        <v>9</v>
      </c>
      <c r="J52" s="34">
        <v>41</v>
      </c>
      <c r="K52" s="22">
        <f t="shared" si="4"/>
        <v>0.21951219512195122</v>
      </c>
      <c r="L52" s="80">
        <v>6</v>
      </c>
      <c r="M52" s="61" t="s">
        <v>28</v>
      </c>
      <c r="N52" s="62" t="s">
        <v>1386</v>
      </c>
      <c r="O52" s="62" t="s">
        <v>3013</v>
      </c>
      <c r="P52" s="62" t="s">
        <v>527</v>
      </c>
      <c r="Q52" s="62" t="s">
        <v>3002</v>
      </c>
      <c r="R52" s="37">
        <v>4</v>
      </c>
      <c r="S52" s="282"/>
      <c r="T52" s="2"/>
      <c r="U52" s="2"/>
      <c r="V52" s="2"/>
      <c r="W52" s="2"/>
      <c r="X52" s="2"/>
      <c r="Y52" s="2"/>
    </row>
    <row r="53" spans="1:25" ht="18.75" customHeight="1" x14ac:dyDescent="0.3">
      <c r="A53" s="6"/>
      <c r="B53" s="132" t="s">
        <v>3034</v>
      </c>
      <c r="C53" s="96">
        <v>0</v>
      </c>
      <c r="D53" s="96">
        <v>1</v>
      </c>
      <c r="E53" s="96">
        <v>4</v>
      </c>
      <c r="F53" s="96">
        <v>4</v>
      </c>
      <c r="G53" s="96">
        <v>0</v>
      </c>
      <c r="H53" s="96"/>
      <c r="I53" s="20">
        <f t="shared" si="3"/>
        <v>9</v>
      </c>
      <c r="J53" s="34">
        <v>41</v>
      </c>
      <c r="K53" s="22">
        <f t="shared" si="4"/>
        <v>0.21951219512195122</v>
      </c>
      <c r="L53" s="80">
        <v>6</v>
      </c>
      <c r="M53" s="61" t="s">
        <v>28</v>
      </c>
      <c r="N53" s="62" t="s">
        <v>3035</v>
      </c>
      <c r="O53" s="62" t="s">
        <v>165</v>
      </c>
      <c r="P53" s="62" t="s">
        <v>202</v>
      </c>
      <c r="Q53" s="62" t="s">
        <v>3002</v>
      </c>
      <c r="R53" s="37">
        <v>4</v>
      </c>
      <c r="S53" s="282"/>
      <c r="T53" s="2"/>
      <c r="U53" s="2"/>
      <c r="V53" s="2"/>
      <c r="W53" s="2"/>
      <c r="X53" s="2"/>
      <c r="Y53" s="2"/>
    </row>
    <row r="54" spans="1:25" ht="18.75" customHeight="1" x14ac:dyDescent="0.3">
      <c r="A54" s="6"/>
      <c r="B54" s="134" t="s">
        <v>3024</v>
      </c>
      <c r="C54" s="96">
        <v>0</v>
      </c>
      <c r="D54" s="96">
        <v>0</v>
      </c>
      <c r="E54" s="96">
        <v>6</v>
      </c>
      <c r="F54" s="96">
        <v>3</v>
      </c>
      <c r="G54" s="96">
        <v>0</v>
      </c>
      <c r="H54" s="96"/>
      <c r="I54" s="20">
        <f t="shared" si="3"/>
        <v>9</v>
      </c>
      <c r="J54" s="34">
        <v>41</v>
      </c>
      <c r="K54" s="22">
        <f t="shared" si="4"/>
        <v>0.21951219512195122</v>
      </c>
      <c r="L54" s="80">
        <v>6</v>
      </c>
      <c r="M54" s="61" t="s">
        <v>28</v>
      </c>
      <c r="N54" s="62" t="s">
        <v>3025</v>
      </c>
      <c r="O54" s="62" t="s">
        <v>402</v>
      </c>
      <c r="P54" s="62" t="s">
        <v>278</v>
      </c>
      <c r="Q54" s="62" t="s">
        <v>3002</v>
      </c>
      <c r="R54" s="37">
        <v>4</v>
      </c>
      <c r="S54" s="282"/>
      <c r="T54" s="2"/>
      <c r="U54" s="2"/>
      <c r="V54" s="2"/>
      <c r="W54" s="2"/>
      <c r="X54" s="2"/>
      <c r="Y54" s="2"/>
    </row>
    <row r="55" spans="1:25" ht="18.75" customHeight="1" x14ac:dyDescent="0.3">
      <c r="A55" s="6"/>
      <c r="B55" s="114" t="s">
        <v>3007</v>
      </c>
      <c r="C55" s="95">
        <v>0</v>
      </c>
      <c r="D55" s="95">
        <v>0</v>
      </c>
      <c r="E55" s="95">
        <v>4</v>
      </c>
      <c r="F55" s="95">
        <v>5</v>
      </c>
      <c r="G55" s="95">
        <v>0</v>
      </c>
      <c r="H55" s="30"/>
      <c r="I55" s="20">
        <f t="shared" si="3"/>
        <v>9</v>
      </c>
      <c r="J55" s="30">
        <v>41</v>
      </c>
      <c r="K55" s="31">
        <f t="shared" si="4"/>
        <v>0.21951219512195122</v>
      </c>
      <c r="L55" s="44">
        <v>6</v>
      </c>
      <c r="M55" s="45" t="s">
        <v>28</v>
      </c>
      <c r="N55" s="38" t="s">
        <v>3008</v>
      </c>
      <c r="O55" s="38" t="s">
        <v>3009</v>
      </c>
      <c r="P55" s="38" t="s">
        <v>428</v>
      </c>
      <c r="Q55" s="38" t="s">
        <v>3002</v>
      </c>
      <c r="R55" s="32">
        <v>4</v>
      </c>
      <c r="S55" s="282"/>
      <c r="T55" s="2"/>
      <c r="U55" s="2"/>
      <c r="V55" s="2"/>
      <c r="W55" s="2"/>
      <c r="X55" s="2"/>
      <c r="Y55" s="2"/>
    </row>
    <row r="56" spans="1:25" ht="18.75" customHeight="1" x14ac:dyDescent="0.3">
      <c r="A56" s="6"/>
      <c r="B56" s="113" t="s">
        <v>2340</v>
      </c>
      <c r="C56" s="40">
        <v>0</v>
      </c>
      <c r="D56" s="85">
        <v>0</v>
      </c>
      <c r="E56" s="85">
        <v>2</v>
      </c>
      <c r="F56" s="85">
        <v>6</v>
      </c>
      <c r="G56" s="85">
        <v>1</v>
      </c>
      <c r="H56" s="40"/>
      <c r="I56" s="20">
        <f t="shared" si="3"/>
        <v>9</v>
      </c>
      <c r="J56" s="34">
        <v>41</v>
      </c>
      <c r="K56" s="31">
        <f t="shared" si="4"/>
        <v>0.21951219512195122</v>
      </c>
      <c r="L56" s="41">
        <v>8</v>
      </c>
      <c r="M56" s="42" t="s">
        <v>28</v>
      </c>
      <c r="N56" s="38" t="s">
        <v>2341</v>
      </c>
      <c r="O56" s="38" t="s">
        <v>58</v>
      </c>
      <c r="P56" s="38" t="s">
        <v>79</v>
      </c>
      <c r="Q56" s="38" t="s">
        <v>2322</v>
      </c>
      <c r="R56" s="32">
        <v>4</v>
      </c>
      <c r="S56" s="282"/>
      <c r="T56" s="2"/>
      <c r="U56" s="2"/>
      <c r="V56" s="2"/>
      <c r="W56" s="2"/>
      <c r="X56" s="2"/>
      <c r="Y56" s="2"/>
    </row>
    <row r="57" spans="1:25" ht="18.75" customHeight="1" x14ac:dyDescent="0.3">
      <c r="A57" s="6"/>
      <c r="B57" s="19" t="s">
        <v>477</v>
      </c>
      <c r="C57" s="139">
        <v>0</v>
      </c>
      <c r="D57" s="10">
        <v>0</v>
      </c>
      <c r="E57" s="10">
        <v>5</v>
      </c>
      <c r="F57" s="10">
        <v>4</v>
      </c>
      <c r="G57" s="10">
        <v>0</v>
      </c>
      <c r="H57" s="139" t="s">
        <v>16</v>
      </c>
      <c r="I57" s="20">
        <f t="shared" si="3"/>
        <v>9</v>
      </c>
      <c r="J57" s="34">
        <v>41</v>
      </c>
      <c r="K57" s="31">
        <f t="shared" si="4"/>
        <v>0.21951219512195122</v>
      </c>
      <c r="L57" s="35">
        <v>2</v>
      </c>
      <c r="M57" s="36" t="s">
        <v>28</v>
      </c>
      <c r="N57" s="75" t="s">
        <v>478</v>
      </c>
      <c r="O57" s="75" t="s">
        <v>120</v>
      </c>
      <c r="P57" s="75" t="s">
        <v>278</v>
      </c>
      <c r="Q57" s="38" t="s">
        <v>476</v>
      </c>
      <c r="R57" s="32">
        <v>4</v>
      </c>
      <c r="S57" s="282"/>
      <c r="T57" s="2"/>
      <c r="U57" s="2"/>
      <c r="V57" s="2"/>
      <c r="W57" s="2"/>
      <c r="X57" s="2"/>
      <c r="Y57" s="2"/>
    </row>
    <row r="58" spans="1:25" ht="18.75" customHeight="1" x14ac:dyDescent="0.3">
      <c r="A58" s="6"/>
      <c r="B58" s="114" t="s">
        <v>3018</v>
      </c>
      <c r="C58" s="34">
        <v>0</v>
      </c>
      <c r="D58" s="96">
        <v>0</v>
      </c>
      <c r="E58" s="96">
        <v>4</v>
      </c>
      <c r="F58" s="96">
        <v>5</v>
      </c>
      <c r="G58" s="96">
        <v>0</v>
      </c>
      <c r="H58" s="34"/>
      <c r="I58" s="20">
        <f t="shared" si="3"/>
        <v>9</v>
      </c>
      <c r="J58" s="34">
        <v>41</v>
      </c>
      <c r="K58" s="31">
        <f t="shared" si="4"/>
        <v>0.21951219512195122</v>
      </c>
      <c r="L58" s="41">
        <v>6</v>
      </c>
      <c r="M58" s="42" t="s">
        <v>28</v>
      </c>
      <c r="N58" s="38" t="s">
        <v>3019</v>
      </c>
      <c r="O58" s="38" t="s">
        <v>2903</v>
      </c>
      <c r="P58" s="38" t="s">
        <v>79</v>
      </c>
      <c r="Q58" s="38" t="s">
        <v>3002</v>
      </c>
      <c r="R58" s="32">
        <v>4</v>
      </c>
      <c r="S58" s="282"/>
      <c r="T58" s="2"/>
      <c r="U58" s="2"/>
      <c r="V58" s="2"/>
      <c r="W58" s="2"/>
      <c r="X58" s="2"/>
      <c r="Y58" s="2"/>
    </row>
    <row r="59" spans="1:25" ht="18.75" customHeight="1" x14ac:dyDescent="0.3">
      <c r="A59" s="6"/>
      <c r="B59" s="121" t="s">
        <v>3048</v>
      </c>
      <c r="C59" s="34">
        <v>0</v>
      </c>
      <c r="D59" s="96">
        <v>0</v>
      </c>
      <c r="E59" s="96">
        <v>2</v>
      </c>
      <c r="F59" s="96">
        <v>6</v>
      </c>
      <c r="G59" s="96">
        <v>0</v>
      </c>
      <c r="H59" s="34"/>
      <c r="I59" s="20">
        <f t="shared" si="3"/>
        <v>8</v>
      </c>
      <c r="J59" s="34">
        <v>41</v>
      </c>
      <c r="K59" s="31">
        <f t="shared" si="4"/>
        <v>0.1951219512195122</v>
      </c>
      <c r="L59" s="41">
        <v>7</v>
      </c>
      <c r="M59" s="42" t="s">
        <v>28</v>
      </c>
      <c r="N59" s="38" t="s">
        <v>3049</v>
      </c>
      <c r="O59" s="38" t="s">
        <v>547</v>
      </c>
      <c r="P59" s="38" t="s">
        <v>527</v>
      </c>
      <c r="Q59" s="38" t="s">
        <v>3002</v>
      </c>
      <c r="R59" s="32">
        <v>4</v>
      </c>
      <c r="S59" s="282"/>
      <c r="T59" s="2"/>
      <c r="U59" s="2"/>
      <c r="V59" s="2"/>
      <c r="W59" s="2"/>
      <c r="X59" s="2"/>
      <c r="Y59" s="2"/>
    </row>
    <row r="60" spans="1:25" ht="18.75" customHeight="1" x14ac:dyDescent="0.3">
      <c r="A60" s="6"/>
      <c r="B60" s="94" t="s">
        <v>1378</v>
      </c>
      <c r="C60" s="34">
        <v>1</v>
      </c>
      <c r="D60" s="96">
        <v>0</v>
      </c>
      <c r="E60" s="85">
        <v>7</v>
      </c>
      <c r="F60" s="96">
        <v>0</v>
      </c>
      <c r="G60" s="96">
        <v>0</v>
      </c>
      <c r="H60" s="40"/>
      <c r="I60" s="20">
        <f t="shared" si="3"/>
        <v>8</v>
      </c>
      <c r="J60" s="34">
        <v>41</v>
      </c>
      <c r="K60" s="31">
        <f t="shared" si="4"/>
        <v>0.1951219512195122</v>
      </c>
      <c r="L60" s="35">
        <v>2</v>
      </c>
      <c r="M60" s="42" t="s">
        <v>28</v>
      </c>
      <c r="N60" s="38" t="s">
        <v>2834</v>
      </c>
      <c r="O60" s="38" t="s">
        <v>1029</v>
      </c>
      <c r="P60" s="38" t="s">
        <v>182</v>
      </c>
      <c r="Q60" s="38" t="s">
        <v>2833</v>
      </c>
      <c r="R60" s="32">
        <v>4</v>
      </c>
      <c r="S60" s="282"/>
      <c r="T60" s="2"/>
      <c r="U60" s="2"/>
      <c r="V60" s="2"/>
      <c r="W60" s="2"/>
      <c r="X60" s="2"/>
      <c r="Y60" s="2"/>
    </row>
    <row r="61" spans="1:25" ht="18.75" customHeight="1" x14ac:dyDescent="0.3">
      <c r="A61" s="6"/>
      <c r="B61" s="121" t="s">
        <v>3032</v>
      </c>
      <c r="C61" s="34">
        <v>0</v>
      </c>
      <c r="D61" s="96">
        <v>0</v>
      </c>
      <c r="E61" s="96">
        <v>4</v>
      </c>
      <c r="F61" s="96">
        <v>3</v>
      </c>
      <c r="G61" s="96">
        <v>0</v>
      </c>
      <c r="H61" s="34"/>
      <c r="I61" s="20">
        <f t="shared" si="3"/>
        <v>7</v>
      </c>
      <c r="J61" s="34">
        <v>41</v>
      </c>
      <c r="K61" s="31">
        <f t="shared" si="4"/>
        <v>0.17073170731707318</v>
      </c>
      <c r="L61" s="41">
        <v>8</v>
      </c>
      <c r="M61" s="42" t="s">
        <v>28</v>
      </c>
      <c r="N61" s="38" t="s">
        <v>3033</v>
      </c>
      <c r="O61" s="38" t="s">
        <v>68</v>
      </c>
      <c r="P61" s="38" t="s">
        <v>278</v>
      </c>
      <c r="Q61" s="38" t="s">
        <v>3002</v>
      </c>
      <c r="R61" s="32">
        <v>4</v>
      </c>
      <c r="S61" s="282"/>
      <c r="T61" s="2"/>
      <c r="U61" s="2"/>
      <c r="V61" s="2"/>
      <c r="W61" s="2"/>
      <c r="X61" s="2"/>
      <c r="Y61" s="2"/>
    </row>
    <row r="62" spans="1:25" ht="18.75" customHeight="1" x14ac:dyDescent="0.3">
      <c r="A62" s="6"/>
      <c r="B62" s="121" t="s">
        <v>3040</v>
      </c>
      <c r="C62" s="34">
        <v>0</v>
      </c>
      <c r="D62" s="96">
        <v>2</v>
      </c>
      <c r="E62" s="96">
        <v>2</v>
      </c>
      <c r="F62" s="96">
        <v>3</v>
      </c>
      <c r="G62" s="96">
        <v>0</v>
      </c>
      <c r="H62" s="34"/>
      <c r="I62" s="20">
        <f t="shared" si="3"/>
        <v>7</v>
      </c>
      <c r="J62" s="34">
        <v>41</v>
      </c>
      <c r="K62" s="31">
        <f t="shared" si="4"/>
        <v>0.17073170731707318</v>
      </c>
      <c r="L62" s="41">
        <v>8</v>
      </c>
      <c r="M62" s="42" t="s">
        <v>28</v>
      </c>
      <c r="N62" s="38" t="s">
        <v>3041</v>
      </c>
      <c r="O62" s="38" t="s">
        <v>3042</v>
      </c>
      <c r="P62" s="38" t="s">
        <v>3043</v>
      </c>
      <c r="Q62" s="38" t="s">
        <v>3002</v>
      </c>
      <c r="R62" s="32">
        <v>4</v>
      </c>
      <c r="S62" s="282"/>
      <c r="T62" s="2"/>
      <c r="U62" s="2"/>
      <c r="V62" s="2"/>
      <c r="W62" s="2"/>
      <c r="X62" s="2"/>
      <c r="Y62" s="2"/>
    </row>
    <row r="63" spans="1:25" ht="18.75" customHeight="1" x14ac:dyDescent="0.3">
      <c r="A63" s="6"/>
      <c r="B63" s="94" t="s">
        <v>1195</v>
      </c>
      <c r="C63" s="145">
        <v>0</v>
      </c>
      <c r="D63" s="101">
        <v>0</v>
      </c>
      <c r="E63" s="101">
        <v>6</v>
      </c>
      <c r="F63" s="101">
        <v>0</v>
      </c>
      <c r="G63" s="101">
        <v>1</v>
      </c>
      <c r="H63" s="159"/>
      <c r="I63" s="20">
        <f t="shared" si="3"/>
        <v>7</v>
      </c>
      <c r="J63" s="34">
        <v>41</v>
      </c>
      <c r="K63" s="31">
        <f t="shared" si="4"/>
        <v>0.17073170731707318</v>
      </c>
      <c r="L63" s="435">
        <v>7</v>
      </c>
      <c r="M63" s="129" t="s">
        <v>28</v>
      </c>
      <c r="N63" s="73" t="s">
        <v>1196</v>
      </c>
      <c r="O63" s="73" t="s">
        <v>1197</v>
      </c>
      <c r="P63" s="73" t="s">
        <v>213</v>
      </c>
      <c r="Q63" s="73" t="s">
        <v>1183</v>
      </c>
      <c r="R63" s="116">
        <v>4</v>
      </c>
      <c r="S63" s="282"/>
      <c r="T63" s="2"/>
      <c r="U63" s="2"/>
      <c r="V63" s="2"/>
      <c r="W63" s="2"/>
      <c r="X63" s="2"/>
      <c r="Y63" s="2"/>
    </row>
    <row r="64" spans="1:25" ht="18.75" customHeight="1" x14ac:dyDescent="0.3">
      <c r="A64" s="6"/>
      <c r="B64" s="19" t="s">
        <v>445</v>
      </c>
      <c r="C64" s="11">
        <v>0</v>
      </c>
      <c r="D64" s="12">
        <v>2</v>
      </c>
      <c r="E64" s="12">
        <v>2</v>
      </c>
      <c r="F64" s="12">
        <v>2</v>
      </c>
      <c r="G64" s="12">
        <v>1</v>
      </c>
      <c r="H64" s="11"/>
      <c r="I64" s="20">
        <f t="shared" si="3"/>
        <v>7</v>
      </c>
      <c r="J64" s="34">
        <v>41</v>
      </c>
      <c r="K64" s="31">
        <f t="shared" si="4"/>
        <v>0.17073170731707318</v>
      </c>
      <c r="L64" s="41">
        <v>1</v>
      </c>
      <c r="M64" s="42" t="s">
        <v>28</v>
      </c>
      <c r="N64" s="38" t="s">
        <v>446</v>
      </c>
      <c r="O64" s="38" t="s">
        <v>447</v>
      </c>
      <c r="P64" s="38" t="s">
        <v>278</v>
      </c>
      <c r="Q64" s="38" t="s">
        <v>394</v>
      </c>
      <c r="R64" s="32">
        <v>4</v>
      </c>
      <c r="S64" s="282"/>
      <c r="T64" s="2"/>
      <c r="U64" s="2"/>
      <c r="V64" s="2"/>
      <c r="W64" s="2"/>
      <c r="X64" s="2"/>
      <c r="Y64" s="2"/>
    </row>
    <row r="65" spans="1:25" ht="18.75" customHeight="1" x14ac:dyDescent="0.3">
      <c r="A65" s="6"/>
      <c r="B65" s="94" t="s">
        <v>2430</v>
      </c>
      <c r="C65" s="34">
        <v>1</v>
      </c>
      <c r="D65" s="96">
        <v>1</v>
      </c>
      <c r="E65" s="85">
        <v>2</v>
      </c>
      <c r="F65" s="96">
        <v>3</v>
      </c>
      <c r="G65" s="96">
        <v>0</v>
      </c>
      <c r="H65" s="40"/>
      <c r="I65" s="20">
        <f t="shared" si="3"/>
        <v>7</v>
      </c>
      <c r="J65" s="34">
        <v>41</v>
      </c>
      <c r="K65" s="31">
        <f t="shared" si="4"/>
        <v>0.17073170731707318</v>
      </c>
      <c r="L65" s="35">
        <v>7</v>
      </c>
      <c r="M65" s="36" t="s">
        <v>28</v>
      </c>
      <c r="N65" s="38" t="s">
        <v>2431</v>
      </c>
      <c r="O65" s="38" t="s">
        <v>945</v>
      </c>
      <c r="P65" s="38" t="s">
        <v>47</v>
      </c>
      <c r="Q65" s="62" t="s">
        <v>2412</v>
      </c>
      <c r="R65" s="37">
        <v>4</v>
      </c>
      <c r="S65" s="282"/>
      <c r="T65" s="2"/>
      <c r="U65" s="2"/>
      <c r="V65" s="2"/>
      <c r="W65" s="2"/>
      <c r="X65" s="2"/>
      <c r="Y65" s="2"/>
    </row>
    <row r="66" spans="1:25" ht="18.75" customHeight="1" x14ac:dyDescent="0.3">
      <c r="A66" s="6"/>
      <c r="B66" s="94" t="s">
        <v>3088</v>
      </c>
      <c r="C66" s="34">
        <v>0</v>
      </c>
      <c r="D66" s="96">
        <v>1</v>
      </c>
      <c r="E66" s="96">
        <v>4</v>
      </c>
      <c r="F66" s="96">
        <v>2</v>
      </c>
      <c r="G66" s="96">
        <v>0</v>
      </c>
      <c r="H66" s="34" t="s">
        <v>16</v>
      </c>
      <c r="I66" s="20">
        <f t="shared" si="3"/>
        <v>7</v>
      </c>
      <c r="J66" s="34">
        <v>41</v>
      </c>
      <c r="K66" s="31">
        <f t="shared" si="4"/>
        <v>0.17073170731707318</v>
      </c>
      <c r="L66" s="63">
        <v>1</v>
      </c>
      <c r="M66" s="64" t="s">
        <v>28</v>
      </c>
      <c r="N66" s="79" t="s">
        <v>887</v>
      </c>
      <c r="O66" s="79" t="s">
        <v>484</v>
      </c>
      <c r="P66" s="79" t="s">
        <v>79</v>
      </c>
      <c r="Q66" s="28" t="s">
        <v>4119</v>
      </c>
      <c r="R66" s="27">
        <v>4</v>
      </c>
      <c r="S66" s="282"/>
      <c r="T66" s="2"/>
      <c r="U66" s="2"/>
      <c r="V66" s="2"/>
      <c r="W66" s="2"/>
      <c r="X66" s="2"/>
      <c r="Y66" s="2"/>
    </row>
    <row r="67" spans="1:25" ht="18.75" customHeight="1" x14ac:dyDescent="0.3">
      <c r="A67" s="6"/>
      <c r="B67" s="94" t="s">
        <v>2427</v>
      </c>
      <c r="C67" s="34">
        <v>2</v>
      </c>
      <c r="D67" s="96">
        <v>1</v>
      </c>
      <c r="E67" s="85">
        <v>4</v>
      </c>
      <c r="F67" s="96">
        <v>0</v>
      </c>
      <c r="G67" s="96">
        <v>0</v>
      </c>
      <c r="H67" s="40"/>
      <c r="I67" s="20">
        <f t="shared" si="3"/>
        <v>7</v>
      </c>
      <c r="J67" s="34">
        <v>41</v>
      </c>
      <c r="K67" s="31">
        <f t="shared" si="4"/>
        <v>0.17073170731707318</v>
      </c>
      <c r="L67" s="35">
        <v>7</v>
      </c>
      <c r="M67" s="36" t="s">
        <v>28</v>
      </c>
      <c r="N67" s="38" t="s">
        <v>2428</v>
      </c>
      <c r="O67" s="38" t="s">
        <v>58</v>
      </c>
      <c r="P67" s="38" t="s">
        <v>652</v>
      </c>
      <c r="Q67" s="74" t="s">
        <v>2412</v>
      </c>
      <c r="R67" s="37">
        <v>4</v>
      </c>
      <c r="S67" s="282"/>
      <c r="T67" s="2"/>
      <c r="U67" s="2"/>
      <c r="V67" s="2"/>
      <c r="W67" s="2"/>
      <c r="X67" s="2"/>
      <c r="Y67" s="2"/>
    </row>
    <row r="68" spans="1:25" ht="18.75" customHeight="1" x14ac:dyDescent="0.3">
      <c r="A68" s="6"/>
      <c r="B68" s="94" t="s">
        <v>2432</v>
      </c>
      <c r="C68" s="34">
        <v>0</v>
      </c>
      <c r="D68" s="96">
        <v>0</v>
      </c>
      <c r="E68" s="85">
        <v>2</v>
      </c>
      <c r="F68" s="96">
        <v>5</v>
      </c>
      <c r="G68" s="96">
        <v>0</v>
      </c>
      <c r="H68" s="40"/>
      <c r="I68" s="20">
        <f t="shared" si="3"/>
        <v>7</v>
      </c>
      <c r="J68" s="34">
        <v>41</v>
      </c>
      <c r="K68" s="31">
        <f t="shared" si="4"/>
        <v>0.17073170731707318</v>
      </c>
      <c r="L68" s="35">
        <v>7</v>
      </c>
      <c r="M68" s="36" t="s">
        <v>28</v>
      </c>
      <c r="N68" s="38" t="s">
        <v>1605</v>
      </c>
      <c r="O68" s="38" t="s">
        <v>113</v>
      </c>
      <c r="P68" s="38" t="s">
        <v>202</v>
      </c>
      <c r="Q68" s="62" t="s">
        <v>2412</v>
      </c>
      <c r="R68" s="37">
        <v>4</v>
      </c>
      <c r="S68" s="282"/>
      <c r="T68" s="2"/>
      <c r="U68" s="2"/>
      <c r="V68" s="2"/>
      <c r="W68" s="2"/>
      <c r="X68" s="2"/>
      <c r="Y68" s="2"/>
    </row>
    <row r="69" spans="1:25" ht="18.75" customHeight="1" x14ac:dyDescent="0.3">
      <c r="A69" s="6"/>
      <c r="B69" s="94" t="s">
        <v>3091</v>
      </c>
      <c r="C69" s="34">
        <v>0</v>
      </c>
      <c r="D69" s="96">
        <v>0</v>
      </c>
      <c r="E69" s="96">
        <v>4</v>
      </c>
      <c r="F69" s="96">
        <v>3</v>
      </c>
      <c r="G69" s="96">
        <v>0</v>
      </c>
      <c r="H69" s="34" t="s">
        <v>16</v>
      </c>
      <c r="I69" s="20">
        <f t="shared" si="3"/>
        <v>7</v>
      </c>
      <c r="J69" s="34">
        <v>41</v>
      </c>
      <c r="K69" s="31">
        <f t="shared" si="4"/>
        <v>0.17073170731707318</v>
      </c>
      <c r="L69" s="63">
        <v>1</v>
      </c>
      <c r="M69" s="64" t="s">
        <v>28</v>
      </c>
      <c r="N69" s="79" t="s">
        <v>3092</v>
      </c>
      <c r="O69" s="79" t="s">
        <v>120</v>
      </c>
      <c r="P69" s="79" t="s">
        <v>278</v>
      </c>
      <c r="Q69" s="72" t="s">
        <v>4119</v>
      </c>
      <c r="R69" s="27">
        <v>4</v>
      </c>
      <c r="S69" s="282"/>
      <c r="T69" s="2"/>
      <c r="U69" s="2"/>
      <c r="V69" s="2"/>
      <c r="W69" s="2"/>
      <c r="X69" s="2"/>
      <c r="Y69" s="2"/>
    </row>
    <row r="70" spans="1:25" ht="18.75" customHeight="1" x14ac:dyDescent="0.3">
      <c r="A70" s="6"/>
      <c r="B70" s="114" t="s">
        <v>3014</v>
      </c>
      <c r="C70" s="34">
        <v>0</v>
      </c>
      <c r="D70" s="96">
        <v>0</v>
      </c>
      <c r="E70" s="96">
        <v>6</v>
      </c>
      <c r="F70" s="96">
        <v>0</v>
      </c>
      <c r="G70" s="96">
        <v>0</v>
      </c>
      <c r="H70" s="34"/>
      <c r="I70" s="20">
        <f t="shared" ref="I70:I101" si="5">SUM(C70:H70)</f>
        <v>6</v>
      </c>
      <c r="J70" s="34">
        <v>41</v>
      </c>
      <c r="K70" s="31">
        <f t="shared" si="4"/>
        <v>0.14634146341463414</v>
      </c>
      <c r="L70" s="41">
        <v>9</v>
      </c>
      <c r="M70" s="42" t="s">
        <v>28</v>
      </c>
      <c r="N70" s="38" t="s">
        <v>3015</v>
      </c>
      <c r="O70" s="38" t="s">
        <v>3016</v>
      </c>
      <c r="P70" s="38" t="s">
        <v>3017</v>
      </c>
      <c r="Q70" s="62" t="s">
        <v>3002</v>
      </c>
      <c r="R70" s="37">
        <v>4</v>
      </c>
      <c r="S70" s="282"/>
      <c r="T70" s="2"/>
      <c r="U70" s="2"/>
      <c r="V70" s="2"/>
      <c r="W70" s="2"/>
      <c r="X70" s="2"/>
      <c r="Y70" s="2"/>
    </row>
    <row r="71" spans="1:25" ht="18.75" customHeight="1" x14ac:dyDescent="0.3">
      <c r="A71" s="6"/>
      <c r="B71" s="114" t="s">
        <v>3028</v>
      </c>
      <c r="C71" s="34">
        <v>0</v>
      </c>
      <c r="D71" s="96">
        <v>0</v>
      </c>
      <c r="E71" s="96">
        <v>6</v>
      </c>
      <c r="F71" s="96">
        <v>0</v>
      </c>
      <c r="G71" s="96">
        <v>0</v>
      </c>
      <c r="H71" s="34"/>
      <c r="I71" s="20">
        <f t="shared" si="5"/>
        <v>6</v>
      </c>
      <c r="J71" s="34">
        <v>41</v>
      </c>
      <c r="K71" s="31">
        <f t="shared" si="4"/>
        <v>0.14634146341463414</v>
      </c>
      <c r="L71" s="41">
        <v>9</v>
      </c>
      <c r="M71" s="42" t="s">
        <v>28</v>
      </c>
      <c r="N71" s="38" t="s">
        <v>3029</v>
      </c>
      <c r="O71" s="38" t="s">
        <v>471</v>
      </c>
      <c r="P71" s="38" t="s">
        <v>209</v>
      </c>
      <c r="Q71" s="74" t="s">
        <v>3002</v>
      </c>
      <c r="R71" s="37">
        <v>4</v>
      </c>
      <c r="S71" s="282"/>
      <c r="T71" s="2"/>
      <c r="U71" s="2"/>
      <c r="V71" s="2"/>
      <c r="W71" s="2"/>
      <c r="X71" s="2"/>
      <c r="Y71" s="2"/>
    </row>
    <row r="72" spans="1:25" ht="18.75" customHeight="1" x14ac:dyDescent="0.3">
      <c r="A72" s="6"/>
      <c r="B72" s="114" t="s">
        <v>2344</v>
      </c>
      <c r="C72" s="40">
        <v>0</v>
      </c>
      <c r="D72" s="85">
        <v>0</v>
      </c>
      <c r="E72" s="85">
        <v>2</v>
      </c>
      <c r="F72" s="85">
        <v>3</v>
      </c>
      <c r="G72" s="85">
        <v>1</v>
      </c>
      <c r="H72" s="40"/>
      <c r="I72" s="20">
        <f t="shared" si="5"/>
        <v>6</v>
      </c>
      <c r="J72" s="34">
        <v>41</v>
      </c>
      <c r="K72" s="31">
        <f t="shared" si="4"/>
        <v>0.14634146341463414</v>
      </c>
      <c r="L72" s="41">
        <v>9</v>
      </c>
      <c r="M72" s="42" t="s">
        <v>28</v>
      </c>
      <c r="N72" s="38" t="s">
        <v>4490</v>
      </c>
      <c r="O72" s="38" t="s">
        <v>2345</v>
      </c>
      <c r="P72" s="38" t="s">
        <v>2346</v>
      </c>
      <c r="Q72" s="62" t="s">
        <v>2322</v>
      </c>
      <c r="R72" s="37">
        <v>4</v>
      </c>
      <c r="S72" s="282"/>
      <c r="T72" s="2"/>
      <c r="U72" s="2"/>
      <c r="V72" s="2"/>
      <c r="W72" s="2"/>
      <c r="X72" s="2"/>
      <c r="Y72" s="2"/>
    </row>
    <row r="73" spans="1:25" ht="18.75" customHeight="1" x14ac:dyDescent="0.3">
      <c r="A73" s="6"/>
      <c r="B73" s="113" t="s">
        <v>2342</v>
      </c>
      <c r="C73" s="40">
        <v>0</v>
      </c>
      <c r="D73" s="85">
        <v>0</v>
      </c>
      <c r="E73" s="85">
        <v>2</v>
      </c>
      <c r="F73" s="85">
        <v>4</v>
      </c>
      <c r="G73" s="85">
        <v>0</v>
      </c>
      <c r="H73" s="40"/>
      <c r="I73" s="20">
        <f t="shared" si="5"/>
        <v>6</v>
      </c>
      <c r="J73" s="34">
        <v>41</v>
      </c>
      <c r="K73" s="31">
        <f t="shared" si="4"/>
        <v>0.14634146341463414</v>
      </c>
      <c r="L73" s="41">
        <v>9</v>
      </c>
      <c r="M73" s="42" t="s">
        <v>28</v>
      </c>
      <c r="N73" s="38" t="s">
        <v>2343</v>
      </c>
      <c r="O73" s="38" t="s">
        <v>169</v>
      </c>
      <c r="P73" s="38" t="s">
        <v>191</v>
      </c>
      <c r="Q73" s="74" t="s">
        <v>2322</v>
      </c>
      <c r="R73" s="37">
        <v>4</v>
      </c>
      <c r="S73" s="282"/>
      <c r="T73" s="2"/>
      <c r="U73" s="2"/>
      <c r="V73" s="2"/>
      <c r="W73" s="2"/>
      <c r="X73" s="2"/>
      <c r="Y73" s="2"/>
    </row>
    <row r="74" spans="1:25" ht="18.75" customHeight="1" x14ac:dyDescent="0.3">
      <c r="A74" s="6"/>
      <c r="B74" s="121" t="s">
        <v>3044</v>
      </c>
      <c r="C74" s="34">
        <v>1</v>
      </c>
      <c r="D74" s="96">
        <v>0</v>
      </c>
      <c r="E74" s="96">
        <v>2</v>
      </c>
      <c r="F74" s="96">
        <v>3</v>
      </c>
      <c r="G74" s="96">
        <v>0</v>
      </c>
      <c r="H74" s="34"/>
      <c r="I74" s="20">
        <f t="shared" si="5"/>
        <v>6</v>
      </c>
      <c r="J74" s="34">
        <v>41</v>
      </c>
      <c r="K74" s="31">
        <f t="shared" si="4"/>
        <v>0.14634146341463414</v>
      </c>
      <c r="L74" s="41">
        <v>9</v>
      </c>
      <c r="M74" s="42" t="s">
        <v>28</v>
      </c>
      <c r="N74" s="38" t="s">
        <v>3045</v>
      </c>
      <c r="O74" s="38" t="s">
        <v>42</v>
      </c>
      <c r="P74" s="38" t="s">
        <v>146</v>
      </c>
      <c r="Q74" s="62" t="s">
        <v>3002</v>
      </c>
      <c r="R74" s="37">
        <v>4</v>
      </c>
      <c r="S74" s="282"/>
      <c r="T74" s="2"/>
      <c r="U74" s="2"/>
      <c r="V74" s="2"/>
      <c r="W74" s="2"/>
      <c r="X74" s="2"/>
      <c r="Y74" s="2"/>
    </row>
    <row r="75" spans="1:25" ht="18.75" customHeight="1" x14ac:dyDescent="0.3">
      <c r="A75" s="6"/>
      <c r="B75" s="109" t="s">
        <v>1904</v>
      </c>
      <c r="C75" s="40">
        <v>1</v>
      </c>
      <c r="D75" s="85">
        <v>0</v>
      </c>
      <c r="E75" s="85">
        <v>2</v>
      </c>
      <c r="F75" s="85">
        <v>3</v>
      </c>
      <c r="G75" s="85">
        <v>0</v>
      </c>
      <c r="H75" s="102"/>
      <c r="I75" s="20">
        <f t="shared" si="5"/>
        <v>6</v>
      </c>
      <c r="J75" s="34">
        <v>41</v>
      </c>
      <c r="K75" s="31">
        <f t="shared" si="4"/>
        <v>0.14634146341463414</v>
      </c>
      <c r="L75" s="41">
        <v>1</v>
      </c>
      <c r="M75" s="42" t="s">
        <v>28</v>
      </c>
      <c r="N75" s="38" t="s">
        <v>1905</v>
      </c>
      <c r="O75" s="38" t="s">
        <v>364</v>
      </c>
      <c r="P75" s="38" t="s">
        <v>79</v>
      </c>
      <c r="Q75" s="74" t="s">
        <v>4118</v>
      </c>
      <c r="R75" s="37">
        <v>4</v>
      </c>
      <c r="S75" s="282"/>
      <c r="T75" s="2"/>
      <c r="U75" s="2"/>
      <c r="V75" s="2"/>
      <c r="W75" s="2"/>
      <c r="X75" s="2"/>
      <c r="Y75" s="2"/>
    </row>
    <row r="76" spans="1:25" ht="18.75" customHeight="1" x14ac:dyDescent="0.3">
      <c r="A76" s="6"/>
      <c r="B76" s="94" t="s">
        <v>1069</v>
      </c>
      <c r="C76" s="34">
        <v>0</v>
      </c>
      <c r="D76" s="96">
        <v>0</v>
      </c>
      <c r="E76" s="96">
        <v>5</v>
      </c>
      <c r="F76" s="96">
        <v>0</v>
      </c>
      <c r="G76" s="96">
        <v>1</v>
      </c>
      <c r="H76" s="34" t="s">
        <v>16</v>
      </c>
      <c r="I76" s="20">
        <f t="shared" si="5"/>
        <v>6</v>
      </c>
      <c r="J76" s="34">
        <v>41</v>
      </c>
      <c r="K76" s="31">
        <f t="shared" si="4"/>
        <v>0.14634146341463414</v>
      </c>
      <c r="L76" s="41">
        <v>1</v>
      </c>
      <c r="M76" s="129" t="s">
        <v>28</v>
      </c>
      <c r="N76" s="38" t="s">
        <v>1070</v>
      </c>
      <c r="O76" s="38" t="s">
        <v>974</v>
      </c>
      <c r="P76" s="38" t="s">
        <v>600</v>
      </c>
      <c r="Q76" s="62" t="s">
        <v>4092</v>
      </c>
      <c r="R76" s="37">
        <v>4</v>
      </c>
      <c r="S76" s="282"/>
      <c r="T76" s="2"/>
      <c r="U76" s="2"/>
      <c r="V76" s="2"/>
      <c r="W76" s="2"/>
      <c r="X76" s="2"/>
      <c r="Y76" s="2"/>
    </row>
    <row r="77" spans="1:25" ht="18.75" customHeight="1" x14ac:dyDescent="0.3">
      <c r="A77" s="6"/>
      <c r="B77" s="94" t="s">
        <v>1109</v>
      </c>
      <c r="C77" s="34">
        <v>0</v>
      </c>
      <c r="D77" s="96">
        <v>1</v>
      </c>
      <c r="E77" s="96">
        <v>4</v>
      </c>
      <c r="F77" s="96">
        <v>0</v>
      </c>
      <c r="G77" s="96">
        <v>1</v>
      </c>
      <c r="H77" s="34" t="s">
        <v>16</v>
      </c>
      <c r="I77" s="20">
        <f t="shared" si="5"/>
        <v>6</v>
      </c>
      <c r="J77" s="34">
        <v>41</v>
      </c>
      <c r="K77" s="31">
        <f t="shared" si="4"/>
        <v>0.14634146341463414</v>
      </c>
      <c r="L77" s="35">
        <v>2</v>
      </c>
      <c r="M77" s="129" t="s">
        <v>28</v>
      </c>
      <c r="N77" s="38" t="s">
        <v>1110</v>
      </c>
      <c r="O77" s="38" t="s">
        <v>1111</v>
      </c>
      <c r="P77" s="38" t="s">
        <v>1112</v>
      </c>
      <c r="Q77" s="74" t="s">
        <v>1107</v>
      </c>
      <c r="R77" s="37">
        <v>4</v>
      </c>
      <c r="S77" s="282"/>
      <c r="T77" s="2"/>
      <c r="U77" s="2"/>
      <c r="V77" s="2"/>
      <c r="W77" s="2"/>
      <c r="X77" s="2"/>
      <c r="Y77" s="2"/>
    </row>
    <row r="78" spans="1:25" ht="18.75" customHeight="1" x14ac:dyDescent="0.3">
      <c r="A78" s="6"/>
      <c r="B78" s="94" t="s">
        <v>3089</v>
      </c>
      <c r="C78" s="34">
        <v>1</v>
      </c>
      <c r="D78" s="96">
        <v>1</v>
      </c>
      <c r="E78" s="96">
        <v>0</v>
      </c>
      <c r="F78" s="96">
        <v>3</v>
      </c>
      <c r="G78" s="96">
        <v>1</v>
      </c>
      <c r="H78" s="34" t="s">
        <v>16</v>
      </c>
      <c r="I78" s="20">
        <f t="shared" si="5"/>
        <v>6</v>
      </c>
      <c r="J78" s="34">
        <v>41</v>
      </c>
      <c r="K78" s="31">
        <f t="shared" si="4"/>
        <v>0.14634146341463414</v>
      </c>
      <c r="L78" s="63">
        <v>2</v>
      </c>
      <c r="M78" s="64" t="s">
        <v>28</v>
      </c>
      <c r="N78" s="79" t="s">
        <v>3090</v>
      </c>
      <c r="O78" s="79" t="s">
        <v>912</v>
      </c>
      <c r="P78" s="79" t="s">
        <v>146</v>
      </c>
      <c r="Q78" s="28" t="s">
        <v>4119</v>
      </c>
      <c r="R78" s="27">
        <v>4</v>
      </c>
      <c r="S78" s="282"/>
      <c r="T78" s="2"/>
      <c r="U78" s="2"/>
      <c r="V78" s="2"/>
      <c r="W78" s="2"/>
      <c r="X78" s="2"/>
      <c r="Y78" s="2"/>
    </row>
    <row r="79" spans="1:25" ht="18.75" customHeight="1" x14ac:dyDescent="0.3">
      <c r="A79" s="6"/>
      <c r="B79" s="94" t="s">
        <v>2433</v>
      </c>
      <c r="C79" s="34">
        <v>1</v>
      </c>
      <c r="D79" s="96">
        <v>1</v>
      </c>
      <c r="E79" s="85">
        <v>4</v>
      </c>
      <c r="F79" s="96">
        <v>0</v>
      </c>
      <c r="G79" s="96">
        <v>0</v>
      </c>
      <c r="H79" s="40"/>
      <c r="I79" s="20">
        <f t="shared" si="5"/>
        <v>6</v>
      </c>
      <c r="J79" s="34">
        <v>41</v>
      </c>
      <c r="K79" s="31">
        <f t="shared" si="4"/>
        <v>0.14634146341463414</v>
      </c>
      <c r="L79" s="35">
        <v>8</v>
      </c>
      <c r="M79" s="36" t="s">
        <v>28</v>
      </c>
      <c r="N79" s="38" t="s">
        <v>2434</v>
      </c>
      <c r="O79" s="38" t="s">
        <v>409</v>
      </c>
      <c r="P79" s="38" t="s">
        <v>278</v>
      </c>
      <c r="Q79" s="74" t="s">
        <v>2412</v>
      </c>
      <c r="R79" s="37">
        <v>4</v>
      </c>
      <c r="S79" s="282"/>
      <c r="T79" s="2"/>
      <c r="U79" s="2"/>
      <c r="V79" s="2"/>
      <c r="W79" s="2"/>
      <c r="X79" s="2"/>
      <c r="Y79" s="2"/>
    </row>
    <row r="80" spans="1:25" ht="18.75" customHeight="1" x14ac:dyDescent="0.3">
      <c r="A80" s="6"/>
      <c r="B80" s="94" t="s">
        <v>1095</v>
      </c>
      <c r="C80" s="34">
        <v>1</v>
      </c>
      <c r="D80" s="96">
        <v>0</v>
      </c>
      <c r="E80" s="85">
        <v>3</v>
      </c>
      <c r="F80" s="96">
        <v>0</v>
      </c>
      <c r="G80" s="96">
        <v>1</v>
      </c>
      <c r="H80" s="102"/>
      <c r="I80" s="20">
        <f t="shared" si="5"/>
        <v>5</v>
      </c>
      <c r="J80" s="34">
        <v>41</v>
      </c>
      <c r="K80" s="31">
        <f t="shared" si="4"/>
        <v>0.12195121951219512</v>
      </c>
      <c r="L80" s="41">
        <v>1</v>
      </c>
      <c r="M80" s="129" t="s">
        <v>28</v>
      </c>
      <c r="N80" s="38" t="s">
        <v>1096</v>
      </c>
      <c r="O80" s="38" t="s">
        <v>1097</v>
      </c>
      <c r="P80" s="38" t="s">
        <v>1098</v>
      </c>
      <c r="Q80" s="62" t="s">
        <v>1090</v>
      </c>
      <c r="R80" s="37">
        <v>4</v>
      </c>
      <c r="S80" s="282"/>
      <c r="T80" s="2"/>
      <c r="U80" s="2"/>
      <c r="V80" s="2"/>
      <c r="W80" s="2"/>
      <c r="X80" s="2"/>
      <c r="Y80" s="2"/>
    </row>
    <row r="81" spans="1:25" ht="18.75" customHeight="1" x14ac:dyDescent="0.3">
      <c r="A81" s="6"/>
      <c r="B81" s="94" t="s">
        <v>2435</v>
      </c>
      <c r="C81" s="34">
        <v>0</v>
      </c>
      <c r="D81" s="96">
        <v>0</v>
      </c>
      <c r="E81" s="85">
        <v>4</v>
      </c>
      <c r="F81" s="96">
        <v>0</v>
      </c>
      <c r="G81" s="96">
        <v>1</v>
      </c>
      <c r="H81" s="40"/>
      <c r="I81" s="20">
        <f t="shared" si="5"/>
        <v>5</v>
      </c>
      <c r="J81" s="34">
        <v>41</v>
      </c>
      <c r="K81" s="31">
        <f t="shared" si="4"/>
        <v>0.12195121951219512</v>
      </c>
      <c r="L81" s="35">
        <v>9</v>
      </c>
      <c r="M81" s="36" t="s">
        <v>28</v>
      </c>
      <c r="N81" s="38" t="s">
        <v>2436</v>
      </c>
      <c r="O81" s="38" t="s">
        <v>95</v>
      </c>
      <c r="P81" s="38" t="s">
        <v>527</v>
      </c>
      <c r="Q81" s="74" t="s">
        <v>2412</v>
      </c>
      <c r="R81" s="37">
        <v>4</v>
      </c>
      <c r="S81" s="282"/>
      <c r="T81" s="2"/>
      <c r="U81" s="2"/>
      <c r="V81" s="2"/>
      <c r="W81" s="2"/>
      <c r="X81" s="2"/>
      <c r="Y81" s="2"/>
    </row>
    <row r="82" spans="1:25" ht="18.75" customHeight="1" x14ac:dyDescent="0.3">
      <c r="A82" s="6"/>
      <c r="B82" s="114" t="s">
        <v>1091</v>
      </c>
      <c r="C82" s="34">
        <v>0</v>
      </c>
      <c r="D82" s="96">
        <v>0</v>
      </c>
      <c r="E82" s="85">
        <v>5</v>
      </c>
      <c r="F82" s="96">
        <v>0</v>
      </c>
      <c r="G82" s="96">
        <v>0</v>
      </c>
      <c r="H82" s="102"/>
      <c r="I82" s="20">
        <f t="shared" si="5"/>
        <v>5</v>
      </c>
      <c r="J82" s="34">
        <v>41</v>
      </c>
      <c r="K82" s="31">
        <f t="shared" si="4"/>
        <v>0.12195121951219512</v>
      </c>
      <c r="L82" s="41">
        <v>1</v>
      </c>
      <c r="M82" s="129" t="s">
        <v>28</v>
      </c>
      <c r="N82" s="38" t="s">
        <v>1092</v>
      </c>
      <c r="O82" s="38" t="s">
        <v>481</v>
      </c>
      <c r="P82" s="38" t="s">
        <v>209</v>
      </c>
      <c r="Q82" s="62" t="s">
        <v>1090</v>
      </c>
      <c r="R82" s="37">
        <v>4</v>
      </c>
      <c r="S82" s="282"/>
      <c r="T82" s="2"/>
      <c r="U82" s="2"/>
      <c r="V82" s="2"/>
      <c r="W82" s="2"/>
      <c r="X82" s="2"/>
      <c r="Y82" s="2"/>
    </row>
    <row r="83" spans="1:25" ht="18.75" customHeight="1" x14ac:dyDescent="0.3">
      <c r="A83" s="6"/>
      <c r="B83" s="94" t="s">
        <v>1198</v>
      </c>
      <c r="C83" s="145">
        <v>4</v>
      </c>
      <c r="D83" s="101">
        <v>1</v>
      </c>
      <c r="E83" s="101">
        <v>0</v>
      </c>
      <c r="F83" s="101">
        <v>0</v>
      </c>
      <c r="G83" s="101">
        <v>0</v>
      </c>
      <c r="H83" s="159"/>
      <c r="I83" s="20">
        <f t="shared" si="5"/>
        <v>5</v>
      </c>
      <c r="J83" s="34">
        <v>41</v>
      </c>
      <c r="K83" s="31">
        <f t="shared" ref="K83:K114" si="6">I83/J83</f>
        <v>0.12195121951219512</v>
      </c>
      <c r="L83" s="435">
        <v>8</v>
      </c>
      <c r="M83" s="129" t="s">
        <v>28</v>
      </c>
      <c r="N83" s="73" t="s">
        <v>1199</v>
      </c>
      <c r="O83" s="73" t="s">
        <v>481</v>
      </c>
      <c r="P83" s="73" t="s">
        <v>1200</v>
      </c>
      <c r="Q83" s="437" t="s">
        <v>1183</v>
      </c>
      <c r="R83" s="180">
        <v>4</v>
      </c>
      <c r="S83" s="282"/>
      <c r="T83" s="2"/>
      <c r="U83" s="2"/>
      <c r="V83" s="2"/>
      <c r="W83" s="2"/>
      <c r="X83" s="2"/>
      <c r="Y83" s="2"/>
    </row>
    <row r="84" spans="1:25" ht="18.75" customHeight="1" x14ac:dyDescent="0.3">
      <c r="A84" s="6"/>
      <c r="B84" s="114" t="s">
        <v>1378</v>
      </c>
      <c r="C84" s="34">
        <v>0</v>
      </c>
      <c r="D84" s="96">
        <v>1</v>
      </c>
      <c r="E84" s="96">
        <v>4</v>
      </c>
      <c r="F84" s="96">
        <v>0</v>
      </c>
      <c r="G84" s="96">
        <v>0</v>
      </c>
      <c r="H84" s="34"/>
      <c r="I84" s="20">
        <f t="shared" si="5"/>
        <v>5</v>
      </c>
      <c r="J84" s="34">
        <v>41</v>
      </c>
      <c r="K84" s="31">
        <f t="shared" si="6"/>
        <v>0.12195121951219512</v>
      </c>
      <c r="L84" s="41">
        <v>10</v>
      </c>
      <c r="M84" s="42" t="s">
        <v>28</v>
      </c>
      <c r="N84" s="38" t="s">
        <v>1271</v>
      </c>
      <c r="O84" s="38" t="s">
        <v>95</v>
      </c>
      <c r="P84" s="38" t="s">
        <v>69</v>
      </c>
      <c r="Q84" s="62" t="s">
        <v>3002</v>
      </c>
      <c r="R84" s="37">
        <v>4</v>
      </c>
      <c r="S84" s="282"/>
      <c r="T84" s="2"/>
      <c r="U84" s="2"/>
      <c r="V84" s="2"/>
      <c r="W84" s="2"/>
      <c r="X84" s="2"/>
      <c r="Y84" s="2"/>
    </row>
    <row r="85" spans="1:25" ht="18.75" customHeight="1" x14ac:dyDescent="0.3">
      <c r="A85" s="6"/>
      <c r="B85" s="94" t="s">
        <v>1071</v>
      </c>
      <c r="C85" s="34">
        <v>0</v>
      </c>
      <c r="D85" s="96">
        <v>1</v>
      </c>
      <c r="E85" s="96">
        <v>4</v>
      </c>
      <c r="F85" s="96">
        <v>0</v>
      </c>
      <c r="G85" s="96">
        <v>0</v>
      </c>
      <c r="H85" s="34" t="s">
        <v>16</v>
      </c>
      <c r="I85" s="20">
        <f t="shared" si="5"/>
        <v>5</v>
      </c>
      <c r="J85" s="34">
        <v>41</v>
      </c>
      <c r="K85" s="31">
        <f t="shared" si="6"/>
        <v>0.12195121951219512</v>
      </c>
      <c r="L85" s="41">
        <v>2</v>
      </c>
      <c r="M85" s="129" t="s">
        <v>28</v>
      </c>
      <c r="N85" s="38" t="s">
        <v>1072</v>
      </c>
      <c r="O85" s="38" t="s">
        <v>603</v>
      </c>
      <c r="P85" s="38" t="s">
        <v>225</v>
      </c>
      <c r="Q85" s="74" t="s">
        <v>4092</v>
      </c>
      <c r="R85" s="37">
        <v>4</v>
      </c>
      <c r="S85" s="282"/>
      <c r="T85" s="2"/>
      <c r="U85" s="2"/>
      <c r="V85" s="2"/>
      <c r="W85" s="2"/>
      <c r="X85" s="2"/>
      <c r="Y85" s="2"/>
    </row>
    <row r="86" spans="1:25" ht="18.75" customHeight="1" x14ac:dyDescent="0.3">
      <c r="A86" s="6"/>
      <c r="B86" s="19" t="s">
        <v>479</v>
      </c>
      <c r="C86" s="139">
        <v>0</v>
      </c>
      <c r="D86" s="10">
        <v>2</v>
      </c>
      <c r="E86" s="10">
        <v>3</v>
      </c>
      <c r="F86" s="10">
        <v>0</v>
      </c>
      <c r="G86" s="10">
        <v>0</v>
      </c>
      <c r="H86" s="139" t="s">
        <v>16</v>
      </c>
      <c r="I86" s="20">
        <f t="shared" si="5"/>
        <v>5</v>
      </c>
      <c r="J86" s="34">
        <v>41</v>
      </c>
      <c r="K86" s="31">
        <f t="shared" si="6"/>
        <v>0.12195121951219512</v>
      </c>
      <c r="L86" s="35">
        <v>3</v>
      </c>
      <c r="M86" s="36" t="s">
        <v>28</v>
      </c>
      <c r="N86" s="75" t="s">
        <v>480</v>
      </c>
      <c r="O86" s="75" t="s">
        <v>481</v>
      </c>
      <c r="P86" s="75" t="s">
        <v>240</v>
      </c>
      <c r="Q86" s="62" t="s">
        <v>476</v>
      </c>
      <c r="R86" s="37">
        <v>4</v>
      </c>
      <c r="S86" s="282"/>
      <c r="T86" s="2"/>
      <c r="U86" s="2"/>
      <c r="V86" s="2"/>
      <c r="W86" s="2"/>
      <c r="X86" s="2"/>
      <c r="Y86" s="2"/>
    </row>
    <row r="87" spans="1:25" ht="18.75" customHeight="1" x14ac:dyDescent="0.3">
      <c r="A87" s="6"/>
      <c r="B87" s="94" t="s">
        <v>1088</v>
      </c>
      <c r="C87" s="34">
        <v>0</v>
      </c>
      <c r="D87" s="96">
        <v>1</v>
      </c>
      <c r="E87" s="96">
        <v>4</v>
      </c>
      <c r="F87" s="96">
        <v>0</v>
      </c>
      <c r="G87" s="96">
        <v>0</v>
      </c>
      <c r="H87" s="102"/>
      <c r="I87" s="20">
        <f t="shared" si="5"/>
        <v>5</v>
      </c>
      <c r="J87" s="34">
        <v>41</v>
      </c>
      <c r="K87" s="31">
        <f t="shared" si="6"/>
        <v>0.12195121951219512</v>
      </c>
      <c r="L87" s="41">
        <v>1</v>
      </c>
      <c r="M87" s="129" t="s">
        <v>28</v>
      </c>
      <c r="N87" s="75" t="s">
        <v>1089</v>
      </c>
      <c r="O87" s="38" t="s">
        <v>169</v>
      </c>
      <c r="P87" s="38" t="s">
        <v>39</v>
      </c>
      <c r="Q87" s="74" t="s">
        <v>1090</v>
      </c>
      <c r="R87" s="37">
        <v>4</v>
      </c>
      <c r="S87" s="282"/>
      <c r="T87" s="2"/>
      <c r="U87" s="2"/>
      <c r="V87" s="2"/>
      <c r="W87" s="2"/>
      <c r="X87" s="2"/>
      <c r="Y87" s="2"/>
    </row>
    <row r="88" spans="1:25" ht="18.75" customHeight="1" x14ac:dyDescent="0.3">
      <c r="A88" s="6"/>
      <c r="B88" s="109" t="s">
        <v>1899</v>
      </c>
      <c r="C88" s="40">
        <v>0</v>
      </c>
      <c r="D88" s="85">
        <v>0</v>
      </c>
      <c r="E88" s="85">
        <v>0</v>
      </c>
      <c r="F88" s="85">
        <v>4</v>
      </c>
      <c r="G88" s="85">
        <v>0</v>
      </c>
      <c r="H88" s="102"/>
      <c r="I88" s="20">
        <f t="shared" si="5"/>
        <v>4</v>
      </c>
      <c r="J88" s="34">
        <v>41</v>
      </c>
      <c r="K88" s="31">
        <f t="shared" si="6"/>
        <v>9.7560975609756101E-2</v>
      </c>
      <c r="L88" s="41">
        <v>2</v>
      </c>
      <c r="M88" s="42" t="s">
        <v>28</v>
      </c>
      <c r="N88" s="38" t="s">
        <v>1900</v>
      </c>
      <c r="O88" s="38" t="s">
        <v>1901</v>
      </c>
      <c r="P88" s="38" t="s">
        <v>1902</v>
      </c>
      <c r="Q88" s="62" t="s">
        <v>4118</v>
      </c>
      <c r="R88" s="37">
        <v>4</v>
      </c>
      <c r="S88" s="282"/>
      <c r="T88" s="2"/>
      <c r="U88" s="2"/>
      <c r="V88" s="2"/>
      <c r="W88" s="2"/>
      <c r="X88" s="2"/>
      <c r="Y88" s="2"/>
    </row>
    <row r="89" spans="1:25" ht="18.75" customHeight="1" x14ac:dyDescent="0.3">
      <c r="A89" s="6"/>
      <c r="B89" s="94" t="s">
        <v>2437</v>
      </c>
      <c r="C89" s="34">
        <v>1</v>
      </c>
      <c r="D89" s="96">
        <v>0</v>
      </c>
      <c r="E89" s="96">
        <v>2</v>
      </c>
      <c r="F89" s="96">
        <v>1</v>
      </c>
      <c r="G89" s="96">
        <v>0</v>
      </c>
      <c r="H89" s="40"/>
      <c r="I89" s="20">
        <f t="shared" si="5"/>
        <v>4</v>
      </c>
      <c r="J89" s="34">
        <v>41</v>
      </c>
      <c r="K89" s="31">
        <f t="shared" si="6"/>
        <v>9.7560975609756101E-2</v>
      </c>
      <c r="L89" s="35">
        <v>10</v>
      </c>
      <c r="M89" s="36" t="s">
        <v>28</v>
      </c>
      <c r="N89" s="38" t="s">
        <v>2438</v>
      </c>
      <c r="O89" s="38" t="s">
        <v>258</v>
      </c>
      <c r="P89" s="38" t="s">
        <v>150</v>
      </c>
      <c r="Q89" s="74" t="s">
        <v>2412</v>
      </c>
      <c r="R89" s="37">
        <v>4</v>
      </c>
      <c r="S89" s="282"/>
      <c r="T89" s="2"/>
      <c r="U89" s="2"/>
      <c r="V89" s="2"/>
      <c r="W89" s="2"/>
      <c r="X89" s="2"/>
      <c r="Y89" s="2"/>
    </row>
    <row r="90" spans="1:25" ht="18.75" customHeight="1" x14ac:dyDescent="0.3">
      <c r="A90" s="6"/>
      <c r="B90" s="94" t="s">
        <v>1073</v>
      </c>
      <c r="C90" s="34">
        <v>0</v>
      </c>
      <c r="D90" s="96">
        <v>1</v>
      </c>
      <c r="E90" s="96">
        <v>3</v>
      </c>
      <c r="F90" s="96">
        <v>0</v>
      </c>
      <c r="G90" s="96">
        <v>0</v>
      </c>
      <c r="H90" s="34" t="s">
        <v>16</v>
      </c>
      <c r="I90" s="20">
        <f t="shared" si="5"/>
        <v>4</v>
      </c>
      <c r="J90" s="34">
        <v>41</v>
      </c>
      <c r="K90" s="31">
        <f t="shared" si="6"/>
        <v>9.7560975609756101E-2</v>
      </c>
      <c r="L90" s="41">
        <v>3</v>
      </c>
      <c r="M90" s="129" t="s">
        <v>28</v>
      </c>
      <c r="N90" s="38" t="s">
        <v>1074</v>
      </c>
      <c r="O90" s="38" t="s">
        <v>364</v>
      </c>
      <c r="P90" s="38" t="s">
        <v>59</v>
      </c>
      <c r="Q90" s="62" t="s">
        <v>4092</v>
      </c>
      <c r="R90" s="37">
        <v>4</v>
      </c>
      <c r="S90" s="282"/>
      <c r="T90" s="2"/>
      <c r="U90" s="2"/>
      <c r="V90" s="2"/>
      <c r="W90" s="2"/>
      <c r="X90" s="2"/>
      <c r="Y90" s="2"/>
    </row>
    <row r="91" spans="1:25" ht="18.75" customHeight="1" x14ac:dyDescent="0.3">
      <c r="A91" s="6"/>
      <c r="B91" s="114" t="s">
        <v>2838</v>
      </c>
      <c r="C91" s="34">
        <v>0</v>
      </c>
      <c r="D91" s="96">
        <v>0</v>
      </c>
      <c r="E91" s="96">
        <v>4</v>
      </c>
      <c r="F91" s="96">
        <v>0</v>
      </c>
      <c r="G91" s="96">
        <v>0</v>
      </c>
      <c r="H91" s="34"/>
      <c r="I91" s="20">
        <f t="shared" si="5"/>
        <v>4</v>
      </c>
      <c r="J91" s="34">
        <v>41</v>
      </c>
      <c r="K91" s="31">
        <f t="shared" si="6"/>
        <v>9.7560975609756101E-2</v>
      </c>
      <c r="L91" s="41">
        <v>11</v>
      </c>
      <c r="M91" s="42" t="s">
        <v>28</v>
      </c>
      <c r="N91" s="38" t="s">
        <v>3003</v>
      </c>
      <c r="O91" s="38" t="s">
        <v>169</v>
      </c>
      <c r="P91" s="38" t="s">
        <v>39</v>
      </c>
      <c r="Q91" s="74" t="s">
        <v>3002</v>
      </c>
      <c r="R91" s="37">
        <v>4</v>
      </c>
      <c r="S91" s="282"/>
      <c r="T91" s="2"/>
      <c r="U91" s="2"/>
      <c r="V91" s="2"/>
      <c r="W91" s="2"/>
      <c r="X91" s="2"/>
      <c r="Y91" s="2"/>
    </row>
    <row r="92" spans="1:25" ht="18.75" customHeight="1" x14ac:dyDescent="0.3">
      <c r="A92" s="6"/>
      <c r="B92" s="94" t="s">
        <v>2439</v>
      </c>
      <c r="C92" s="34">
        <v>0</v>
      </c>
      <c r="D92" s="96">
        <v>2</v>
      </c>
      <c r="E92" s="96">
        <v>2</v>
      </c>
      <c r="F92" s="96">
        <v>0</v>
      </c>
      <c r="G92" s="96">
        <v>0</v>
      </c>
      <c r="H92" s="40"/>
      <c r="I92" s="20">
        <f t="shared" si="5"/>
        <v>4</v>
      </c>
      <c r="J92" s="34">
        <v>41</v>
      </c>
      <c r="K92" s="31">
        <f t="shared" si="6"/>
        <v>9.7560975609756101E-2</v>
      </c>
      <c r="L92" s="35">
        <v>10</v>
      </c>
      <c r="M92" s="36" t="s">
        <v>28</v>
      </c>
      <c r="N92" s="38" t="s">
        <v>2440</v>
      </c>
      <c r="O92" s="38" t="s">
        <v>920</v>
      </c>
      <c r="P92" s="38" t="s">
        <v>104</v>
      </c>
      <c r="Q92" s="62" t="s">
        <v>2412</v>
      </c>
      <c r="R92" s="37">
        <v>4</v>
      </c>
      <c r="S92" s="282"/>
      <c r="T92" s="2"/>
      <c r="U92" s="2"/>
      <c r="V92" s="2"/>
      <c r="W92" s="2"/>
      <c r="X92" s="2"/>
      <c r="Y92" s="2"/>
    </row>
    <row r="93" spans="1:25" ht="18.75" customHeight="1" x14ac:dyDescent="0.3">
      <c r="A93" s="6"/>
      <c r="B93" s="94" t="s">
        <v>1375</v>
      </c>
      <c r="C93" s="34">
        <v>1</v>
      </c>
      <c r="D93" s="96">
        <v>1</v>
      </c>
      <c r="E93" s="85">
        <v>2</v>
      </c>
      <c r="F93" s="96">
        <v>0</v>
      </c>
      <c r="G93" s="96">
        <v>0</v>
      </c>
      <c r="H93" s="40"/>
      <c r="I93" s="20">
        <f t="shared" si="5"/>
        <v>4</v>
      </c>
      <c r="J93" s="34">
        <v>41</v>
      </c>
      <c r="K93" s="31">
        <f t="shared" si="6"/>
        <v>9.7560975609756101E-2</v>
      </c>
      <c r="L93" s="35">
        <v>3</v>
      </c>
      <c r="M93" s="42" t="s">
        <v>28</v>
      </c>
      <c r="N93" s="38" t="s">
        <v>2832</v>
      </c>
      <c r="O93" s="38" t="s">
        <v>544</v>
      </c>
      <c r="P93" s="38" t="s">
        <v>16</v>
      </c>
      <c r="Q93" s="74" t="s">
        <v>2833</v>
      </c>
      <c r="R93" s="37">
        <v>4</v>
      </c>
      <c r="S93" s="282"/>
      <c r="T93" s="2"/>
      <c r="U93" s="2"/>
      <c r="V93" s="2"/>
      <c r="W93" s="2"/>
      <c r="X93" s="2"/>
      <c r="Y93" s="2"/>
    </row>
    <row r="94" spans="1:25" ht="18.75" customHeight="1" x14ac:dyDescent="0.3">
      <c r="A94" s="6"/>
      <c r="B94" s="94" t="s">
        <v>1201</v>
      </c>
      <c r="C94" s="145">
        <v>1</v>
      </c>
      <c r="D94" s="101">
        <v>1</v>
      </c>
      <c r="E94" s="101">
        <v>2</v>
      </c>
      <c r="F94" s="101">
        <v>0</v>
      </c>
      <c r="G94" s="101">
        <v>0</v>
      </c>
      <c r="H94" s="159"/>
      <c r="I94" s="20">
        <f t="shared" si="5"/>
        <v>4</v>
      </c>
      <c r="J94" s="34">
        <v>41</v>
      </c>
      <c r="K94" s="31">
        <f t="shared" si="6"/>
        <v>9.7560975609756101E-2</v>
      </c>
      <c r="L94" s="435">
        <v>9</v>
      </c>
      <c r="M94" s="129" t="s">
        <v>28</v>
      </c>
      <c r="N94" s="73" t="s">
        <v>1202</v>
      </c>
      <c r="O94" s="73" t="s">
        <v>373</v>
      </c>
      <c r="P94" s="73" t="s">
        <v>527</v>
      </c>
      <c r="Q94" s="48" t="s">
        <v>1203</v>
      </c>
      <c r="R94" s="180">
        <v>4</v>
      </c>
      <c r="S94" s="282"/>
      <c r="T94" s="2"/>
      <c r="U94" s="2"/>
      <c r="V94" s="2"/>
      <c r="W94" s="2"/>
      <c r="X94" s="2"/>
      <c r="Y94" s="2"/>
    </row>
    <row r="95" spans="1:25" ht="18.75" customHeight="1" x14ac:dyDescent="0.3">
      <c r="A95" s="6"/>
      <c r="B95" s="94" t="s">
        <v>1075</v>
      </c>
      <c r="C95" s="34">
        <v>0</v>
      </c>
      <c r="D95" s="96">
        <v>0</v>
      </c>
      <c r="E95" s="96">
        <v>4</v>
      </c>
      <c r="F95" s="96">
        <v>0</v>
      </c>
      <c r="G95" s="96">
        <v>0</v>
      </c>
      <c r="H95" s="34" t="s">
        <v>16</v>
      </c>
      <c r="I95" s="20">
        <f t="shared" si="5"/>
        <v>4</v>
      </c>
      <c r="J95" s="34">
        <v>41</v>
      </c>
      <c r="K95" s="31">
        <f t="shared" si="6"/>
        <v>9.7560975609756101E-2</v>
      </c>
      <c r="L95" s="41">
        <v>3</v>
      </c>
      <c r="M95" s="129" t="s">
        <v>28</v>
      </c>
      <c r="N95" s="38" t="s">
        <v>1076</v>
      </c>
      <c r="O95" s="38" t="s">
        <v>91</v>
      </c>
      <c r="P95" s="38" t="s">
        <v>600</v>
      </c>
      <c r="Q95" s="74" t="s">
        <v>4092</v>
      </c>
      <c r="R95" s="37">
        <v>4</v>
      </c>
      <c r="S95" s="282"/>
      <c r="T95" s="2"/>
      <c r="U95" s="2"/>
      <c r="V95" s="2"/>
      <c r="W95" s="2"/>
      <c r="X95" s="2"/>
      <c r="Y95" s="2"/>
    </row>
    <row r="96" spans="1:25" ht="18.75" customHeight="1" x14ac:dyDescent="0.3">
      <c r="A96" s="6"/>
      <c r="B96" s="114" t="s">
        <v>2835</v>
      </c>
      <c r="C96" s="34">
        <v>0</v>
      </c>
      <c r="D96" s="96">
        <v>0</v>
      </c>
      <c r="E96" s="96">
        <v>4</v>
      </c>
      <c r="F96" s="96">
        <v>0</v>
      </c>
      <c r="G96" s="96">
        <v>0</v>
      </c>
      <c r="H96" s="34"/>
      <c r="I96" s="20">
        <f t="shared" si="5"/>
        <v>4</v>
      </c>
      <c r="J96" s="34">
        <v>41</v>
      </c>
      <c r="K96" s="31">
        <f t="shared" si="6"/>
        <v>9.7560975609756101E-2</v>
      </c>
      <c r="L96" s="41">
        <v>11</v>
      </c>
      <c r="M96" s="42" t="s">
        <v>28</v>
      </c>
      <c r="N96" s="38" t="s">
        <v>4491</v>
      </c>
      <c r="O96" s="38" t="s">
        <v>362</v>
      </c>
      <c r="P96" s="38" t="s">
        <v>150</v>
      </c>
      <c r="Q96" s="62" t="s">
        <v>3002</v>
      </c>
      <c r="R96" s="37">
        <v>4</v>
      </c>
      <c r="S96" s="282"/>
      <c r="T96" s="2"/>
      <c r="U96" s="2"/>
      <c r="V96" s="2"/>
      <c r="W96" s="2"/>
      <c r="X96" s="2"/>
      <c r="Y96" s="2"/>
    </row>
    <row r="97" spans="1:25" ht="18.75" customHeight="1" x14ac:dyDescent="0.3">
      <c r="A97" s="6"/>
      <c r="B97" s="94" t="s">
        <v>1204</v>
      </c>
      <c r="C97" s="145">
        <v>0</v>
      </c>
      <c r="D97" s="101">
        <v>0</v>
      </c>
      <c r="E97" s="101">
        <v>4</v>
      </c>
      <c r="F97" s="101">
        <v>0</v>
      </c>
      <c r="G97" s="101">
        <v>0</v>
      </c>
      <c r="H97" s="159"/>
      <c r="I97" s="20">
        <f t="shared" si="5"/>
        <v>4</v>
      </c>
      <c r="J97" s="34">
        <v>41</v>
      </c>
      <c r="K97" s="31">
        <f t="shared" si="6"/>
        <v>9.7560975609756101E-2</v>
      </c>
      <c r="L97" s="435">
        <v>9</v>
      </c>
      <c r="M97" s="129" t="s">
        <v>28</v>
      </c>
      <c r="N97" s="73" t="s">
        <v>1205</v>
      </c>
      <c r="O97" s="73" t="s">
        <v>19</v>
      </c>
      <c r="P97" s="73" t="s">
        <v>20</v>
      </c>
      <c r="Q97" s="437" t="s">
        <v>1183</v>
      </c>
      <c r="R97" s="180">
        <v>4</v>
      </c>
      <c r="S97" s="282"/>
      <c r="T97" s="2"/>
      <c r="U97" s="2"/>
      <c r="V97" s="2"/>
      <c r="W97" s="2"/>
      <c r="X97" s="2"/>
      <c r="Y97" s="2"/>
    </row>
    <row r="98" spans="1:25" ht="18.75" customHeight="1" x14ac:dyDescent="0.3">
      <c r="A98" s="6"/>
      <c r="B98" s="94" t="s">
        <v>2441</v>
      </c>
      <c r="C98" s="34">
        <v>0</v>
      </c>
      <c r="D98" s="96">
        <v>0</v>
      </c>
      <c r="E98" s="96">
        <v>0</v>
      </c>
      <c r="F98" s="96">
        <v>2</v>
      </c>
      <c r="G98" s="96">
        <v>1</v>
      </c>
      <c r="H98" s="40"/>
      <c r="I98" s="20">
        <f t="shared" si="5"/>
        <v>3</v>
      </c>
      <c r="J98" s="34">
        <v>41</v>
      </c>
      <c r="K98" s="31">
        <f t="shared" si="6"/>
        <v>7.3170731707317069E-2</v>
      </c>
      <c r="L98" s="35">
        <v>11</v>
      </c>
      <c r="M98" s="36" t="s">
        <v>28</v>
      </c>
      <c r="N98" s="38" t="s">
        <v>2442</v>
      </c>
      <c r="O98" s="38" t="s">
        <v>181</v>
      </c>
      <c r="P98" s="38" t="s">
        <v>39</v>
      </c>
      <c r="Q98" s="62" t="s">
        <v>2412</v>
      </c>
      <c r="R98" s="37">
        <v>4</v>
      </c>
      <c r="S98" s="282"/>
      <c r="T98" s="2"/>
      <c r="U98" s="2"/>
      <c r="V98" s="2"/>
      <c r="W98" s="2"/>
      <c r="X98" s="2"/>
      <c r="Y98" s="2"/>
    </row>
    <row r="99" spans="1:25" ht="18.75" customHeight="1" x14ac:dyDescent="0.3">
      <c r="A99" s="6"/>
      <c r="B99" s="94" t="s">
        <v>2407</v>
      </c>
      <c r="C99" s="43">
        <v>1</v>
      </c>
      <c r="D99" s="43">
        <v>0</v>
      </c>
      <c r="E99" s="43">
        <v>0</v>
      </c>
      <c r="F99" s="43">
        <v>2</v>
      </c>
      <c r="G99" s="43">
        <v>0</v>
      </c>
      <c r="H99" s="43"/>
      <c r="I99" s="20">
        <f t="shared" si="5"/>
        <v>3</v>
      </c>
      <c r="J99" s="34">
        <v>41</v>
      </c>
      <c r="K99" s="31">
        <f t="shared" si="6"/>
        <v>7.3170731707317069E-2</v>
      </c>
      <c r="L99" s="41">
        <v>1</v>
      </c>
      <c r="M99" s="42" t="s">
        <v>28</v>
      </c>
      <c r="N99" s="530" t="s">
        <v>2408</v>
      </c>
      <c r="O99" s="530" t="s">
        <v>427</v>
      </c>
      <c r="P99" s="530" t="s">
        <v>1328</v>
      </c>
      <c r="Q99" s="531" t="s">
        <v>2409</v>
      </c>
      <c r="R99" s="37">
        <v>4</v>
      </c>
      <c r="S99" s="282"/>
      <c r="T99" s="2"/>
      <c r="U99" s="2"/>
      <c r="V99" s="2"/>
      <c r="W99" s="2"/>
      <c r="X99" s="2"/>
      <c r="Y99" s="2"/>
    </row>
    <row r="100" spans="1:25" ht="18.75" customHeight="1" x14ac:dyDescent="0.3">
      <c r="A100" s="6"/>
      <c r="B100" s="94" t="s">
        <v>1378</v>
      </c>
      <c r="C100" s="40">
        <v>0</v>
      </c>
      <c r="D100" s="85">
        <v>0</v>
      </c>
      <c r="E100" s="85">
        <v>2</v>
      </c>
      <c r="F100" s="85">
        <v>0</v>
      </c>
      <c r="G100" s="85">
        <v>1</v>
      </c>
      <c r="H100" s="102"/>
      <c r="I100" s="20">
        <f t="shared" si="5"/>
        <v>3</v>
      </c>
      <c r="J100" s="34">
        <v>41</v>
      </c>
      <c r="K100" s="31">
        <f t="shared" si="6"/>
        <v>7.3170731707317069E-2</v>
      </c>
      <c r="L100" s="41">
        <v>1</v>
      </c>
      <c r="M100" s="42" t="s">
        <v>28</v>
      </c>
      <c r="N100" s="530" t="s">
        <v>1379</v>
      </c>
      <c r="O100" s="530" t="s">
        <v>30</v>
      </c>
      <c r="P100" s="530" t="s">
        <v>1380</v>
      </c>
      <c r="Q100" s="532" t="s">
        <v>1377</v>
      </c>
      <c r="R100" s="37">
        <v>4</v>
      </c>
      <c r="S100" s="282"/>
      <c r="T100" s="2"/>
      <c r="U100" s="2"/>
      <c r="V100" s="2"/>
      <c r="W100" s="2"/>
      <c r="X100" s="2"/>
      <c r="Y100" s="2"/>
    </row>
    <row r="101" spans="1:25" ht="18.75" customHeight="1" x14ac:dyDescent="0.3">
      <c r="A101" s="6"/>
      <c r="B101" s="94" t="s">
        <v>1375</v>
      </c>
      <c r="C101" s="40">
        <v>0</v>
      </c>
      <c r="D101" s="85">
        <v>0</v>
      </c>
      <c r="E101" s="85">
        <v>3</v>
      </c>
      <c r="F101" s="85">
        <v>0</v>
      </c>
      <c r="G101" s="85">
        <v>0</v>
      </c>
      <c r="H101" s="102"/>
      <c r="I101" s="20">
        <f t="shared" si="5"/>
        <v>3</v>
      </c>
      <c r="J101" s="34">
        <v>41</v>
      </c>
      <c r="K101" s="31">
        <f t="shared" si="6"/>
        <v>7.3170731707317069E-2</v>
      </c>
      <c r="L101" s="41">
        <v>1</v>
      </c>
      <c r="M101" s="42" t="s">
        <v>28</v>
      </c>
      <c r="N101" s="530" t="s">
        <v>2830</v>
      </c>
      <c r="O101" s="530" t="s">
        <v>427</v>
      </c>
      <c r="P101" s="530" t="s">
        <v>209</v>
      </c>
      <c r="Q101" s="531" t="s">
        <v>2831</v>
      </c>
      <c r="R101" s="37">
        <v>4</v>
      </c>
      <c r="S101" s="282"/>
      <c r="T101" s="2"/>
      <c r="U101" s="2"/>
      <c r="V101" s="2"/>
      <c r="W101" s="2"/>
      <c r="X101" s="2"/>
      <c r="Y101" s="2"/>
    </row>
    <row r="102" spans="1:25" ht="18.75" customHeight="1" x14ac:dyDescent="0.3">
      <c r="A102" s="6"/>
      <c r="B102" s="114" t="s">
        <v>2347</v>
      </c>
      <c r="C102" s="40">
        <v>0</v>
      </c>
      <c r="D102" s="85">
        <v>1</v>
      </c>
      <c r="E102" s="85">
        <v>2</v>
      </c>
      <c r="F102" s="85">
        <v>0</v>
      </c>
      <c r="G102" s="85">
        <v>0</v>
      </c>
      <c r="H102" s="40"/>
      <c r="I102" s="20">
        <f t="shared" ref="I102:I133" si="7">SUM(C102:H102)</f>
        <v>3</v>
      </c>
      <c r="J102" s="34">
        <v>41</v>
      </c>
      <c r="K102" s="31">
        <f t="shared" si="6"/>
        <v>7.3170731707317069E-2</v>
      </c>
      <c r="L102" s="41">
        <v>10</v>
      </c>
      <c r="M102" s="42" t="s">
        <v>28</v>
      </c>
      <c r="N102" s="530" t="s">
        <v>2348</v>
      </c>
      <c r="O102" s="530" t="s">
        <v>42</v>
      </c>
      <c r="P102" s="530" t="s">
        <v>229</v>
      </c>
      <c r="Q102" s="532" t="s">
        <v>2322</v>
      </c>
      <c r="R102" s="37">
        <v>4</v>
      </c>
      <c r="S102" s="282"/>
      <c r="T102" s="2"/>
      <c r="U102" s="2"/>
      <c r="V102" s="2"/>
      <c r="W102" s="2"/>
      <c r="X102" s="2"/>
      <c r="Y102" s="2"/>
    </row>
    <row r="103" spans="1:25" ht="18.75" customHeight="1" x14ac:dyDescent="0.3">
      <c r="A103" s="6"/>
      <c r="B103" s="121" t="s">
        <v>3050</v>
      </c>
      <c r="C103" s="34">
        <v>0</v>
      </c>
      <c r="D103" s="96">
        <v>0</v>
      </c>
      <c r="E103" s="96">
        <v>0</v>
      </c>
      <c r="F103" s="96">
        <v>3</v>
      </c>
      <c r="G103" s="96">
        <v>0</v>
      </c>
      <c r="H103" s="34"/>
      <c r="I103" s="20">
        <f t="shared" si="7"/>
        <v>3</v>
      </c>
      <c r="J103" s="34">
        <v>41</v>
      </c>
      <c r="K103" s="31">
        <f t="shared" si="6"/>
        <v>7.3170731707317069E-2</v>
      </c>
      <c r="L103" s="41">
        <v>12</v>
      </c>
      <c r="M103" s="42" t="s">
        <v>28</v>
      </c>
      <c r="N103" s="530" t="s">
        <v>3051</v>
      </c>
      <c r="O103" s="530" t="s">
        <v>389</v>
      </c>
      <c r="P103" s="530" t="s">
        <v>783</v>
      </c>
      <c r="Q103" s="531" t="s">
        <v>3002</v>
      </c>
      <c r="R103" s="37">
        <v>4</v>
      </c>
      <c r="S103" s="282"/>
      <c r="T103" s="2"/>
      <c r="U103" s="2"/>
      <c r="V103" s="2"/>
      <c r="W103" s="2"/>
      <c r="X103" s="2"/>
      <c r="Y103" s="2"/>
    </row>
    <row r="104" spans="1:25" ht="18.75" customHeight="1" x14ac:dyDescent="0.3">
      <c r="A104" s="6"/>
      <c r="B104" s="114" t="s">
        <v>1102</v>
      </c>
      <c r="C104" s="34">
        <v>1</v>
      </c>
      <c r="D104" s="96">
        <v>0</v>
      </c>
      <c r="E104" s="96">
        <v>2</v>
      </c>
      <c r="F104" s="96">
        <v>0</v>
      </c>
      <c r="G104" s="96">
        <v>0</v>
      </c>
      <c r="H104" s="102"/>
      <c r="I104" s="20">
        <f t="shared" si="7"/>
        <v>3</v>
      </c>
      <c r="J104" s="34">
        <v>41</v>
      </c>
      <c r="K104" s="31">
        <f t="shared" si="6"/>
        <v>7.3170731707317069E-2</v>
      </c>
      <c r="L104" s="41">
        <v>2</v>
      </c>
      <c r="M104" s="129" t="s">
        <v>28</v>
      </c>
      <c r="N104" s="530" t="s">
        <v>1103</v>
      </c>
      <c r="O104" s="530" t="s">
        <v>508</v>
      </c>
      <c r="P104" s="530" t="s">
        <v>22</v>
      </c>
      <c r="Q104" s="532" t="s">
        <v>1090</v>
      </c>
      <c r="R104" s="37">
        <v>4</v>
      </c>
      <c r="S104" s="282"/>
      <c r="T104" s="2"/>
      <c r="U104" s="2"/>
      <c r="V104" s="2"/>
      <c r="W104" s="2"/>
      <c r="X104" s="2"/>
      <c r="Y104" s="2"/>
    </row>
    <row r="105" spans="1:25" ht="18.75" customHeight="1" x14ac:dyDescent="0.3">
      <c r="A105" s="6"/>
      <c r="B105" s="94" t="s">
        <v>1206</v>
      </c>
      <c r="C105" s="145">
        <v>0</v>
      </c>
      <c r="D105" s="101">
        <v>0</v>
      </c>
      <c r="E105" s="101">
        <v>2</v>
      </c>
      <c r="F105" s="101">
        <v>0</v>
      </c>
      <c r="G105" s="101">
        <v>0</v>
      </c>
      <c r="H105" s="159"/>
      <c r="I105" s="20">
        <f t="shared" si="7"/>
        <v>2</v>
      </c>
      <c r="J105" s="34">
        <v>41</v>
      </c>
      <c r="K105" s="31">
        <f t="shared" si="6"/>
        <v>4.878048780487805E-2</v>
      </c>
      <c r="L105" s="435">
        <v>10</v>
      </c>
      <c r="M105" s="129" t="s">
        <v>28</v>
      </c>
      <c r="N105" s="113" t="s">
        <v>1207</v>
      </c>
      <c r="O105" s="113" t="s">
        <v>30</v>
      </c>
      <c r="P105" s="113" t="s">
        <v>73</v>
      </c>
      <c r="Q105" s="533" t="s">
        <v>1183</v>
      </c>
      <c r="R105" s="180">
        <v>4</v>
      </c>
      <c r="S105" s="282"/>
      <c r="T105" s="2"/>
      <c r="U105" s="2"/>
      <c r="V105" s="2"/>
      <c r="W105" s="2"/>
      <c r="X105" s="2"/>
      <c r="Y105" s="2"/>
    </row>
    <row r="106" spans="1:25" ht="18.75" customHeight="1" x14ac:dyDescent="0.3">
      <c r="A106" s="6"/>
      <c r="B106" s="94" t="s">
        <v>1375</v>
      </c>
      <c r="C106" s="40">
        <v>0</v>
      </c>
      <c r="D106" s="85">
        <v>1</v>
      </c>
      <c r="E106" s="85">
        <v>0</v>
      </c>
      <c r="F106" s="85">
        <v>0</v>
      </c>
      <c r="G106" s="85">
        <v>1</v>
      </c>
      <c r="H106" s="102"/>
      <c r="I106" s="20">
        <f t="shared" si="7"/>
        <v>2</v>
      </c>
      <c r="J106" s="34">
        <v>41</v>
      </c>
      <c r="K106" s="31">
        <f t="shared" si="6"/>
        <v>4.878048780487805E-2</v>
      </c>
      <c r="L106" s="41">
        <v>2</v>
      </c>
      <c r="M106" s="42" t="s">
        <v>28</v>
      </c>
      <c r="N106" s="530" t="s">
        <v>1376</v>
      </c>
      <c r="O106" s="530" t="s">
        <v>258</v>
      </c>
      <c r="P106" s="530" t="s">
        <v>4263</v>
      </c>
      <c r="Q106" s="532" t="s">
        <v>1377</v>
      </c>
      <c r="R106" s="37">
        <v>4</v>
      </c>
      <c r="S106" s="282"/>
      <c r="T106" s="2"/>
      <c r="U106" s="2"/>
      <c r="V106" s="2"/>
      <c r="W106" s="2"/>
      <c r="X106" s="2"/>
      <c r="Y106" s="2"/>
    </row>
    <row r="107" spans="1:25" ht="18.75" customHeight="1" x14ac:dyDescent="0.3">
      <c r="A107" s="6"/>
      <c r="B107" s="94" t="s">
        <v>1079</v>
      </c>
      <c r="C107" s="34">
        <v>0</v>
      </c>
      <c r="D107" s="96">
        <v>0</v>
      </c>
      <c r="E107" s="96">
        <v>0</v>
      </c>
      <c r="F107" s="96">
        <v>0</v>
      </c>
      <c r="G107" s="96">
        <v>1</v>
      </c>
      <c r="H107" s="30" t="s">
        <v>16</v>
      </c>
      <c r="I107" s="20">
        <f t="shared" si="7"/>
        <v>1</v>
      </c>
      <c r="J107" s="34">
        <v>41</v>
      </c>
      <c r="K107" s="31">
        <f t="shared" si="6"/>
        <v>2.4390243902439025E-2</v>
      </c>
      <c r="L107" s="41">
        <v>4</v>
      </c>
      <c r="M107" s="129" t="s">
        <v>28</v>
      </c>
      <c r="N107" s="530" t="s">
        <v>1080</v>
      </c>
      <c r="O107" s="530" t="s">
        <v>30</v>
      </c>
      <c r="P107" s="530" t="s">
        <v>59</v>
      </c>
      <c r="Q107" s="532" t="s">
        <v>4092</v>
      </c>
      <c r="R107" s="37">
        <v>4</v>
      </c>
      <c r="S107" s="282"/>
      <c r="T107" s="2"/>
      <c r="U107" s="2"/>
      <c r="V107" s="2"/>
      <c r="W107" s="2"/>
      <c r="X107" s="2"/>
      <c r="Y107" s="2"/>
    </row>
    <row r="108" spans="1:25" ht="18.75" customHeight="1" x14ac:dyDescent="0.3">
      <c r="A108" s="6"/>
      <c r="B108" s="114" t="s">
        <v>1093</v>
      </c>
      <c r="C108" s="34">
        <v>0</v>
      </c>
      <c r="D108" s="96">
        <v>1</v>
      </c>
      <c r="E108" s="85">
        <v>0</v>
      </c>
      <c r="F108" s="96">
        <v>0</v>
      </c>
      <c r="G108" s="96">
        <v>0</v>
      </c>
      <c r="H108" s="434"/>
      <c r="I108" s="20">
        <f t="shared" si="7"/>
        <v>1</v>
      </c>
      <c r="J108" s="34">
        <v>41</v>
      </c>
      <c r="K108" s="31">
        <f t="shared" si="6"/>
        <v>2.4390243902439025E-2</v>
      </c>
      <c r="L108" s="41">
        <v>3</v>
      </c>
      <c r="M108" s="129" t="s">
        <v>28</v>
      </c>
      <c r="N108" s="530" t="s">
        <v>1094</v>
      </c>
      <c r="O108" s="530" t="s">
        <v>212</v>
      </c>
      <c r="P108" s="530" t="s">
        <v>150</v>
      </c>
      <c r="Q108" s="532" t="s">
        <v>1090</v>
      </c>
      <c r="R108" s="37">
        <v>4</v>
      </c>
      <c r="S108" s="282"/>
      <c r="T108" s="2"/>
      <c r="U108" s="2"/>
      <c r="V108" s="2"/>
      <c r="W108" s="2"/>
      <c r="X108" s="2"/>
      <c r="Y108" s="2"/>
    </row>
    <row r="109" spans="1:25" ht="18.75" customHeight="1" x14ac:dyDescent="0.3">
      <c r="A109" s="6"/>
      <c r="B109" s="94" t="s">
        <v>1113</v>
      </c>
      <c r="C109" s="34">
        <v>0</v>
      </c>
      <c r="D109" s="96">
        <v>1</v>
      </c>
      <c r="E109" s="96">
        <v>0</v>
      </c>
      <c r="F109" s="96">
        <v>0</v>
      </c>
      <c r="G109" s="96">
        <v>0</v>
      </c>
      <c r="H109" s="30" t="s">
        <v>16</v>
      </c>
      <c r="I109" s="20">
        <f t="shared" si="7"/>
        <v>1</v>
      </c>
      <c r="J109" s="34">
        <v>41</v>
      </c>
      <c r="K109" s="31">
        <f t="shared" si="6"/>
        <v>2.4390243902439025E-2</v>
      </c>
      <c r="L109" s="35">
        <v>3</v>
      </c>
      <c r="M109" s="129" t="s">
        <v>28</v>
      </c>
      <c r="N109" s="530" t="s">
        <v>1114</v>
      </c>
      <c r="O109" s="530" t="s">
        <v>120</v>
      </c>
      <c r="P109" s="530" t="s">
        <v>220</v>
      </c>
      <c r="Q109" s="532" t="s">
        <v>1107</v>
      </c>
      <c r="R109" s="37">
        <v>4</v>
      </c>
      <c r="S109" s="282"/>
      <c r="T109" s="2"/>
      <c r="U109" s="2"/>
      <c r="V109" s="2"/>
      <c r="W109" s="2"/>
      <c r="X109" s="2"/>
      <c r="Y109" s="2"/>
    </row>
    <row r="110" spans="1:25" ht="18.75" customHeight="1" x14ac:dyDescent="0.3">
      <c r="A110" s="6"/>
      <c r="B110" s="94" t="s">
        <v>1081</v>
      </c>
      <c r="C110" s="34">
        <v>0</v>
      </c>
      <c r="D110" s="96">
        <v>1</v>
      </c>
      <c r="E110" s="96">
        <v>0</v>
      </c>
      <c r="F110" s="96">
        <v>0</v>
      </c>
      <c r="G110" s="96">
        <v>0</v>
      </c>
      <c r="H110" s="30" t="s">
        <v>16</v>
      </c>
      <c r="I110" s="20">
        <f t="shared" si="7"/>
        <v>1</v>
      </c>
      <c r="J110" s="34">
        <v>41</v>
      </c>
      <c r="K110" s="31">
        <f t="shared" si="6"/>
        <v>2.4390243902439025E-2</v>
      </c>
      <c r="L110" s="41">
        <v>4</v>
      </c>
      <c r="M110" s="129" t="s">
        <v>28</v>
      </c>
      <c r="N110" s="530" t="s">
        <v>1082</v>
      </c>
      <c r="O110" s="530" t="s">
        <v>30</v>
      </c>
      <c r="P110" s="530" t="s">
        <v>1083</v>
      </c>
      <c r="Q110" s="532" t="s">
        <v>4092</v>
      </c>
      <c r="R110" s="37">
        <v>4</v>
      </c>
      <c r="S110" s="282"/>
      <c r="T110" s="2"/>
      <c r="U110" s="2"/>
      <c r="V110" s="2"/>
      <c r="W110" s="2"/>
      <c r="X110" s="2"/>
      <c r="Y110" s="2"/>
    </row>
    <row r="111" spans="1:25" ht="18.75" customHeight="1" x14ac:dyDescent="0.3">
      <c r="A111" s="6"/>
      <c r="B111" s="94" t="s">
        <v>1084</v>
      </c>
      <c r="C111" s="34">
        <v>0</v>
      </c>
      <c r="D111" s="96">
        <v>1</v>
      </c>
      <c r="E111" s="96">
        <v>0</v>
      </c>
      <c r="F111" s="96">
        <v>0</v>
      </c>
      <c r="G111" s="96">
        <v>0</v>
      </c>
      <c r="H111" s="30" t="s">
        <v>16</v>
      </c>
      <c r="I111" s="20">
        <f t="shared" si="7"/>
        <v>1</v>
      </c>
      <c r="J111" s="34">
        <v>41</v>
      </c>
      <c r="K111" s="31">
        <f t="shared" si="6"/>
        <v>2.4390243902439025E-2</v>
      </c>
      <c r="L111" s="41">
        <v>4</v>
      </c>
      <c r="M111" s="129" t="s">
        <v>28</v>
      </c>
      <c r="N111" s="530" t="s">
        <v>1085</v>
      </c>
      <c r="O111" s="530" t="s">
        <v>359</v>
      </c>
      <c r="P111" s="530" t="s">
        <v>322</v>
      </c>
      <c r="Q111" s="532" t="s">
        <v>4092</v>
      </c>
      <c r="R111" s="37">
        <v>4</v>
      </c>
      <c r="S111" s="282"/>
      <c r="T111" s="2"/>
      <c r="U111" s="2"/>
      <c r="V111" s="2"/>
      <c r="W111" s="2"/>
      <c r="X111" s="2"/>
      <c r="Y111" s="2"/>
    </row>
    <row r="112" spans="1:25" ht="18.75" customHeight="1" x14ac:dyDescent="0.3">
      <c r="A112" s="6"/>
      <c r="B112" s="94" t="s">
        <v>2838</v>
      </c>
      <c r="C112" s="34">
        <v>0</v>
      </c>
      <c r="D112" s="96">
        <v>0</v>
      </c>
      <c r="E112" s="85">
        <v>1</v>
      </c>
      <c r="F112" s="96">
        <v>0</v>
      </c>
      <c r="G112" s="96">
        <v>0</v>
      </c>
      <c r="H112" s="43"/>
      <c r="I112" s="20">
        <f t="shared" si="7"/>
        <v>1</v>
      </c>
      <c r="J112" s="34">
        <v>41</v>
      </c>
      <c r="K112" s="31">
        <f t="shared" si="6"/>
        <v>2.4390243902439025E-2</v>
      </c>
      <c r="L112" s="35">
        <v>4</v>
      </c>
      <c r="M112" s="42" t="s">
        <v>28</v>
      </c>
      <c r="N112" s="530" t="s">
        <v>2839</v>
      </c>
      <c r="O112" s="530" t="s">
        <v>317</v>
      </c>
      <c r="P112" s="530" t="s">
        <v>69</v>
      </c>
      <c r="Q112" s="532" t="s">
        <v>2833</v>
      </c>
      <c r="R112" s="37">
        <v>4</v>
      </c>
      <c r="S112" s="282"/>
      <c r="T112" s="2"/>
      <c r="U112" s="2"/>
      <c r="V112" s="2"/>
      <c r="W112" s="2"/>
      <c r="X112" s="2"/>
      <c r="Y112" s="2"/>
    </row>
    <row r="113" spans="1:25" ht="18.75" customHeight="1" x14ac:dyDescent="0.3">
      <c r="A113" s="6"/>
      <c r="B113" s="94" t="s">
        <v>1104</v>
      </c>
      <c r="C113" s="34">
        <v>0</v>
      </c>
      <c r="D113" s="96">
        <v>1</v>
      </c>
      <c r="E113" s="96">
        <v>0</v>
      </c>
      <c r="F113" s="96">
        <v>0</v>
      </c>
      <c r="G113" s="96">
        <v>0</v>
      </c>
      <c r="H113" s="434"/>
      <c r="I113" s="20">
        <f t="shared" si="7"/>
        <v>1</v>
      </c>
      <c r="J113" s="34">
        <v>41</v>
      </c>
      <c r="K113" s="31">
        <f t="shared" si="6"/>
        <v>2.4390243902439025E-2</v>
      </c>
      <c r="L113" s="41">
        <v>3</v>
      </c>
      <c r="M113" s="129" t="s">
        <v>28</v>
      </c>
      <c r="N113" s="530" t="s">
        <v>1105</v>
      </c>
      <c r="O113" s="530" t="s">
        <v>830</v>
      </c>
      <c r="P113" s="530" t="s">
        <v>278</v>
      </c>
      <c r="Q113" s="532" t="s">
        <v>1090</v>
      </c>
      <c r="R113" s="37">
        <v>4</v>
      </c>
      <c r="S113" s="282"/>
      <c r="T113" s="2"/>
      <c r="U113" s="2"/>
      <c r="V113" s="2"/>
      <c r="W113" s="2"/>
      <c r="X113" s="2"/>
      <c r="Y113" s="2"/>
    </row>
    <row r="114" spans="1:25" ht="18.75" customHeight="1" x14ac:dyDescent="0.3">
      <c r="A114" s="6"/>
      <c r="B114" s="114" t="s">
        <v>1099</v>
      </c>
      <c r="C114" s="34">
        <v>0</v>
      </c>
      <c r="D114" s="96">
        <v>1</v>
      </c>
      <c r="E114" s="96">
        <v>0</v>
      </c>
      <c r="F114" s="96">
        <v>0</v>
      </c>
      <c r="G114" s="96">
        <v>0</v>
      </c>
      <c r="H114" s="434"/>
      <c r="I114" s="20">
        <f t="shared" si="7"/>
        <v>1</v>
      </c>
      <c r="J114" s="34">
        <v>41</v>
      </c>
      <c r="K114" s="31">
        <f t="shared" si="6"/>
        <v>2.4390243902439025E-2</v>
      </c>
      <c r="L114" s="41">
        <v>3</v>
      </c>
      <c r="M114" s="129" t="s">
        <v>28</v>
      </c>
      <c r="N114" s="530" t="s">
        <v>1100</v>
      </c>
      <c r="O114" s="530" t="s">
        <v>1101</v>
      </c>
      <c r="P114" s="530" t="s">
        <v>240</v>
      </c>
      <c r="Q114" s="532" t="s">
        <v>1090</v>
      </c>
      <c r="R114" s="37">
        <v>4</v>
      </c>
      <c r="S114" s="282"/>
      <c r="T114" s="2"/>
      <c r="U114" s="2"/>
      <c r="V114" s="2"/>
      <c r="W114" s="2"/>
      <c r="X114" s="2"/>
      <c r="Y114" s="2"/>
    </row>
    <row r="115" spans="1:25" ht="18.75" customHeight="1" x14ac:dyDescent="0.3">
      <c r="A115" s="6"/>
      <c r="B115" s="114" t="s">
        <v>3005</v>
      </c>
      <c r="C115" s="34">
        <v>0</v>
      </c>
      <c r="D115" s="96">
        <v>1</v>
      </c>
      <c r="E115" s="96">
        <v>0</v>
      </c>
      <c r="F115" s="96">
        <v>0</v>
      </c>
      <c r="G115" s="96">
        <v>0</v>
      </c>
      <c r="H115" s="30"/>
      <c r="I115" s="20">
        <f t="shared" si="7"/>
        <v>1</v>
      </c>
      <c r="J115" s="34">
        <v>41</v>
      </c>
      <c r="K115" s="31">
        <f t="shared" ref="K115:K134" si="8">I115/J115</f>
        <v>2.4390243902439025E-2</v>
      </c>
      <c r="L115" s="41">
        <v>13</v>
      </c>
      <c r="M115" s="42" t="s">
        <v>28</v>
      </c>
      <c r="N115" s="530" t="s">
        <v>3006</v>
      </c>
      <c r="O115" s="530" t="s">
        <v>46</v>
      </c>
      <c r="P115" s="530" t="s">
        <v>356</v>
      </c>
      <c r="Q115" s="532" t="s">
        <v>3002</v>
      </c>
      <c r="R115" s="37">
        <v>4</v>
      </c>
      <c r="S115" s="282"/>
      <c r="T115" s="2"/>
      <c r="U115" s="2"/>
      <c r="V115" s="2"/>
      <c r="W115" s="2"/>
      <c r="X115" s="2"/>
      <c r="Y115" s="2"/>
    </row>
    <row r="116" spans="1:25" ht="18.75" customHeight="1" x14ac:dyDescent="0.3">
      <c r="A116" s="6"/>
      <c r="B116" s="94" t="s">
        <v>1077</v>
      </c>
      <c r="C116" s="34">
        <v>0</v>
      </c>
      <c r="D116" s="96">
        <v>1</v>
      </c>
      <c r="E116" s="96">
        <v>0</v>
      </c>
      <c r="F116" s="96">
        <v>0</v>
      </c>
      <c r="G116" s="96">
        <v>0</v>
      </c>
      <c r="H116" s="30" t="s">
        <v>16</v>
      </c>
      <c r="I116" s="20">
        <f t="shared" si="7"/>
        <v>1</v>
      </c>
      <c r="J116" s="34">
        <v>41</v>
      </c>
      <c r="K116" s="31">
        <f t="shared" si="8"/>
        <v>2.4390243902439025E-2</v>
      </c>
      <c r="L116" s="41">
        <v>4</v>
      </c>
      <c r="M116" s="129" t="s">
        <v>28</v>
      </c>
      <c r="N116" s="530" t="s">
        <v>1078</v>
      </c>
      <c r="O116" s="530" t="s">
        <v>165</v>
      </c>
      <c r="P116" s="530" t="s">
        <v>35</v>
      </c>
      <c r="Q116" s="532" t="s">
        <v>4092</v>
      </c>
      <c r="R116" s="37">
        <v>4</v>
      </c>
      <c r="S116" s="282"/>
      <c r="T116" s="2"/>
      <c r="U116" s="2"/>
      <c r="V116" s="2"/>
      <c r="W116" s="2"/>
      <c r="X116" s="2"/>
      <c r="Y116" s="2"/>
    </row>
    <row r="117" spans="1:25" ht="18.75" customHeight="1" x14ac:dyDescent="0.3">
      <c r="A117" s="6"/>
      <c r="B117" s="121" t="s">
        <v>3054</v>
      </c>
      <c r="C117" s="34">
        <v>0</v>
      </c>
      <c r="D117" s="96">
        <v>1</v>
      </c>
      <c r="E117" s="96">
        <v>0</v>
      </c>
      <c r="F117" s="96">
        <v>0</v>
      </c>
      <c r="G117" s="96">
        <v>0</v>
      </c>
      <c r="H117" s="30"/>
      <c r="I117" s="20">
        <f t="shared" si="7"/>
        <v>1</v>
      </c>
      <c r="J117" s="34">
        <v>41</v>
      </c>
      <c r="K117" s="31">
        <f t="shared" si="8"/>
        <v>2.4390243902439025E-2</v>
      </c>
      <c r="L117" s="41">
        <v>13</v>
      </c>
      <c r="M117" s="42" t="s">
        <v>28</v>
      </c>
      <c r="N117" s="530" t="s">
        <v>3055</v>
      </c>
      <c r="O117" s="530" t="s">
        <v>3056</v>
      </c>
      <c r="P117" s="530" t="s">
        <v>69</v>
      </c>
      <c r="Q117" s="532" t="s">
        <v>3002</v>
      </c>
      <c r="R117" s="37">
        <v>4</v>
      </c>
      <c r="S117" s="282"/>
      <c r="T117" s="2"/>
      <c r="U117" s="2"/>
      <c r="V117" s="2"/>
      <c r="W117" s="2"/>
      <c r="X117" s="2"/>
      <c r="Y117" s="2"/>
    </row>
    <row r="118" spans="1:25" ht="18.75" customHeight="1" x14ac:dyDescent="0.3">
      <c r="A118" s="6"/>
      <c r="B118" s="94" t="s">
        <v>1086</v>
      </c>
      <c r="C118" s="34">
        <v>0</v>
      </c>
      <c r="D118" s="96">
        <v>1</v>
      </c>
      <c r="E118" s="96">
        <v>0</v>
      </c>
      <c r="F118" s="96">
        <v>0</v>
      </c>
      <c r="G118" s="96">
        <v>0</v>
      </c>
      <c r="H118" s="30" t="s">
        <v>16</v>
      </c>
      <c r="I118" s="20">
        <f t="shared" si="7"/>
        <v>1</v>
      </c>
      <c r="J118" s="34">
        <v>41</v>
      </c>
      <c r="K118" s="31">
        <f t="shared" si="8"/>
        <v>2.4390243902439025E-2</v>
      </c>
      <c r="L118" s="41">
        <v>4</v>
      </c>
      <c r="M118" s="129" t="s">
        <v>28</v>
      </c>
      <c r="N118" s="530" t="s">
        <v>1008</v>
      </c>
      <c r="O118" s="530" t="s">
        <v>603</v>
      </c>
      <c r="P118" s="530" t="s">
        <v>1087</v>
      </c>
      <c r="Q118" s="532" t="s">
        <v>4092</v>
      </c>
      <c r="R118" s="37">
        <v>4</v>
      </c>
      <c r="S118" s="282"/>
      <c r="T118" s="2"/>
      <c r="U118" s="2"/>
      <c r="V118" s="2"/>
      <c r="W118" s="2"/>
      <c r="X118" s="2"/>
      <c r="Y118" s="2"/>
    </row>
    <row r="119" spans="1:25" ht="18.75" customHeight="1" x14ac:dyDescent="0.3">
      <c r="A119" s="6"/>
      <c r="B119" s="121" t="s">
        <v>3046</v>
      </c>
      <c r="C119" s="34">
        <v>0</v>
      </c>
      <c r="D119" s="96">
        <v>0</v>
      </c>
      <c r="E119" s="96">
        <v>0</v>
      </c>
      <c r="F119" s="96">
        <v>0</v>
      </c>
      <c r="G119" s="96">
        <v>0</v>
      </c>
      <c r="H119" s="30"/>
      <c r="I119" s="20">
        <f t="shared" si="7"/>
        <v>0</v>
      </c>
      <c r="J119" s="34">
        <v>41</v>
      </c>
      <c r="K119" s="31">
        <f t="shared" si="8"/>
        <v>0</v>
      </c>
      <c r="L119" s="41"/>
      <c r="M119" s="42" t="s">
        <v>28</v>
      </c>
      <c r="N119" s="530" t="s">
        <v>3047</v>
      </c>
      <c r="O119" s="530" t="s">
        <v>141</v>
      </c>
      <c r="P119" s="530" t="s">
        <v>527</v>
      </c>
      <c r="Q119" s="532" t="s">
        <v>3002</v>
      </c>
      <c r="R119" s="37">
        <v>4</v>
      </c>
      <c r="S119" s="282"/>
      <c r="T119" s="2"/>
      <c r="U119" s="2"/>
      <c r="V119" s="2"/>
      <c r="W119" s="2"/>
      <c r="X119" s="2"/>
      <c r="Y119" s="2"/>
    </row>
    <row r="120" spans="1:25" ht="18.75" customHeight="1" x14ac:dyDescent="0.3">
      <c r="A120" s="6"/>
      <c r="B120" s="105" t="s">
        <v>2797</v>
      </c>
      <c r="C120" s="40">
        <v>43</v>
      </c>
      <c r="D120" s="85"/>
      <c r="E120" s="85"/>
      <c r="F120" s="85"/>
      <c r="G120" s="85"/>
      <c r="H120" s="45"/>
      <c r="I120" s="20">
        <f t="shared" si="7"/>
        <v>43</v>
      </c>
      <c r="J120" s="25">
        <v>48</v>
      </c>
      <c r="K120" s="31">
        <f t="shared" si="8"/>
        <v>0.89583333333333337</v>
      </c>
      <c r="L120" s="41">
        <v>1</v>
      </c>
      <c r="M120" s="42" t="s">
        <v>17</v>
      </c>
      <c r="N120" s="534" t="s">
        <v>2798</v>
      </c>
      <c r="O120" s="532" t="s">
        <v>113</v>
      </c>
      <c r="P120" s="532" t="s">
        <v>255</v>
      </c>
      <c r="Q120" s="532" t="s">
        <v>4199</v>
      </c>
      <c r="R120" s="37">
        <v>5</v>
      </c>
      <c r="S120" s="282"/>
      <c r="T120" s="2"/>
      <c r="U120" s="2"/>
      <c r="V120" s="2"/>
      <c r="W120" s="2"/>
      <c r="X120" s="2"/>
      <c r="Y120" s="2"/>
    </row>
    <row r="121" spans="1:25" ht="20.25" customHeight="1" x14ac:dyDescent="0.3">
      <c r="A121" s="6"/>
      <c r="B121" s="409" t="s">
        <v>2786</v>
      </c>
      <c r="C121" s="43">
        <v>38</v>
      </c>
      <c r="D121" s="89"/>
      <c r="E121" s="89"/>
      <c r="F121" s="89"/>
      <c r="G121" s="89"/>
      <c r="H121" s="45"/>
      <c r="I121" s="20">
        <f t="shared" si="7"/>
        <v>38</v>
      </c>
      <c r="J121" s="21">
        <v>48</v>
      </c>
      <c r="K121" s="31">
        <f t="shared" si="8"/>
        <v>0.79166666666666663</v>
      </c>
      <c r="L121" s="44">
        <v>2</v>
      </c>
      <c r="M121" s="45" t="s">
        <v>862</v>
      </c>
      <c r="N121" s="530" t="s">
        <v>2787</v>
      </c>
      <c r="O121" s="531" t="s">
        <v>55</v>
      </c>
      <c r="P121" s="531" t="s">
        <v>79</v>
      </c>
      <c r="Q121" s="530" t="s">
        <v>4199</v>
      </c>
      <c r="R121" s="32">
        <v>5</v>
      </c>
      <c r="S121" s="282"/>
      <c r="T121" s="2"/>
      <c r="U121" s="2"/>
      <c r="V121" s="2"/>
      <c r="W121" s="2"/>
      <c r="X121" s="2"/>
      <c r="Y121" s="2"/>
    </row>
    <row r="122" spans="1:25" ht="18.75" x14ac:dyDescent="0.3">
      <c r="A122" s="6"/>
      <c r="B122" s="399" t="s">
        <v>1984</v>
      </c>
      <c r="C122" s="424">
        <v>38</v>
      </c>
      <c r="D122" s="85"/>
      <c r="E122" s="85"/>
      <c r="F122" s="85"/>
      <c r="G122" s="85"/>
      <c r="H122" s="45"/>
      <c r="I122" s="20">
        <f t="shared" si="7"/>
        <v>38</v>
      </c>
      <c r="J122" s="25">
        <v>48</v>
      </c>
      <c r="K122" s="31">
        <f t="shared" si="8"/>
        <v>0.79166666666666663</v>
      </c>
      <c r="L122" s="63">
        <v>1</v>
      </c>
      <c r="M122" s="47" t="s">
        <v>17</v>
      </c>
      <c r="N122" s="535" t="s">
        <v>1985</v>
      </c>
      <c r="O122" s="536" t="s">
        <v>359</v>
      </c>
      <c r="P122" s="536" t="s">
        <v>1002</v>
      </c>
      <c r="Q122" s="537" t="s">
        <v>1986</v>
      </c>
      <c r="R122" s="64">
        <v>5</v>
      </c>
      <c r="S122" s="282"/>
      <c r="T122" s="2"/>
      <c r="U122" s="2"/>
      <c r="V122" s="2"/>
      <c r="W122" s="2"/>
      <c r="X122" s="2"/>
      <c r="Y122" s="2"/>
    </row>
    <row r="123" spans="1:25" ht="21.75" customHeight="1" x14ac:dyDescent="0.3">
      <c r="A123" s="6"/>
      <c r="B123" s="409" t="s">
        <v>2788</v>
      </c>
      <c r="C123" s="40">
        <v>36</v>
      </c>
      <c r="D123" s="85"/>
      <c r="E123" s="85"/>
      <c r="F123" s="85"/>
      <c r="G123" s="85"/>
      <c r="H123" s="45"/>
      <c r="I123" s="20">
        <f t="shared" si="7"/>
        <v>36</v>
      </c>
      <c r="J123" s="25">
        <v>48</v>
      </c>
      <c r="K123" s="31">
        <f t="shared" si="8"/>
        <v>0.75</v>
      </c>
      <c r="L123" s="41">
        <v>3</v>
      </c>
      <c r="M123" s="45" t="s">
        <v>1828</v>
      </c>
      <c r="N123" s="534" t="s">
        <v>2793</v>
      </c>
      <c r="O123" s="532" t="s">
        <v>141</v>
      </c>
      <c r="P123" s="532" t="s">
        <v>428</v>
      </c>
      <c r="Q123" s="530" t="s">
        <v>4199</v>
      </c>
      <c r="R123" s="36">
        <v>5</v>
      </c>
      <c r="S123" s="282"/>
      <c r="T123" s="2"/>
      <c r="U123" s="2"/>
      <c r="V123" s="2"/>
      <c r="W123" s="2"/>
      <c r="X123" s="2"/>
      <c r="Y123" s="2"/>
    </row>
    <row r="124" spans="1:25" ht="20.25" customHeight="1" x14ac:dyDescent="0.3">
      <c r="A124" s="6"/>
      <c r="B124" s="408" t="s">
        <v>4236</v>
      </c>
      <c r="C124" s="40">
        <v>36</v>
      </c>
      <c r="D124" s="85"/>
      <c r="E124" s="85"/>
      <c r="F124" s="85"/>
      <c r="G124" s="85"/>
      <c r="H124" s="45"/>
      <c r="I124" s="20">
        <f t="shared" si="7"/>
        <v>36</v>
      </c>
      <c r="J124" s="25">
        <v>48</v>
      </c>
      <c r="K124" s="31">
        <f t="shared" si="8"/>
        <v>0.75</v>
      </c>
      <c r="L124" s="41">
        <v>3</v>
      </c>
      <c r="M124" s="45" t="s">
        <v>1828</v>
      </c>
      <c r="N124" s="534" t="s">
        <v>2794</v>
      </c>
      <c r="O124" s="532" t="s">
        <v>716</v>
      </c>
      <c r="P124" s="532" t="s">
        <v>278</v>
      </c>
      <c r="Q124" s="530" t="s">
        <v>4199</v>
      </c>
      <c r="R124" s="36">
        <v>5</v>
      </c>
      <c r="S124" s="282"/>
      <c r="T124" s="2"/>
      <c r="U124" s="2"/>
      <c r="V124" s="2"/>
      <c r="W124" s="2"/>
      <c r="X124" s="2"/>
      <c r="Y124" s="2"/>
    </row>
    <row r="125" spans="1:25" ht="21" customHeight="1" x14ac:dyDescent="0.3">
      <c r="A125" s="6"/>
      <c r="B125" s="408" t="s">
        <v>4237</v>
      </c>
      <c r="C125" s="40">
        <v>36</v>
      </c>
      <c r="D125" s="85"/>
      <c r="E125" s="85"/>
      <c r="F125" s="85"/>
      <c r="G125" s="85"/>
      <c r="H125" s="45"/>
      <c r="I125" s="20">
        <f t="shared" si="7"/>
        <v>36</v>
      </c>
      <c r="J125" s="25">
        <v>48</v>
      </c>
      <c r="K125" s="31">
        <f t="shared" si="8"/>
        <v>0.75</v>
      </c>
      <c r="L125" s="41">
        <v>3</v>
      </c>
      <c r="M125" s="45" t="s">
        <v>1828</v>
      </c>
      <c r="N125" s="534" t="s">
        <v>2523</v>
      </c>
      <c r="O125" s="532" t="s">
        <v>359</v>
      </c>
      <c r="P125" s="532" t="s">
        <v>225</v>
      </c>
      <c r="Q125" s="530" t="s">
        <v>4199</v>
      </c>
      <c r="R125" s="36">
        <v>5</v>
      </c>
      <c r="S125" s="282"/>
      <c r="T125" s="2"/>
      <c r="U125" s="2"/>
      <c r="V125" s="2"/>
      <c r="W125" s="2"/>
      <c r="X125" s="2"/>
      <c r="Y125" s="2"/>
    </row>
    <row r="126" spans="1:25" ht="20.25" customHeight="1" x14ac:dyDescent="0.3">
      <c r="A126" s="6"/>
      <c r="B126" s="408" t="s">
        <v>4238</v>
      </c>
      <c r="C126" s="40">
        <v>34</v>
      </c>
      <c r="D126" s="85"/>
      <c r="E126" s="85"/>
      <c r="F126" s="85"/>
      <c r="G126" s="85"/>
      <c r="H126" s="45"/>
      <c r="I126" s="20">
        <f t="shared" si="7"/>
        <v>34</v>
      </c>
      <c r="J126" s="25">
        <v>48</v>
      </c>
      <c r="K126" s="31">
        <f t="shared" si="8"/>
        <v>0.70833333333333337</v>
      </c>
      <c r="L126" s="41">
        <v>4</v>
      </c>
      <c r="M126" s="45" t="s">
        <v>28</v>
      </c>
      <c r="N126" s="133" t="s">
        <v>148</v>
      </c>
      <c r="O126" s="532" t="s">
        <v>1596</v>
      </c>
      <c r="P126" s="532" t="s">
        <v>146</v>
      </c>
      <c r="Q126" s="530" t="s">
        <v>4199</v>
      </c>
      <c r="R126" s="36">
        <v>5</v>
      </c>
      <c r="S126" s="282"/>
      <c r="T126" s="2"/>
      <c r="U126" s="2"/>
      <c r="V126" s="2"/>
      <c r="W126" s="2"/>
      <c r="X126" s="2"/>
      <c r="Y126" s="2"/>
    </row>
    <row r="127" spans="1:25" ht="19.5" customHeight="1" x14ac:dyDescent="0.3">
      <c r="A127" s="6"/>
      <c r="B127" s="408" t="s">
        <v>4239</v>
      </c>
      <c r="C127" s="40">
        <v>34</v>
      </c>
      <c r="D127" s="85"/>
      <c r="E127" s="85"/>
      <c r="F127" s="85"/>
      <c r="G127" s="85"/>
      <c r="H127" s="45"/>
      <c r="I127" s="20">
        <f t="shared" si="7"/>
        <v>34</v>
      </c>
      <c r="J127" s="25">
        <v>48</v>
      </c>
      <c r="K127" s="31">
        <f t="shared" si="8"/>
        <v>0.70833333333333337</v>
      </c>
      <c r="L127" s="41">
        <v>4</v>
      </c>
      <c r="M127" s="173" t="s">
        <v>28</v>
      </c>
      <c r="N127" s="534" t="s">
        <v>923</v>
      </c>
      <c r="O127" s="532" t="s">
        <v>38</v>
      </c>
      <c r="P127" s="532" t="s">
        <v>73</v>
      </c>
      <c r="Q127" s="530" t="s">
        <v>4199</v>
      </c>
      <c r="R127" s="36">
        <v>5</v>
      </c>
      <c r="S127" s="282"/>
      <c r="T127" s="2"/>
      <c r="U127" s="2"/>
      <c r="V127" s="2"/>
      <c r="W127" s="2"/>
      <c r="X127" s="2"/>
      <c r="Y127" s="2"/>
    </row>
    <row r="128" spans="1:25" ht="18.75" customHeight="1" x14ac:dyDescent="0.3">
      <c r="A128" s="6"/>
      <c r="B128" s="99" t="s">
        <v>1987</v>
      </c>
      <c r="C128" s="424">
        <v>33</v>
      </c>
      <c r="D128" s="85"/>
      <c r="E128" s="85"/>
      <c r="F128" s="85"/>
      <c r="G128" s="85"/>
      <c r="H128" s="45"/>
      <c r="I128" s="20">
        <f t="shared" si="7"/>
        <v>33</v>
      </c>
      <c r="J128" s="25">
        <v>48</v>
      </c>
      <c r="K128" s="31">
        <f t="shared" si="8"/>
        <v>0.6875</v>
      </c>
      <c r="L128" s="63">
        <v>2</v>
      </c>
      <c r="M128" s="47" t="s">
        <v>1828</v>
      </c>
      <c r="N128" s="535" t="s">
        <v>446</v>
      </c>
      <c r="O128" s="536" t="s">
        <v>46</v>
      </c>
      <c r="P128" s="536" t="s">
        <v>1988</v>
      </c>
      <c r="Q128" s="537" t="s">
        <v>1986</v>
      </c>
      <c r="R128" s="64">
        <v>5</v>
      </c>
      <c r="S128" s="282"/>
      <c r="T128" s="2"/>
      <c r="U128" s="2"/>
      <c r="V128" s="2"/>
      <c r="W128" s="2"/>
      <c r="X128" s="2"/>
      <c r="Y128" s="2"/>
    </row>
    <row r="129" spans="1:25" ht="18.75" customHeight="1" x14ac:dyDescent="0.3">
      <c r="A129" s="6"/>
      <c r="B129" s="114" t="s">
        <v>2450</v>
      </c>
      <c r="C129" s="145">
        <v>33</v>
      </c>
      <c r="D129" s="85"/>
      <c r="E129" s="85"/>
      <c r="F129" s="85"/>
      <c r="G129" s="85"/>
      <c r="H129" s="43"/>
      <c r="I129" s="20">
        <f t="shared" si="7"/>
        <v>33</v>
      </c>
      <c r="J129" s="25">
        <v>48</v>
      </c>
      <c r="K129" s="31">
        <f t="shared" si="8"/>
        <v>0.6875</v>
      </c>
      <c r="L129" s="41">
        <v>1</v>
      </c>
      <c r="M129" s="45" t="s">
        <v>17</v>
      </c>
      <c r="N129" s="133" t="s">
        <v>2451</v>
      </c>
      <c r="O129" s="538" t="s">
        <v>1141</v>
      </c>
      <c r="P129" s="538" t="s">
        <v>1328</v>
      </c>
      <c r="Q129" s="530" t="s">
        <v>2412</v>
      </c>
      <c r="R129" s="36">
        <v>5</v>
      </c>
      <c r="S129" s="282"/>
      <c r="T129" s="2"/>
      <c r="U129" s="2"/>
      <c r="V129" s="2"/>
      <c r="W129" s="2"/>
      <c r="X129" s="2"/>
      <c r="Y129" s="2"/>
    </row>
    <row r="130" spans="1:25" ht="18.75" customHeight="1" x14ac:dyDescent="0.3">
      <c r="A130" s="6"/>
      <c r="B130" s="94" t="s">
        <v>4235</v>
      </c>
      <c r="C130" s="40">
        <v>33</v>
      </c>
      <c r="D130" s="85"/>
      <c r="E130" s="85"/>
      <c r="F130" s="85"/>
      <c r="G130" s="85"/>
      <c r="H130" s="45"/>
      <c r="I130" s="20">
        <f t="shared" si="7"/>
        <v>33</v>
      </c>
      <c r="J130" s="25">
        <v>48</v>
      </c>
      <c r="K130" s="31">
        <f t="shared" si="8"/>
        <v>0.6875</v>
      </c>
      <c r="L130" s="41">
        <v>5</v>
      </c>
      <c r="M130" s="173" t="s">
        <v>28</v>
      </c>
      <c r="N130" s="534" t="s">
        <v>2799</v>
      </c>
      <c r="O130" s="532" t="s">
        <v>141</v>
      </c>
      <c r="P130" s="532" t="s">
        <v>104</v>
      </c>
      <c r="Q130" s="530" t="s">
        <v>4199</v>
      </c>
      <c r="R130" s="36">
        <v>5</v>
      </c>
      <c r="S130" s="282"/>
      <c r="T130" s="2"/>
      <c r="U130" s="2"/>
      <c r="V130" s="2"/>
      <c r="W130" s="2"/>
      <c r="X130" s="2"/>
      <c r="Y130" s="2"/>
    </row>
    <row r="131" spans="1:25" ht="18.75" customHeight="1" x14ac:dyDescent="0.3">
      <c r="A131" s="6"/>
      <c r="B131" s="94" t="s">
        <v>1762</v>
      </c>
      <c r="C131" s="34">
        <v>32</v>
      </c>
      <c r="D131" s="85"/>
      <c r="E131" s="85"/>
      <c r="F131" s="85"/>
      <c r="G131" s="85"/>
      <c r="H131" s="43"/>
      <c r="I131" s="20">
        <f t="shared" si="7"/>
        <v>32</v>
      </c>
      <c r="J131" s="40">
        <v>48</v>
      </c>
      <c r="K131" s="31">
        <f t="shared" si="8"/>
        <v>0.66666666666666663</v>
      </c>
      <c r="L131" s="41">
        <v>1</v>
      </c>
      <c r="M131" s="45" t="s">
        <v>17</v>
      </c>
      <c r="N131" s="539" t="s">
        <v>1763</v>
      </c>
      <c r="O131" s="538" t="s">
        <v>149</v>
      </c>
      <c r="P131" s="538" t="s">
        <v>356</v>
      </c>
      <c r="Q131" s="530" t="s">
        <v>4088</v>
      </c>
      <c r="R131" s="46">
        <v>5</v>
      </c>
      <c r="S131" s="282"/>
      <c r="T131" s="2"/>
      <c r="U131" s="2"/>
      <c r="V131" s="2"/>
      <c r="W131" s="2"/>
      <c r="X131" s="2"/>
      <c r="Y131" s="2"/>
    </row>
    <row r="132" spans="1:25" ht="18.75" customHeight="1" x14ac:dyDescent="0.3">
      <c r="A132" s="6"/>
      <c r="B132" s="400" t="s">
        <v>3105</v>
      </c>
      <c r="C132" s="34">
        <v>32</v>
      </c>
      <c r="D132" s="96"/>
      <c r="E132" s="96"/>
      <c r="F132" s="96"/>
      <c r="G132" s="96"/>
      <c r="H132" s="30"/>
      <c r="I132" s="20">
        <f t="shared" si="7"/>
        <v>32</v>
      </c>
      <c r="J132" s="25">
        <v>48</v>
      </c>
      <c r="K132" s="31">
        <f t="shared" si="8"/>
        <v>0.66666666666666663</v>
      </c>
      <c r="L132" s="63">
        <v>1</v>
      </c>
      <c r="M132" s="47" t="s">
        <v>17</v>
      </c>
      <c r="N132" s="540" t="s">
        <v>3106</v>
      </c>
      <c r="O132" s="541" t="s">
        <v>437</v>
      </c>
      <c r="P132" s="541" t="s">
        <v>220</v>
      </c>
      <c r="Q132" s="537" t="s">
        <v>4119</v>
      </c>
      <c r="R132" s="64">
        <v>5</v>
      </c>
      <c r="S132" s="282"/>
      <c r="T132" s="2"/>
      <c r="U132" s="2"/>
      <c r="V132" s="2"/>
      <c r="W132" s="2"/>
      <c r="X132" s="2"/>
      <c r="Y132" s="2"/>
    </row>
    <row r="133" spans="1:25" ht="18.75" customHeight="1" x14ac:dyDescent="0.3">
      <c r="A133" s="6"/>
      <c r="B133" s="358" t="s">
        <v>1610</v>
      </c>
      <c r="C133" s="40">
        <v>32</v>
      </c>
      <c r="D133" s="85"/>
      <c r="E133" s="85"/>
      <c r="F133" s="85"/>
      <c r="G133" s="85"/>
      <c r="H133" s="43"/>
      <c r="I133" s="20">
        <f t="shared" si="7"/>
        <v>32</v>
      </c>
      <c r="J133" s="40">
        <v>48</v>
      </c>
      <c r="K133" s="31">
        <f t="shared" si="8"/>
        <v>0.66666666666666663</v>
      </c>
      <c r="L133" s="41">
        <v>1</v>
      </c>
      <c r="M133" s="45" t="s">
        <v>17</v>
      </c>
      <c r="N133" s="542" t="s">
        <v>1611</v>
      </c>
      <c r="O133" s="543" t="s">
        <v>1612</v>
      </c>
      <c r="P133" s="543" t="s">
        <v>133</v>
      </c>
      <c r="Q133" s="365" t="s">
        <v>4088</v>
      </c>
      <c r="R133" s="42">
        <v>5</v>
      </c>
      <c r="S133" s="282"/>
      <c r="T133" s="2"/>
      <c r="U133" s="2"/>
      <c r="V133" s="2"/>
      <c r="W133" s="2"/>
      <c r="X133" s="2"/>
      <c r="Y133" s="2"/>
    </row>
    <row r="134" spans="1:25" ht="18.75" customHeight="1" x14ac:dyDescent="0.3">
      <c r="A134" s="6"/>
      <c r="B134" s="114" t="s">
        <v>1208</v>
      </c>
      <c r="C134" s="34">
        <v>32</v>
      </c>
      <c r="D134" s="96" t="s">
        <v>16</v>
      </c>
      <c r="E134" s="96" t="s">
        <v>16</v>
      </c>
      <c r="F134" s="96" t="s">
        <v>16</v>
      </c>
      <c r="G134" s="96" t="s">
        <v>16</v>
      </c>
      <c r="H134" s="30" t="s">
        <v>16</v>
      </c>
      <c r="I134" s="20">
        <f t="shared" ref="I134" si="9">SUM(C134:H134)</f>
        <v>32</v>
      </c>
      <c r="J134" s="40">
        <v>48</v>
      </c>
      <c r="K134" s="31">
        <f t="shared" si="8"/>
        <v>0.66666666666666663</v>
      </c>
      <c r="L134" s="35">
        <v>1</v>
      </c>
      <c r="M134" s="32" t="s">
        <v>17</v>
      </c>
      <c r="N134" s="534" t="s">
        <v>1209</v>
      </c>
      <c r="O134" s="532" t="s">
        <v>141</v>
      </c>
      <c r="P134" s="532" t="s">
        <v>47</v>
      </c>
      <c r="Q134" s="530" t="s">
        <v>1183</v>
      </c>
      <c r="R134" s="36">
        <v>5</v>
      </c>
      <c r="S134" s="282"/>
      <c r="T134" s="2"/>
      <c r="U134" s="2"/>
      <c r="V134" s="2"/>
      <c r="W134" s="2"/>
      <c r="X134" s="2"/>
      <c r="Y134" s="2"/>
    </row>
    <row r="135" spans="1:25" s="433" customFormat="1" ht="18.75" customHeight="1" x14ac:dyDescent="0.3">
      <c r="A135" s="6"/>
      <c r="B135" s="114" t="s">
        <v>4327</v>
      </c>
      <c r="C135" s="34">
        <v>30</v>
      </c>
      <c r="D135" s="96"/>
      <c r="E135" s="96"/>
      <c r="F135" s="96"/>
      <c r="G135" s="96"/>
      <c r="H135" s="30"/>
      <c r="I135" s="20">
        <v>30</v>
      </c>
      <c r="J135" s="40">
        <v>48</v>
      </c>
      <c r="K135" s="31">
        <v>0.625</v>
      </c>
      <c r="L135" s="35">
        <v>1</v>
      </c>
      <c r="M135" s="32" t="s">
        <v>17</v>
      </c>
      <c r="N135" s="534" t="s">
        <v>4328</v>
      </c>
      <c r="O135" s="532" t="s">
        <v>4329</v>
      </c>
      <c r="P135" s="532" t="s">
        <v>4330</v>
      </c>
      <c r="Q135" s="530" t="s">
        <v>2833</v>
      </c>
      <c r="R135" s="36">
        <v>5</v>
      </c>
      <c r="S135" s="282"/>
      <c r="T135" s="2"/>
      <c r="U135" s="2"/>
      <c r="V135" s="2"/>
      <c r="W135" s="2"/>
      <c r="X135" s="2"/>
      <c r="Y135" s="2"/>
    </row>
    <row r="136" spans="1:25" ht="18.75" customHeight="1" x14ac:dyDescent="0.3">
      <c r="A136" s="6"/>
      <c r="B136" s="99" t="s">
        <v>1989</v>
      </c>
      <c r="C136" s="424">
        <v>29</v>
      </c>
      <c r="D136" s="85"/>
      <c r="E136" s="85"/>
      <c r="F136" s="85"/>
      <c r="G136" s="85"/>
      <c r="H136" s="45"/>
      <c r="I136" s="20">
        <f t="shared" ref="I136:I145" si="10">SUM(C136:H136)</f>
        <v>29</v>
      </c>
      <c r="J136" s="25">
        <v>48</v>
      </c>
      <c r="K136" s="31">
        <f t="shared" ref="K136:K145" si="11">I136/J136</f>
        <v>0.60416666666666663</v>
      </c>
      <c r="L136" s="23">
        <v>3</v>
      </c>
      <c r="M136" s="180" t="s">
        <v>1828</v>
      </c>
      <c r="N136" s="535" t="s">
        <v>1990</v>
      </c>
      <c r="O136" s="536" t="s">
        <v>1991</v>
      </c>
      <c r="P136" s="536" t="s">
        <v>59</v>
      </c>
      <c r="Q136" s="537" t="s">
        <v>1986</v>
      </c>
      <c r="R136" s="64">
        <v>5</v>
      </c>
      <c r="S136" s="282"/>
      <c r="T136" s="2"/>
      <c r="U136" s="2"/>
      <c r="V136" s="2"/>
      <c r="W136" s="2"/>
      <c r="X136" s="2"/>
      <c r="Y136" s="2"/>
    </row>
    <row r="137" spans="1:25" ht="18.75" customHeight="1" x14ac:dyDescent="0.3">
      <c r="A137" s="6"/>
      <c r="B137" s="114" t="s">
        <v>1210</v>
      </c>
      <c r="C137" s="34">
        <v>28</v>
      </c>
      <c r="D137" s="96" t="s">
        <v>16</v>
      </c>
      <c r="E137" s="96" t="s">
        <v>16</v>
      </c>
      <c r="F137" s="96" t="s">
        <v>16</v>
      </c>
      <c r="G137" s="96" t="s">
        <v>16</v>
      </c>
      <c r="H137" s="30" t="s">
        <v>16</v>
      </c>
      <c r="I137" s="20">
        <f t="shared" si="10"/>
        <v>28</v>
      </c>
      <c r="J137" s="40">
        <v>48</v>
      </c>
      <c r="K137" s="31">
        <f t="shared" si="11"/>
        <v>0.58333333333333337</v>
      </c>
      <c r="L137" s="166">
        <v>2</v>
      </c>
      <c r="M137" s="180" t="s">
        <v>1828</v>
      </c>
      <c r="N137" s="534" t="s">
        <v>1211</v>
      </c>
      <c r="O137" s="532" t="s">
        <v>716</v>
      </c>
      <c r="P137" s="532" t="s">
        <v>96</v>
      </c>
      <c r="Q137" s="530" t="s">
        <v>1183</v>
      </c>
      <c r="R137" s="36">
        <v>5</v>
      </c>
      <c r="S137" s="282"/>
      <c r="T137" s="2"/>
      <c r="U137" s="2"/>
      <c r="V137" s="2"/>
      <c r="W137" s="2"/>
      <c r="X137" s="2"/>
      <c r="Y137" s="2"/>
    </row>
    <row r="138" spans="1:25" ht="18.75" customHeight="1" x14ac:dyDescent="0.3">
      <c r="A138" s="6"/>
      <c r="B138" s="361" t="s">
        <v>3121</v>
      </c>
      <c r="C138" s="34">
        <v>28</v>
      </c>
      <c r="D138" s="96"/>
      <c r="E138" s="96"/>
      <c r="F138" s="96"/>
      <c r="G138" s="96"/>
      <c r="H138" s="30"/>
      <c r="I138" s="20">
        <f t="shared" si="10"/>
        <v>28</v>
      </c>
      <c r="J138" s="25">
        <v>48</v>
      </c>
      <c r="K138" s="31">
        <f t="shared" si="11"/>
        <v>0.58333333333333337</v>
      </c>
      <c r="L138" s="63">
        <v>2</v>
      </c>
      <c r="M138" s="47" t="s">
        <v>4259</v>
      </c>
      <c r="N138" s="540" t="s">
        <v>3122</v>
      </c>
      <c r="O138" s="541" t="s">
        <v>930</v>
      </c>
      <c r="P138" s="541" t="s">
        <v>104</v>
      </c>
      <c r="Q138" s="537" t="s">
        <v>4119</v>
      </c>
      <c r="R138" s="64">
        <v>5</v>
      </c>
      <c r="S138" s="282"/>
      <c r="T138" s="2"/>
      <c r="U138" s="2"/>
      <c r="V138" s="2"/>
      <c r="W138" s="2"/>
      <c r="X138" s="2"/>
      <c r="Y138" s="2"/>
    </row>
    <row r="139" spans="1:25" ht="18.75" customHeight="1" x14ac:dyDescent="0.3">
      <c r="A139" s="6"/>
      <c r="B139" s="99" t="s">
        <v>1992</v>
      </c>
      <c r="C139" s="424">
        <v>28</v>
      </c>
      <c r="D139" s="85"/>
      <c r="E139" s="85"/>
      <c r="F139" s="85"/>
      <c r="G139" s="85"/>
      <c r="H139" s="45"/>
      <c r="I139" s="20">
        <f t="shared" si="10"/>
        <v>28</v>
      </c>
      <c r="J139" s="25">
        <v>48</v>
      </c>
      <c r="K139" s="31">
        <f t="shared" si="11"/>
        <v>0.58333333333333337</v>
      </c>
      <c r="L139" s="63">
        <v>4</v>
      </c>
      <c r="M139" s="47" t="s">
        <v>28</v>
      </c>
      <c r="N139" s="535" t="s">
        <v>1993</v>
      </c>
      <c r="O139" s="536" t="s">
        <v>402</v>
      </c>
      <c r="P139" s="536" t="s">
        <v>47</v>
      </c>
      <c r="Q139" s="537" t="s">
        <v>1986</v>
      </c>
      <c r="R139" s="64">
        <v>5</v>
      </c>
      <c r="S139" s="282"/>
      <c r="T139" s="2"/>
      <c r="U139" s="2"/>
      <c r="V139" s="2"/>
      <c r="W139" s="2"/>
      <c r="X139" s="2"/>
      <c r="Y139" s="2"/>
    </row>
    <row r="140" spans="1:25" ht="26.25" customHeight="1" x14ac:dyDescent="0.3">
      <c r="A140" s="6"/>
      <c r="B140" s="408" t="s">
        <v>2790</v>
      </c>
      <c r="C140" s="40">
        <v>28</v>
      </c>
      <c r="D140" s="85"/>
      <c r="E140" s="85"/>
      <c r="F140" s="85"/>
      <c r="G140" s="85"/>
      <c r="H140" s="45"/>
      <c r="I140" s="20">
        <f t="shared" si="10"/>
        <v>28</v>
      </c>
      <c r="J140" s="25">
        <v>48</v>
      </c>
      <c r="K140" s="31">
        <f t="shared" si="11"/>
        <v>0.58333333333333337</v>
      </c>
      <c r="L140" s="41">
        <v>6</v>
      </c>
      <c r="M140" s="173" t="s">
        <v>28</v>
      </c>
      <c r="N140" s="534" t="s">
        <v>2791</v>
      </c>
      <c r="O140" s="532" t="s">
        <v>2792</v>
      </c>
      <c r="P140" s="532" t="s">
        <v>220</v>
      </c>
      <c r="Q140" s="530" t="s">
        <v>4199</v>
      </c>
      <c r="R140" s="36">
        <v>5</v>
      </c>
      <c r="S140" s="282"/>
      <c r="T140" s="2"/>
      <c r="U140" s="2"/>
      <c r="V140" s="2"/>
      <c r="W140" s="2"/>
      <c r="X140" s="2"/>
      <c r="Y140" s="2"/>
    </row>
    <row r="141" spans="1:25" ht="18.75" customHeight="1" x14ac:dyDescent="0.3">
      <c r="A141" s="6"/>
      <c r="B141" s="400" t="s">
        <v>3108</v>
      </c>
      <c r="C141" s="30">
        <v>28</v>
      </c>
      <c r="D141" s="30"/>
      <c r="E141" s="30"/>
      <c r="F141" s="30"/>
      <c r="G141" s="30"/>
      <c r="H141" s="30"/>
      <c r="I141" s="20">
        <f t="shared" si="10"/>
        <v>28</v>
      </c>
      <c r="J141" s="21">
        <v>48</v>
      </c>
      <c r="K141" s="31">
        <f t="shared" si="11"/>
        <v>0.58333333333333337</v>
      </c>
      <c r="L141" s="126">
        <v>2</v>
      </c>
      <c r="M141" s="47" t="s">
        <v>4259</v>
      </c>
      <c r="N141" s="537" t="s">
        <v>3109</v>
      </c>
      <c r="O141" s="537" t="s">
        <v>447</v>
      </c>
      <c r="P141" s="537" t="s">
        <v>1374</v>
      </c>
      <c r="Q141" s="537" t="s">
        <v>4119</v>
      </c>
      <c r="R141" s="47">
        <v>5</v>
      </c>
      <c r="S141" s="282"/>
      <c r="T141" s="2"/>
      <c r="U141" s="2"/>
      <c r="V141" s="2"/>
      <c r="W141" s="2"/>
      <c r="X141" s="2"/>
      <c r="Y141" s="2"/>
    </row>
    <row r="142" spans="1:25" ht="18.75" customHeight="1" x14ac:dyDescent="0.3">
      <c r="A142" s="6"/>
      <c r="B142" s="360" t="s">
        <v>2840</v>
      </c>
      <c r="C142" s="411">
        <v>27</v>
      </c>
      <c r="D142" s="126" t="s">
        <v>16</v>
      </c>
      <c r="E142" s="126" t="s">
        <v>16</v>
      </c>
      <c r="F142" s="126" t="s">
        <v>16</v>
      </c>
      <c r="G142" s="126" t="s">
        <v>16</v>
      </c>
      <c r="H142" s="23" t="s">
        <v>16</v>
      </c>
      <c r="I142" s="20">
        <f t="shared" si="10"/>
        <v>27</v>
      </c>
      <c r="J142" s="25">
        <v>48</v>
      </c>
      <c r="K142" s="31">
        <f t="shared" si="11"/>
        <v>0.5625</v>
      </c>
      <c r="L142" s="71">
        <v>1</v>
      </c>
      <c r="M142" s="47" t="s">
        <v>17</v>
      </c>
      <c r="N142" s="544" t="s">
        <v>605</v>
      </c>
      <c r="O142" s="544" t="s">
        <v>516</v>
      </c>
      <c r="P142" s="544" t="s">
        <v>182</v>
      </c>
      <c r="Q142" s="537" t="s">
        <v>2841</v>
      </c>
      <c r="R142" s="24">
        <v>5</v>
      </c>
      <c r="S142" s="282"/>
      <c r="T142" s="2"/>
      <c r="U142" s="2"/>
      <c r="V142" s="2"/>
      <c r="W142" s="2"/>
      <c r="X142" s="2"/>
      <c r="Y142" s="2"/>
    </row>
    <row r="143" spans="1:25" ht="28.5" customHeight="1" x14ac:dyDescent="0.3">
      <c r="A143" s="6"/>
      <c r="B143" s="122" t="s">
        <v>2800</v>
      </c>
      <c r="C143" s="43">
        <v>27</v>
      </c>
      <c r="D143" s="85"/>
      <c r="E143" s="85"/>
      <c r="F143" s="85"/>
      <c r="G143" s="85"/>
      <c r="H143" s="42"/>
      <c r="I143" s="20">
        <f t="shared" si="10"/>
        <v>27</v>
      </c>
      <c r="J143" s="25">
        <v>48</v>
      </c>
      <c r="K143" s="31">
        <f t="shared" si="11"/>
        <v>0.5625</v>
      </c>
      <c r="L143" s="41">
        <v>7</v>
      </c>
      <c r="M143" s="173" t="s">
        <v>28</v>
      </c>
      <c r="N143" s="532" t="s">
        <v>1427</v>
      </c>
      <c r="O143" s="532" t="s">
        <v>62</v>
      </c>
      <c r="P143" s="532" t="s">
        <v>202</v>
      </c>
      <c r="Q143" s="530" t="s">
        <v>4199</v>
      </c>
      <c r="R143" s="37">
        <v>5</v>
      </c>
      <c r="S143" s="282"/>
      <c r="T143" s="2"/>
      <c r="U143" s="2"/>
      <c r="V143" s="2"/>
      <c r="W143" s="2"/>
      <c r="X143" s="2"/>
      <c r="Y143" s="2"/>
    </row>
    <row r="144" spans="1:25" ht="18.75" customHeight="1" x14ac:dyDescent="0.3">
      <c r="A144" s="6"/>
      <c r="B144" s="409" t="s">
        <v>2788</v>
      </c>
      <c r="C144" s="43">
        <v>26</v>
      </c>
      <c r="D144" s="85"/>
      <c r="E144" s="85"/>
      <c r="F144" s="85"/>
      <c r="G144" s="85"/>
      <c r="H144" s="42"/>
      <c r="I144" s="20">
        <f t="shared" si="10"/>
        <v>26</v>
      </c>
      <c r="J144" s="25">
        <v>48</v>
      </c>
      <c r="K144" s="31">
        <f t="shared" si="11"/>
        <v>0.54166666666666663</v>
      </c>
      <c r="L144" s="41">
        <v>8</v>
      </c>
      <c r="M144" s="173" t="s">
        <v>28</v>
      </c>
      <c r="N144" s="532" t="s">
        <v>2789</v>
      </c>
      <c r="O144" s="532" t="s">
        <v>190</v>
      </c>
      <c r="P144" s="532" t="s">
        <v>88</v>
      </c>
      <c r="Q144" s="530" t="s">
        <v>4199</v>
      </c>
      <c r="R144" s="37">
        <v>5</v>
      </c>
      <c r="S144" s="282"/>
      <c r="T144" s="2"/>
      <c r="U144" s="2"/>
      <c r="V144" s="2"/>
      <c r="W144" s="2"/>
      <c r="X144" s="2"/>
      <c r="Y144" s="2"/>
    </row>
    <row r="145" spans="1:25" ht="18.75" customHeight="1" x14ac:dyDescent="0.3">
      <c r="A145" s="6"/>
      <c r="B145" s="99" t="s">
        <v>3798</v>
      </c>
      <c r="C145" s="141">
        <v>26</v>
      </c>
      <c r="D145" s="120" t="s">
        <v>16</v>
      </c>
      <c r="E145" s="120" t="s">
        <v>16</v>
      </c>
      <c r="F145" s="120" t="s">
        <v>16</v>
      </c>
      <c r="G145" s="120" t="s">
        <v>16</v>
      </c>
      <c r="H145" s="42"/>
      <c r="I145" s="20">
        <f t="shared" si="10"/>
        <v>26</v>
      </c>
      <c r="J145" s="25">
        <v>48</v>
      </c>
      <c r="K145" s="31">
        <f t="shared" si="11"/>
        <v>0.54166666666666663</v>
      </c>
      <c r="L145" s="63">
        <v>1</v>
      </c>
      <c r="M145" s="47" t="s">
        <v>17</v>
      </c>
      <c r="N145" s="541" t="s">
        <v>3799</v>
      </c>
      <c r="O145" s="541" t="s">
        <v>362</v>
      </c>
      <c r="P145" s="541" t="s">
        <v>783</v>
      </c>
      <c r="Q145" s="537" t="s">
        <v>3800</v>
      </c>
      <c r="R145" s="27">
        <v>5</v>
      </c>
      <c r="S145" s="282"/>
      <c r="T145" s="2"/>
      <c r="U145" s="2"/>
      <c r="V145" s="2"/>
      <c r="W145" s="2"/>
      <c r="X145" s="2"/>
      <c r="Y145" s="2"/>
    </row>
    <row r="146" spans="1:25" s="432" customFormat="1" ht="18.75" customHeight="1" x14ac:dyDescent="0.3">
      <c r="A146" s="6"/>
      <c r="B146" s="724" t="s">
        <v>4662</v>
      </c>
      <c r="C146" s="466">
        <v>26</v>
      </c>
      <c r="D146" s="471"/>
      <c r="E146" s="471"/>
      <c r="F146" s="471"/>
      <c r="G146" s="471"/>
      <c r="H146" s="483"/>
      <c r="I146" s="487">
        <v>26</v>
      </c>
      <c r="J146" s="488">
        <v>48</v>
      </c>
      <c r="K146" s="489">
        <v>0.54169999999999996</v>
      </c>
      <c r="L146" s="479">
        <v>1</v>
      </c>
      <c r="M146" s="465" t="s">
        <v>17</v>
      </c>
      <c r="N146" s="545" t="s">
        <v>446</v>
      </c>
      <c r="O146" s="545" t="s">
        <v>258</v>
      </c>
      <c r="P146" s="545" t="s">
        <v>229</v>
      </c>
      <c r="Q146" s="491" t="s">
        <v>2831</v>
      </c>
      <c r="R146" s="471">
        <v>5</v>
      </c>
      <c r="S146" s="282"/>
      <c r="T146" s="2"/>
      <c r="U146" s="2"/>
      <c r="V146" s="2"/>
      <c r="W146" s="2"/>
      <c r="X146" s="2"/>
      <c r="Y146" s="2"/>
    </row>
    <row r="147" spans="1:25" ht="26.25" customHeight="1" x14ac:dyDescent="0.3">
      <c r="A147" s="6"/>
      <c r="B147" s="99" t="s">
        <v>4266</v>
      </c>
      <c r="C147" s="141">
        <v>26</v>
      </c>
      <c r="D147" s="120"/>
      <c r="E147" s="120"/>
      <c r="F147" s="120"/>
      <c r="G147" s="120"/>
      <c r="H147" s="42"/>
      <c r="I147" s="20">
        <v>26</v>
      </c>
      <c r="J147" s="25">
        <v>48</v>
      </c>
      <c r="K147" s="31">
        <v>0.54169999999999996</v>
      </c>
      <c r="L147" s="63">
        <v>1</v>
      </c>
      <c r="M147" s="47" t="s">
        <v>17</v>
      </c>
      <c r="N147" s="541" t="s">
        <v>4267</v>
      </c>
      <c r="O147" s="541" t="s">
        <v>4268</v>
      </c>
      <c r="P147" s="541" t="s">
        <v>229</v>
      </c>
      <c r="Q147" s="537" t="s">
        <v>4092</v>
      </c>
      <c r="R147" s="27">
        <v>5</v>
      </c>
      <c r="S147" s="282"/>
      <c r="T147" s="2"/>
      <c r="U147" s="2"/>
      <c r="V147" s="2"/>
      <c r="W147" s="2"/>
      <c r="X147" s="2"/>
      <c r="Y147" s="2"/>
    </row>
    <row r="148" spans="1:25" ht="18.75" customHeight="1" x14ac:dyDescent="0.3">
      <c r="A148" s="6"/>
      <c r="B148" s="408" t="s">
        <v>2783</v>
      </c>
      <c r="C148" s="43">
        <v>26</v>
      </c>
      <c r="D148" s="85"/>
      <c r="E148" s="85"/>
      <c r="F148" s="85"/>
      <c r="G148" s="85"/>
      <c r="H148" s="42"/>
      <c r="I148" s="20">
        <f t="shared" ref="I148:I153" si="12">SUM(C148:H148)</f>
        <v>26</v>
      </c>
      <c r="J148" s="25">
        <v>48</v>
      </c>
      <c r="K148" s="31">
        <f t="shared" ref="K148:K153" si="13">I148/J148</f>
        <v>0.54166666666666663</v>
      </c>
      <c r="L148" s="131">
        <v>8</v>
      </c>
      <c r="M148" s="181" t="s">
        <v>28</v>
      </c>
      <c r="N148" s="532" t="s">
        <v>1909</v>
      </c>
      <c r="O148" s="532" t="s">
        <v>359</v>
      </c>
      <c r="P148" s="532" t="s">
        <v>59</v>
      </c>
      <c r="Q148" s="530" t="s">
        <v>4199</v>
      </c>
      <c r="R148" s="37">
        <v>5</v>
      </c>
      <c r="S148" s="282"/>
      <c r="T148" s="2"/>
      <c r="U148" s="2"/>
      <c r="V148" s="2"/>
      <c r="W148" s="2"/>
      <c r="X148" s="2"/>
      <c r="Y148" s="2"/>
    </row>
    <row r="149" spans="1:25" ht="18.75" customHeight="1" x14ac:dyDescent="0.3">
      <c r="A149" s="6"/>
      <c r="B149" s="114" t="s">
        <v>2452</v>
      </c>
      <c r="C149" s="92">
        <v>25</v>
      </c>
      <c r="D149" s="85"/>
      <c r="E149" s="85"/>
      <c r="F149" s="85"/>
      <c r="G149" s="85"/>
      <c r="H149" s="40"/>
      <c r="I149" s="20">
        <f t="shared" si="12"/>
        <v>25</v>
      </c>
      <c r="J149" s="25">
        <v>48</v>
      </c>
      <c r="K149" s="31">
        <f t="shared" si="13"/>
        <v>0.52083333333333337</v>
      </c>
      <c r="L149" s="41">
        <v>2</v>
      </c>
      <c r="M149" s="116" t="s">
        <v>1828</v>
      </c>
      <c r="N149" s="546" t="s">
        <v>2453</v>
      </c>
      <c r="O149" s="538" t="s">
        <v>141</v>
      </c>
      <c r="P149" s="538" t="s">
        <v>1328</v>
      </c>
      <c r="Q149" s="530" t="s">
        <v>2412</v>
      </c>
      <c r="R149" s="37">
        <v>5</v>
      </c>
      <c r="S149" s="282"/>
      <c r="T149" s="2"/>
      <c r="U149" s="2"/>
      <c r="V149" s="2"/>
      <c r="W149" s="2"/>
      <c r="X149" s="2"/>
      <c r="Y149" s="2"/>
    </row>
    <row r="150" spans="1:25" ht="18.75" customHeight="1" x14ac:dyDescent="0.3">
      <c r="A150" s="6"/>
      <c r="B150" s="400" t="s">
        <v>3112</v>
      </c>
      <c r="C150" s="30">
        <v>25</v>
      </c>
      <c r="D150" s="96"/>
      <c r="E150" s="96"/>
      <c r="F150" s="96"/>
      <c r="G150" s="96"/>
      <c r="H150" s="34"/>
      <c r="I150" s="20">
        <f t="shared" si="12"/>
        <v>25</v>
      </c>
      <c r="J150" s="25">
        <v>48</v>
      </c>
      <c r="K150" s="31">
        <f t="shared" si="13"/>
        <v>0.52083333333333337</v>
      </c>
      <c r="L150" s="63">
        <v>3</v>
      </c>
      <c r="M150" s="47" t="s">
        <v>4259</v>
      </c>
      <c r="N150" s="541" t="s">
        <v>3113</v>
      </c>
      <c r="O150" s="541" t="s">
        <v>120</v>
      </c>
      <c r="P150" s="541" t="s">
        <v>278</v>
      </c>
      <c r="Q150" s="537" t="s">
        <v>4119</v>
      </c>
      <c r="R150" s="27">
        <v>5</v>
      </c>
      <c r="S150" s="282"/>
      <c r="T150" s="2"/>
      <c r="U150" s="2"/>
      <c r="V150" s="2"/>
      <c r="W150" s="2"/>
      <c r="X150" s="2"/>
      <c r="Y150" s="2"/>
    </row>
    <row r="151" spans="1:25" ht="18.75" customHeight="1" x14ac:dyDescent="0.3">
      <c r="A151" s="6"/>
      <c r="B151" s="99" t="s">
        <v>1994</v>
      </c>
      <c r="C151" s="141">
        <v>25</v>
      </c>
      <c r="D151" s="85"/>
      <c r="E151" s="85"/>
      <c r="F151" s="85"/>
      <c r="G151" s="85"/>
      <c r="H151" s="42"/>
      <c r="I151" s="20">
        <f t="shared" si="12"/>
        <v>25</v>
      </c>
      <c r="J151" s="25">
        <v>48</v>
      </c>
      <c r="K151" s="31">
        <f t="shared" si="13"/>
        <v>0.52083333333333337</v>
      </c>
      <c r="L151" s="63">
        <v>5</v>
      </c>
      <c r="M151" s="47" t="s">
        <v>28</v>
      </c>
      <c r="N151" s="547" t="s">
        <v>1995</v>
      </c>
      <c r="O151" s="536" t="s">
        <v>120</v>
      </c>
      <c r="P151" s="536" t="s">
        <v>403</v>
      </c>
      <c r="Q151" s="537" t="s">
        <v>1986</v>
      </c>
      <c r="R151" s="27">
        <v>5</v>
      </c>
      <c r="S151" s="282"/>
      <c r="T151" s="2"/>
      <c r="U151" s="2"/>
      <c r="V151" s="2"/>
      <c r="W151" s="2"/>
      <c r="X151" s="2"/>
      <c r="Y151" s="2"/>
    </row>
    <row r="152" spans="1:25" ht="18.75" customHeight="1" x14ac:dyDescent="0.3">
      <c r="A152" s="6"/>
      <c r="B152" s="407" t="s">
        <v>15</v>
      </c>
      <c r="C152" s="422">
        <v>25</v>
      </c>
      <c r="D152" s="422" t="s">
        <v>16</v>
      </c>
      <c r="E152" s="422" t="s">
        <v>16</v>
      </c>
      <c r="F152" s="422" t="s">
        <v>16</v>
      </c>
      <c r="G152" s="422" t="s">
        <v>16</v>
      </c>
      <c r="H152" s="422" t="s">
        <v>16</v>
      </c>
      <c r="I152" s="20">
        <f t="shared" si="12"/>
        <v>25</v>
      </c>
      <c r="J152" s="21">
        <v>48</v>
      </c>
      <c r="K152" s="31">
        <f t="shared" si="13"/>
        <v>0.52083333333333337</v>
      </c>
      <c r="L152" s="71">
        <v>1</v>
      </c>
      <c r="M152" s="47" t="s">
        <v>17</v>
      </c>
      <c r="N152" s="544" t="s">
        <v>18</v>
      </c>
      <c r="O152" s="544" t="s">
        <v>19</v>
      </c>
      <c r="P152" s="544" t="s">
        <v>20</v>
      </c>
      <c r="Q152" s="544" t="s">
        <v>4089</v>
      </c>
      <c r="R152" s="24">
        <v>5</v>
      </c>
      <c r="S152" s="282"/>
      <c r="T152" s="2"/>
      <c r="U152" s="2"/>
      <c r="V152" s="2"/>
      <c r="W152" s="2"/>
      <c r="X152" s="2"/>
      <c r="Y152" s="2"/>
    </row>
    <row r="153" spans="1:25" ht="18.75" customHeight="1" x14ac:dyDescent="0.3">
      <c r="A153" s="6"/>
      <c r="B153" s="114" t="s">
        <v>1823</v>
      </c>
      <c r="C153" s="96">
        <v>25</v>
      </c>
      <c r="D153" s="96" t="s">
        <v>16</v>
      </c>
      <c r="E153" s="96" t="s">
        <v>16</v>
      </c>
      <c r="F153" s="96" t="s">
        <v>16</v>
      </c>
      <c r="G153" s="96" t="s">
        <v>16</v>
      </c>
      <c r="H153" s="96" t="s">
        <v>16</v>
      </c>
      <c r="I153" s="20">
        <f t="shared" si="12"/>
        <v>25</v>
      </c>
      <c r="J153" s="21">
        <v>48</v>
      </c>
      <c r="K153" s="31">
        <f t="shared" si="13"/>
        <v>0.52083333333333337</v>
      </c>
      <c r="L153" s="63">
        <v>1</v>
      </c>
      <c r="M153" s="64" t="s">
        <v>17</v>
      </c>
      <c r="N153" s="541" t="s">
        <v>1824</v>
      </c>
      <c r="O153" s="541" t="s">
        <v>1825</v>
      </c>
      <c r="P153" s="541" t="s">
        <v>213</v>
      </c>
      <c r="Q153" s="541" t="s">
        <v>1826</v>
      </c>
      <c r="R153" s="27">
        <v>5</v>
      </c>
      <c r="S153" s="282"/>
      <c r="T153" s="2"/>
      <c r="U153" s="2"/>
      <c r="V153" s="2"/>
      <c r="W153" s="2"/>
      <c r="X153" s="2"/>
      <c r="Y153" s="2"/>
    </row>
    <row r="154" spans="1:25" ht="25.5" customHeight="1" x14ac:dyDescent="0.3">
      <c r="A154" s="6"/>
      <c r="B154" s="725" t="s">
        <v>4663</v>
      </c>
      <c r="C154" s="493">
        <v>24</v>
      </c>
      <c r="D154" s="471"/>
      <c r="E154" s="471"/>
      <c r="F154" s="471"/>
      <c r="G154" s="471"/>
      <c r="H154" s="471"/>
      <c r="I154" s="487">
        <v>24</v>
      </c>
      <c r="J154" s="417">
        <v>48</v>
      </c>
      <c r="K154" s="489">
        <v>0.5</v>
      </c>
      <c r="L154" s="479">
        <v>2</v>
      </c>
      <c r="M154" s="483" t="s">
        <v>1828</v>
      </c>
      <c r="N154" s="545" t="s">
        <v>4664</v>
      </c>
      <c r="O154" s="545" t="s">
        <v>120</v>
      </c>
      <c r="P154" s="491" t="s">
        <v>209</v>
      </c>
      <c r="Q154" s="545" t="s">
        <v>2831</v>
      </c>
      <c r="R154" s="471">
        <v>5</v>
      </c>
      <c r="S154" s="282"/>
      <c r="T154" s="2"/>
      <c r="U154" s="2"/>
      <c r="V154" s="2"/>
      <c r="W154" s="2"/>
      <c r="X154" s="2"/>
      <c r="Y154" s="2"/>
    </row>
    <row r="155" spans="1:25" ht="18.75" customHeight="1" x14ac:dyDescent="0.3">
      <c r="A155" s="6"/>
      <c r="B155" s="94" t="s">
        <v>2814</v>
      </c>
      <c r="C155" s="89">
        <v>24</v>
      </c>
      <c r="D155" s="85"/>
      <c r="E155" s="85"/>
      <c r="F155" s="85"/>
      <c r="G155" s="85"/>
      <c r="H155" s="40"/>
      <c r="I155" s="20">
        <f>SUM(C155:H155)</f>
        <v>24</v>
      </c>
      <c r="J155" s="25">
        <v>48</v>
      </c>
      <c r="K155" s="31">
        <f>I155/J155</f>
        <v>0.5</v>
      </c>
      <c r="L155" s="131">
        <v>1</v>
      </c>
      <c r="M155" s="45" t="s">
        <v>17</v>
      </c>
      <c r="N155" s="531" t="s">
        <v>2815</v>
      </c>
      <c r="O155" s="531" t="s">
        <v>471</v>
      </c>
      <c r="P155" s="531" t="s">
        <v>20</v>
      </c>
      <c r="Q155" s="531" t="s">
        <v>2816</v>
      </c>
      <c r="R155" s="33">
        <v>5</v>
      </c>
      <c r="S155" s="282"/>
      <c r="T155" s="2"/>
      <c r="U155" s="2"/>
      <c r="V155" s="2"/>
      <c r="W155" s="2"/>
      <c r="X155" s="2"/>
      <c r="Y155" s="2"/>
    </row>
    <row r="156" spans="1:25" ht="18.75" customHeight="1" x14ac:dyDescent="0.3">
      <c r="A156" s="6"/>
      <c r="B156" s="408" t="s">
        <v>2795</v>
      </c>
      <c r="C156" s="85">
        <v>24</v>
      </c>
      <c r="D156" s="85"/>
      <c r="E156" s="85"/>
      <c r="F156" s="85"/>
      <c r="G156" s="85"/>
      <c r="H156" s="42"/>
      <c r="I156" s="20">
        <f>SUM(C156:H156)</f>
        <v>24</v>
      </c>
      <c r="J156" s="25">
        <v>48</v>
      </c>
      <c r="K156" s="31">
        <f>I156/J156</f>
        <v>0.5</v>
      </c>
      <c r="L156" s="80">
        <v>9</v>
      </c>
      <c r="M156" s="181" t="s">
        <v>28</v>
      </c>
      <c r="N156" s="532" t="s">
        <v>2796</v>
      </c>
      <c r="O156" s="532" t="s">
        <v>141</v>
      </c>
      <c r="P156" s="532" t="s">
        <v>4263</v>
      </c>
      <c r="Q156" s="532" t="s">
        <v>4199</v>
      </c>
      <c r="R156" s="37">
        <v>5</v>
      </c>
      <c r="S156" s="282"/>
      <c r="T156" s="2"/>
      <c r="U156" s="2"/>
      <c r="V156" s="2"/>
      <c r="W156" s="2"/>
      <c r="X156" s="2"/>
      <c r="Y156" s="2"/>
    </row>
    <row r="157" spans="1:25" ht="18.75" customHeight="1" x14ac:dyDescent="0.3">
      <c r="A157" s="6"/>
      <c r="B157" s="361" t="s">
        <v>3119</v>
      </c>
      <c r="C157" s="96">
        <v>24</v>
      </c>
      <c r="D157" s="96"/>
      <c r="E157" s="96"/>
      <c r="F157" s="96"/>
      <c r="G157" s="96"/>
      <c r="H157" s="34"/>
      <c r="I157" s="20">
        <f>SUM(C157:H157)</f>
        <v>24</v>
      </c>
      <c r="J157" s="25">
        <v>48</v>
      </c>
      <c r="K157" s="31">
        <f>I157/J157</f>
        <v>0.5</v>
      </c>
      <c r="L157" s="26">
        <v>4</v>
      </c>
      <c r="M157" s="27" t="s">
        <v>4259</v>
      </c>
      <c r="N157" s="541" t="s">
        <v>3120</v>
      </c>
      <c r="O157" s="541" t="s">
        <v>95</v>
      </c>
      <c r="P157" s="541" t="s">
        <v>213</v>
      </c>
      <c r="Q157" s="541" t="s">
        <v>4119</v>
      </c>
      <c r="R157" s="27">
        <v>5</v>
      </c>
      <c r="S157" s="282"/>
      <c r="T157" s="2"/>
      <c r="U157" s="2"/>
      <c r="V157" s="2"/>
      <c r="W157" s="2"/>
      <c r="X157" s="2"/>
      <c r="Y157" s="2"/>
    </row>
    <row r="158" spans="1:25" ht="18.75" customHeight="1" x14ac:dyDescent="0.3">
      <c r="A158" s="6"/>
      <c r="B158" s="94" t="s">
        <v>2702</v>
      </c>
      <c r="C158" s="85">
        <v>23</v>
      </c>
      <c r="D158" s="85"/>
      <c r="E158" s="85"/>
      <c r="F158" s="85"/>
      <c r="G158" s="85"/>
      <c r="H158" s="42"/>
      <c r="I158" s="20">
        <f>SUM(C158:H158)</f>
        <v>23</v>
      </c>
      <c r="J158" s="25">
        <v>48</v>
      </c>
      <c r="K158" s="31">
        <f>I158/J158</f>
        <v>0.47916666666666669</v>
      </c>
      <c r="L158" s="80">
        <v>1</v>
      </c>
      <c r="M158" s="61" t="s">
        <v>28</v>
      </c>
      <c r="N158" s="538" t="s">
        <v>2703</v>
      </c>
      <c r="O158" s="538" t="s">
        <v>2704</v>
      </c>
      <c r="P158" s="538" t="s">
        <v>2705</v>
      </c>
      <c r="Q158" s="532" t="s">
        <v>2706</v>
      </c>
      <c r="R158" s="37">
        <v>5</v>
      </c>
      <c r="S158" s="282"/>
      <c r="T158" s="2"/>
      <c r="U158" s="2"/>
      <c r="V158" s="2"/>
      <c r="W158" s="2"/>
      <c r="X158" s="2"/>
      <c r="Y158" s="2"/>
    </row>
    <row r="159" spans="1:25" ht="18.75" customHeight="1" x14ac:dyDescent="0.3">
      <c r="A159" s="6"/>
      <c r="B159" s="366" t="s">
        <v>1878</v>
      </c>
      <c r="C159" s="100">
        <v>23</v>
      </c>
      <c r="D159" s="100" t="s">
        <v>16</v>
      </c>
      <c r="E159" s="100" t="s">
        <v>16</v>
      </c>
      <c r="F159" s="100" t="s">
        <v>16</v>
      </c>
      <c r="G159" s="100" t="s">
        <v>16</v>
      </c>
      <c r="H159" s="25" t="s">
        <v>16</v>
      </c>
      <c r="I159" s="20">
        <f>SUM(C159:H159)</f>
        <v>23</v>
      </c>
      <c r="J159" s="25">
        <v>48</v>
      </c>
      <c r="K159" s="31">
        <f>I159/J159</f>
        <v>0.47916666666666669</v>
      </c>
      <c r="L159" s="23">
        <v>1</v>
      </c>
      <c r="M159" s="27" t="s">
        <v>28</v>
      </c>
      <c r="N159" s="536" t="s">
        <v>1879</v>
      </c>
      <c r="O159" s="536" t="s">
        <v>763</v>
      </c>
      <c r="P159" s="536" t="s">
        <v>597</v>
      </c>
      <c r="Q159" s="541" t="s">
        <v>1880</v>
      </c>
      <c r="R159" s="70">
        <v>5</v>
      </c>
      <c r="S159" s="282"/>
      <c r="T159" s="2"/>
      <c r="U159" s="2"/>
      <c r="V159" s="2"/>
      <c r="W159" s="2"/>
      <c r="X159" s="2"/>
      <c r="Y159" s="2"/>
    </row>
    <row r="160" spans="1:25" ht="18.75" customHeight="1" x14ac:dyDescent="0.3">
      <c r="A160" s="6"/>
      <c r="B160" s="282" t="s">
        <v>4925</v>
      </c>
      <c r="C160" s="12">
        <v>23</v>
      </c>
      <c r="D160" s="472"/>
      <c r="E160" s="472"/>
      <c r="F160" s="472"/>
      <c r="G160" s="472"/>
      <c r="H160" s="672"/>
      <c r="I160" s="476">
        <v>23</v>
      </c>
      <c r="J160" s="477">
        <v>48</v>
      </c>
      <c r="K160" s="662">
        <v>0.47920000000000001</v>
      </c>
      <c r="L160" s="482">
        <v>1</v>
      </c>
      <c r="M160" s="675" t="s">
        <v>28</v>
      </c>
      <c r="N160" s="675" t="s">
        <v>4824</v>
      </c>
      <c r="O160" s="675" t="s">
        <v>30</v>
      </c>
      <c r="P160" s="675" t="s">
        <v>4694</v>
      </c>
      <c r="Q160" s="680" t="s">
        <v>1090</v>
      </c>
      <c r="R160" s="684">
        <v>5</v>
      </c>
      <c r="S160" s="282"/>
      <c r="T160" s="2"/>
      <c r="U160" s="2"/>
      <c r="V160" s="2"/>
      <c r="W160" s="2"/>
      <c r="X160" s="2"/>
      <c r="Y160" s="2"/>
    </row>
    <row r="161" spans="1:25" ht="18.75" customHeight="1" x14ac:dyDescent="0.3">
      <c r="A161" s="6"/>
      <c r="B161" s="282" t="s">
        <v>4825</v>
      </c>
      <c r="C161" s="12">
        <v>23</v>
      </c>
      <c r="D161" s="472"/>
      <c r="E161" s="472"/>
      <c r="F161" s="472"/>
      <c r="G161" s="472"/>
      <c r="H161" s="672"/>
      <c r="I161" s="476">
        <v>23</v>
      </c>
      <c r="J161" s="477">
        <v>48</v>
      </c>
      <c r="K161" s="662">
        <v>0.47920000000000001</v>
      </c>
      <c r="L161" s="482">
        <v>1</v>
      </c>
      <c r="M161" s="675" t="s">
        <v>28</v>
      </c>
      <c r="N161" s="675" t="s">
        <v>4826</v>
      </c>
      <c r="O161" s="675" t="s">
        <v>938</v>
      </c>
      <c r="P161" s="675" t="s">
        <v>150</v>
      </c>
      <c r="Q161" s="680" t="s">
        <v>1090</v>
      </c>
      <c r="R161" s="684">
        <v>5</v>
      </c>
      <c r="S161" s="282"/>
      <c r="T161" s="2"/>
      <c r="U161" s="2"/>
      <c r="V161" s="2"/>
      <c r="W161" s="2"/>
      <c r="X161" s="2"/>
      <c r="Y161" s="2"/>
    </row>
    <row r="162" spans="1:25" ht="18.75" customHeight="1" x14ac:dyDescent="0.3">
      <c r="A162" s="6"/>
      <c r="B162" s="367" t="s">
        <v>4948</v>
      </c>
      <c r="C162" s="12">
        <v>23</v>
      </c>
      <c r="D162" s="12"/>
      <c r="E162" s="12"/>
      <c r="F162" s="12"/>
      <c r="G162" s="12"/>
      <c r="H162" s="672"/>
      <c r="I162" s="20">
        <v>23</v>
      </c>
      <c r="J162" s="40">
        <v>48</v>
      </c>
      <c r="K162" s="31">
        <f t="shared" ref="K162:K167" si="14">I162/J162</f>
        <v>0.47916666666666669</v>
      </c>
      <c r="L162" s="80">
        <v>1</v>
      </c>
      <c r="M162" s="61" t="s">
        <v>28</v>
      </c>
      <c r="N162" s="538" t="s">
        <v>4949</v>
      </c>
      <c r="O162" s="538" t="s">
        <v>912</v>
      </c>
      <c r="P162" s="538" t="s">
        <v>104</v>
      </c>
      <c r="Q162" s="532" t="s">
        <v>1564</v>
      </c>
      <c r="R162" s="187">
        <v>5</v>
      </c>
      <c r="S162" s="282"/>
      <c r="T162" s="2"/>
      <c r="U162" s="2"/>
      <c r="V162" s="2"/>
      <c r="W162" s="2"/>
      <c r="X162" s="2"/>
      <c r="Y162" s="2"/>
    </row>
    <row r="163" spans="1:25" ht="18.75" customHeight="1" x14ac:dyDescent="0.3">
      <c r="A163" s="6"/>
      <c r="B163" s="99" t="s">
        <v>1928</v>
      </c>
      <c r="C163" s="100">
        <v>23</v>
      </c>
      <c r="D163" s="85"/>
      <c r="E163" s="85"/>
      <c r="F163" s="85"/>
      <c r="G163" s="85"/>
      <c r="H163" s="40"/>
      <c r="I163" s="20">
        <f t="shared" ref="I163:I178" si="15">SUM(C163:H163)</f>
        <v>23</v>
      </c>
      <c r="J163" s="25">
        <v>48</v>
      </c>
      <c r="K163" s="31">
        <f t="shared" si="14"/>
        <v>0.47916666666666669</v>
      </c>
      <c r="L163" s="26">
        <v>1</v>
      </c>
      <c r="M163" s="61" t="s">
        <v>28</v>
      </c>
      <c r="N163" s="541" t="s">
        <v>1929</v>
      </c>
      <c r="O163" s="541" t="s">
        <v>938</v>
      </c>
      <c r="P163" s="541" t="s">
        <v>278</v>
      </c>
      <c r="Q163" s="541" t="s">
        <v>1930</v>
      </c>
      <c r="R163" s="27">
        <v>5</v>
      </c>
      <c r="S163" s="282"/>
      <c r="T163" s="2"/>
      <c r="U163" s="2"/>
      <c r="V163" s="2"/>
      <c r="W163" s="2"/>
      <c r="X163" s="2"/>
      <c r="Y163" s="2"/>
    </row>
    <row r="164" spans="1:25" ht="18.75" customHeight="1" x14ac:dyDescent="0.3">
      <c r="A164" s="6"/>
      <c r="B164" s="407" t="s">
        <v>23</v>
      </c>
      <c r="C164" s="8">
        <v>23</v>
      </c>
      <c r="D164" s="8" t="s">
        <v>16</v>
      </c>
      <c r="E164" s="8" t="s">
        <v>16</v>
      </c>
      <c r="F164" s="8" t="s">
        <v>16</v>
      </c>
      <c r="G164" s="8" t="s">
        <v>16</v>
      </c>
      <c r="H164" s="160" t="s">
        <v>16</v>
      </c>
      <c r="I164" s="20">
        <f t="shared" si="15"/>
        <v>23</v>
      </c>
      <c r="J164" s="25">
        <v>48</v>
      </c>
      <c r="K164" s="31">
        <f t="shared" si="14"/>
        <v>0.47916666666666669</v>
      </c>
      <c r="L164" s="26">
        <v>2</v>
      </c>
      <c r="M164" s="180" t="s">
        <v>1828</v>
      </c>
      <c r="N164" s="541" t="s">
        <v>24</v>
      </c>
      <c r="O164" s="541" t="s">
        <v>25</v>
      </c>
      <c r="P164" s="541" t="s">
        <v>26</v>
      </c>
      <c r="Q164" s="541" t="s">
        <v>4089</v>
      </c>
      <c r="R164" s="27">
        <v>5</v>
      </c>
      <c r="S164" s="282"/>
      <c r="T164" s="2"/>
      <c r="U164" s="2"/>
      <c r="V164" s="2"/>
      <c r="W164" s="2"/>
      <c r="X164" s="2"/>
      <c r="Y164" s="2"/>
    </row>
    <row r="165" spans="1:25" ht="18.75" customHeight="1" x14ac:dyDescent="0.3">
      <c r="A165" s="6"/>
      <c r="B165" s="94" t="s">
        <v>2117</v>
      </c>
      <c r="C165" s="101">
        <v>23</v>
      </c>
      <c r="D165" s="96" t="s">
        <v>16</v>
      </c>
      <c r="E165" s="96" t="s">
        <v>16</v>
      </c>
      <c r="F165" s="96" t="s">
        <v>16</v>
      </c>
      <c r="G165" s="96" t="s">
        <v>16</v>
      </c>
      <c r="H165" s="42"/>
      <c r="I165" s="20">
        <f t="shared" si="15"/>
        <v>23</v>
      </c>
      <c r="J165" s="25">
        <v>48</v>
      </c>
      <c r="K165" s="31">
        <f t="shared" si="14"/>
        <v>0.47916666666666669</v>
      </c>
      <c r="L165" s="164">
        <v>1</v>
      </c>
      <c r="M165" s="27" t="s">
        <v>28</v>
      </c>
      <c r="N165" s="546" t="s">
        <v>2118</v>
      </c>
      <c r="O165" s="532" t="s">
        <v>830</v>
      </c>
      <c r="P165" s="532" t="s">
        <v>121</v>
      </c>
      <c r="Q165" s="532" t="s">
        <v>2114</v>
      </c>
      <c r="R165" s="37">
        <v>5</v>
      </c>
      <c r="S165" s="282"/>
      <c r="T165" s="2"/>
      <c r="U165" s="2"/>
      <c r="V165" s="2"/>
      <c r="W165" s="2"/>
      <c r="X165" s="2"/>
      <c r="Y165" s="2"/>
    </row>
    <row r="166" spans="1:25" ht="18.75" customHeight="1" x14ac:dyDescent="0.3">
      <c r="A166" s="6"/>
      <c r="B166" s="360" t="s">
        <v>2842</v>
      </c>
      <c r="C166" s="412">
        <v>22</v>
      </c>
      <c r="D166" s="120" t="s">
        <v>16</v>
      </c>
      <c r="E166" s="120" t="s">
        <v>16</v>
      </c>
      <c r="F166" s="120" t="s">
        <v>16</v>
      </c>
      <c r="G166" s="120" t="s">
        <v>16</v>
      </c>
      <c r="H166" s="26" t="s">
        <v>16</v>
      </c>
      <c r="I166" s="20">
        <f t="shared" si="15"/>
        <v>22</v>
      </c>
      <c r="J166" s="25">
        <v>48</v>
      </c>
      <c r="K166" s="31">
        <f t="shared" si="14"/>
        <v>0.45833333333333331</v>
      </c>
      <c r="L166" s="26">
        <v>2</v>
      </c>
      <c r="M166" s="27" t="s">
        <v>28</v>
      </c>
      <c r="N166" s="541" t="s">
        <v>2843</v>
      </c>
      <c r="O166" s="541" t="s">
        <v>776</v>
      </c>
      <c r="P166" s="541" t="s">
        <v>225</v>
      </c>
      <c r="Q166" s="541" t="s">
        <v>2841</v>
      </c>
      <c r="R166" s="27">
        <v>5</v>
      </c>
      <c r="S166" s="282"/>
      <c r="T166" s="2"/>
      <c r="U166" s="2"/>
      <c r="V166" s="2"/>
      <c r="W166" s="2"/>
      <c r="X166" s="2"/>
      <c r="Y166" s="2"/>
    </row>
    <row r="167" spans="1:25" ht="18.75" customHeight="1" x14ac:dyDescent="0.3">
      <c r="A167" s="6"/>
      <c r="B167" s="404" t="s">
        <v>452</v>
      </c>
      <c r="C167" s="425">
        <v>22</v>
      </c>
      <c r="D167" s="12"/>
      <c r="E167" s="12"/>
      <c r="F167" s="12"/>
      <c r="G167" s="12"/>
      <c r="H167" s="11"/>
      <c r="I167" s="20">
        <f t="shared" si="15"/>
        <v>22</v>
      </c>
      <c r="J167" s="40">
        <v>48</v>
      </c>
      <c r="K167" s="31">
        <f t="shared" si="14"/>
        <v>0.45833333333333331</v>
      </c>
      <c r="L167" s="80">
        <v>1</v>
      </c>
      <c r="M167" s="61" t="s">
        <v>28</v>
      </c>
      <c r="N167" s="541" t="s">
        <v>453</v>
      </c>
      <c r="O167" s="541" t="s">
        <v>454</v>
      </c>
      <c r="P167" s="541" t="s">
        <v>154</v>
      </c>
      <c r="Q167" s="541" t="s">
        <v>450</v>
      </c>
      <c r="R167" s="27">
        <v>5</v>
      </c>
      <c r="S167" s="282"/>
      <c r="T167" s="2"/>
      <c r="U167" s="2"/>
      <c r="V167" s="2"/>
      <c r="W167" s="2"/>
      <c r="X167" s="2"/>
      <c r="Y167" s="2"/>
    </row>
    <row r="168" spans="1:25" ht="18.75" customHeight="1" x14ac:dyDescent="0.3">
      <c r="A168" s="6"/>
      <c r="B168" s="359" t="s">
        <v>701</v>
      </c>
      <c r="C168" s="277">
        <v>22</v>
      </c>
      <c r="D168" s="12"/>
      <c r="E168" s="12"/>
      <c r="F168" s="12"/>
      <c r="G168" s="12"/>
      <c r="H168" s="11"/>
      <c r="I168" s="20">
        <f t="shared" si="15"/>
        <v>22</v>
      </c>
      <c r="J168" s="52">
        <v>48</v>
      </c>
      <c r="K168" s="31">
        <v>0.45833333333333331</v>
      </c>
      <c r="L168" s="49">
        <v>1</v>
      </c>
      <c r="M168" s="50" t="s">
        <v>28</v>
      </c>
      <c r="N168" s="548" t="s">
        <v>702</v>
      </c>
      <c r="O168" s="548" t="s">
        <v>4095</v>
      </c>
      <c r="P168" s="548" t="s">
        <v>4093</v>
      </c>
      <c r="Q168" s="548" t="s">
        <v>4091</v>
      </c>
      <c r="R168" s="50">
        <v>5</v>
      </c>
      <c r="S168" s="282"/>
      <c r="T168" s="2"/>
      <c r="U168" s="2"/>
      <c r="V168" s="2"/>
      <c r="W168" s="2"/>
      <c r="X168" s="2"/>
      <c r="Y168" s="2"/>
    </row>
    <row r="169" spans="1:25" ht="18.75" customHeight="1" x14ac:dyDescent="0.3">
      <c r="A169" s="6"/>
      <c r="B169" s="121" t="s">
        <v>3059</v>
      </c>
      <c r="C169" s="96">
        <v>22</v>
      </c>
      <c r="D169" s="96"/>
      <c r="E169" s="96"/>
      <c r="F169" s="96"/>
      <c r="G169" s="96"/>
      <c r="H169" s="34"/>
      <c r="I169" s="20">
        <f t="shared" si="15"/>
        <v>22</v>
      </c>
      <c r="J169" s="25">
        <v>48</v>
      </c>
      <c r="K169" s="31">
        <f t="shared" ref="K169:K178" si="16">I169/J169</f>
        <v>0.45833333333333331</v>
      </c>
      <c r="L169" s="80">
        <v>1</v>
      </c>
      <c r="M169" s="61" t="s">
        <v>28</v>
      </c>
      <c r="N169" s="532" t="s">
        <v>3060</v>
      </c>
      <c r="O169" s="532" t="s">
        <v>3061</v>
      </c>
      <c r="P169" s="532" t="s">
        <v>166</v>
      </c>
      <c r="Q169" s="532" t="s">
        <v>3002</v>
      </c>
      <c r="R169" s="37">
        <v>5</v>
      </c>
      <c r="S169" s="282"/>
      <c r="T169" s="2"/>
      <c r="U169" s="2"/>
      <c r="V169" s="2"/>
      <c r="W169" s="2"/>
      <c r="X169" s="2"/>
      <c r="Y169" s="2"/>
    </row>
    <row r="170" spans="1:25" ht="18.75" customHeight="1" x14ac:dyDescent="0.3">
      <c r="A170" s="6"/>
      <c r="B170" s="360" t="s">
        <v>2844</v>
      </c>
      <c r="C170" s="412">
        <v>22</v>
      </c>
      <c r="D170" s="120" t="s">
        <v>16</v>
      </c>
      <c r="E170" s="120" t="s">
        <v>16</v>
      </c>
      <c r="F170" s="120" t="s">
        <v>16</v>
      </c>
      <c r="G170" s="120" t="s">
        <v>16</v>
      </c>
      <c r="H170" s="26" t="s">
        <v>16</v>
      </c>
      <c r="I170" s="20">
        <f t="shared" si="15"/>
        <v>22</v>
      </c>
      <c r="J170" s="25">
        <v>48</v>
      </c>
      <c r="K170" s="31">
        <f t="shared" si="16"/>
        <v>0.45833333333333331</v>
      </c>
      <c r="L170" s="26">
        <v>2</v>
      </c>
      <c r="M170" s="27" t="s">
        <v>28</v>
      </c>
      <c r="N170" s="541" t="s">
        <v>2845</v>
      </c>
      <c r="O170" s="541" t="s">
        <v>2062</v>
      </c>
      <c r="P170" s="541" t="s">
        <v>39</v>
      </c>
      <c r="Q170" s="541" t="s">
        <v>2841</v>
      </c>
      <c r="R170" s="27">
        <v>5</v>
      </c>
      <c r="S170" s="282"/>
      <c r="T170" s="2"/>
      <c r="U170" s="2"/>
      <c r="V170" s="2"/>
      <c r="W170" s="2"/>
      <c r="X170" s="2"/>
      <c r="Y170" s="2"/>
    </row>
    <row r="171" spans="1:25" ht="18.75" customHeight="1" x14ac:dyDescent="0.3">
      <c r="A171" s="6"/>
      <c r="B171" s="94" t="s">
        <v>2119</v>
      </c>
      <c r="C171" s="101">
        <v>22</v>
      </c>
      <c r="D171" s="96" t="s">
        <v>16</v>
      </c>
      <c r="E171" s="96" t="s">
        <v>16</v>
      </c>
      <c r="F171" s="96" t="s">
        <v>16</v>
      </c>
      <c r="G171" s="96" t="s">
        <v>16</v>
      </c>
      <c r="H171" s="42"/>
      <c r="I171" s="20">
        <f t="shared" si="15"/>
        <v>22</v>
      </c>
      <c r="J171" s="25">
        <v>48</v>
      </c>
      <c r="K171" s="31">
        <f t="shared" si="16"/>
        <v>0.45833333333333331</v>
      </c>
      <c r="L171" s="164">
        <v>2</v>
      </c>
      <c r="M171" s="27" t="s">
        <v>28</v>
      </c>
      <c r="N171" s="546" t="s">
        <v>2120</v>
      </c>
      <c r="O171" s="532" t="s">
        <v>1101</v>
      </c>
      <c r="P171" s="532" t="s">
        <v>356</v>
      </c>
      <c r="Q171" s="532" t="s">
        <v>2114</v>
      </c>
      <c r="R171" s="37">
        <v>5</v>
      </c>
      <c r="S171" s="282"/>
      <c r="T171" s="2"/>
      <c r="U171" s="2"/>
      <c r="V171" s="2"/>
      <c r="W171" s="2"/>
      <c r="X171" s="2"/>
      <c r="Y171" s="2"/>
    </row>
    <row r="172" spans="1:25" ht="18.75" customHeight="1" x14ac:dyDescent="0.3">
      <c r="A172" s="6"/>
      <c r="B172" s="99" t="s">
        <v>1115</v>
      </c>
      <c r="C172" s="100">
        <v>22</v>
      </c>
      <c r="D172" s="100" t="s">
        <v>16</v>
      </c>
      <c r="E172" s="100" t="s">
        <v>16</v>
      </c>
      <c r="F172" s="100" t="s">
        <v>16</v>
      </c>
      <c r="G172" s="100" t="s">
        <v>16</v>
      </c>
      <c r="H172" s="42"/>
      <c r="I172" s="20">
        <f t="shared" si="15"/>
        <v>22</v>
      </c>
      <c r="J172" s="40">
        <v>48</v>
      </c>
      <c r="K172" s="31">
        <f t="shared" si="16"/>
        <v>0.45833333333333331</v>
      </c>
      <c r="L172" s="26">
        <v>1</v>
      </c>
      <c r="M172" s="180" t="s">
        <v>28</v>
      </c>
      <c r="N172" s="541" t="s">
        <v>1116</v>
      </c>
      <c r="O172" s="541" t="s">
        <v>351</v>
      </c>
      <c r="P172" s="541" t="s">
        <v>1117</v>
      </c>
      <c r="Q172" s="541" t="s">
        <v>1107</v>
      </c>
      <c r="R172" s="27">
        <v>5</v>
      </c>
      <c r="S172" s="282"/>
      <c r="T172" s="2"/>
      <c r="U172" s="2"/>
      <c r="V172" s="2"/>
      <c r="W172" s="2"/>
      <c r="X172" s="2"/>
      <c r="Y172" s="2"/>
    </row>
    <row r="173" spans="1:25" ht="18.75" customHeight="1" x14ac:dyDescent="0.3">
      <c r="A173" s="6"/>
      <c r="B173" s="360" t="s">
        <v>2846</v>
      </c>
      <c r="C173" s="412">
        <v>22</v>
      </c>
      <c r="D173" s="120" t="s">
        <v>16</v>
      </c>
      <c r="E173" s="120" t="s">
        <v>16</v>
      </c>
      <c r="F173" s="120" t="s">
        <v>16</v>
      </c>
      <c r="G173" s="120" t="s">
        <v>16</v>
      </c>
      <c r="H173" s="26" t="s">
        <v>16</v>
      </c>
      <c r="I173" s="20">
        <f t="shared" si="15"/>
        <v>22</v>
      </c>
      <c r="J173" s="25">
        <v>48</v>
      </c>
      <c r="K173" s="31">
        <f t="shared" si="16"/>
        <v>0.45833333333333331</v>
      </c>
      <c r="L173" s="26">
        <v>2</v>
      </c>
      <c r="M173" s="27" t="s">
        <v>28</v>
      </c>
      <c r="N173" s="541" t="s">
        <v>2847</v>
      </c>
      <c r="O173" s="541" t="s">
        <v>427</v>
      </c>
      <c r="P173" s="541" t="s">
        <v>104</v>
      </c>
      <c r="Q173" s="541" t="s">
        <v>2841</v>
      </c>
      <c r="R173" s="27">
        <v>5</v>
      </c>
      <c r="S173" s="282"/>
      <c r="T173" s="2"/>
      <c r="U173" s="2"/>
      <c r="V173" s="2"/>
      <c r="W173" s="2"/>
      <c r="X173" s="2"/>
      <c r="Y173" s="2"/>
    </row>
    <row r="174" spans="1:25" ht="18.75" customHeight="1" x14ac:dyDescent="0.3">
      <c r="A174" s="6"/>
      <c r="B174" s="358" t="s">
        <v>1613</v>
      </c>
      <c r="C174" s="85">
        <v>22</v>
      </c>
      <c r="D174" s="85"/>
      <c r="E174" s="85"/>
      <c r="F174" s="85"/>
      <c r="G174" s="85"/>
      <c r="H174" s="40"/>
      <c r="I174" s="20">
        <f t="shared" si="15"/>
        <v>22</v>
      </c>
      <c r="J174" s="40">
        <v>48</v>
      </c>
      <c r="K174" s="31">
        <f t="shared" si="16"/>
        <v>0.45833333333333331</v>
      </c>
      <c r="L174" s="80">
        <v>2</v>
      </c>
      <c r="M174" s="61" t="s">
        <v>28</v>
      </c>
      <c r="N174" s="543" t="s">
        <v>302</v>
      </c>
      <c r="O174" s="543" t="s">
        <v>113</v>
      </c>
      <c r="P174" s="543" t="s">
        <v>225</v>
      </c>
      <c r="Q174" s="543" t="s">
        <v>4088</v>
      </c>
      <c r="R174" s="61">
        <v>5</v>
      </c>
      <c r="S174" s="282"/>
      <c r="T174" s="2"/>
      <c r="U174" s="2"/>
      <c r="V174" s="2"/>
      <c r="W174" s="2"/>
      <c r="X174" s="2"/>
      <c r="Y174" s="2"/>
    </row>
    <row r="175" spans="1:25" ht="18.75" customHeight="1" x14ac:dyDescent="0.3">
      <c r="A175" s="6"/>
      <c r="B175" s="99" t="s">
        <v>3802</v>
      </c>
      <c r="C175" s="104">
        <v>22</v>
      </c>
      <c r="D175" s="120" t="s">
        <v>16</v>
      </c>
      <c r="E175" s="120" t="s">
        <v>16</v>
      </c>
      <c r="F175" s="120" t="s">
        <v>16</v>
      </c>
      <c r="G175" s="120" t="s">
        <v>16</v>
      </c>
      <c r="H175" s="42"/>
      <c r="I175" s="20">
        <f t="shared" si="15"/>
        <v>22</v>
      </c>
      <c r="J175" s="25">
        <v>48</v>
      </c>
      <c r="K175" s="31">
        <f t="shared" si="16"/>
        <v>0.45833333333333331</v>
      </c>
      <c r="L175" s="26">
        <v>2</v>
      </c>
      <c r="M175" s="27" t="s">
        <v>28</v>
      </c>
      <c r="N175" s="541" t="s">
        <v>3803</v>
      </c>
      <c r="O175" s="541" t="s">
        <v>763</v>
      </c>
      <c r="P175" s="541" t="s">
        <v>150</v>
      </c>
      <c r="Q175" s="541" t="s">
        <v>3800</v>
      </c>
      <c r="R175" s="27">
        <v>5</v>
      </c>
      <c r="S175" s="282"/>
      <c r="T175" s="2"/>
      <c r="U175" s="2"/>
      <c r="V175" s="2"/>
      <c r="W175" s="2"/>
      <c r="X175" s="2"/>
      <c r="Y175" s="2"/>
    </row>
    <row r="176" spans="1:25" ht="18.75" customHeight="1" x14ac:dyDescent="0.3">
      <c r="A176" s="6"/>
      <c r="B176" s="99" t="s">
        <v>1931</v>
      </c>
      <c r="C176" s="100">
        <v>21</v>
      </c>
      <c r="D176" s="85"/>
      <c r="E176" s="85"/>
      <c r="F176" s="85"/>
      <c r="G176" s="85"/>
      <c r="H176" s="40"/>
      <c r="I176" s="20">
        <f t="shared" si="15"/>
        <v>21</v>
      </c>
      <c r="J176" s="25">
        <v>48</v>
      </c>
      <c r="K176" s="31">
        <f t="shared" si="16"/>
        <v>0.4375</v>
      </c>
      <c r="L176" s="26">
        <v>2</v>
      </c>
      <c r="M176" s="61" t="s">
        <v>28</v>
      </c>
      <c r="N176" s="541" t="s">
        <v>1932</v>
      </c>
      <c r="O176" s="541" t="s">
        <v>1933</v>
      </c>
      <c r="P176" s="541" t="s">
        <v>59</v>
      </c>
      <c r="Q176" s="541" t="s">
        <v>1930</v>
      </c>
      <c r="R176" s="27">
        <v>5</v>
      </c>
      <c r="S176" s="282"/>
      <c r="T176" s="2"/>
      <c r="U176" s="2"/>
      <c r="V176" s="2"/>
      <c r="W176" s="2"/>
      <c r="X176" s="2"/>
      <c r="Y176" s="2"/>
    </row>
    <row r="177" spans="1:25" ht="18.75" customHeight="1" x14ac:dyDescent="0.3">
      <c r="A177" s="6"/>
      <c r="B177" s="121" t="s">
        <v>3057</v>
      </c>
      <c r="C177" s="96">
        <v>21</v>
      </c>
      <c r="D177" s="96"/>
      <c r="E177" s="96"/>
      <c r="F177" s="96"/>
      <c r="G177" s="96"/>
      <c r="H177" s="34"/>
      <c r="I177" s="20">
        <f t="shared" si="15"/>
        <v>21</v>
      </c>
      <c r="J177" s="25">
        <v>48</v>
      </c>
      <c r="K177" s="31">
        <f t="shared" si="16"/>
        <v>0.4375</v>
      </c>
      <c r="L177" s="80">
        <v>2</v>
      </c>
      <c r="M177" s="61" t="s">
        <v>28</v>
      </c>
      <c r="N177" s="532" t="s">
        <v>3058</v>
      </c>
      <c r="O177" s="532" t="s">
        <v>1029</v>
      </c>
      <c r="P177" s="532"/>
      <c r="Q177" s="532" t="s">
        <v>3002</v>
      </c>
      <c r="R177" s="37">
        <v>5</v>
      </c>
      <c r="S177" s="282"/>
      <c r="T177" s="2"/>
      <c r="U177" s="2"/>
      <c r="V177" s="2"/>
      <c r="W177" s="2"/>
      <c r="X177" s="2"/>
      <c r="Y177" s="2"/>
    </row>
    <row r="178" spans="1:25" ht="18.75" customHeight="1" x14ac:dyDescent="0.3">
      <c r="A178" s="6"/>
      <c r="B178" s="94" t="s">
        <v>1757</v>
      </c>
      <c r="C178" s="96">
        <v>21</v>
      </c>
      <c r="D178" s="85"/>
      <c r="E178" s="85"/>
      <c r="F178" s="85"/>
      <c r="G178" s="85"/>
      <c r="H178" s="40"/>
      <c r="I178" s="20">
        <f t="shared" si="15"/>
        <v>21</v>
      </c>
      <c r="J178" s="40">
        <v>48</v>
      </c>
      <c r="K178" s="31">
        <f t="shared" si="16"/>
        <v>0.4375</v>
      </c>
      <c r="L178" s="80">
        <v>3</v>
      </c>
      <c r="M178" s="61" t="s">
        <v>28</v>
      </c>
      <c r="N178" s="538" t="s">
        <v>1758</v>
      </c>
      <c r="O178" s="538" t="s">
        <v>19</v>
      </c>
      <c r="P178" s="538" t="s">
        <v>150</v>
      </c>
      <c r="Q178" s="532" t="s">
        <v>4088</v>
      </c>
      <c r="R178" s="187">
        <v>5</v>
      </c>
      <c r="S178" s="282"/>
      <c r="T178" s="2"/>
      <c r="U178" s="2"/>
      <c r="V178" s="2"/>
      <c r="W178" s="2"/>
      <c r="X178" s="2"/>
      <c r="Y178" s="2"/>
    </row>
    <row r="179" spans="1:25" ht="18.75" customHeight="1" x14ac:dyDescent="0.3">
      <c r="A179" s="6"/>
      <c r="B179" s="724" t="s">
        <v>4669</v>
      </c>
      <c r="C179" s="493">
        <v>21</v>
      </c>
      <c r="D179" s="471"/>
      <c r="E179" s="471"/>
      <c r="F179" s="471"/>
      <c r="G179" s="471"/>
      <c r="H179" s="483"/>
      <c r="I179" s="487">
        <v>21</v>
      </c>
      <c r="J179" s="488">
        <v>48</v>
      </c>
      <c r="K179" s="489">
        <v>0.4375</v>
      </c>
      <c r="L179" s="483">
        <v>3</v>
      </c>
      <c r="M179" s="471" t="s">
        <v>28</v>
      </c>
      <c r="N179" s="545" t="s">
        <v>4670</v>
      </c>
      <c r="O179" s="545" t="s">
        <v>4671</v>
      </c>
      <c r="P179" s="545" t="s">
        <v>104</v>
      </c>
      <c r="Q179" s="545" t="s">
        <v>2831</v>
      </c>
      <c r="R179" s="471">
        <v>5</v>
      </c>
      <c r="S179" s="282"/>
      <c r="T179" s="2"/>
      <c r="U179" s="2"/>
      <c r="V179" s="2"/>
      <c r="W179" s="2"/>
      <c r="X179" s="2"/>
      <c r="Y179" s="2"/>
    </row>
    <row r="180" spans="1:25" ht="18.75" customHeight="1" x14ac:dyDescent="0.3">
      <c r="A180" s="6"/>
      <c r="B180" s="400" t="s">
        <v>3097</v>
      </c>
      <c r="C180" s="96">
        <v>21</v>
      </c>
      <c r="D180" s="96"/>
      <c r="E180" s="96"/>
      <c r="F180" s="96"/>
      <c r="G180" s="96"/>
      <c r="H180" s="34"/>
      <c r="I180" s="20">
        <f t="shared" ref="I180:I186" si="17">SUM(C180:H180)</f>
        <v>21</v>
      </c>
      <c r="J180" s="25">
        <v>48</v>
      </c>
      <c r="K180" s="31">
        <f t="shared" ref="K180:K185" si="18">I180/J180</f>
        <v>0.4375</v>
      </c>
      <c r="L180" s="26">
        <v>5</v>
      </c>
      <c r="M180" s="27" t="s">
        <v>28</v>
      </c>
      <c r="N180" s="541" t="s">
        <v>3098</v>
      </c>
      <c r="O180" s="541" t="s">
        <v>377</v>
      </c>
      <c r="P180" s="541" t="s">
        <v>527</v>
      </c>
      <c r="Q180" s="541" t="s">
        <v>4119</v>
      </c>
      <c r="R180" s="27">
        <v>5</v>
      </c>
      <c r="S180" s="282"/>
      <c r="T180" s="2"/>
      <c r="U180" s="2"/>
      <c r="V180" s="2"/>
      <c r="W180" s="2"/>
      <c r="X180" s="2"/>
      <c r="Y180" s="2"/>
    </row>
    <row r="181" spans="1:25" ht="18.75" customHeight="1" x14ac:dyDescent="0.3">
      <c r="A181" s="6"/>
      <c r="B181" s="404" t="s">
        <v>455</v>
      </c>
      <c r="C181" s="425">
        <v>21</v>
      </c>
      <c r="D181" s="12"/>
      <c r="E181" s="12"/>
      <c r="F181" s="12"/>
      <c r="G181" s="12"/>
      <c r="H181" s="11"/>
      <c r="I181" s="20">
        <f t="shared" si="17"/>
        <v>21</v>
      </c>
      <c r="J181" s="40">
        <v>48</v>
      </c>
      <c r="K181" s="31">
        <f t="shared" si="18"/>
        <v>0.4375</v>
      </c>
      <c r="L181" s="80">
        <v>2</v>
      </c>
      <c r="M181" s="61" t="s">
        <v>28</v>
      </c>
      <c r="N181" s="541" t="s">
        <v>456</v>
      </c>
      <c r="O181" s="541" t="s">
        <v>116</v>
      </c>
      <c r="P181" s="541" t="s">
        <v>202</v>
      </c>
      <c r="Q181" s="541" t="s">
        <v>450</v>
      </c>
      <c r="R181" s="27">
        <v>5</v>
      </c>
      <c r="S181" s="282"/>
      <c r="T181" s="2"/>
      <c r="U181" s="2"/>
      <c r="V181" s="2"/>
      <c r="W181" s="2"/>
      <c r="X181" s="2"/>
      <c r="Y181" s="2"/>
    </row>
    <row r="182" spans="1:25" ht="22.5" customHeight="1" x14ac:dyDescent="0.3">
      <c r="A182" s="6"/>
      <c r="B182" s="404" t="s">
        <v>457</v>
      </c>
      <c r="C182" s="425">
        <v>21</v>
      </c>
      <c r="D182" s="12"/>
      <c r="E182" s="12"/>
      <c r="F182" s="12"/>
      <c r="G182" s="12"/>
      <c r="H182" s="11"/>
      <c r="I182" s="20">
        <f t="shared" si="17"/>
        <v>21</v>
      </c>
      <c r="J182" s="40">
        <v>48</v>
      </c>
      <c r="K182" s="31">
        <f t="shared" si="18"/>
        <v>0.4375</v>
      </c>
      <c r="L182" s="80">
        <v>2</v>
      </c>
      <c r="M182" s="61" t="s">
        <v>28</v>
      </c>
      <c r="N182" s="541" t="s">
        <v>144</v>
      </c>
      <c r="O182" s="541" t="s">
        <v>190</v>
      </c>
      <c r="P182" s="541" t="s">
        <v>458</v>
      </c>
      <c r="Q182" s="541" t="s">
        <v>450</v>
      </c>
      <c r="R182" s="27">
        <v>5</v>
      </c>
      <c r="S182" s="282"/>
      <c r="T182" s="2"/>
      <c r="U182" s="2"/>
      <c r="V182" s="2"/>
      <c r="W182" s="2"/>
      <c r="X182" s="2"/>
      <c r="Y182" s="2"/>
    </row>
    <row r="183" spans="1:25" ht="18.75" customHeight="1" x14ac:dyDescent="0.3">
      <c r="A183" s="6"/>
      <c r="B183" s="99" t="s">
        <v>1934</v>
      </c>
      <c r="C183" s="100">
        <v>21</v>
      </c>
      <c r="D183" s="85"/>
      <c r="E183" s="85"/>
      <c r="F183" s="85"/>
      <c r="G183" s="85"/>
      <c r="H183" s="40"/>
      <c r="I183" s="20">
        <f t="shared" si="17"/>
        <v>21</v>
      </c>
      <c r="J183" s="25">
        <v>48</v>
      </c>
      <c r="K183" s="31">
        <f t="shared" si="18"/>
        <v>0.4375</v>
      </c>
      <c r="L183" s="26">
        <v>2</v>
      </c>
      <c r="M183" s="61" t="s">
        <v>28</v>
      </c>
      <c r="N183" s="541" t="s">
        <v>483</v>
      </c>
      <c r="O183" s="541" t="s">
        <v>1935</v>
      </c>
      <c r="P183" s="541" t="s">
        <v>150</v>
      </c>
      <c r="Q183" s="541" t="s">
        <v>1930</v>
      </c>
      <c r="R183" s="27">
        <v>5</v>
      </c>
      <c r="S183" s="282"/>
      <c r="T183" s="2"/>
      <c r="U183" s="2"/>
      <c r="V183" s="2"/>
      <c r="W183" s="2"/>
      <c r="X183" s="2"/>
      <c r="Y183" s="2"/>
    </row>
    <row r="184" spans="1:25" ht="18.75" customHeight="1" x14ac:dyDescent="0.3">
      <c r="A184" s="6"/>
      <c r="B184" s="122" t="s">
        <v>2447</v>
      </c>
      <c r="C184" s="101">
        <v>21</v>
      </c>
      <c r="D184" s="85"/>
      <c r="E184" s="85"/>
      <c r="F184" s="85"/>
      <c r="G184" s="85"/>
      <c r="H184" s="40"/>
      <c r="I184" s="20">
        <f t="shared" si="17"/>
        <v>21</v>
      </c>
      <c r="J184" s="25">
        <v>48</v>
      </c>
      <c r="K184" s="31">
        <f t="shared" si="18"/>
        <v>0.4375</v>
      </c>
      <c r="L184" s="80">
        <v>3</v>
      </c>
      <c r="M184" s="61" t="s">
        <v>28</v>
      </c>
      <c r="N184" s="546" t="s">
        <v>2448</v>
      </c>
      <c r="O184" s="538" t="s">
        <v>2449</v>
      </c>
      <c r="P184" s="538" t="s">
        <v>69</v>
      </c>
      <c r="Q184" s="532" t="s">
        <v>2412</v>
      </c>
      <c r="R184" s="37">
        <v>5</v>
      </c>
      <c r="S184" s="282"/>
      <c r="T184" s="2"/>
      <c r="U184" s="2"/>
      <c r="V184" s="2"/>
      <c r="W184" s="2"/>
      <c r="X184" s="2"/>
      <c r="Y184" s="2"/>
    </row>
    <row r="185" spans="1:25" ht="18.75" customHeight="1" x14ac:dyDescent="0.3">
      <c r="A185" s="6"/>
      <c r="B185" s="110" t="s">
        <v>1936</v>
      </c>
      <c r="C185" s="100">
        <v>21</v>
      </c>
      <c r="D185" s="85"/>
      <c r="E185" s="85"/>
      <c r="F185" s="85"/>
      <c r="G185" s="85"/>
      <c r="H185" s="40"/>
      <c r="I185" s="20">
        <f t="shared" si="17"/>
        <v>21</v>
      </c>
      <c r="J185" s="25">
        <v>48</v>
      </c>
      <c r="K185" s="31">
        <f t="shared" si="18"/>
        <v>0.4375</v>
      </c>
      <c r="L185" s="26">
        <v>2</v>
      </c>
      <c r="M185" s="61" t="s">
        <v>28</v>
      </c>
      <c r="N185" s="541" t="s">
        <v>1937</v>
      </c>
      <c r="O185" s="541" t="s">
        <v>866</v>
      </c>
      <c r="P185" s="541" t="s">
        <v>378</v>
      </c>
      <c r="Q185" s="541" t="s">
        <v>1930</v>
      </c>
      <c r="R185" s="27">
        <v>5</v>
      </c>
      <c r="S185" s="282"/>
      <c r="T185" s="2"/>
      <c r="U185" s="2"/>
      <c r="V185" s="2"/>
      <c r="W185" s="2"/>
      <c r="X185" s="2"/>
      <c r="Y185" s="2"/>
    </row>
    <row r="186" spans="1:25" ht="18.75" customHeight="1" x14ac:dyDescent="0.3">
      <c r="A186" s="6"/>
      <c r="B186" s="17" t="s">
        <v>637</v>
      </c>
      <c r="C186" s="277">
        <v>21</v>
      </c>
      <c r="D186" s="12"/>
      <c r="E186" s="12"/>
      <c r="F186" s="12"/>
      <c r="G186" s="12"/>
      <c r="H186" s="11"/>
      <c r="I186" s="20">
        <f t="shared" si="17"/>
        <v>21</v>
      </c>
      <c r="J186" s="52">
        <v>48</v>
      </c>
      <c r="K186" s="31">
        <v>0.4375</v>
      </c>
      <c r="L186" s="49">
        <v>1</v>
      </c>
      <c r="M186" s="50" t="s">
        <v>28</v>
      </c>
      <c r="N186" s="548" t="s">
        <v>638</v>
      </c>
      <c r="O186" s="548" t="s">
        <v>639</v>
      </c>
      <c r="P186" s="548" t="s">
        <v>191</v>
      </c>
      <c r="Q186" s="548" t="s">
        <v>4150</v>
      </c>
      <c r="R186" s="50">
        <v>5</v>
      </c>
      <c r="S186" s="282"/>
      <c r="T186" s="2"/>
      <c r="U186" s="2"/>
      <c r="V186" s="2"/>
      <c r="W186" s="2"/>
      <c r="X186" s="2"/>
      <c r="Y186" s="2"/>
    </row>
    <row r="187" spans="1:25" ht="18.75" customHeight="1" x14ac:dyDescent="0.3">
      <c r="A187" s="6"/>
      <c r="B187" s="724" t="s">
        <v>4665</v>
      </c>
      <c r="C187" s="493">
        <v>21</v>
      </c>
      <c r="D187" s="471"/>
      <c r="E187" s="471"/>
      <c r="F187" s="471"/>
      <c r="G187" s="471"/>
      <c r="H187" s="483"/>
      <c r="I187" s="487">
        <v>21</v>
      </c>
      <c r="J187" s="488">
        <v>48</v>
      </c>
      <c r="K187" s="489">
        <v>0.4375</v>
      </c>
      <c r="L187" s="483">
        <v>3</v>
      </c>
      <c r="M187" s="471" t="s">
        <v>28</v>
      </c>
      <c r="N187" s="545" t="s">
        <v>4666</v>
      </c>
      <c r="O187" s="545" t="s">
        <v>367</v>
      </c>
      <c r="P187" s="545" t="s">
        <v>198</v>
      </c>
      <c r="Q187" s="545" t="s">
        <v>2831</v>
      </c>
      <c r="R187" s="471">
        <v>5</v>
      </c>
      <c r="S187" s="282"/>
      <c r="T187" s="2"/>
      <c r="U187" s="2"/>
      <c r="V187" s="2"/>
      <c r="W187" s="2"/>
      <c r="X187" s="2"/>
      <c r="Y187" s="2"/>
    </row>
    <row r="188" spans="1:25" ht="18.75" customHeight="1" x14ac:dyDescent="0.3">
      <c r="A188" s="6"/>
      <c r="B188" s="105" t="s">
        <v>2121</v>
      </c>
      <c r="C188" s="101">
        <v>21</v>
      </c>
      <c r="D188" s="96" t="s">
        <v>16</v>
      </c>
      <c r="E188" s="96" t="s">
        <v>16</v>
      </c>
      <c r="F188" s="96" t="s">
        <v>16</v>
      </c>
      <c r="G188" s="96" t="s">
        <v>16</v>
      </c>
      <c r="H188" s="42"/>
      <c r="I188" s="20">
        <f>SUM(C188:H188)</f>
        <v>21</v>
      </c>
      <c r="J188" s="25">
        <v>48</v>
      </c>
      <c r="K188" s="31">
        <f>I188/J188</f>
        <v>0.4375</v>
      </c>
      <c r="L188" s="164">
        <v>3</v>
      </c>
      <c r="M188" s="27" t="s">
        <v>28</v>
      </c>
      <c r="N188" s="546" t="s">
        <v>2122</v>
      </c>
      <c r="O188" s="532" t="s">
        <v>416</v>
      </c>
      <c r="P188" s="532" t="s">
        <v>20</v>
      </c>
      <c r="Q188" s="532" t="s">
        <v>2114</v>
      </c>
      <c r="R188" s="37">
        <v>5</v>
      </c>
      <c r="S188" s="282"/>
      <c r="T188" s="2"/>
      <c r="U188" s="2"/>
      <c r="V188" s="2"/>
      <c r="W188" s="2"/>
      <c r="X188" s="2"/>
      <c r="Y188" s="2"/>
    </row>
    <row r="189" spans="1:25" ht="18.75" customHeight="1" x14ac:dyDescent="0.3">
      <c r="A189" s="6"/>
      <c r="B189" s="724" t="s">
        <v>4516</v>
      </c>
      <c r="C189" s="493">
        <v>21</v>
      </c>
      <c r="D189" s="471"/>
      <c r="E189" s="471"/>
      <c r="F189" s="471"/>
      <c r="G189" s="471"/>
      <c r="H189" s="483"/>
      <c r="I189" s="487">
        <v>21</v>
      </c>
      <c r="J189" s="488">
        <v>48</v>
      </c>
      <c r="K189" s="489">
        <v>0.4375</v>
      </c>
      <c r="L189" s="483">
        <v>1</v>
      </c>
      <c r="M189" s="471" t="s">
        <v>28</v>
      </c>
      <c r="N189" s="545" t="s">
        <v>4517</v>
      </c>
      <c r="O189" s="545" t="s">
        <v>451</v>
      </c>
      <c r="P189" s="545" t="s">
        <v>59</v>
      </c>
      <c r="Q189" s="545" t="s">
        <v>4160</v>
      </c>
      <c r="R189" s="471">
        <v>5</v>
      </c>
      <c r="S189" s="282"/>
      <c r="T189" s="2"/>
      <c r="U189" s="2"/>
      <c r="V189" s="2"/>
      <c r="W189" s="2"/>
      <c r="X189" s="2"/>
      <c r="Y189" s="2"/>
    </row>
    <row r="190" spans="1:25" ht="18.75" customHeight="1" x14ac:dyDescent="0.3">
      <c r="A190" s="6"/>
      <c r="B190" s="724" t="s">
        <v>4667</v>
      </c>
      <c r="C190" s="493">
        <v>21</v>
      </c>
      <c r="D190" s="471"/>
      <c r="E190" s="471"/>
      <c r="F190" s="471"/>
      <c r="G190" s="471"/>
      <c r="H190" s="483"/>
      <c r="I190" s="487">
        <v>21</v>
      </c>
      <c r="J190" s="488">
        <v>48</v>
      </c>
      <c r="K190" s="489">
        <v>0.4375</v>
      </c>
      <c r="L190" s="483">
        <v>3</v>
      </c>
      <c r="M190" s="471" t="s">
        <v>28</v>
      </c>
      <c r="N190" s="545" t="s">
        <v>4668</v>
      </c>
      <c r="O190" s="545" t="s">
        <v>1373</v>
      </c>
      <c r="P190" s="545" t="s">
        <v>1244</v>
      </c>
      <c r="Q190" s="545" t="s">
        <v>2831</v>
      </c>
      <c r="R190" s="471">
        <v>5</v>
      </c>
      <c r="S190" s="282"/>
      <c r="T190" s="2"/>
      <c r="U190" s="2"/>
      <c r="V190" s="2"/>
      <c r="W190" s="2"/>
      <c r="X190" s="2"/>
      <c r="Y190" s="2"/>
    </row>
    <row r="191" spans="1:25" ht="18.75" customHeight="1" x14ac:dyDescent="0.3">
      <c r="A191" s="6"/>
      <c r="B191" s="408" t="s">
        <v>2784</v>
      </c>
      <c r="C191" s="85">
        <v>21</v>
      </c>
      <c r="D191" s="85"/>
      <c r="E191" s="85"/>
      <c r="F191" s="85"/>
      <c r="G191" s="85"/>
      <c r="H191" s="42"/>
      <c r="I191" s="20">
        <f>SUM(C191:H191)</f>
        <v>21</v>
      </c>
      <c r="J191" s="25">
        <v>48</v>
      </c>
      <c r="K191" s="31">
        <f>I191/J191</f>
        <v>0.4375</v>
      </c>
      <c r="L191" s="80">
        <v>10</v>
      </c>
      <c r="M191" s="181" t="s">
        <v>28</v>
      </c>
      <c r="N191" s="532" t="s">
        <v>2785</v>
      </c>
      <c r="O191" s="532" t="s">
        <v>912</v>
      </c>
      <c r="P191" s="532" t="s">
        <v>209</v>
      </c>
      <c r="Q191" s="532" t="s">
        <v>4199</v>
      </c>
      <c r="R191" s="37">
        <v>5</v>
      </c>
      <c r="S191" s="282"/>
      <c r="T191" s="2"/>
      <c r="U191" s="2"/>
      <c r="V191" s="2"/>
      <c r="W191" s="2"/>
      <c r="X191" s="2"/>
      <c r="Y191" s="2"/>
    </row>
    <row r="192" spans="1:25" ht="18.75" customHeight="1" x14ac:dyDescent="0.3">
      <c r="A192" s="6"/>
      <c r="B192" s="110" t="s">
        <v>3804</v>
      </c>
      <c r="C192" s="104">
        <v>20</v>
      </c>
      <c r="D192" s="120" t="s">
        <v>16</v>
      </c>
      <c r="E192" s="120" t="s">
        <v>16</v>
      </c>
      <c r="F192" s="120" t="s">
        <v>16</v>
      </c>
      <c r="G192" s="120" t="s">
        <v>16</v>
      </c>
      <c r="H192" s="42"/>
      <c r="I192" s="20">
        <f>SUM(C192:H192)</f>
        <v>20</v>
      </c>
      <c r="J192" s="25">
        <v>48</v>
      </c>
      <c r="K192" s="31">
        <f>I192/J192</f>
        <v>0.41666666666666669</v>
      </c>
      <c r="L192" s="26">
        <v>3</v>
      </c>
      <c r="M192" s="27" t="s">
        <v>28</v>
      </c>
      <c r="N192" s="541" t="s">
        <v>3805</v>
      </c>
      <c r="O192" s="541" t="s">
        <v>585</v>
      </c>
      <c r="P192" s="541" t="s">
        <v>472</v>
      </c>
      <c r="Q192" s="541" t="s">
        <v>3800</v>
      </c>
      <c r="R192" s="27">
        <v>5</v>
      </c>
      <c r="S192" s="282"/>
      <c r="T192" s="2"/>
      <c r="U192" s="2"/>
      <c r="V192" s="2"/>
      <c r="W192" s="2"/>
      <c r="X192" s="2"/>
      <c r="Y192" s="2"/>
    </row>
    <row r="193" spans="1:25" s="433" customFormat="1" ht="18.75" customHeight="1" x14ac:dyDescent="0.3">
      <c r="A193" s="6"/>
      <c r="B193" s="15" t="s">
        <v>784</v>
      </c>
      <c r="C193" s="18">
        <v>20</v>
      </c>
      <c r="D193" s="12"/>
      <c r="E193" s="12"/>
      <c r="F193" s="12"/>
      <c r="G193" s="12"/>
      <c r="H193" s="11"/>
      <c r="I193" s="20">
        <f>SUM(C193:H193)</f>
        <v>20</v>
      </c>
      <c r="J193" s="40">
        <v>48</v>
      </c>
      <c r="K193" s="53">
        <f>I193/J193</f>
        <v>0.41666666666666669</v>
      </c>
      <c r="L193" s="80">
        <v>1</v>
      </c>
      <c r="M193" s="54" t="s">
        <v>28</v>
      </c>
      <c r="N193" s="532" t="s">
        <v>785</v>
      </c>
      <c r="O193" s="532" t="s">
        <v>786</v>
      </c>
      <c r="P193" s="532" t="s">
        <v>182</v>
      </c>
      <c r="Q193" s="532" t="s">
        <v>779</v>
      </c>
      <c r="R193" s="37">
        <v>5</v>
      </c>
      <c r="S193" s="282"/>
      <c r="T193" s="2"/>
      <c r="U193" s="2"/>
      <c r="V193" s="2"/>
      <c r="W193" s="2"/>
      <c r="X193" s="2"/>
      <c r="Y193" s="2"/>
    </row>
    <row r="194" spans="1:25" ht="18.75" customHeight="1" x14ac:dyDescent="0.3">
      <c r="A194" s="6"/>
      <c r="B194" s="369" t="s">
        <v>27</v>
      </c>
      <c r="C194" s="8">
        <v>20</v>
      </c>
      <c r="D194" s="8" t="s">
        <v>16</v>
      </c>
      <c r="E194" s="8" t="s">
        <v>16</v>
      </c>
      <c r="F194" s="8" t="s">
        <v>16</v>
      </c>
      <c r="G194" s="8" t="s">
        <v>16</v>
      </c>
      <c r="H194" s="160" t="s">
        <v>16</v>
      </c>
      <c r="I194" s="20">
        <f>SUM(C194:H194)</f>
        <v>20</v>
      </c>
      <c r="J194" s="25">
        <v>48</v>
      </c>
      <c r="K194" s="31">
        <f>I194/J194</f>
        <v>0.41666666666666669</v>
      </c>
      <c r="L194" s="26">
        <v>3</v>
      </c>
      <c r="M194" s="27" t="s">
        <v>28</v>
      </c>
      <c r="N194" s="541" t="s">
        <v>29</v>
      </c>
      <c r="O194" s="541" t="s">
        <v>30</v>
      </c>
      <c r="P194" s="541" t="s">
        <v>31</v>
      </c>
      <c r="Q194" s="541" t="s">
        <v>4089</v>
      </c>
      <c r="R194" s="27">
        <v>5</v>
      </c>
      <c r="S194" s="282"/>
      <c r="T194" s="2"/>
      <c r="U194" s="2"/>
      <c r="V194" s="2"/>
      <c r="W194" s="2"/>
      <c r="X194" s="2"/>
      <c r="Y194" s="2"/>
    </row>
    <row r="195" spans="1:25" ht="18.75" customHeight="1" x14ac:dyDescent="0.3">
      <c r="A195" s="6"/>
      <c r="B195" s="372" t="s">
        <v>4326</v>
      </c>
      <c r="C195" s="412">
        <v>20</v>
      </c>
      <c r="D195" s="120"/>
      <c r="E195" s="120"/>
      <c r="F195" s="120"/>
      <c r="G195" s="120"/>
      <c r="H195" s="26"/>
      <c r="I195" s="20">
        <v>20</v>
      </c>
      <c r="J195" s="25">
        <v>48</v>
      </c>
      <c r="K195" s="31">
        <v>0.41666666666666669</v>
      </c>
      <c r="L195" s="26">
        <v>2</v>
      </c>
      <c r="M195" s="27" t="s">
        <v>28</v>
      </c>
      <c r="N195" s="541" t="s">
        <v>413</v>
      </c>
      <c r="O195" s="541" t="s">
        <v>351</v>
      </c>
      <c r="P195" s="541" t="s">
        <v>191</v>
      </c>
      <c r="Q195" s="541" t="s">
        <v>2833</v>
      </c>
      <c r="R195" s="27">
        <v>5</v>
      </c>
      <c r="S195" s="282"/>
      <c r="T195" s="2"/>
      <c r="U195" s="2"/>
      <c r="V195" s="2"/>
      <c r="W195" s="2"/>
      <c r="X195" s="2"/>
      <c r="Y195" s="2"/>
    </row>
    <row r="196" spans="1:25" ht="18.75" customHeight="1" x14ac:dyDescent="0.3">
      <c r="A196" s="6"/>
      <c r="B196" s="17" t="s">
        <v>640</v>
      </c>
      <c r="C196" s="277">
        <v>20</v>
      </c>
      <c r="D196" s="12"/>
      <c r="E196" s="12"/>
      <c r="F196" s="12"/>
      <c r="G196" s="12"/>
      <c r="H196" s="11"/>
      <c r="I196" s="20">
        <f t="shared" ref="I196:I204" si="19">SUM(C196:H196)</f>
        <v>20</v>
      </c>
      <c r="J196" s="52">
        <v>48</v>
      </c>
      <c r="K196" s="31">
        <v>0.41666666666666669</v>
      </c>
      <c r="L196" s="49">
        <v>2</v>
      </c>
      <c r="M196" s="50" t="s">
        <v>28</v>
      </c>
      <c r="N196" s="548" t="s">
        <v>641</v>
      </c>
      <c r="O196" s="548" t="s">
        <v>642</v>
      </c>
      <c r="P196" s="548" t="s">
        <v>336</v>
      </c>
      <c r="Q196" s="548" t="s">
        <v>4150</v>
      </c>
      <c r="R196" s="50">
        <v>5</v>
      </c>
      <c r="S196" s="282"/>
      <c r="T196" s="2"/>
      <c r="U196" s="2"/>
      <c r="V196" s="2"/>
      <c r="W196" s="2"/>
      <c r="X196" s="2"/>
      <c r="Y196" s="2"/>
    </row>
    <row r="197" spans="1:25" ht="18.75" customHeight="1" x14ac:dyDescent="0.3">
      <c r="A197" s="6"/>
      <c r="B197" s="88" t="s">
        <v>917</v>
      </c>
      <c r="C197" s="85">
        <v>20</v>
      </c>
      <c r="D197" s="85"/>
      <c r="E197" s="85"/>
      <c r="F197" s="85"/>
      <c r="G197" s="85"/>
      <c r="H197" s="42"/>
      <c r="I197" s="20">
        <f t="shared" si="19"/>
        <v>20</v>
      </c>
      <c r="J197" s="40">
        <v>48</v>
      </c>
      <c r="K197" s="31">
        <f>I197/J197</f>
        <v>0.41666666666666669</v>
      </c>
      <c r="L197" s="80">
        <v>1</v>
      </c>
      <c r="M197" s="61" t="s">
        <v>28</v>
      </c>
      <c r="N197" s="532" t="s">
        <v>919</v>
      </c>
      <c r="O197" s="532" t="s">
        <v>920</v>
      </c>
      <c r="P197" s="532" t="s">
        <v>209</v>
      </c>
      <c r="Q197" s="532" t="s">
        <v>921</v>
      </c>
      <c r="R197" s="37">
        <v>5</v>
      </c>
      <c r="S197" s="282"/>
      <c r="T197" s="2"/>
      <c r="U197" s="2"/>
      <c r="V197" s="2"/>
      <c r="W197" s="2"/>
      <c r="X197" s="2"/>
      <c r="Y197" s="2"/>
    </row>
    <row r="198" spans="1:25" ht="30" customHeight="1" x14ac:dyDescent="0.3">
      <c r="A198" s="6"/>
      <c r="B198" s="122" t="s">
        <v>2445</v>
      </c>
      <c r="C198" s="101">
        <v>20</v>
      </c>
      <c r="D198" s="85"/>
      <c r="E198" s="85"/>
      <c r="F198" s="85"/>
      <c r="G198" s="85"/>
      <c r="H198" s="40"/>
      <c r="I198" s="20">
        <f t="shared" si="19"/>
        <v>20</v>
      </c>
      <c r="J198" s="25">
        <v>48</v>
      </c>
      <c r="K198" s="31">
        <f>I198/J198</f>
        <v>0.41666666666666669</v>
      </c>
      <c r="L198" s="80">
        <v>4</v>
      </c>
      <c r="M198" s="61" t="s">
        <v>28</v>
      </c>
      <c r="N198" s="546" t="s">
        <v>2446</v>
      </c>
      <c r="O198" s="538" t="s">
        <v>120</v>
      </c>
      <c r="P198" s="538" t="s">
        <v>278</v>
      </c>
      <c r="Q198" s="532" t="s">
        <v>2412</v>
      </c>
      <c r="R198" s="37">
        <v>5</v>
      </c>
      <c r="S198" s="282"/>
      <c r="T198" s="2"/>
      <c r="U198" s="2"/>
      <c r="V198" s="2"/>
      <c r="W198" s="2"/>
      <c r="X198" s="2"/>
      <c r="Y198" s="2"/>
    </row>
    <row r="199" spans="1:25" ht="18.75" customHeight="1" x14ac:dyDescent="0.3">
      <c r="A199" s="6"/>
      <c r="B199" s="105" t="s">
        <v>2123</v>
      </c>
      <c r="C199" s="101">
        <v>20</v>
      </c>
      <c r="D199" s="96" t="s">
        <v>16</v>
      </c>
      <c r="E199" s="96" t="s">
        <v>16</v>
      </c>
      <c r="F199" s="96" t="s">
        <v>16</v>
      </c>
      <c r="G199" s="96" t="s">
        <v>16</v>
      </c>
      <c r="H199" s="42"/>
      <c r="I199" s="20">
        <f t="shared" si="19"/>
        <v>20</v>
      </c>
      <c r="J199" s="25">
        <v>48</v>
      </c>
      <c r="K199" s="31">
        <f>I199/J199</f>
        <v>0.41666666666666669</v>
      </c>
      <c r="L199" s="164">
        <v>4</v>
      </c>
      <c r="M199" s="27" t="s">
        <v>28</v>
      </c>
      <c r="N199" s="546" t="s">
        <v>2124</v>
      </c>
      <c r="O199" s="532" t="s">
        <v>126</v>
      </c>
      <c r="P199" s="532" t="s">
        <v>336</v>
      </c>
      <c r="Q199" s="532" t="s">
        <v>2114</v>
      </c>
      <c r="R199" s="37">
        <v>5</v>
      </c>
      <c r="S199" s="282"/>
      <c r="T199" s="2"/>
      <c r="U199" s="2"/>
      <c r="V199" s="2"/>
      <c r="W199" s="2"/>
      <c r="X199" s="2"/>
      <c r="Y199" s="2"/>
    </row>
    <row r="200" spans="1:25" ht="18.75" customHeight="1" x14ac:dyDescent="0.3">
      <c r="A200" s="6"/>
      <c r="B200" s="268" t="s">
        <v>773</v>
      </c>
      <c r="C200" s="12">
        <v>20</v>
      </c>
      <c r="D200" s="12"/>
      <c r="E200" s="12"/>
      <c r="F200" s="12"/>
      <c r="G200" s="12"/>
      <c r="H200" s="672"/>
      <c r="I200" s="20">
        <f t="shared" si="19"/>
        <v>20</v>
      </c>
      <c r="J200" s="40">
        <v>48</v>
      </c>
      <c r="K200" s="31">
        <v>0.41666666666666669</v>
      </c>
      <c r="L200" s="80">
        <v>1</v>
      </c>
      <c r="M200" s="61" t="s">
        <v>28</v>
      </c>
      <c r="N200" s="536" t="s">
        <v>655</v>
      </c>
      <c r="O200" s="532" t="s">
        <v>181</v>
      </c>
      <c r="P200" s="532" t="s">
        <v>39</v>
      </c>
      <c r="Q200" s="532" t="s">
        <v>710</v>
      </c>
      <c r="R200" s="37">
        <v>5</v>
      </c>
      <c r="S200" s="282"/>
      <c r="T200" s="2"/>
      <c r="U200" s="2"/>
      <c r="V200" s="2"/>
      <c r="W200" s="2"/>
      <c r="X200" s="2"/>
      <c r="Y200" s="2"/>
    </row>
    <row r="201" spans="1:25" ht="18.75" customHeight="1" x14ac:dyDescent="0.3">
      <c r="A201" s="6"/>
      <c r="B201" s="122" t="s">
        <v>2455</v>
      </c>
      <c r="C201" s="101">
        <v>20</v>
      </c>
      <c r="D201" s="85"/>
      <c r="E201" s="85"/>
      <c r="F201" s="85"/>
      <c r="G201" s="85"/>
      <c r="H201" s="40"/>
      <c r="I201" s="20">
        <f t="shared" si="19"/>
        <v>20</v>
      </c>
      <c r="J201" s="25">
        <v>48</v>
      </c>
      <c r="K201" s="31">
        <f>I201/J201</f>
        <v>0.41666666666666669</v>
      </c>
      <c r="L201" s="80">
        <v>4</v>
      </c>
      <c r="M201" s="61" t="s">
        <v>28</v>
      </c>
      <c r="N201" s="546" t="s">
        <v>2456</v>
      </c>
      <c r="O201" s="538" t="s">
        <v>1635</v>
      </c>
      <c r="P201" s="538" t="s">
        <v>229</v>
      </c>
      <c r="Q201" s="532" t="s">
        <v>2412</v>
      </c>
      <c r="R201" s="37">
        <v>5</v>
      </c>
      <c r="S201" s="282"/>
      <c r="T201" s="2"/>
      <c r="U201" s="2"/>
      <c r="V201" s="2"/>
      <c r="W201" s="2"/>
      <c r="X201" s="2"/>
      <c r="Y201" s="2"/>
    </row>
    <row r="202" spans="1:25" ht="18.75" customHeight="1" x14ac:dyDescent="0.3">
      <c r="A202" s="6"/>
      <c r="B202" s="372" t="s">
        <v>2848</v>
      </c>
      <c r="C202" s="412">
        <v>20</v>
      </c>
      <c r="D202" s="120" t="s">
        <v>16</v>
      </c>
      <c r="E202" s="120" t="s">
        <v>16</v>
      </c>
      <c r="F202" s="120" t="s">
        <v>16</v>
      </c>
      <c r="G202" s="120" t="s">
        <v>16</v>
      </c>
      <c r="H202" s="26" t="s">
        <v>16</v>
      </c>
      <c r="I202" s="20">
        <f t="shared" si="19"/>
        <v>20</v>
      </c>
      <c r="J202" s="25">
        <v>48</v>
      </c>
      <c r="K202" s="31">
        <f>I202/J202</f>
        <v>0.41666666666666669</v>
      </c>
      <c r="L202" s="26">
        <v>3</v>
      </c>
      <c r="M202" s="27" t="s">
        <v>28</v>
      </c>
      <c r="N202" s="541" t="s">
        <v>2849</v>
      </c>
      <c r="O202" s="541" t="s">
        <v>447</v>
      </c>
      <c r="P202" s="541" t="s">
        <v>150</v>
      </c>
      <c r="Q202" s="541" t="s">
        <v>2841</v>
      </c>
      <c r="R202" s="27">
        <v>5</v>
      </c>
      <c r="S202" s="282"/>
      <c r="T202" s="2"/>
      <c r="U202" s="2"/>
      <c r="V202" s="2"/>
      <c r="W202" s="2"/>
      <c r="X202" s="2"/>
      <c r="Y202" s="2"/>
    </row>
    <row r="203" spans="1:25" ht="18.75" customHeight="1" x14ac:dyDescent="0.3">
      <c r="A203" s="6"/>
      <c r="B203" s="110" t="s">
        <v>3806</v>
      </c>
      <c r="C203" s="104">
        <v>20</v>
      </c>
      <c r="D203" s="120" t="s">
        <v>16</v>
      </c>
      <c r="E203" s="120" t="s">
        <v>16</v>
      </c>
      <c r="F203" s="120" t="s">
        <v>16</v>
      </c>
      <c r="G203" s="120" t="s">
        <v>16</v>
      </c>
      <c r="H203" s="42"/>
      <c r="I203" s="20">
        <f t="shared" si="19"/>
        <v>20</v>
      </c>
      <c r="J203" s="25">
        <v>48</v>
      </c>
      <c r="K203" s="31">
        <f>I203/J203</f>
        <v>0.41666666666666669</v>
      </c>
      <c r="L203" s="26">
        <v>3</v>
      </c>
      <c r="M203" s="27" t="s">
        <v>28</v>
      </c>
      <c r="N203" s="541" t="s">
        <v>3807</v>
      </c>
      <c r="O203" s="541" t="s">
        <v>716</v>
      </c>
      <c r="P203" s="541" t="s">
        <v>104</v>
      </c>
      <c r="Q203" s="541" t="s">
        <v>3800</v>
      </c>
      <c r="R203" s="27">
        <v>5</v>
      </c>
      <c r="S203" s="282"/>
      <c r="T203" s="2"/>
      <c r="U203" s="2"/>
      <c r="V203" s="2"/>
      <c r="W203" s="2"/>
      <c r="X203" s="2"/>
      <c r="Y203" s="2"/>
    </row>
    <row r="204" spans="1:25" ht="18.75" customHeight="1" x14ac:dyDescent="0.3">
      <c r="A204" s="6"/>
      <c r="B204" s="105" t="s">
        <v>2707</v>
      </c>
      <c r="C204" s="85">
        <v>19</v>
      </c>
      <c r="D204" s="85"/>
      <c r="E204" s="85"/>
      <c r="F204" s="85"/>
      <c r="G204" s="85"/>
      <c r="H204" s="42"/>
      <c r="I204" s="20">
        <f t="shared" si="19"/>
        <v>19</v>
      </c>
      <c r="J204" s="25">
        <v>48</v>
      </c>
      <c r="K204" s="31">
        <f>I204/J204</f>
        <v>0.39583333333333331</v>
      </c>
      <c r="L204" s="80">
        <v>2</v>
      </c>
      <c r="M204" s="61" t="s">
        <v>28</v>
      </c>
      <c r="N204" s="538" t="s">
        <v>4117</v>
      </c>
      <c r="O204" s="538" t="s">
        <v>2708</v>
      </c>
      <c r="P204" s="538" t="s">
        <v>96</v>
      </c>
      <c r="Q204" s="532" t="s">
        <v>2706</v>
      </c>
      <c r="R204" s="37">
        <v>5</v>
      </c>
      <c r="S204" s="282"/>
      <c r="T204" s="2"/>
      <c r="U204" s="2"/>
      <c r="V204" s="2"/>
      <c r="W204" s="2"/>
      <c r="X204" s="2"/>
      <c r="Y204" s="2"/>
    </row>
    <row r="205" spans="1:25" ht="18.75" customHeight="1" x14ac:dyDescent="0.3">
      <c r="A205" s="6"/>
      <c r="B205" s="724" t="s">
        <v>4518</v>
      </c>
      <c r="C205" s="493">
        <v>19</v>
      </c>
      <c r="D205" s="471"/>
      <c r="E205" s="471"/>
      <c r="F205" s="471"/>
      <c r="G205" s="471"/>
      <c r="H205" s="483"/>
      <c r="I205" s="487">
        <v>19</v>
      </c>
      <c r="J205" s="488">
        <v>48</v>
      </c>
      <c r="K205" s="489">
        <v>0.39579999999999999</v>
      </c>
      <c r="L205" s="483">
        <v>2</v>
      </c>
      <c r="M205" s="471" t="s">
        <v>28</v>
      </c>
      <c r="N205" s="545" t="s">
        <v>4519</v>
      </c>
      <c r="O205" s="545" t="s">
        <v>153</v>
      </c>
      <c r="P205" s="545" t="s">
        <v>4520</v>
      </c>
      <c r="Q205" s="545" t="s">
        <v>4160</v>
      </c>
      <c r="R205" s="471">
        <v>5</v>
      </c>
      <c r="S205" s="282"/>
      <c r="T205" s="2"/>
      <c r="U205" s="2"/>
      <c r="V205" s="2"/>
      <c r="W205" s="2"/>
      <c r="X205" s="2"/>
      <c r="Y205" s="2"/>
    </row>
    <row r="206" spans="1:25" ht="18.75" customHeight="1" x14ac:dyDescent="0.3">
      <c r="A206" s="6"/>
      <c r="B206" s="282" t="s">
        <v>4803</v>
      </c>
      <c r="C206" s="12">
        <v>19</v>
      </c>
      <c r="D206" s="472"/>
      <c r="E206" s="472"/>
      <c r="F206" s="472"/>
      <c r="G206" s="472"/>
      <c r="H206" s="672"/>
      <c r="I206" s="476">
        <v>19</v>
      </c>
      <c r="J206" s="477">
        <v>48</v>
      </c>
      <c r="K206" s="662">
        <v>0.39579999999999999</v>
      </c>
      <c r="L206" s="482">
        <v>1</v>
      </c>
      <c r="M206" s="180" t="s">
        <v>28</v>
      </c>
      <c r="N206" s="675" t="s">
        <v>1031</v>
      </c>
      <c r="O206" s="675" t="s">
        <v>471</v>
      </c>
      <c r="P206" s="675" t="s">
        <v>527</v>
      </c>
      <c r="Q206" s="680" t="s">
        <v>1032</v>
      </c>
      <c r="R206" s="684">
        <v>5</v>
      </c>
      <c r="S206" s="282"/>
      <c r="T206" s="2"/>
      <c r="U206" s="2"/>
      <c r="V206" s="2"/>
      <c r="W206" s="2"/>
      <c r="X206" s="2"/>
      <c r="Y206" s="2"/>
    </row>
    <row r="207" spans="1:25" ht="18.75" customHeight="1" x14ac:dyDescent="0.3">
      <c r="A207" s="6"/>
      <c r="B207" s="125" t="s">
        <v>3093</v>
      </c>
      <c r="C207" s="96">
        <v>19</v>
      </c>
      <c r="D207" s="96"/>
      <c r="E207" s="96"/>
      <c r="F207" s="96"/>
      <c r="G207" s="96"/>
      <c r="H207" s="34"/>
      <c r="I207" s="20">
        <f t="shared" ref="I207:I212" si="20">SUM(C207:H207)</f>
        <v>19</v>
      </c>
      <c r="J207" s="25">
        <v>48</v>
      </c>
      <c r="K207" s="31">
        <f t="shared" ref="K207:K212" si="21">I207/J207</f>
        <v>0.39583333333333331</v>
      </c>
      <c r="L207" s="26">
        <v>6</v>
      </c>
      <c r="M207" s="27" t="s">
        <v>28</v>
      </c>
      <c r="N207" s="541" t="s">
        <v>3094</v>
      </c>
      <c r="O207" s="541" t="s">
        <v>3095</v>
      </c>
      <c r="P207" s="541" t="s">
        <v>225</v>
      </c>
      <c r="Q207" s="541" t="s">
        <v>4119</v>
      </c>
      <c r="R207" s="27">
        <v>5</v>
      </c>
      <c r="S207" s="282"/>
      <c r="T207" s="2"/>
      <c r="U207" s="2"/>
      <c r="V207" s="2"/>
      <c r="W207" s="2"/>
      <c r="X207" s="2"/>
      <c r="Y207" s="2"/>
    </row>
    <row r="208" spans="1:25" ht="18.75" customHeight="1" x14ac:dyDescent="0.3">
      <c r="A208" s="6"/>
      <c r="B208" s="370" t="s">
        <v>3123</v>
      </c>
      <c r="C208" s="96">
        <v>19</v>
      </c>
      <c r="D208" s="96"/>
      <c r="E208" s="96"/>
      <c r="F208" s="96"/>
      <c r="G208" s="96"/>
      <c r="H208" s="34"/>
      <c r="I208" s="20">
        <f t="shared" si="20"/>
        <v>19</v>
      </c>
      <c r="J208" s="25">
        <v>48</v>
      </c>
      <c r="K208" s="31">
        <f t="shared" si="21"/>
        <v>0.39583333333333331</v>
      </c>
      <c r="L208" s="26">
        <v>6</v>
      </c>
      <c r="M208" s="27" t="s">
        <v>28</v>
      </c>
      <c r="N208" s="541" t="s">
        <v>1773</v>
      </c>
      <c r="O208" s="541" t="s">
        <v>481</v>
      </c>
      <c r="P208" s="541" t="s">
        <v>209</v>
      </c>
      <c r="Q208" s="541" t="s">
        <v>4119</v>
      </c>
      <c r="R208" s="27">
        <v>5</v>
      </c>
      <c r="S208" s="282"/>
      <c r="T208" s="2"/>
      <c r="U208" s="2"/>
      <c r="V208" s="2"/>
      <c r="W208" s="2"/>
      <c r="X208" s="2"/>
      <c r="Y208" s="2"/>
    </row>
    <row r="209" spans="1:25" ht="18.75" customHeight="1" x14ac:dyDescent="0.3">
      <c r="A209" s="6"/>
      <c r="B209" s="408" t="s">
        <v>2781</v>
      </c>
      <c r="C209" s="85">
        <v>19</v>
      </c>
      <c r="D209" s="85"/>
      <c r="E209" s="85"/>
      <c r="F209" s="85"/>
      <c r="G209" s="85"/>
      <c r="H209" s="42"/>
      <c r="I209" s="20">
        <f t="shared" si="20"/>
        <v>19</v>
      </c>
      <c r="J209" s="25">
        <v>48</v>
      </c>
      <c r="K209" s="31">
        <f t="shared" si="21"/>
        <v>0.39583333333333331</v>
      </c>
      <c r="L209" s="80">
        <v>11</v>
      </c>
      <c r="M209" s="181" t="s">
        <v>28</v>
      </c>
      <c r="N209" s="532" t="s">
        <v>2782</v>
      </c>
      <c r="O209" s="532" t="s">
        <v>487</v>
      </c>
      <c r="P209" s="532" t="s">
        <v>209</v>
      </c>
      <c r="Q209" s="532" t="s">
        <v>4199</v>
      </c>
      <c r="R209" s="37">
        <v>5</v>
      </c>
      <c r="S209" s="282"/>
      <c r="T209" s="2"/>
      <c r="U209" s="2"/>
      <c r="V209" s="2"/>
      <c r="W209" s="2"/>
      <c r="X209" s="2"/>
      <c r="Y209" s="2"/>
    </row>
    <row r="210" spans="1:25" ht="18.75" customHeight="1" x14ac:dyDescent="0.3">
      <c r="A210" s="6"/>
      <c r="B210" s="110" t="s">
        <v>3808</v>
      </c>
      <c r="C210" s="104">
        <v>19</v>
      </c>
      <c r="D210" s="120" t="s">
        <v>16</v>
      </c>
      <c r="E210" s="120" t="s">
        <v>16</v>
      </c>
      <c r="F210" s="120" t="s">
        <v>16</v>
      </c>
      <c r="G210" s="120" t="s">
        <v>16</v>
      </c>
      <c r="H210" s="42"/>
      <c r="I210" s="20">
        <f t="shared" si="20"/>
        <v>19</v>
      </c>
      <c r="J210" s="25">
        <v>48</v>
      </c>
      <c r="K210" s="31">
        <f t="shared" si="21"/>
        <v>0.39583333333333331</v>
      </c>
      <c r="L210" s="26">
        <v>4</v>
      </c>
      <c r="M210" s="27" t="s">
        <v>28</v>
      </c>
      <c r="N210" s="541" t="s">
        <v>3809</v>
      </c>
      <c r="O210" s="541" t="s">
        <v>258</v>
      </c>
      <c r="P210" s="541" t="s">
        <v>142</v>
      </c>
      <c r="Q210" s="541" t="s">
        <v>3800</v>
      </c>
      <c r="R210" s="27">
        <v>5</v>
      </c>
      <c r="S210" s="282"/>
      <c r="T210" s="2"/>
      <c r="U210" s="2"/>
      <c r="V210" s="2"/>
      <c r="W210" s="2"/>
      <c r="X210" s="2"/>
      <c r="Y210" s="2"/>
    </row>
    <row r="211" spans="1:25" ht="18.75" customHeight="1" x14ac:dyDescent="0.3">
      <c r="A211" s="6"/>
      <c r="B211" s="372" t="s">
        <v>2850</v>
      </c>
      <c r="C211" s="412">
        <v>19</v>
      </c>
      <c r="D211" s="120" t="s">
        <v>16</v>
      </c>
      <c r="E211" s="120" t="s">
        <v>16</v>
      </c>
      <c r="F211" s="120" t="s">
        <v>16</v>
      </c>
      <c r="G211" s="120" t="s">
        <v>16</v>
      </c>
      <c r="H211" s="26" t="s">
        <v>16</v>
      </c>
      <c r="I211" s="20">
        <f t="shared" si="20"/>
        <v>19</v>
      </c>
      <c r="J211" s="25">
        <v>48</v>
      </c>
      <c r="K211" s="31">
        <f t="shared" si="21"/>
        <v>0.39583333333333331</v>
      </c>
      <c r="L211" s="26">
        <v>4</v>
      </c>
      <c r="M211" s="27" t="s">
        <v>28</v>
      </c>
      <c r="N211" s="541" t="s">
        <v>2851</v>
      </c>
      <c r="O211" s="541" t="s">
        <v>373</v>
      </c>
      <c r="P211" s="541" t="s">
        <v>142</v>
      </c>
      <c r="Q211" s="541" t="s">
        <v>2841</v>
      </c>
      <c r="R211" s="27">
        <v>5</v>
      </c>
      <c r="S211" s="282"/>
      <c r="T211" s="2"/>
      <c r="U211" s="2"/>
      <c r="V211" s="2"/>
      <c r="W211" s="2"/>
      <c r="X211" s="2"/>
      <c r="Y211" s="2"/>
    </row>
    <row r="212" spans="1:25" ht="18.75" customHeight="1" x14ac:dyDescent="0.3">
      <c r="A212" s="6"/>
      <c r="B212" s="105" t="s">
        <v>2709</v>
      </c>
      <c r="C212" s="85">
        <v>19</v>
      </c>
      <c r="D212" s="85"/>
      <c r="E212" s="85"/>
      <c r="F212" s="85"/>
      <c r="G212" s="85"/>
      <c r="H212" s="42"/>
      <c r="I212" s="20">
        <f t="shared" si="20"/>
        <v>19</v>
      </c>
      <c r="J212" s="25">
        <v>48</v>
      </c>
      <c r="K212" s="31">
        <f t="shared" si="21"/>
        <v>0.39583333333333331</v>
      </c>
      <c r="L212" s="80">
        <v>2</v>
      </c>
      <c r="M212" s="61" t="s">
        <v>28</v>
      </c>
      <c r="N212" s="538" t="s">
        <v>2710</v>
      </c>
      <c r="O212" s="538" t="s">
        <v>2711</v>
      </c>
      <c r="P212" s="538" t="s">
        <v>79</v>
      </c>
      <c r="Q212" s="532" t="s">
        <v>2706</v>
      </c>
      <c r="R212" s="37">
        <v>5</v>
      </c>
      <c r="S212" s="282"/>
      <c r="T212" s="2"/>
      <c r="U212" s="2"/>
      <c r="V212" s="2"/>
      <c r="W212" s="2"/>
      <c r="X212" s="2"/>
      <c r="Y212" s="2"/>
    </row>
    <row r="213" spans="1:25" s="433" customFormat="1" ht="18.75" customHeight="1" x14ac:dyDescent="0.3">
      <c r="A213" s="6"/>
      <c r="B213" s="282" t="s">
        <v>4827</v>
      </c>
      <c r="C213" s="12">
        <v>19</v>
      </c>
      <c r="D213" s="472"/>
      <c r="E213" s="472"/>
      <c r="F213" s="472"/>
      <c r="G213" s="472"/>
      <c r="H213" s="672"/>
      <c r="I213" s="476">
        <v>19</v>
      </c>
      <c r="J213" s="477">
        <v>48</v>
      </c>
      <c r="K213" s="662">
        <v>0.39579999999999999</v>
      </c>
      <c r="L213" s="482">
        <v>2</v>
      </c>
      <c r="M213" s="684" t="s">
        <v>28</v>
      </c>
      <c r="N213" s="675" t="s">
        <v>4828</v>
      </c>
      <c r="O213" s="675" t="s">
        <v>95</v>
      </c>
      <c r="P213" s="675" t="s">
        <v>278</v>
      </c>
      <c r="Q213" s="680" t="s">
        <v>1090</v>
      </c>
      <c r="R213" s="684">
        <v>5</v>
      </c>
      <c r="S213" s="282"/>
      <c r="T213" s="2"/>
      <c r="U213" s="2"/>
      <c r="V213" s="2"/>
      <c r="W213" s="2"/>
      <c r="X213" s="2"/>
      <c r="Y213" s="2"/>
    </row>
    <row r="214" spans="1:25" ht="18.75" customHeight="1" x14ac:dyDescent="0.3">
      <c r="A214" s="6"/>
      <c r="B214" s="125" t="s">
        <v>3110</v>
      </c>
      <c r="C214" s="96">
        <v>19</v>
      </c>
      <c r="D214" s="96"/>
      <c r="E214" s="96"/>
      <c r="F214" s="96"/>
      <c r="G214" s="96"/>
      <c r="H214" s="34"/>
      <c r="I214" s="20">
        <f>SUM(C214:H214)</f>
        <v>19</v>
      </c>
      <c r="J214" s="25">
        <v>48</v>
      </c>
      <c r="K214" s="31">
        <f>I214/J214</f>
        <v>0.39583333333333331</v>
      </c>
      <c r="L214" s="26">
        <v>6</v>
      </c>
      <c r="M214" s="27" t="s">
        <v>28</v>
      </c>
      <c r="N214" s="541" t="s">
        <v>3111</v>
      </c>
      <c r="O214" s="541" t="s">
        <v>920</v>
      </c>
      <c r="P214" s="541" t="s">
        <v>378</v>
      </c>
      <c r="Q214" s="541" t="s">
        <v>4119</v>
      </c>
      <c r="R214" s="27">
        <v>5</v>
      </c>
      <c r="S214" s="282"/>
      <c r="T214" s="2"/>
      <c r="U214" s="2"/>
      <c r="V214" s="2"/>
      <c r="W214" s="2"/>
      <c r="X214" s="2"/>
      <c r="Y214" s="2"/>
    </row>
    <row r="215" spans="1:25" ht="18.75" customHeight="1" x14ac:dyDescent="0.3">
      <c r="A215" s="6"/>
      <c r="B215" s="724" t="s">
        <v>4521</v>
      </c>
      <c r="C215" s="493">
        <v>19</v>
      </c>
      <c r="D215" s="471"/>
      <c r="E215" s="471"/>
      <c r="F215" s="471"/>
      <c r="G215" s="471"/>
      <c r="H215" s="483"/>
      <c r="I215" s="487">
        <v>19</v>
      </c>
      <c r="J215" s="488">
        <v>48</v>
      </c>
      <c r="K215" s="489">
        <v>0.39579999999999999</v>
      </c>
      <c r="L215" s="483">
        <v>2</v>
      </c>
      <c r="M215" s="471" t="s">
        <v>28</v>
      </c>
      <c r="N215" s="545" t="s">
        <v>4522</v>
      </c>
      <c r="O215" s="545" t="s">
        <v>373</v>
      </c>
      <c r="P215" s="545" t="s">
        <v>20</v>
      </c>
      <c r="Q215" s="545" t="s">
        <v>4160</v>
      </c>
      <c r="R215" s="471">
        <v>5</v>
      </c>
      <c r="S215" s="282"/>
      <c r="T215" s="2"/>
      <c r="U215" s="2"/>
      <c r="V215" s="2"/>
      <c r="W215" s="2"/>
      <c r="X215" s="2"/>
      <c r="Y215" s="2"/>
    </row>
    <row r="216" spans="1:25" ht="18.75" customHeight="1" x14ac:dyDescent="0.3">
      <c r="A216" s="6"/>
      <c r="B216" s="90" t="s">
        <v>3062</v>
      </c>
      <c r="C216" s="96">
        <v>19</v>
      </c>
      <c r="D216" s="96"/>
      <c r="E216" s="96"/>
      <c r="F216" s="96"/>
      <c r="G216" s="96"/>
      <c r="H216" s="34"/>
      <c r="I216" s="20">
        <f>SUM(C216:H216)</f>
        <v>19</v>
      </c>
      <c r="J216" s="25">
        <v>48</v>
      </c>
      <c r="K216" s="31">
        <f>I216/J216</f>
        <v>0.39583333333333331</v>
      </c>
      <c r="L216" s="80">
        <v>3</v>
      </c>
      <c r="M216" s="61" t="s">
        <v>28</v>
      </c>
      <c r="N216" s="532" t="s">
        <v>3063</v>
      </c>
      <c r="O216" s="532" t="s">
        <v>848</v>
      </c>
      <c r="P216" s="532" t="s">
        <v>31</v>
      </c>
      <c r="Q216" s="532" t="s">
        <v>3002</v>
      </c>
      <c r="R216" s="37">
        <v>5</v>
      </c>
      <c r="S216" s="282"/>
      <c r="T216" s="2"/>
      <c r="U216" s="2"/>
      <c r="V216" s="2"/>
      <c r="W216" s="2"/>
      <c r="X216" s="2"/>
      <c r="Y216" s="2"/>
    </row>
    <row r="217" spans="1:25" ht="18.75" customHeight="1" x14ac:dyDescent="0.3">
      <c r="A217" s="6"/>
      <c r="B217" s="372" t="s">
        <v>2852</v>
      </c>
      <c r="C217" s="412">
        <v>19</v>
      </c>
      <c r="D217" s="120" t="s">
        <v>16</v>
      </c>
      <c r="E217" s="120" t="s">
        <v>16</v>
      </c>
      <c r="F217" s="120" t="s">
        <v>16</v>
      </c>
      <c r="G217" s="120" t="s">
        <v>16</v>
      </c>
      <c r="H217" s="26" t="s">
        <v>16</v>
      </c>
      <c r="I217" s="20">
        <f>SUM(C217:H217)</f>
        <v>19</v>
      </c>
      <c r="J217" s="25">
        <v>48</v>
      </c>
      <c r="K217" s="31">
        <f>I217/J217</f>
        <v>0.39583333333333331</v>
      </c>
      <c r="L217" s="26">
        <v>4</v>
      </c>
      <c r="M217" s="27" t="s">
        <v>28</v>
      </c>
      <c r="N217" s="541" t="s">
        <v>549</v>
      </c>
      <c r="O217" s="541" t="s">
        <v>2853</v>
      </c>
      <c r="P217" s="541" t="s">
        <v>182</v>
      </c>
      <c r="Q217" s="541" t="s">
        <v>2841</v>
      </c>
      <c r="R217" s="27">
        <v>5</v>
      </c>
      <c r="S217" s="282"/>
      <c r="T217" s="2"/>
      <c r="U217" s="2"/>
      <c r="V217" s="2"/>
      <c r="W217" s="2"/>
      <c r="X217" s="2"/>
      <c r="Y217" s="2"/>
    </row>
    <row r="218" spans="1:25" ht="18.75" customHeight="1" x14ac:dyDescent="0.3">
      <c r="A218" s="6"/>
      <c r="B218" s="724" t="s">
        <v>4523</v>
      </c>
      <c r="C218" s="493">
        <v>19</v>
      </c>
      <c r="D218" s="471"/>
      <c r="E218" s="471"/>
      <c r="F218" s="471"/>
      <c r="G218" s="471"/>
      <c r="H218" s="483"/>
      <c r="I218" s="487">
        <v>19</v>
      </c>
      <c r="J218" s="488">
        <v>48</v>
      </c>
      <c r="K218" s="489">
        <v>0.39579999999999999</v>
      </c>
      <c r="L218" s="483">
        <v>2</v>
      </c>
      <c r="M218" s="471" t="s">
        <v>28</v>
      </c>
      <c r="N218" s="545" t="s">
        <v>4524</v>
      </c>
      <c r="O218" s="545" t="s">
        <v>1241</v>
      </c>
      <c r="P218" s="545" t="s">
        <v>79</v>
      </c>
      <c r="Q218" s="545" t="s">
        <v>4160</v>
      </c>
      <c r="R218" s="471">
        <v>5</v>
      </c>
      <c r="S218" s="282"/>
      <c r="T218" s="2"/>
      <c r="U218" s="2"/>
      <c r="V218" s="2"/>
      <c r="W218" s="2"/>
      <c r="X218" s="2"/>
      <c r="Y218" s="2"/>
    </row>
    <row r="219" spans="1:25" ht="18.75" customHeight="1" x14ac:dyDescent="0.3">
      <c r="A219" s="6"/>
      <c r="B219" s="17" t="s">
        <v>643</v>
      </c>
      <c r="C219" s="277">
        <v>19</v>
      </c>
      <c r="D219" s="12"/>
      <c r="E219" s="12"/>
      <c r="F219" s="12"/>
      <c r="G219" s="12"/>
      <c r="H219" s="11"/>
      <c r="I219" s="20">
        <f t="shared" ref="I219:I224" si="22">SUM(C219:H219)</f>
        <v>19</v>
      </c>
      <c r="J219" s="52">
        <v>48</v>
      </c>
      <c r="K219" s="31">
        <v>0.39583333333333331</v>
      </c>
      <c r="L219" s="49">
        <v>3</v>
      </c>
      <c r="M219" s="50" t="s">
        <v>28</v>
      </c>
      <c r="N219" s="548" t="s">
        <v>644</v>
      </c>
      <c r="O219" s="548" t="s">
        <v>645</v>
      </c>
      <c r="P219" s="548" t="s">
        <v>79</v>
      </c>
      <c r="Q219" s="548" t="s">
        <v>4150</v>
      </c>
      <c r="R219" s="50">
        <v>5</v>
      </c>
      <c r="S219" s="282"/>
      <c r="T219" s="2"/>
      <c r="U219" s="2"/>
      <c r="V219" s="2"/>
      <c r="W219" s="2"/>
      <c r="X219" s="2"/>
      <c r="Y219" s="2"/>
    </row>
    <row r="220" spans="1:25" ht="18.75" customHeight="1" x14ac:dyDescent="0.3">
      <c r="A220" s="6"/>
      <c r="B220" s="267" t="s">
        <v>448</v>
      </c>
      <c r="C220" s="425">
        <v>18</v>
      </c>
      <c r="D220" s="12"/>
      <c r="E220" s="12"/>
      <c r="F220" s="12"/>
      <c r="G220" s="12"/>
      <c r="H220" s="11"/>
      <c r="I220" s="20">
        <f t="shared" si="22"/>
        <v>18</v>
      </c>
      <c r="J220" s="40">
        <v>48</v>
      </c>
      <c r="K220" s="31">
        <f>I220/J220</f>
        <v>0.375</v>
      </c>
      <c r="L220" s="80">
        <v>3</v>
      </c>
      <c r="M220" s="61" t="s">
        <v>28</v>
      </c>
      <c r="N220" s="541" t="s">
        <v>449</v>
      </c>
      <c r="O220" s="541" t="s">
        <v>377</v>
      </c>
      <c r="P220" s="541" t="s">
        <v>47</v>
      </c>
      <c r="Q220" s="541" t="s">
        <v>450</v>
      </c>
      <c r="R220" s="27">
        <v>5</v>
      </c>
      <c r="S220" s="282"/>
      <c r="T220" s="2"/>
      <c r="U220" s="2"/>
      <c r="V220" s="2"/>
      <c r="W220" s="2"/>
      <c r="X220" s="2"/>
      <c r="Y220" s="2"/>
    </row>
    <row r="221" spans="1:25" ht="18.75" customHeight="1" x14ac:dyDescent="0.3">
      <c r="A221" s="6"/>
      <c r="B221" s="105" t="s">
        <v>1558</v>
      </c>
      <c r="C221" s="85">
        <v>18</v>
      </c>
      <c r="D221" s="85"/>
      <c r="E221" s="85"/>
      <c r="F221" s="85"/>
      <c r="G221" s="85"/>
      <c r="H221" s="40"/>
      <c r="I221" s="20">
        <f t="shared" si="22"/>
        <v>18</v>
      </c>
      <c r="J221" s="40">
        <v>48</v>
      </c>
      <c r="K221" s="31">
        <f>I221/J221</f>
        <v>0.375</v>
      </c>
      <c r="L221" s="80">
        <v>1</v>
      </c>
      <c r="M221" s="61" t="s">
        <v>28</v>
      </c>
      <c r="N221" s="532" t="s">
        <v>1559</v>
      </c>
      <c r="O221" s="532" t="s">
        <v>38</v>
      </c>
      <c r="P221" s="532" t="s">
        <v>845</v>
      </c>
      <c r="Q221" s="532" t="s">
        <v>1538</v>
      </c>
      <c r="R221" s="37">
        <v>5</v>
      </c>
      <c r="S221" s="282"/>
      <c r="T221" s="2"/>
      <c r="U221" s="2"/>
      <c r="V221" s="2"/>
      <c r="W221" s="2"/>
      <c r="X221" s="2"/>
      <c r="Y221" s="2"/>
    </row>
    <row r="222" spans="1:25" ht="18.75" customHeight="1" x14ac:dyDescent="0.3">
      <c r="A222" s="6"/>
      <c r="B222" s="125" t="s">
        <v>3099</v>
      </c>
      <c r="C222" s="96">
        <v>18</v>
      </c>
      <c r="D222" s="96"/>
      <c r="E222" s="96"/>
      <c r="F222" s="96"/>
      <c r="G222" s="96"/>
      <c r="H222" s="34"/>
      <c r="I222" s="20">
        <f t="shared" si="22"/>
        <v>18</v>
      </c>
      <c r="J222" s="25">
        <v>48</v>
      </c>
      <c r="K222" s="31">
        <f>I222/J222</f>
        <v>0.375</v>
      </c>
      <c r="L222" s="23">
        <v>7</v>
      </c>
      <c r="M222" s="27" t="s">
        <v>28</v>
      </c>
      <c r="N222" s="541" t="s">
        <v>3100</v>
      </c>
      <c r="O222" s="541" t="s">
        <v>1274</v>
      </c>
      <c r="P222" s="541" t="s">
        <v>220</v>
      </c>
      <c r="Q222" s="541" t="s">
        <v>4119</v>
      </c>
      <c r="R222" s="27">
        <v>5</v>
      </c>
      <c r="S222" s="282"/>
      <c r="T222" s="2"/>
      <c r="U222" s="2"/>
      <c r="V222" s="2"/>
      <c r="W222" s="2"/>
      <c r="X222" s="2"/>
      <c r="Y222" s="2"/>
    </row>
    <row r="223" spans="1:25" ht="18.75" customHeight="1" x14ac:dyDescent="0.3">
      <c r="A223" s="6"/>
      <c r="B223" s="15" t="s">
        <v>787</v>
      </c>
      <c r="C223" s="18">
        <v>18</v>
      </c>
      <c r="D223" s="12"/>
      <c r="E223" s="12"/>
      <c r="F223" s="12"/>
      <c r="G223" s="12"/>
      <c r="H223" s="11"/>
      <c r="I223" s="20">
        <f t="shared" si="22"/>
        <v>18</v>
      </c>
      <c r="J223" s="40">
        <v>48</v>
      </c>
      <c r="K223" s="53">
        <f>I223/J223</f>
        <v>0.375</v>
      </c>
      <c r="L223" s="131">
        <v>2</v>
      </c>
      <c r="M223" s="54" t="s">
        <v>28</v>
      </c>
      <c r="N223" s="532" t="s">
        <v>788</v>
      </c>
      <c r="O223" s="532" t="s">
        <v>377</v>
      </c>
      <c r="P223" s="532" t="s">
        <v>213</v>
      </c>
      <c r="Q223" s="532" t="s">
        <v>779</v>
      </c>
      <c r="R223" s="37">
        <v>5</v>
      </c>
      <c r="S223" s="282"/>
      <c r="T223" s="2"/>
      <c r="U223" s="2"/>
      <c r="V223" s="2"/>
      <c r="W223" s="2"/>
      <c r="X223" s="2"/>
      <c r="Y223" s="2"/>
    </row>
    <row r="224" spans="1:25" ht="18.75" customHeight="1" x14ac:dyDescent="0.3">
      <c r="A224" s="6"/>
      <c r="B224" s="110" t="s">
        <v>3810</v>
      </c>
      <c r="C224" s="104">
        <v>18</v>
      </c>
      <c r="D224" s="120" t="s">
        <v>16</v>
      </c>
      <c r="E224" s="120" t="s">
        <v>16</v>
      </c>
      <c r="F224" s="120" t="s">
        <v>16</v>
      </c>
      <c r="G224" s="120" t="s">
        <v>16</v>
      </c>
      <c r="H224" s="42"/>
      <c r="I224" s="20">
        <f t="shared" si="22"/>
        <v>18</v>
      </c>
      <c r="J224" s="25">
        <v>48</v>
      </c>
      <c r="K224" s="31">
        <f>I224/J224</f>
        <v>0.375</v>
      </c>
      <c r="L224" s="23">
        <v>5</v>
      </c>
      <c r="M224" s="27" t="s">
        <v>28</v>
      </c>
      <c r="N224" s="541" t="s">
        <v>3811</v>
      </c>
      <c r="O224" s="541" t="s">
        <v>427</v>
      </c>
      <c r="P224" s="541" t="s">
        <v>47</v>
      </c>
      <c r="Q224" s="541" t="s">
        <v>3800</v>
      </c>
      <c r="R224" s="27">
        <v>5</v>
      </c>
      <c r="S224" s="282"/>
      <c r="T224" s="2"/>
      <c r="U224" s="2"/>
      <c r="V224" s="2"/>
      <c r="W224" s="2"/>
      <c r="X224" s="2"/>
      <c r="Y224" s="2"/>
    </row>
    <row r="225" spans="1:25" s="130" customFormat="1" ht="18.75" customHeight="1" x14ac:dyDescent="0.3">
      <c r="A225" s="6"/>
      <c r="B225" s="724" t="s">
        <v>4525</v>
      </c>
      <c r="C225" s="493">
        <v>18</v>
      </c>
      <c r="D225" s="471"/>
      <c r="E225" s="471"/>
      <c r="F225" s="471"/>
      <c r="G225" s="471"/>
      <c r="H225" s="483"/>
      <c r="I225" s="487">
        <v>18</v>
      </c>
      <c r="J225" s="488">
        <v>48</v>
      </c>
      <c r="K225" s="489">
        <v>0.375</v>
      </c>
      <c r="L225" s="465">
        <v>3</v>
      </c>
      <c r="M225" s="471" t="s">
        <v>28</v>
      </c>
      <c r="N225" s="545" t="s">
        <v>4526</v>
      </c>
      <c r="O225" s="545" t="s">
        <v>169</v>
      </c>
      <c r="P225" s="545" t="s">
        <v>133</v>
      </c>
      <c r="Q225" s="545" t="s">
        <v>4160</v>
      </c>
      <c r="R225" s="471">
        <v>5</v>
      </c>
      <c r="S225" s="282"/>
      <c r="T225" s="2"/>
      <c r="U225" s="2"/>
      <c r="V225" s="2"/>
      <c r="W225" s="2"/>
      <c r="X225" s="2"/>
      <c r="Y225" s="2"/>
    </row>
    <row r="226" spans="1:25" s="130" customFormat="1" ht="18.75" customHeight="1" x14ac:dyDescent="0.3">
      <c r="A226" s="6"/>
      <c r="B226" s="107" t="s">
        <v>1881</v>
      </c>
      <c r="C226" s="100">
        <v>18</v>
      </c>
      <c r="D226" s="100" t="s">
        <v>16</v>
      </c>
      <c r="E226" s="100" t="s">
        <v>16</v>
      </c>
      <c r="F226" s="100" t="s">
        <v>16</v>
      </c>
      <c r="G226" s="100" t="s">
        <v>16</v>
      </c>
      <c r="H226" s="25" t="s">
        <v>16</v>
      </c>
      <c r="I226" s="20">
        <f>SUM(C226:H226)</f>
        <v>18</v>
      </c>
      <c r="J226" s="25">
        <v>48</v>
      </c>
      <c r="K226" s="31">
        <f>I226/J226</f>
        <v>0.375</v>
      </c>
      <c r="L226" s="23">
        <v>2</v>
      </c>
      <c r="M226" s="27" t="s">
        <v>28</v>
      </c>
      <c r="N226" s="536" t="s">
        <v>1882</v>
      </c>
      <c r="O226" s="536" t="s">
        <v>676</v>
      </c>
      <c r="P226" s="536" t="s">
        <v>20</v>
      </c>
      <c r="Q226" s="541" t="s">
        <v>1880</v>
      </c>
      <c r="R226" s="70">
        <v>5</v>
      </c>
      <c r="S226" s="282"/>
      <c r="T226" s="2"/>
      <c r="U226" s="2"/>
      <c r="V226" s="2"/>
      <c r="W226" s="2"/>
      <c r="X226" s="2"/>
      <c r="Y226" s="2"/>
    </row>
    <row r="227" spans="1:25" s="130" customFormat="1" ht="18.75" customHeight="1" x14ac:dyDescent="0.3">
      <c r="A227" s="6"/>
      <c r="B227" s="372" t="s">
        <v>2854</v>
      </c>
      <c r="C227" s="412">
        <v>18</v>
      </c>
      <c r="D227" s="120" t="s">
        <v>16</v>
      </c>
      <c r="E227" s="120" t="s">
        <v>16</v>
      </c>
      <c r="F227" s="120" t="s">
        <v>16</v>
      </c>
      <c r="G227" s="120" t="s">
        <v>16</v>
      </c>
      <c r="H227" s="26" t="s">
        <v>16</v>
      </c>
      <c r="I227" s="20">
        <f>SUM(C227:H227)</f>
        <v>18</v>
      </c>
      <c r="J227" s="25">
        <v>48</v>
      </c>
      <c r="K227" s="31">
        <f>I227/J227</f>
        <v>0.375</v>
      </c>
      <c r="L227" s="23">
        <v>5</v>
      </c>
      <c r="M227" s="27" t="s">
        <v>28</v>
      </c>
      <c r="N227" s="541" t="s">
        <v>2855</v>
      </c>
      <c r="O227" s="541" t="s">
        <v>398</v>
      </c>
      <c r="P227" s="541" t="s">
        <v>202</v>
      </c>
      <c r="Q227" s="541" t="s">
        <v>2841</v>
      </c>
      <c r="R227" s="27">
        <v>5</v>
      </c>
      <c r="S227" s="282"/>
      <c r="T227" s="2"/>
      <c r="U227" s="2"/>
      <c r="V227" s="2"/>
      <c r="W227" s="2"/>
      <c r="X227" s="2"/>
      <c r="Y227" s="2"/>
    </row>
    <row r="228" spans="1:25" s="130" customFormat="1" ht="18.75" customHeight="1" x14ac:dyDescent="0.3">
      <c r="A228" s="6"/>
      <c r="B228" s="125" t="s">
        <v>3114</v>
      </c>
      <c r="C228" s="96">
        <v>18</v>
      </c>
      <c r="D228" s="96"/>
      <c r="E228" s="96"/>
      <c r="F228" s="96"/>
      <c r="G228" s="96"/>
      <c r="H228" s="34"/>
      <c r="I228" s="20">
        <f>SUM(C228:H228)</f>
        <v>18</v>
      </c>
      <c r="J228" s="25">
        <v>48</v>
      </c>
      <c r="K228" s="31">
        <f>I228/J228</f>
        <v>0.375</v>
      </c>
      <c r="L228" s="23">
        <v>7</v>
      </c>
      <c r="M228" s="27" t="s">
        <v>28</v>
      </c>
      <c r="N228" s="541" t="s">
        <v>3115</v>
      </c>
      <c r="O228" s="541" t="s">
        <v>113</v>
      </c>
      <c r="P228" s="541" t="s">
        <v>39</v>
      </c>
      <c r="Q228" s="541" t="s">
        <v>4119</v>
      </c>
      <c r="R228" s="27">
        <v>5</v>
      </c>
      <c r="S228" s="282"/>
      <c r="T228" s="2"/>
      <c r="U228" s="2"/>
      <c r="V228" s="2"/>
      <c r="W228" s="2"/>
      <c r="X228" s="2"/>
      <c r="Y228" s="2"/>
    </row>
    <row r="229" spans="1:25" s="130" customFormat="1" ht="18.75" customHeight="1" x14ac:dyDescent="0.3">
      <c r="A229" s="6"/>
      <c r="B229" s="372" t="s">
        <v>4331</v>
      </c>
      <c r="C229" s="412">
        <v>18</v>
      </c>
      <c r="D229" s="120"/>
      <c r="E229" s="120"/>
      <c r="F229" s="120"/>
      <c r="G229" s="120"/>
      <c r="H229" s="26"/>
      <c r="I229" s="20">
        <v>18</v>
      </c>
      <c r="J229" s="25">
        <v>48</v>
      </c>
      <c r="K229" s="31">
        <v>0.375</v>
      </c>
      <c r="L229" s="23">
        <v>3</v>
      </c>
      <c r="M229" s="27" t="s">
        <v>28</v>
      </c>
      <c r="N229" s="541" t="s">
        <v>3813</v>
      </c>
      <c r="O229" s="541" t="s">
        <v>481</v>
      </c>
      <c r="P229" s="541" t="s">
        <v>146</v>
      </c>
      <c r="Q229" s="541" t="s">
        <v>2833</v>
      </c>
      <c r="R229" s="27">
        <v>5</v>
      </c>
      <c r="S229" s="282"/>
      <c r="T229" s="2"/>
      <c r="U229" s="2"/>
      <c r="V229" s="2"/>
      <c r="W229" s="2"/>
      <c r="X229" s="2"/>
      <c r="Y229" s="2"/>
    </row>
    <row r="230" spans="1:25" s="130" customFormat="1" ht="18.75" customHeight="1" x14ac:dyDescent="0.3">
      <c r="A230" s="6"/>
      <c r="B230" s="105" t="s">
        <v>1603</v>
      </c>
      <c r="C230" s="96">
        <v>18</v>
      </c>
      <c r="D230" s="85"/>
      <c r="E230" s="85"/>
      <c r="F230" s="85"/>
      <c r="G230" s="85"/>
      <c r="H230" s="40"/>
      <c r="I230" s="20">
        <f>SUM(C230:H230)</f>
        <v>18</v>
      </c>
      <c r="J230" s="40">
        <v>48</v>
      </c>
      <c r="K230" s="31">
        <v>0.375</v>
      </c>
      <c r="L230" s="131">
        <v>4</v>
      </c>
      <c r="M230" s="61" t="s">
        <v>28</v>
      </c>
      <c r="N230" s="538" t="s">
        <v>1604</v>
      </c>
      <c r="O230" s="538" t="s">
        <v>866</v>
      </c>
      <c r="P230" s="538" t="s">
        <v>472</v>
      </c>
      <c r="Q230" s="532" t="s">
        <v>4088</v>
      </c>
      <c r="R230" s="187">
        <v>5</v>
      </c>
      <c r="S230" s="282"/>
      <c r="T230" s="2"/>
      <c r="U230" s="2"/>
      <c r="V230" s="2"/>
      <c r="W230" s="2"/>
      <c r="X230" s="2"/>
      <c r="Y230" s="2"/>
    </row>
    <row r="231" spans="1:25" s="130" customFormat="1" ht="18.75" customHeight="1" x14ac:dyDescent="0.3">
      <c r="A231" s="6"/>
      <c r="B231" s="105" t="s">
        <v>2125</v>
      </c>
      <c r="C231" s="101">
        <v>17</v>
      </c>
      <c r="D231" s="96" t="s">
        <v>16</v>
      </c>
      <c r="E231" s="96" t="s">
        <v>16</v>
      </c>
      <c r="F231" s="96" t="s">
        <v>16</v>
      </c>
      <c r="G231" s="96" t="s">
        <v>16</v>
      </c>
      <c r="H231" s="42"/>
      <c r="I231" s="20">
        <f>SUM(C231:H231)</f>
        <v>17</v>
      </c>
      <c r="J231" s="25">
        <v>48</v>
      </c>
      <c r="K231" s="31">
        <f>I231/J231</f>
        <v>0.35416666666666669</v>
      </c>
      <c r="L231" s="166">
        <v>5</v>
      </c>
      <c r="M231" s="27" t="s">
        <v>28</v>
      </c>
      <c r="N231" s="546" t="s">
        <v>2126</v>
      </c>
      <c r="O231" s="532" t="s">
        <v>145</v>
      </c>
      <c r="P231" s="532" t="s">
        <v>403</v>
      </c>
      <c r="Q231" s="532" t="s">
        <v>2114</v>
      </c>
      <c r="R231" s="37">
        <v>5</v>
      </c>
      <c r="S231" s="282"/>
      <c r="T231" s="2"/>
      <c r="U231" s="2"/>
      <c r="V231" s="2"/>
      <c r="W231" s="2"/>
      <c r="X231" s="2"/>
      <c r="Y231" s="2"/>
    </row>
    <row r="232" spans="1:25" s="433" customFormat="1" ht="18.75" customHeight="1" x14ac:dyDescent="0.3">
      <c r="A232" s="6"/>
      <c r="B232" s="274" t="s">
        <v>2349</v>
      </c>
      <c r="C232" s="85">
        <v>17</v>
      </c>
      <c r="D232" s="85"/>
      <c r="E232" s="85"/>
      <c r="F232" s="101"/>
      <c r="G232" s="101"/>
      <c r="H232" s="40"/>
      <c r="I232" s="20">
        <f>SUM(C232:H232)</f>
        <v>17</v>
      </c>
      <c r="J232" s="25">
        <v>48</v>
      </c>
      <c r="K232" s="31">
        <f>I232/J232</f>
        <v>0.35416666666666669</v>
      </c>
      <c r="L232" s="45">
        <v>1</v>
      </c>
      <c r="M232" s="61" t="s">
        <v>28</v>
      </c>
      <c r="N232" s="532" t="s">
        <v>2350</v>
      </c>
      <c r="O232" s="532" t="s">
        <v>126</v>
      </c>
      <c r="P232" s="532" t="s">
        <v>713</v>
      </c>
      <c r="Q232" s="532" t="s">
        <v>2322</v>
      </c>
      <c r="R232" s="37">
        <v>5</v>
      </c>
      <c r="S232" s="282"/>
      <c r="T232" s="2"/>
      <c r="U232" s="2"/>
      <c r="V232" s="2"/>
      <c r="W232" s="2"/>
      <c r="X232" s="2"/>
      <c r="Y232" s="2"/>
    </row>
    <row r="233" spans="1:25" s="130" customFormat="1" ht="18.75" customHeight="1" x14ac:dyDescent="0.3">
      <c r="A233" s="6"/>
      <c r="B233" s="274" t="s">
        <v>2351</v>
      </c>
      <c r="C233" s="85">
        <v>17</v>
      </c>
      <c r="D233" s="85"/>
      <c r="E233" s="85"/>
      <c r="F233" s="101"/>
      <c r="G233" s="101"/>
      <c r="H233" s="40"/>
      <c r="I233" s="20">
        <f>SUM(C233:H233)</f>
        <v>17</v>
      </c>
      <c r="J233" s="25">
        <v>48</v>
      </c>
      <c r="K233" s="31">
        <f>I233/J233</f>
        <v>0.35416666666666669</v>
      </c>
      <c r="L233" s="45">
        <v>1</v>
      </c>
      <c r="M233" s="61" t="s">
        <v>28</v>
      </c>
      <c r="N233" s="532" t="s">
        <v>2352</v>
      </c>
      <c r="O233" s="532" t="s">
        <v>2353</v>
      </c>
      <c r="P233" s="532" t="s">
        <v>146</v>
      </c>
      <c r="Q233" s="532" t="s">
        <v>2322</v>
      </c>
      <c r="R233" s="37">
        <v>5</v>
      </c>
      <c r="S233" s="282"/>
      <c r="T233" s="2"/>
      <c r="U233" s="2"/>
      <c r="V233" s="2"/>
      <c r="W233" s="2"/>
      <c r="X233" s="2"/>
      <c r="Y233" s="2"/>
    </row>
    <row r="234" spans="1:25" s="130" customFormat="1" ht="18.75" customHeight="1" x14ac:dyDescent="0.3">
      <c r="A234" s="6"/>
      <c r="B234" s="400" t="s">
        <v>3103</v>
      </c>
      <c r="C234" s="96">
        <v>17</v>
      </c>
      <c r="D234" s="96"/>
      <c r="E234" s="96"/>
      <c r="F234" s="96"/>
      <c r="G234" s="96"/>
      <c r="H234" s="34"/>
      <c r="I234" s="20">
        <f>SUM(C234:H234)</f>
        <v>17</v>
      </c>
      <c r="J234" s="25">
        <v>48</v>
      </c>
      <c r="K234" s="31">
        <f>I234/J234</f>
        <v>0.35416666666666669</v>
      </c>
      <c r="L234" s="23">
        <v>8</v>
      </c>
      <c r="M234" s="27" t="s">
        <v>28</v>
      </c>
      <c r="N234" s="541" t="s">
        <v>3104</v>
      </c>
      <c r="O234" s="541" t="s">
        <v>1714</v>
      </c>
      <c r="P234" s="541" t="s">
        <v>59</v>
      </c>
      <c r="Q234" s="541" t="s">
        <v>4119</v>
      </c>
      <c r="R234" s="27">
        <v>5</v>
      </c>
      <c r="S234" s="282"/>
      <c r="T234" s="2"/>
      <c r="U234" s="2"/>
      <c r="V234" s="2"/>
      <c r="W234" s="2"/>
      <c r="X234" s="2"/>
      <c r="Y234" s="2"/>
    </row>
    <row r="235" spans="1:25" s="130" customFormat="1" ht="18.75" customHeight="1" x14ac:dyDescent="0.3">
      <c r="A235" s="6"/>
      <c r="B235" s="724" t="s">
        <v>4672</v>
      </c>
      <c r="C235" s="493">
        <v>17</v>
      </c>
      <c r="D235" s="471"/>
      <c r="E235" s="471"/>
      <c r="F235" s="471"/>
      <c r="G235" s="471"/>
      <c r="H235" s="483"/>
      <c r="I235" s="487">
        <v>17</v>
      </c>
      <c r="J235" s="488">
        <v>48</v>
      </c>
      <c r="K235" s="489">
        <v>0.35420000000000001</v>
      </c>
      <c r="L235" s="465">
        <v>4</v>
      </c>
      <c r="M235" s="471" t="s">
        <v>28</v>
      </c>
      <c r="N235" s="545" t="s">
        <v>4673</v>
      </c>
      <c r="O235" s="545" t="s">
        <v>409</v>
      </c>
      <c r="P235" s="545" t="s">
        <v>378</v>
      </c>
      <c r="Q235" s="545" t="s">
        <v>2831</v>
      </c>
      <c r="R235" s="471">
        <v>5</v>
      </c>
      <c r="S235" s="282"/>
      <c r="T235" s="2"/>
      <c r="U235" s="2"/>
      <c r="V235" s="2"/>
      <c r="W235" s="2"/>
      <c r="X235" s="2"/>
      <c r="Y235" s="2"/>
    </row>
    <row r="236" spans="1:25" s="130" customFormat="1" ht="18.75" customHeight="1" x14ac:dyDescent="0.3">
      <c r="A236" s="6"/>
      <c r="B236" s="400" t="s">
        <v>3624</v>
      </c>
      <c r="C236" s="100">
        <v>17</v>
      </c>
      <c r="D236" s="85"/>
      <c r="E236" s="85"/>
      <c r="F236" s="85"/>
      <c r="G236" s="85"/>
      <c r="H236" s="40"/>
      <c r="I236" s="20">
        <f>SUM(C236:H236)</f>
        <v>17</v>
      </c>
      <c r="J236" s="25">
        <v>48</v>
      </c>
      <c r="K236" s="31">
        <f>I236/J236</f>
        <v>0.35416666666666669</v>
      </c>
      <c r="L236" s="23">
        <v>1</v>
      </c>
      <c r="M236" s="27" t="s">
        <v>28</v>
      </c>
      <c r="N236" s="536" t="s">
        <v>2718</v>
      </c>
      <c r="O236" s="541" t="s">
        <v>1958</v>
      </c>
      <c r="P236" s="541" t="s">
        <v>1244</v>
      </c>
      <c r="Q236" s="541" t="s">
        <v>3625</v>
      </c>
      <c r="R236" s="70">
        <v>5</v>
      </c>
      <c r="S236" s="282"/>
      <c r="T236" s="2"/>
      <c r="U236" s="2"/>
      <c r="V236" s="2"/>
      <c r="W236" s="2"/>
      <c r="X236" s="2"/>
      <c r="Y236" s="2"/>
    </row>
    <row r="237" spans="1:25" s="130" customFormat="1" ht="18.75" customHeight="1" x14ac:dyDescent="0.3">
      <c r="A237" s="467"/>
      <c r="B237" s="724" t="s">
        <v>4674</v>
      </c>
      <c r="C237" s="493">
        <v>17</v>
      </c>
      <c r="D237" s="471"/>
      <c r="E237" s="471"/>
      <c r="F237" s="471"/>
      <c r="G237" s="471"/>
      <c r="H237" s="483"/>
      <c r="I237" s="487">
        <v>17</v>
      </c>
      <c r="J237" s="488">
        <v>48</v>
      </c>
      <c r="K237" s="489">
        <v>0.35420000000000001</v>
      </c>
      <c r="L237" s="465">
        <v>4</v>
      </c>
      <c r="M237" s="471" t="s">
        <v>28</v>
      </c>
      <c r="N237" s="545" t="s">
        <v>2584</v>
      </c>
      <c r="O237" s="545" t="s">
        <v>635</v>
      </c>
      <c r="P237" s="545" t="s">
        <v>213</v>
      </c>
      <c r="Q237" s="545" t="s">
        <v>2831</v>
      </c>
      <c r="R237" s="471">
        <v>5</v>
      </c>
      <c r="S237" s="282"/>
      <c r="T237" s="2"/>
      <c r="U237" s="2"/>
      <c r="V237" s="2"/>
      <c r="W237" s="2"/>
      <c r="X237" s="2"/>
      <c r="Y237" s="2"/>
    </row>
    <row r="238" spans="1:25" s="130" customFormat="1" ht="18.75" customHeight="1" x14ac:dyDescent="0.3">
      <c r="A238" s="6"/>
      <c r="B238" s="99" t="s">
        <v>3812</v>
      </c>
      <c r="C238" s="104">
        <v>17</v>
      </c>
      <c r="D238" s="120" t="s">
        <v>16</v>
      </c>
      <c r="E238" s="120" t="s">
        <v>16</v>
      </c>
      <c r="F238" s="120" t="s">
        <v>16</v>
      </c>
      <c r="G238" s="120" t="s">
        <v>16</v>
      </c>
      <c r="H238" s="42"/>
      <c r="I238" s="20">
        <f t="shared" ref="I238:I243" si="23">SUM(C238:H238)</f>
        <v>17</v>
      </c>
      <c r="J238" s="25">
        <v>48</v>
      </c>
      <c r="K238" s="31">
        <f>I238/J238</f>
        <v>0.35416666666666669</v>
      </c>
      <c r="L238" s="23">
        <v>6</v>
      </c>
      <c r="M238" s="27" t="s">
        <v>28</v>
      </c>
      <c r="N238" s="541" t="s">
        <v>3813</v>
      </c>
      <c r="O238" s="541" t="s">
        <v>120</v>
      </c>
      <c r="P238" s="541" t="s">
        <v>1253</v>
      </c>
      <c r="Q238" s="541" t="s">
        <v>3800</v>
      </c>
      <c r="R238" s="27">
        <v>5</v>
      </c>
      <c r="S238" s="282"/>
      <c r="T238" s="2"/>
      <c r="U238" s="2"/>
      <c r="V238" s="2"/>
      <c r="W238" s="2"/>
      <c r="X238" s="2"/>
      <c r="Y238" s="2"/>
    </row>
    <row r="239" spans="1:25" s="130" customFormat="1" ht="18.75" customHeight="1" x14ac:dyDescent="0.3">
      <c r="A239" s="6"/>
      <c r="B239" s="99" t="s">
        <v>1381</v>
      </c>
      <c r="C239" s="104">
        <v>17</v>
      </c>
      <c r="D239" s="85"/>
      <c r="E239" s="85"/>
      <c r="F239" s="85"/>
      <c r="G239" s="85"/>
      <c r="H239" s="40"/>
      <c r="I239" s="20">
        <f t="shared" si="23"/>
        <v>17</v>
      </c>
      <c r="J239" s="40">
        <v>48</v>
      </c>
      <c r="K239" s="31">
        <f>I239/J239</f>
        <v>0.35416666666666669</v>
      </c>
      <c r="L239" s="23">
        <v>1</v>
      </c>
      <c r="M239" s="27" t="s">
        <v>28</v>
      </c>
      <c r="N239" s="547" t="s">
        <v>1382</v>
      </c>
      <c r="O239" s="541" t="s">
        <v>126</v>
      </c>
      <c r="P239" s="541" t="s">
        <v>225</v>
      </c>
      <c r="Q239" s="532" t="s">
        <v>1377</v>
      </c>
      <c r="R239" s="27">
        <v>5</v>
      </c>
      <c r="S239" s="282"/>
      <c r="T239" s="2"/>
      <c r="U239" s="2"/>
      <c r="V239" s="2"/>
      <c r="W239" s="2"/>
      <c r="X239" s="2"/>
      <c r="Y239" s="2"/>
    </row>
    <row r="240" spans="1:25" s="432" customFormat="1" ht="18.75" customHeight="1" x14ac:dyDescent="0.3">
      <c r="A240" s="6"/>
      <c r="B240" s="99" t="s">
        <v>3814</v>
      </c>
      <c r="C240" s="104">
        <v>17</v>
      </c>
      <c r="D240" s="120" t="s">
        <v>16</v>
      </c>
      <c r="E240" s="120" t="s">
        <v>16</v>
      </c>
      <c r="F240" s="120" t="s">
        <v>16</v>
      </c>
      <c r="G240" s="120" t="s">
        <v>16</v>
      </c>
      <c r="H240" s="42"/>
      <c r="I240" s="20">
        <f t="shared" si="23"/>
        <v>17</v>
      </c>
      <c r="J240" s="25">
        <v>48</v>
      </c>
      <c r="K240" s="31">
        <f>I240/J240</f>
        <v>0.35416666666666669</v>
      </c>
      <c r="L240" s="23">
        <v>6</v>
      </c>
      <c r="M240" s="27" t="s">
        <v>28</v>
      </c>
      <c r="N240" s="541" t="s">
        <v>3815</v>
      </c>
      <c r="O240" s="541" t="s">
        <v>743</v>
      </c>
      <c r="P240" s="541" t="s">
        <v>2924</v>
      </c>
      <c r="Q240" s="541" t="s">
        <v>3800</v>
      </c>
      <c r="R240" s="27">
        <v>5</v>
      </c>
      <c r="S240" s="282"/>
      <c r="T240" s="2"/>
      <c r="U240" s="2"/>
      <c r="V240" s="2"/>
      <c r="W240" s="2"/>
      <c r="X240" s="2"/>
      <c r="Y240" s="2"/>
    </row>
    <row r="241" spans="1:25" s="432" customFormat="1" ht="18.75" customHeight="1" x14ac:dyDescent="0.3">
      <c r="A241" s="431"/>
      <c r="B241" s="99" t="s">
        <v>3816</v>
      </c>
      <c r="C241" s="104">
        <v>17</v>
      </c>
      <c r="D241" s="120" t="s">
        <v>16</v>
      </c>
      <c r="E241" s="120" t="s">
        <v>16</v>
      </c>
      <c r="F241" s="120" t="s">
        <v>16</v>
      </c>
      <c r="G241" s="120" t="s">
        <v>16</v>
      </c>
      <c r="H241" s="42"/>
      <c r="I241" s="20">
        <f t="shared" si="23"/>
        <v>17</v>
      </c>
      <c r="J241" s="25">
        <v>48</v>
      </c>
      <c r="K241" s="31">
        <f>I241/J241</f>
        <v>0.35416666666666669</v>
      </c>
      <c r="L241" s="23">
        <v>6</v>
      </c>
      <c r="M241" s="27" t="s">
        <v>28</v>
      </c>
      <c r="N241" s="541" t="s">
        <v>3817</v>
      </c>
      <c r="O241" s="541" t="s">
        <v>3818</v>
      </c>
      <c r="P241" s="541" t="s">
        <v>3819</v>
      </c>
      <c r="Q241" s="541" t="s">
        <v>3800</v>
      </c>
      <c r="R241" s="27">
        <v>5</v>
      </c>
      <c r="S241" s="282"/>
      <c r="T241" s="2"/>
      <c r="U241" s="2"/>
      <c r="V241" s="2"/>
      <c r="W241" s="2"/>
      <c r="X241" s="2"/>
      <c r="Y241" s="2"/>
    </row>
    <row r="242" spans="1:25" s="432" customFormat="1" ht="18.75" customHeight="1" x14ac:dyDescent="0.3">
      <c r="A242" s="431"/>
      <c r="B242" s="359" t="s">
        <v>646</v>
      </c>
      <c r="C242" s="277">
        <v>16</v>
      </c>
      <c r="D242" s="12"/>
      <c r="E242" s="12"/>
      <c r="F242" s="12"/>
      <c r="G242" s="12"/>
      <c r="H242" s="11"/>
      <c r="I242" s="20">
        <f t="shared" si="23"/>
        <v>16</v>
      </c>
      <c r="J242" s="52">
        <v>48</v>
      </c>
      <c r="K242" s="31">
        <v>0.33333333333333331</v>
      </c>
      <c r="L242" s="168">
        <v>4</v>
      </c>
      <c r="M242" s="50" t="s">
        <v>28</v>
      </c>
      <c r="N242" s="548" t="s">
        <v>647</v>
      </c>
      <c r="O242" s="548" t="s">
        <v>377</v>
      </c>
      <c r="P242" s="548" t="s">
        <v>503</v>
      </c>
      <c r="Q242" s="548" t="s">
        <v>4150</v>
      </c>
      <c r="R242" s="50">
        <v>5</v>
      </c>
      <c r="S242" s="282"/>
      <c r="T242" s="2"/>
      <c r="U242" s="2"/>
      <c r="V242" s="2"/>
      <c r="W242" s="2"/>
      <c r="X242" s="2"/>
      <c r="Y242" s="2"/>
    </row>
    <row r="243" spans="1:25" s="432" customFormat="1" ht="18.75" customHeight="1" x14ac:dyDescent="0.3">
      <c r="A243" s="431"/>
      <c r="B243" s="359" t="s">
        <v>648</v>
      </c>
      <c r="C243" s="277">
        <v>16</v>
      </c>
      <c r="D243" s="12"/>
      <c r="E243" s="12"/>
      <c r="F243" s="12"/>
      <c r="G243" s="12"/>
      <c r="H243" s="11"/>
      <c r="I243" s="20">
        <f t="shared" si="23"/>
        <v>16</v>
      </c>
      <c r="J243" s="52">
        <v>48</v>
      </c>
      <c r="K243" s="31">
        <v>0.33333333333333331</v>
      </c>
      <c r="L243" s="168">
        <v>4</v>
      </c>
      <c r="M243" s="50" t="s">
        <v>28</v>
      </c>
      <c r="N243" s="548" t="s">
        <v>649</v>
      </c>
      <c r="O243" s="548" t="s">
        <v>126</v>
      </c>
      <c r="P243" s="548" t="s">
        <v>166</v>
      </c>
      <c r="Q243" s="548" t="s">
        <v>4150</v>
      </c>
      <c r="R243" s="50">
        <v>5</v>
      </c>
      <c r="S243" s="282"/>
      <c r="T243" s="2"/>
      <c r="U243" s="2"/>
      <c r="V243" s="2"/>
      <c r="W243" s="2"/>
      <c r="X243" s="2"/>
      <c r="Y243" s="2"/>
    </row>
    <row r="244" spans="1:25" s="432" customFormat="1" ht="18.75" customHeight="1" x14ac:dyDescent="0.3">
      <c r="A244" s="462"/>
      <c r="B244" s="282" t="s">
        <v>4829</v>
      </c>
      <c r="C244" s="12">
        <v>16</v>
      </c>
      <c r="D244" s="472"/>
      <c r="E244" s="472"/>
      <c r="F244" s="472"/>
      <c r="G244" s="472"/>
      <c r="H244" s="672"/>
      <c r="I244" s="476">
        <v>16</v>
      </c>
      <c r="J244" s="477">
        <v>48</v>
      </c>
      <c r="K244" s="662">
        <v>0.33329999999999999</v>
      </c>
      <c r="L244" s="660">
        <v>3</v>
      </c>
      <c r="M244" s="684" t="s">
        <v>28</v>
      </c>
      <c r="N244" s="675" t="s">
        <v>4830</v>
      </c>
      <c r="O244" s="675" t="s">
        <v>416</v>
      </c>
      <c r="P244" s="675" t="s">
        <v>229</v>
      </c>
      <c r="Q244" s="680" t="s">
        <v>1090</v>
      </c>
      <c r="R244" s="684">
        <v>5</v>
      </c>
      <c r="S244" s="282"/>
      <c r="T244" s="2"/>
      <c r="U244" s="2"/>
      <c r="V244" s="2"/>
      <c r="W244" s="2"/>
      <c r="X244" s="2"/>
      <c r="Y244" s="2"/>
    </row>
    <row r="245" spans="1:25" s="130" customFormat="1" ht="18.75" customHeight="1" x14ac:dyDescent="0.3">
      <c r="A245" s="6"/>
      <c r="B245" s="94" t="s">
        <v>1560</v>
      </c>
      <c r="C245" s="85">
        <v>16</v>
      </c>
      <c r="D245" s="85"/>
      <c r="E245" s="85"/>
      <c r="F245" s="85"/>
      <c r="G245" s="85"/>
      <c r="H245" s="40"/>
      <c r="I245" s="20">
        <f>SUM(C245:H245)</f>
        <v>16</v>
      </c>
      <c r="J245" s="40">
        <v>48</v>
      </c>
      <c r="K245" s="31">
        <f>I245/J245</f>
        <v>0.33333333333333331</v>
      </c>
      <c r="L245" s="131">
        <v>2</v>
      </c>
      <c r="M245" s="61" t="s">
        <v>28</v>
      </c>
      <c r="N245" s="532" t="s">
        <v>363</v>
      </c>
      <c r="O245" s="532" t="s">
        <v>359</v>
      </c>
      <c r="P245" s="532" t="s">
        <v>713</v>
      </c>
      <c r="Q245" s="532" t="s">
        <v>1538</v>
      </c>
      <c r="R245" s="37">
        <v>5</v>
      </c>
      <c r="S245" s="282"/>
      <c r="T245" s="2"/>
      <c r="U245" s="2"/>
      <c r="V245" s="2"/>
      <c r="W245" s="2"/>
      <c r="X245" s="2"/>
      <c r="Y245" s="2"/>
    </row>
    <row r="246" spans="1:25" s="130" customFormat="1" ht="18.75" customHeight="1" x14ac:dyDescent="0.3">
      <c r="A246" s="6"/>
      <c r="B246" s="404" t="s">
        <v>4332</v>
      </c>
      <c r="C246" s="425">
        <v>16</v>
      </c>
      <c r="D246" s="12"/>
      <c r="E246" s="12"/>
      <c r="F246" s="12"/>
      <c r="G246" s="12"/>
      <c r="H246" s="11"/>
      <c r="I246" s="20">
        <v>16</v>
      </c>
      <c r="J246" s="40">
        <v>48</v>
      </c>
      <c r="K246" s="31">
        <v>0.33333333333333331</v>
      </c>
      <c r="L246" s="131">
        <v>4</v>
      </c>
      <c r="M246" s="61" t="s">
        <v>28</v>
      </c>
      <c r="N246" s="541" t="s">
        <v>1677</v>
      </c>
      <c r="O246" s="541" t="s">
        <v>888</v>
      </c>
      <c r="P246" s="541" t="s">
        <v>399</v>
      </c>
      <c r="Q246" s="541" t="s">
        <v>2833</v>
      </c>
      <c r="R246" s="27">
        <v>5</v>
      </c>
      <c r="S246" s="282"/>
      <c r="T246" s="2"/>
      <c r="U246" s="2"/>
      <c r="V246" s="2"/>
      <c r="W246" s="2"/>
      <c r="X246" s="2"/>
      <c r="Y246" s="2"/>
    </row>
    <row r="247" spans="1:25" s="130" customFormat="1" ht="18.75" customHeight="1" x14ac:dyDescent="0.3">
      <c r="A247" s="6"/>
      <c r="B247" s="360" t="s">
        <v>2856</v>
      </c>
      <c r="C247" s="412">
        <v>16</v>
      </c>
      <c r="D247" s="120" t="s">
        <v>16</v>
      </c>
      <c r="E247" s="120" t="s">
        <v>16</v>
      </c>
      <c r="F247" s="120" t="s">
        <v>16</v>
      </c>
      <c r="G247" s="120" t="s">
        <v>16</v>
      </c>
      <c r="H247" s="26" t="s">
        <v>16</v>
      </c>
      <c r="I247" s="20">
        <f t="shared" ref="I247:I253" si="24">SUM(C247:H247)</f>
        <v>16</v>
      </c>
      <c r="J247" s="25">
        <v>48</v>
      </c>
      <c r="K247" s="31">
        <f>I247/J247</f>
        <v>0.33333333333333331</v>
      </c>
      <c r="L247" s="23">
        <v>6</v>
      </c>
      <c r="M247" s="27" t="s">
        <v>28</v>
      </c>
      <c r="N247" s="541" t="s">
        <v>2857</v>
      </c>
      <c r="O247" s="541" t="s">
        <v>427</v>
      </c>
      <c r="P247" s="541" t="s">
        <v>527</v>
      </c>
      <c r="Q247" s="541" t="s">
        <v>2841</v>
      </c>
      <c r="R247" s="27">
        <v>5</v>
      </c>
      <c r="S247" s="282"/>
      <c r="T247" s="2"/>
      <c r="U247" s="2"/>
      <c r="V247" s="2"/>
      <c r="W247" s="2"/>
      <c r="X247" s="2"/>
      <c r="Y247" s="2"/>
    </row>
    <row r="248" spans="1:25" s="130" customFormat="1" ht="18.75" customHeight="1" x14ac:dyDescent="0.3">
      <c r="A248" s="6"/>
      <c r="B248" s="359" t="s">
        <v>650</v>
      </c>
      <c r="C248" s="277">
        <v>16</v>
      </c>
      <c r="D248" s="12"/>
      <c r="E248" s="12"/>
      <c r="F248" s="12"/>
      <c r="G248" s="12"/>
      <c r="H248" s="11"/>
      <c r="I248" s="20">
        <f t="shared" si="24"/>
        <v>16</v>
      </c>
      <c r="J248" s="52">
        <v>48</v>
      </c>
      <c r="K248" s="31">
        <v>0.33333333333333331</v>
      </c>
      <c r="L248" s="168">
        <v>4</v>
      </c>
      <c r="M248" s="50" t="s">
        <v>28</v>
      </c>
      <c r="N248" s="548" t="s">
        <v>651</v>
      </c>
      <c r="O248" s="548" t="s">
        <v>113</v>
      </c>
      <c r="P248" s="548" t="s">
        <v>652</v>
      </c>
      <c r="Q248" s="548" t="s">
        <v>4150</v>
      </c>
      <c r="R248" s="50">
        <v>5</v>
      </c>
      <c r="S248" s="282"/>
      <c r="T248" s="2"/>
      <c r="U248" s="2"/>
      <c r="V248" s="2"/>
      <c r="W248" s="2"/>
      <c r="X248" s="2"/>
      <c r="Y248" s="2"/>
    </row>
    <row r="249" spans="1:25" s="130" customFormat="1" ht="18.75" customHeight="1" x14ac:dyDescent="0.3">
      <c r="A249" s="6"/>
      <c r="B249" s="94" t="s">
        <v>1561</v>
      </c>
      <c r="C249" s="85">
        <v>16</v>
      </c>
      <c r="D249" s="85"/>
      <c r="E249" s="85"/>
      <c r="F249" s="85"/>
      <c r="G249" s="85"/>
      <c r="H249" s="40"/>
      <c r="I249" s="20">
        <f t="shared" si="24"/>
        <v>16</v>
      </c>
      <c r="J249" s="40">
        <v>48</v>
      </c>
      <c r="K249" s="31">
        <f>I249/J249</f>
        <v>0.33333333333333331</v>
      </c>
      <c r="L249" s="131">
        <v>2</v>
      </c>
      <c r="M249" s="61" t="s">
        <v>28</v>
      </c>
      <c r="N249" s="532" t="s">
        <v>1562</v>
      </c>
      <c r="O249" s="532" t="s">
        <v>58</v>
      </c>
      <c r="P249" s="532" t="s">
        <v>79</v>
      </c>
      <c r="Q249" s="532" t="s">
        <v>1538</v>
      </c>
      <c r="R249" s="37">
        <v>5</v>
      </c>
      <c r="S249" s="282"/>
      <c r="T249" s="2"/>
      <c r="U249" s="2"/>
      <c r="V249" s="2"/>
      <c r="W249" s="2"/>
      <c r="X249" s="2"/>
      <c r="Y249" s="2"/>
    </row>
    <row r="250" spans="1:25" s="130" customFormat="1" ht="18.75" customHeight="1" x14ac:dyDescent="0.3">
      <c r="A250" s="6"/>
      <c r="B250" s="404" t="s">
        <v>459</v>
      </c>
      <c r="C250" s="425">
        <v>16</v>
      </c>
      <c r="D250" s="12"/>
      <c r="E250" s="12"/>
      <c r="F250" s="12"/>
      <c r="G250" s="12"/>
      <c r="H250" s="11"/>
      <c r="I250" s="20">
        <f t="shared" si="24"/>
        <v>16</v>
      </c>
      <c r="J250" s="40">
        <v>48</v>
      </c>
      <c r="K250" s="31">
        <f>I250/J250</f>
        <v>0.33333333333333331</v>
      </c>
      <c r="L250" s="131">
        <v>4</v>
      </c>
      <c r="M250" s="61" t="s">
        <v>28</v>
      </c>
      <c r="N250" s="541" t="s">
        <v>460</v>
      </c>
      <c r="O250" s="541" t="s">
        <v>461</v>
      </c>
      <c r="P250" s="541" t="s">
        <v>462</v>
      </c>
      <c r="Q250" s="541" t="s">
        <v>450</v>
      </c>
      <c r="R250" s="27">
        <v>5</v>
      </c>
      <c r="S250" s="282"/>
      <c r="T250" s="2"/>
      <c r="U250" s="2"/>
      <c r="V250" s="2"/>
      <c r="W250" s="2"/>
      <c r="X250" s="2"/>
      <c r="Y250" s="2"/>
    </row>
    <row r="251" spans="1:25" s="130" customFormat="1" ht="18.75" customHeight="1" x14ac:dyDescent="0.3">
      <c r="A251" s="6"/>
      <c r="B251" s="114" t="s">
        <v>2454</v>
      </c>
      <c r="C251" s="101">
        <v>16</v>
      </c>
      <c r="D251" s="85"/>
      <c r="E251" s="85"/>
      <c r="F251" s="85"/>
      <c r="G251" s="85"/>
      <c r="H251" s="40"/>
      <c r="I251" s="20">
        <f t="shared" si="24"/>
        <v>16</v>
      </c>
      <c r="J251" s="25">
        <v>48</v>
      </c>
      <c r="K251" s="31">
        <f>I251/J251</f>
        <v>0.33333333333333331</v>
      </c>
      <c r="L251" s="131">
        <v>5</v>
      </c>
      <c r="M251" s="61" t="s">
        <v>28</v>
      </c>
      <c r="N251" s="546" t="s">
        <v>549</v>
      </c>
      <c r="O251" s="538" t="s">
        <v>398</v>
      </c>
      <c r="P251" s="538" t="s">
        <v>133</v>
      </c>
      <c r="Q251" s="532" t="s">
        <v>2412</v>
      </c>
      <c r="R251" s="37">
        <v>5</v>
      </c>
      <c r="S251" s="282"/>
      <c r="T251" s="2"/>
      <c r="U251" s="2"/>
      <c r="V251" s="2"/>
      <c r="W251" s="2"/>
      <c r="X251" s="2"/>
      <c r="Y251" s="2"/>
    </row>
    <row r="252" spans="1:25" s="130" customFormat="1" ht="18.75" customHeight="1" x14ac:dyDescent="0.3">
      <c r="A252" s="6"/>
      <c r="B252" s="99" t="s">
        <v>1383</v>
      </c>
      <c r="C252" s="104">
        <v>15</v>
      </c>
      <c r="D252" s="85"/>
      <c r="E252" s="85"/>
      <c r="F252" s="85"/>
      <c r="G252" s="85"/>
      <c r="H252" s="40"/>
      <c r="I252" s="20">
        <f t="shared" si="24"/>
        <v>15</v>
      </c>
      <c r="J252" s="40">
        <v>48</v>
      </c>
      <c r="K252" s="31">
        <f>I252/J252</f>
        <v>0.3125</v>
      </c>
      <c r="L252" s="23">
        <v>2</v>
      </c>
      <c r="M252" s="27" t="s">
        <v>28</v>
      </c>
      <c r="N252" s="547" t="s">
        <v>1384</v>
      </c>
      <c r="O252" s="541" t="s">
        <v>389</v>
      </c>
      <c r="P252" s="541" t="s">
        <v>96</v>
      </c>
      <c r="Q252" s="532" t="s">
        <v>1377</v>
      </c>
      <c r="R252" s="27">
        <v>5</v>
      </c>
      <c r="S252" s="282"/>
      <c r="T252" s="2"/>
      <c r="U252" s="2"/>
      <c r="V252" s="2"/>
      <c r="W252" s="2"/>
      <c r="X252" s="2"/>
      <c r="Y252" s="2"/>
    </row>
    <row r="253" spans="1:25" s="130" customFormat="1" ht="18.75" customHeight="1" x14ac:dyDescent="0.3">
      <c r="A253" s="6"/>
      <c r="B253" s="407" t="s">
        <v>32</v>
      </c>
      <c r="C253" s="8">
        <v>15</v>
      </c>
      <c r="D253" s="8" t="s">
        <v>16</v>
      </c>
      <c r="E253" s="8" t="s">
        <v>16</v>
      </c>
      <c r="F253" s="8" t="s">
        <v>16</v>
      </c>
      <c r="G253" s="8" t="s">
        <v>16</v>
      </c>
      <c r="H253" s="160" t="s">
        <v>16</v>
      </c>
      <c r="I253" s="20">
        <f t="shared" si="24"/>
        <v>15</v>
      </c>
      <c r="J253" s="25">
        <v>48</v>
      </c>
      <c r="K253" s="31">
        <f>I253/J253</f>
        <v>0.3125</v>
      </c>
      <c r="L253" s="23">
        <v>4</v>
      </c>
      <c r="M253" s="27" t="s">
        <v>28</v>
      </c>
      <c r="N253" s="541" t="s">
        <v>33</v>
      </c>
      <c r="O253" s="541" t="s">
        <v>34</v>
      </c>
      <c r="P253" s="541" t="s">
        <v>35</v>
      </c>
      <c r="Q253" s="541" t="s">
        <v>4089</v>
      </c>
      <c r="R253" s="27">
        <v>5</v>
      </c>
      <c r="S253" s="282"/>
      <c r="T253" s="2"/>
      <c r="U253" s="2"/>
      <c r="V253" s="2"/>
      <c r="W253" s="2"/>
      <c r="X253" s="2"/>
      <c r="Y253" s="2"/>
    </row>
    <row r="254" spans="1:25" s="130" customFormat="1" ht="18.75" customHeight="1" x14ac:dyDescent="0.3">
      <c r="A254" s="467"/>
      <c r="B254" s="282" t="s">
        <v>4804</v>
      </c>
      <c r="C254" s="12">
        <v>15</v>
      </c>
      <c r="D254" s="472"/>
      <c r="E254" s="472"/>
      <c r="F254" s="472"/>
      <c r="G254" s="472"/>
      <c r="H254" s="672"/>
      <c r="I254" s="476">
        <v>15</v>
      </c>
      <c r="J254" s="477">
        <v>48</v>
      </c>
      <c r="K254" s="662">
        <v>0.3125</v>
      </c>
      <c r="L254" s="660">
        <v>2</v>
      </c>
      <c r="M254" s="180" t="s">
        <v>28</v>
      </c>
      <c r="N254" s="675" t="s">
        <v>33</v>
      </c>
      <c r="O254" s="675" t="s">
        <v>4805</v>
      </c>
      <c r="P254" s="675" t="s">
        <v>150</v>
      </c>
      <c r="Q254" s="680" t="s">
        <v>1032</v>
      </c>
      <c r="R254" s="684">
        <v>5</v>
      </c>
      <c r="S254" s="282"/>
      <c r="T254" s="2"/>
      <c r="U254" s="2"/>
      <c r="V254" s="2"/>
      <c r="W254" s="2"/>
      <c r="X254" s="2"/>
      <c r="Y254" s="2"/>
    </row>
    <row r="255" spans="1:25" s="130" customFormat="1" ht="18.75" customHeight="1" x14ac:dyDescent="0.3">
      <c r="A255" s="467"/>
      <c r="B255" s="282" t="s">
        <v>4831</v>
      </c>
      <c r="C255" s="12">
        <v>15</v>
      </c>
      <c r="D255" s="472"/>
      <c r="E255" s="472"/>
      <c r="F255" s="472"/>
      <c r="G255" s="472"/>
      <c r="H255" s="672"/>
      <c r="I255" s="476">
        <v>15</v>
      </c>
      <c r="J255" s="477">
        <v>48</v>
      </c>
      <c r="K255" s="662">
        <v>0.3125</v>
      </c>
      <c r="L255" s="660">
        <v>4</v>
      </c>
      <c r="M255" s="684" t="s">
        <v>28</v>
      </c>
      <c r="N255" s="675" t="s">
        <v>4832</v>
      </c>
      <c r="O255" s="675" t="s">
        <v>377</v>
      </c>
      <c r="P255" s="675" t="s">
        <v>278</v>
      </c>
      <c r="Q255" s="680" t="s">
        <v>1090</v>
      </c>
      <c r="R255" s="684">
        <v>5</v>
      </c>
      <c r="S255" s="282"/>
      <c r="T255" s="2"/>
      <c r="U255" s="2"/>
      <c r="V255" s="2"/>
      <c r="W255" s="2"/>
      <c r="X255" s="2"/>
      <c r="Y255" s="2"/>
    </row>
    <row r="256" spans="1:25" s="130" customFormat="1" ht="18.75" customHeight="1" x14ac:dyDescent="0.3">
      <c r="A256" s="6"/>
      <c r="B256" s="94" t="s">
        <v>1760</v>
      </c>
      <c r="C256" s="96">
        <v>15</v>
      </c>
      <c r="D256" s="85"/>
      <c r="E256" s="85"/>
      <c r="F256" s="85"/>
      <c r="G256" s="85"/>
      <c r="H256" s="40"/>
      <c r="I256" s="20">
        <f>SUM(C256:H256)</f>
        <v>15</v>
      </c>
      <c r="J256" s="40">
        <v>48</v>
      </c>
      <c r="K256" s="31">
        <v>0.3125</v>
      </c>
      <c r="L256" s="131">
        <v>5</v>
      </c>
      <c r="M256" s="61" t="s">
        <v>28</v>
      </c>
      <c r="N256" s="538" t="s">
        <v>1761</v>
      </c>
      <c r="O256" s="538" t="s">
        <v>377</v>
      </c>
      <c r="P256" s="538" t="s">
        <v>527</v>
      </c>
      <c r="Q256" s="532" t="s">
        <v>4088</v>
      </c>
      <c r="R256" s="187">
        <v>5</v>
      </c>
      <c r="S256" s="282"/>
      <c r="T256" s="2"/>
      <c r="U256" s="2"/>
      <c r="V256" s="2"/>
      <c r="W256" s="2"/>
      <c r="X256" s="2"/>
      <c r="Y256" s="2"/>
    </row>
    <row r="257" spans="1:25" s="130" customFormat="1" ht="18.75" customHeight="1" x14ac:dyDescent="0.3">
      <c r="A257" s="6"/>
      <c r="B257" s="94" t="s">
        <v>2127</v>
      </c>
      <c r="C257" s="101">
        <v>15</v>
      </c>
      <c r="D257" s="96" t="s">
        <v>16</v>
      </c>
      <c r="E257" s="96" t="s">
        <v>16</v>
      </c>
      <c r="F257" s="96" t="s">
        <v>16</v>
      </c>
      <c r="G257" s="96" t="s">
        <v>16</v>
      </c>
      <c r="H257" s="42"/>
      <c r="I257" s="20">
        <f>SUM(C257:H257)</f>
        <v>15</v>
      </c>
      <c r="J257" s="25">
        <v>48</v>
      </c>
      <c r="K257" s="31">
        <f>I257/J257</f>
        <v>0.3125</v>
      </c>
      <c r="L257" s="166">
        <v>6</v>
      </c>
      <c r="M257" s="27" t="s">
        <v>28</v>
      </c>
      <c r="N257" s="546" t="s">
        <v>2128</v>
      </c>
      <c r="O257" s="532" t="s">
        <v>848</v>
      </c>
      <c r="P257" s="532" t="s">
        <v>154</v>
      </c>
      <c r="Q257" s="532" t="s">
        <v>2114</v>
      </c>
      <c r="R257" s="37">
        <v>5</v>
      </c>
      <c r="S257" s="282"/>
      <c r="T257" s="2"/>
      <c r="U257" s="2"/>
      <c r="V257" s="2"/>
      <c r="W257" s="2"/>
      <c r="X257" s="2"/>
      <c r="Y257" s="2"/>
    </row>
    <row r="258" spans="1:25" s="130" customFormat="1" ht="18.75" customHeight="1" x14ac:dyDescent="0.3">
      <c r="A258" s="6"/>
      <c r="B258" s="360" t="s">
        <v>2858</v>
      </c>
      <c r="C258" s="412">
        <v>15</v>
      </c>
      <c r="D258" s="120" t="s">
        <v>16</v>
      </c>
      <c r="E258" s="120" t="s">
        <v>16</v>
      </c>
      <c r="F258" s="120" t="s">
        <v>16</v>
      </c>
      <c r="G258" s="120" t="s">
        <v>16</v>
      </c>
      <c r="H258" s="26" t="s">
        <v>16</v>
      </c>
      <c r="I258" s="20">
        <f>SUM(C258:H258)</f>
        <v>15</v>
      </c>
      <c r="J258" s="25">
        <v>48</v>
      </c>
      <c r="K258" s="31">
        <f>I258/J258</f>
        <v>0.3125</v>
      </c>
      <c r="L258" s="23">
        <v>7</v>
      </c>
      <c r="M258" s="27" t="s">
        <v>28</v>
      </c>
      <c r="N258" s="541" t="s">
        <v>1723</v>
      </c>
      <c r="O258" s="541" t="s">
        <v>50</v>
      </c>
      <c r="P258" s="541" t="s">
        <v>213</v>
      </c>
      <c r="Q258" s="541" t="s">
        <v>2841</v>
      </c>
      <c r="R258" s="27">
        <v>5</v>
      </c>
      <c r="S258" s="282"/>
      <c r="T258" s="2"/>
      <c r="U258" s="2"/>
      <c r="V258" s="2"/>
      <c r="W258" s="2"/>
      <c r="X258" s="2"/>
      <c r="Y258" s="2"/>
    </row>
    <row r="259" spans="1:25" s="130" customFormat="1" ht="18.75" customHeight="1" x14ac:dyDescent="0.3">
      <c r="A259" s="467"/>
      <c r="B259" s="724" t="s">
        <v>4527</v>
      </c>
      <c r="C259" s="493">
        <v>15</v>
      </c>
      <c r="D259" s="471"/>
      <c r="E259" s="471"/>
      <c r="F259" s="471"/>
      <c r="G259" s="471"/>
      <c r="H259" s="483"/>
      <c r="I259" s="487">
        <v>15</v>
      </c>
      <c r="J259" s="488">
        <v>48</v>
      </c>
      <c r="K259" s="489">
        <v>0.3125</v>
      </c>
      <c r="L259" s="465">
        <v>4</v>
      </c>
      <c r="M259" s="471" t="s">
        <v>28</v>
      </c>
      <c r="N259" s="545" t="s">
        <v>4528</v>
      </c>
      <c r="O259" s="545" t="s">
        <v>416</v>
      </c>
      <c r="P259" s="545" t="s">
        <v>213</v>
      </c>
      <c r="Q259" s="545" t="s">
        <v>4160</v>
      </c>
      <c r="R259" s="471">
        <v>5</v>
      </c>
      <c r="S259" s="282"/>
      <c r="T259" s="2"/>
      <c r="U259" s="2"/>
      <c r="V259" s="2"/>
      <c r="W259" s="2"/>
      <c r="X259" s="2"/>
      <c r="Y259" s="2"/>
    </row>
    <row r="260" spans="1:25" s="130" customFormat="1" ht="18.75" customHeight="1" x14ac:dyDescent="0.3">
      <c r="A260" s="6"/>
      <c r="B260" s="114" t="s">
        <v>1212</v>
      </c>
      <c r="C260" s="96">
        <v>15</v>
      </c>
      <c r="D260" s="96" t="s">
        <v>16</v>
      </c>
      <c r="E260" s="96" t="s">
        <v>16</v>
      </c>
      <c r="F260" s="96" t="s">
        <v>16</v>
      </c>
      <c r="G260" s="96" t="s">
        <v>16</v>
      </c>
      <c r="H260" s="34" t="s">
        <v>16</v>
      </c>
      <c r="I260" s="20">
        <f t="shared" ref="I260:I265" si="25">SUM(C260:H260)</f>
        <v>15</v>
      </c>
      <c r="J260" s="40">
        <v>48</v>
      </c>
      <c r="K260" s="31">
        <f>I260/J260</f>
        <v>0.3125</v>
      </c>
      <c r="L260" s="166">
        <v>3</v>
      </c>
      <c r="M260" s="37" t="s">
        <v>28</v>
      </c>
      <c r="N260" s="532" t="s">
        <v>1213</v>
      </c>
      <c r="O260" s="532" t="s">
        <v>471</v>
      </c>
      <c r="P260" s="532" t="s">
        <v>213</v>
      </c>
      <c r="Q260" s="532" t="s">
        <v>1183</v>
      </c>
      <c r="R260" s="37">
        <v>5</v>
      </c>
      <c r="S260" s="282"/>
      <c r="T260" s="2"/>
      <c r="U260" s="2"/>
      <c r="V260" s="2"/>
      <c r="W260" s="2"/>
      <c r="X260" s="2"/>
      <c r="Y260" s="2"/>
    </row>
    <row r="261" spans="1:25" s="130" customFormat="1" ht="18.75" customHeight="1" x14ac:dyDescent="0.3">
      <c r="A261" s="6"/>
      <c r="B261" s="356" t="s">
        <v>781</v>
      </c>
      <c r="C261" s="18">
        <v>14</v>
      </c>
      <c r="D261" s="12"/>
      <c r="E261" s="12"/>
      <c r="F261" s="12"/>
      <c r="G261" s="12"/>
      <c r="H261" s="11"/>
      <c r="I261" s="20">
        <f t="shared" si="25"/>
        <v>14</v>
      </c>
      <c r="J261" s="40">
        <v>48</v>
      </c>
      <c r="K261" s="53">
        <f>I261/J261</f>
        <v>0.29166666666666669</v>
      </c>
      <c r="L261" s="131">
        <v>3</v>
      </c>
      <c r="M261" s="54" t="s">
        <v>28</v>
      </c>
      <c r="N261" s="532" t="s">
        <v>782</v>
      </c>
      <c r="O261" s="532" t="s">
        <v>141</v>
      </c>
      <c r="P261" s="532" t="s">
        <v>783</v>
      </c>
      <c r="Q261" s="532" t="s">
        <v>779</v>
      </c>
      <c r="R261" s="37">
        <v>5</v>
      </c>
      <c r="S261" s="282"/>
      <c r="T261" s="2"/>
      <c r="U261" s="2"/>
      <c r="V261" s="2"/>
      <c r="W261" s="2"/>
      <c r="X261" s="2"/>
      <c r="Y261" s="2"/>
    </row>
    <row r="262" spans="1:25" s="130" customFormat="1" ht="18.75" customHeight="1" x14ac:dyDescent="0.3">
      <c r="A262" s="6"/>
      <c r="B262" s="406" t="s">
        <v>1505</v>
      </c>
      <c r="C262" s="85">
        <v>14</v>
      </c>
      <c r="D262" s="85"/>
      <c r="E262" s="85"/>
      <c r="F262" s="85"/>
      <c r="G262" s="85"/>
      <c r="H262" s="40"/>
      <c r="I262" s="20">
        <f t="shared" si="25"/>
        <v>14</v>
      </c>
      <c r="J262" s="40">
        <v>48</v>
      </c>
      <c r="K262" s="31">
        <f>I262/J262</f>
        <v>0.29166666666666669</v>
      </c>
      <c r="L262" s="131">
        <v>1</v>
      </c>
      <c r="M262" s="61" t="s">
        <v>28</v>
      </c>
      <c r="N262" s="532" t="s">
        <v>1506</v>
      </c>
      <c r="O262" s="532" t="s">
        <v>1507</v>
      </c>
      <c r="P262" s="532" t="s">
        <v>713</v>
      </c>
      <c r="Q262" s="532" t="s">
        <v>1508</v>
      </c>
      <c r="R262" s="37">
        <v>5</v>
      </c>
      <c r="S262" s="282"/>
      <c r="T262" s="2"/>
      <c r="U262" s="2"/>
      <c r="V262" s="2"/>
      <c r="W262" s="2"/>
      <c r="X262" s="2"/>
      <c r="Y262" s="2"/>
    </row>
    <row r="263" spans="1:25" s="130" customFormat="1" ht="18.75" customHeight="1" x14ac:dyDescent="0.3">
      <c r="A263" s="6"/>
      <c r="B263" s="99" t="s">
        <v>1385</v>
      </c>
      <c r="C263" s="104">
        <v>14</v>
      </c>
      <c r="D263" s="85"/>
      <c r="E263" s="85"/>
      <c r="F263" s="85"/>
      <c r="G263" s="85"/>
      <c r="H263" s="40"/>
      <c r="I263" s="20">
        <f t="shared" si="25"/>
        <v>14</v>
      </c>
      <c r="J263" s="40">
        <v>48</v>
      </c>
      <c r="K263" s="31">
        <f>I263/J263</f>
        <v>0.29166666666666669</v>
      </c>
      <c r="L263" s="23">
        <v>3</v>
      </c>
      <c r="M263" s="27" t="s">
        <v>28</v>
      </c>
      <c r="N263" s="547" t="s">
        <v>1386</v>
      </c>
      <c r="O263" s="541" t="s">
        <v>1163</v>
      </c>
      <c r="P263" s="541" t="s">
        <v>150</v>
      </c>
      <c r="Q263" s="532" t="s">
        <v>1377</v>
      </c>
      <c r="R263" s="27">
        <v>5</v>
      </c>
      <c r="S263" s="282"/>
      <c r="T263" s="2"/>
      <c r="U263" s="2"/>
      <c r="V263" s="2"/>
      <c r="W263" s="2"/>
      <c r="X263" s="2"/>
      <c r="Y263" s="2"/>
    </row>
    <row r="264" spans="1:25" s="130" customFormat="1" ht="18.75" customHeight="1" x14ac:dyDescent="0.3">
      <c r="A264" s="6"/>
      <c r="B264" s="99" t="s">
        <v>3820</v>
      </c>
      <c r="C264" s="104">
        <v>14</v>
      </c>
      <c r="D264" s="120" t="s">
        <v>16</v>
      </c>
      <c r="E264" s="120" t="s">
        <v>16</v>
      </c>
      <c r="F264" s="120" t="s">
        <v>16</v>
      </c>
      <c r="G264" s="120" t="s">
        <v>16</v>
      </c>
      <c r="H264" s="42"/>
      <c r="I264" s="20">
        <f t="shared" si="25"/>
        <v>14</v>
      </c>
      <c r="J264" s="25">
        <v>48</v>
      </c>
      <c r="K264" s="31">
        <f>I264/J264</f>
        <v>0.29166666666666669</v>
      </c>
      <c r="L264" s="23">
        <v>7</v>
      </c>
      <c r="M264" s="27" t="s">
        <v>28</v>
      </c>
      <c r="N264" s="541" t="s">
        <v>3821</v>
      </c>
      <c r="O264" s="541" t="s">
        <v>145</v>
      </c>
      <c r="P264" s="541" t="s">
        <v>403</v>
      </c>
      <c r="Q264" s="541" t="s">
        <v>3800</v>
      </c>
      <c r="R264" s="27">
        <v>5</v>
      </c>
      <c r="S264" s="282"/>
      <c r="T264" s="2"/>
      <c r="U264" s="2"/>
      <c r="V264" s="2"/>
      <c r="W264" s="2"/>
      <c r="X264" s="2"/>
      <c r="Y264" s="2"/>
    </row>
    <row r="265" spans="1:25" s="130" customFormat="1" ht="18.75" customHeight="1" x14ac:dyDescent="0.3">
      <c r="A265" s="6"/>
      <c r="B265" s="359" t="s">
        <v>653</v>
      </c>
      <c r="C265" s="277">
        <v>14</v>
      </c>
      <c r="D265" s="12"/>
      <c r="E265" s="12"/>
      <c r="F265" s="12"/>
      <c r="G265" s="12"/>
      <c r="H265" s="11"/>
      <c r="I265" s="20">
        <f t="shared" si="25"/>
        <v>14</v>
      </c>
      <c r="J265" s="52">
        <v>48</v>
      </c>
      <c r="K265" s="31">
        <v>0.29166666666666669</v>
      </c>
      <c r="L265" s="168">
        <v>5</v>
      </c>
      <c r="M265" s="50" t="s">
        <v>28</v>
      </c>
      <c r="N265" s="548" t="s">
        <v>654</v>
      </c>
      <c r="O265" s="548" t="s">
        <v>58</v>
      </c>
      <c r="P265" s="548" t="s">
        <v>79</v>
      </c>
      <c r="Q265" s="548" t="s">
        <v>4150</v>
      </c>
      <c r="R265" s="50">
        <v>5</v>
      </c>
      <c r="S265" s="282"/>
      <c r="T265" s="2"/>
      <c r="U265" s="2"/>
      <c r="V265" s="2"/>
      <c r="W265" s="2"/>
      <c r="X265" s="2"/>
      <c r="Y265" s="2"/>
    </row>
    <row r="266" spans="1:25" s="130" customFormat="1" ht="18.75" customHeight="1" x14ac:dyDescent="0.3">
      <c r="A266" s="467"/>
      <c r="B266" s="282" t="s">
        <v>4833</v>
      </c>
      <c r="C266" s="12">
        <v>14</v>
      </c>
      <c r="D266" s="472"/>
      <c r="E266" s="472"/>
      <c r="F266" s="472"/>
      <c r="G266" s="472"/>
      <c r="H266" s="672"/>
      <c r="I266" s="476">
        <v>14</v>
      </c>
      <c r="J266" s="477">
        <v>48</v>
      </c>
      <c r="K266" s="662">
        <v>0.29170000000000001</v>
      </c>
      <c r="L266" s="660">
        <v>5</v>
      </c>
      <c r="M266" s="684" t="s">
        <v>28</v>
      </c>
      <c r="N266" s="675" t="s">
        <v>4834</v>
      </c>
      <c r="O266" s="675" t="s">
        <v>398</v>
      </c>
      <c r="P266" s="675" t="s">
        <v>182</v>
      </c>
      <c r="Q266" s="680" t="s">
        <v>1090</v>
      </c>
      <c r="R266" s="684">
        <v>5</v>
      </c>
      <c r="S266" s="282"/>
      <c r="T266" s="2"/>
      <c r="U266" s="2"/>
      <c r="V266" s="2"/>
      <c r="W266" s="2"/>
      <c r="X266" s="2"/>
      <c r="Y266" s="2"/>
    </row>
    <row r="267" spans="1:25" s="130" customFormat="1" ht="18.75" customHeight="1" x14ac:dyDescent="0.3">
      <c r="A267" s="467"/>
      <c r="B267" s="724" t="s">
        <v>4675</v>
      </c>
      <c r="C267" s="493">
        <v>14</v>
      </c>
      <c r="D267" s="471"/>
      <c r="E267" s="471"/>
      <c r="F267" s="471"/>
      <c r="G267" s="471"/>
      <c r="H267" s="483"/>
      <c r="I267" s="487">
        <v>14</v>
      </c>
      <c r="J267" s="488">
        <v>48</v>
      </c>
      <c r="K267" s="489">
        <v>0.29170000000000001</v>
      </c>
      <c r="L267" s="465">
        <v>5</v>
      </c>
      <c r="M267" s="471" t="s">
        <v>28</v>
      </c>
      <c r="N267" s="545" t="s">
        <v>4676</v>
      </c>
      <c r="O267" s="545" t="s">
        <v>389</v>
      </c>
      <c r="P267" s="545" t="s">
        <v>220</v>
      </c>
      <c r="Q267" s="545" t="s">
        <v>2831</v>
      </c>
      <c r="R267" s="471">
        <v>5</v>
      </c>
      <c r="S267" s="282"/>
      <c r="T267" s="2"/>
      <c r="U267" s="2"/>
      <c r="V267" s="2"/>
      <c r="W267" s="2"/>
      <c r="X267" s="2"/>
      <c r="Y267" s="2"/>
    </row>
    <row r="268" spans="1:25" s="130" customFormat="1" ht="18.75" customHeight="1" x14ac:dyDescent="0.3">
      <c r="A268" s="467"/>
      <c r="B268" s="282" t="s">
        <v>4806</v>
      </c>
      <c r="C268" s="12">
        <v>14</v>
      </c>
      <c r="D268" s="472"/>
      <c r="E268" s="472"/>
      <c r="F268" s="472"/>
      <c r="G268" s="472"/>
      <c r="H268" s="672"/>
      <c r="I268" s="476">
        <v>14</v>
      </c>
      <c r="J268" s="477">
        <v>48</v>
      </c>
      <c r="K268" s="662">
        <v>0.29170000000000001</v>
      </c>
      <c r="L268" s="660">
        <v>3</v>
      </c>
      <c r="M268" s="180" t="s">
        <v>28</v>
      </c>
      <c r="N268" s="675" t="s">
        <v>4807</v>
      </c>
      <c r="O268" s="675" t="s">
        <v>120</v>
      </c>
      <c r="P268" s="675" t="s">
        <v>527</v>
      </c>
      <c r="Q268" s="680" t="s">
        <v>1032</v>
      </c>
      <c r="R268" s="684">
        <v>5</v>
      </c>
      <c r="S268" s="282"/>
      <c r="T268" s="2"/>
      <c r="U268" s="2"/>
      <c r="V268" s="2"/>
      <c r="W268" s="2"/>
      <c r="X268" s="2"/>
      <c r="Y268" s="2"/>
    </row>
    <row r="269" spans="1:25" s="130" customFormat="1" ht="18.75" customHeight="1" x14ac:dyDescent="0.3">
      <c r="A269" s="6"/>
      <c r="B269" s="99" t="s">
        <v>1387</v>
      </c>
      <c r="C269" s="104">
        <v>14</v>
      </c>
      <c r="D269" s="85"/>
      <c r="E269" s="85"/>
      <c r="F269" s="85"/>
      <c r="G269" s="85"/>
      <c r="H269" s="40"/>
      <c r="I269" s="20">
        <f t="shared" ref="I269:I275" si="26">SUM(C269:H269)</f>
        <v>14</v>
      </c>
      <c r="J269" s="40">
        <v>48</v>
      </c>
      <c r="K269" s="31">
        <f t="shared" ref="K269:K275" si="27">I269/J269</f>
        <v>0.29166666666666669</v>
      </c>
      <c r="L269" s="23">
        <v>3</v>
      </c>
      <c r="M269" s="27" t="s">
        <v>28</v>
      </c>
      <c r="N269" s="547" t="s">
        <v>1388</v>
      </c>
      <c r="O269" s="541" t="s">
        <v>530</v>
      </c>
      <c r="P269" s="541" t="s">
        <v>713</v>
      </c>
      <c r="Q269" s="532" t="s">
        <v>1377</v>
      </c>
      <c r="R269" s="27">
        <v>5</v>
      </c>
      <c r="S269" s="282"/>
      <c r="T269" s="2"/>
      <c r="U269" s="2"/>
      <c r="V269" s="2"/>
      <c r="W269" s="2"/>
      <c r="X269" s="2"/>
      <c r="Y269" s="2"/>
    </row>
    <row r="270" spans="1:25" s="130" customFormat="1" ht="18.75" customHeight="1" x14ac:dyDescent="0.3">
      <c r="A270" s="6"/>
      <c r="B270" s="99" t="s">
        <v>3822</v>
      </c>
      <c r="C270" s="104">
        <v>14</v>
      </c>
      <c r="D270" s="120" t="s">
        <v>16</v>
      </c>
      <c r="E270" s="120" t="s">
        <v>16</v>
      </c>
      <c r="F270" s="120" t="s">
        <v>16</v>
      </c>
      <c r="G270" s="120" t="s">
        <v>16</v>
      </c>
      <c r="H270" s="42"/>
      <c r="I270" s="20">
        <f t="shared" si="26"/>
        <v>14</v>
      </c>
      <c r="J270" s="25">
        <v>48</v>
      </c>
      <c r="K270" s="31">
        <f t="shared" si="27"/>
        <v>0.29166666666666669</v>
      </c>
      <c r="L270" s="23">
        <v>7</v>
      </c>
      <c r="M270" s="27" t="s">
        <v>28</v>
      </c>
      <c r="N270" s="541" t="s">
        <v>3823</v>
      </c>
      <c r="O270" s="541" t="s">
        <v>1163</v>
      </c>
      <c r="P270" s="541" t="s">
        <v>406</v>
      </c>
      <c r="Q270" s="541" t="s">
        <v>3800</v>
      </c>
      <c r="R270" s="27">
        <v>5</v>
      </c>
      <c r="S270" s="282"/>
      <c r="T270" s="2"/>
      <c r="U270" s="2"/>
      <c r="V270" s="2"/>
      <c r="W270" s="2"/>
      <c r="X270" s="2"/>
      <c r="Y270" s="2"/>
    </row>
    <row r="271" spans="1:25" ht="18.75" customHeight="1" x14ac:dyDescent="0.3">
      <c r="A271" s="6"/>
      <c r="B271" s="109" t="s">
        <v>922</v>
      </c>
      <c r="C271" s="40">
        <v>14</v>
      </c>
      <c r="D271" s="85"/>
      <c r="E271" s="85"/>
      <c r="F271" s="85"/>
      <c r="G271" s="85"/>
      <c r="H271" s="45"/>
      <c r="I271" s="20">
        <f t="shared" si="26"/>
        <v>14</v>
      </c>
      <c r="J271" s="40">
        <v>48</v>
      </c>
      <c r="K271" s="31">
        <f t="shared" si="27"/>
        <v>0.29166666666666669</v>
      </c>
      <c r="L271" s="131">
        <v>2</v>
      </c>
      <c r="M271" s="61" t="s">
        <v>28</v>
      </c>
      <c r="N271" s="530" t="s">
        <v>923</v>
      </c>
      <c r="O271" s="530" t="s">
        <v>508</v>
      </c>
      <c r="P271" s="530" t="s">
        <v>59</v>
      </c>
      <c r="Q271" s="531" t="s">
        <v>921</v>
      </c>
      <c r="R271" s="37">
        <v>5</v>
      </c>
      <c r="S271" s="282"/>
      <c r="T271" s="2"/>
      <c r="U271" s="2"/>
      <c r="V271" s="2"/>
      <c r="W271" s="2"/>
      <c r="X271" s="2"/>
      <c r="Y271" s="2"/>
    </row>
    <row r="272" spans="1:25" ht="18.75" customHeight="1" x14ac:dyDescent="0.3">
      <c r="A272" s="6"/>
      <c r="B272" s="99" t="s">
        <v>1938</v>
      </c>
      <c r="C272" s="25">
        <v>14</v>
      </c>
      <c r="D272" s="85"/>
      <c r="E272" s="85"/>
      <c r="F272" s="85"/>
      <c r="G272" s="85"/>
      <c r="H272" s="43"/>
      <c r="I272" s="20">
        <f t="shared" si="26"/>
        <v>14</v>
      </c>
      <c r="J272" s="25">
        <v>48</v>
      </c>
      <c r="K272" s="31">
        <f t="shared" si="27"/>
        <v>0.29166666666666669</v>
      </c>
      <c r="L272" s="23">
        <v>3</v>
      </c>
      <c r="M272" s="61" t="s">
        <v>28</v>
      </c>
      <c r="N272" s="537" t="s">
        <v>1939</v>
      </c>
      <c r="O272" s="537" t="s">
        <v>539</v>
      </c>
      <c r="P272" s="537" t="s">
        <v>133</v>
      </c>
      <c r="Q272" s="541" t="s">
        <v>1930</v>
      </c>
      <c r="R272" s="27">
        <v>5</v>
      </c>
      <c r="S272" s="282"/>
      <c r="T272" s="2"/>
      <c r="U272" s="2"/>
      <c r="V272" s="2"/>
      <c r="W272" s="2"/>
      <c r="X272" s="2"/>
      <c r="Y272" s="2"/>
    </row>
    <row r="273" spans="1:25" s="130" customFormat="1" ht="18.75" customHeight="1" x14ac:dyDescent="0.3">
      <c r="A273" s="6"/>
      <c r="B273" s="109" t="s">
        <v>924</v>
      </c>
      <c r="C273" s="85">
        <v>14</v>
      </c>
      <c r="D273" s="85"/>
      <c r="E273" s="85"/>
      <c r="F273" s="85"/>
      <c r="G273" s="85"/>
      <c r="H273" s="45"/>
      <c r="I273" s="20">
        <f t="shared" si="26"/>
        <v>14</v>
      </c>
      <c r="J273" s="40">
        <v>48</v>
      </c>
      <c r="K273" s="31">
        <f t="shared" si="27"/>
        <v>0.29166666666666669</v>
      </c>
      <c r="L273" s="131">
        <v>2</v>
      </c>
      <c r="M273" s="61" t="s">
        <v>28</v>
      </c>
      <c r="N273" s="530" t="s">
        <v>925</v>
      </c>
      <c r="O273" s="530" t="s">
        <v>364</v>
      </c>
      <c r="P273" s="530" t="s">
        <v>22</v>
      </c>
      <c r="Q273" s="532" t="s">
        <v>921</v>
      </c>
      <c r="R273" s="37">
        <v>5</v>
      </c>
      <c r="S273" s="282"/>
      <c r="T273" s="2"/>
      <c r="U273" s="2"/>
      <c r="V273" s="2"/>
      <c r="W273" s="2"/>
      <c r="X273" s="2"/>
      <c r="Y273" s="2"/>
    </row>
    <row r="274" spans="1:25" s="130" customFormat="1" ht="18.75" customHeight="1" x14ac:dyDescent="0.3">
      <c r="A274" s="6"/>
      <c r="B274" s="114" t="s">
        <v>2462</v>
      </c>
      <c r="C274" s="101">
        <v>14</v>
      </c>
      <c r="D274" s="85"/>
      <c r="E274" s="85"/>
      <c r="F274" s="85"/>
      <c r="G274" s="85"/>
      <c r="H274" s="43"/>
      <c r="I274" s="20">
        <f t="shared" si="26"/>
        <v>14</v>
      </c>
      <c r="J274" s="25">
        <v>48</v>
      </c>
      <c r="K274" s="31">
        <f t="shared" si="27"/>
        <v>0.29166666666666669</v>
      </c>
      <c r="L274" s="131">
        <v>6</v>
      </c>
      <c r="M274" s="61" t="s">
        <v>28</v>
      </c>
      <c r="N274" s="113" t="s">
        <v>2857</v>
      </c>
      <c r="O274" s="552" t="s">
        <v>68</v>
      </c>
      <c r="P274" s="552" t="s">
        <v>209</v>
      </c>
      <c r="Q274" s="532" t="s">
        <v>2412</v>
      </c>
      <c r="R274" s="37">
        <v>5</v>
      </c>
      <c r="S274" s="282"/>
      <c r="T274" s="2"/>
      <c r="U274" s="2"/>
      <c r="V274" s="2"/>
      <c r="W274" s="2"/>
      <c r="X274" s="2"/>
      <c r="Y274" s="2"/>
    </row>
    <row r="275" spans="1:25" s="130" customFormat="1" ht="18.75" customHeight="1" x14ac:dyDescent="0.3">
      <c r="A275" s="6"/>
      <c r="B275" s="94" t="s">
        <v>2129</v>
      </c>
      <c r="C275" s="101">
        <v>14</v>
      </c>
      <c r="D275" s="96" t="s">
        <v>16</v>
      </c>
      <c r="E275" s="96" t="s">
        <v>16</v>
      </c>
      <c r="F275" s="96" t="s">
        <v>16</v>
      </c>
      <c r="G275" s="96" t="s">
        <v>16</v>
      </c>
      <c r="H275" s="45"/>
      <c r="I275" s="20">
        <f t="shared" si="26"/>
        <v>14</v>
      </c>
      <c r="J275" s="25">
        <v>48</v>
      </c>
      <c r="K275" s="31">
        <f t="shared" si="27"/>
        <v>0.29166666666666669</v>
      </c>
      <c r="L275" s="166">
        <v>7</v>
      </c>
      <c r="M275" s="27" t="s">
        <v>28</v>
      </c>
      <c r="N275" s="113" t="s">
        <v>2130</v>
      </c>
      <c r="O275" s="530" t="s">
        <v>1163</v>
      </c>
      <c r="P275" s="530" t="s">
        <v>69</v>
      </c>
      <c r="Q275" s="532" t="s">
        <v>2114</v>
      </c>
      <c r="R275" s="37">
        <v>5</v>
      </c>
      <c r="S275" s="282"/>
      <c r="T275" s="2"/>
      <c r="U275" s="2"/>
      <c r="V275" s="2"/>
      <c r="W275" s="2"/>
      <c r="X275" s="2"/>
      <c r="Y275" s="2"/>
    </row>
    <row r="276" spans="1:25" s="130" customFormat="1" ht="18.75" customHeight="1" x14ac:dyDescent="0.3">
      <c r="A276" s="6"/>
      <c r="B276" s="114" t="s">
        <v>4269</v>
      </c>
      <c r="C276" s="96">
        <v>14</v>
      </c>
      <c r="D276" s="96"/>
      <c r="E276" s="96"/>
      <c r="F276" s="96"/>
      <c r="G276" s="96"/>
      <c r="H276" s="30"/>
      <c r="I276" s="20">
        <v>14</v>
      </c>
      <c r="J276" s="40">
        <v>48</v>
      </c>
      <c r="K276" s="31">
        <v>0.29170000000000001</v>
      </c>
      <c r="L276" s="166">
        <v>2</v>
      </c>
      <c r="M276" s="37" t="s">
        <v>28</v>
      </c>
      <c r="N276" s="530" t="s">
        <v>4270</v>
      </c>
      <c r="O276" s="530" t="s">
        <v>261</v>
      </c>
      <c r="P276" s="530" t="s">
        <v>35</v>
      </c>
      <c r="Q276" s="532" t="s">
        <v>4092</v>
      </c>
      <c r="R276" s="37">
        <v>5</v>
      </c>
      <c r="S276" s="282"/>
      <c r="T276" s="2"/>
      <c r="U276" s="2"/>
      <c r="V276" s="2"/>
      <c r="W276" s="2"/>
      <c r="X276" s="2"/>
      <c r="Y276" s="2"/>
    </row>
    <row r="277" spans="1:25" s="130" customFormat="1" ht="18.75" customHeight="1" x14ac:dyDescent="0.3">
      <c r="A277" s="6"/>
      <c r="B277" s="94" t="s">
        <v>4243</v>
      </c>
      <c r="C277" s="85">
        <v>14</v>
      </c>
      <c r="D277" s="85"/>
      <c r="E277" s="85"/>
      <c r="F277" s="85"/>
      <c r="G277" s="85"/>
      <c r="H277" s="43"/>
      <c r="I277" s="20">
        <f>SUM(C277:H277)</f>
        <v>14</v>
      </c>
      <c r="J277" s="25">
        <v>48</v>
      </c>
      <c r="K277" s="31">
        <f>I277/J277</f>
        <v>0.29166666666666669</v>
      </c>
      <c r="L277" s="131">
        <v>1</v>
      </c>
      <c r="M277" s="61" t="s">
        <v>2681</v>
      </c>
      <c r="N277" s="530" t="s">
        <v>2682</v>
      </c>
      <c r="O277" s="530" t="s">
        <v>2683</v>
      </c>
      <c r="P277" s="530" t="s">
        <v>2684</v>
      </c>
      <c r="Q277" s="532" t="s">
        <v>2685</v>
      </c>
      <c r="R277" s="37">
        <v>5</v>
      </c>
      <c r="S277" s="282"/>
      <c r="T277" s="2"/>
      <c r="U277" s="2"/>
      <c r="V277" s="2"/>
      <c r="W277" s="2"/>
      <c r="X277" s="2"/>
      <c r="Y277" s="2"/>
    </row>
    <row r="278" spans="1:25" s="130" customFormat="1" ht="18.75" customHeight="1" x14ac:dyDescent="0.3">
      <c r="A278" s="6"/>
      <c r="B278" s="114" t="s">
        <v>4273</v>
      </c>
      <c r="C278" s="96">
        <v>14</v>
      </c>
      <c r="D278" s="96"/>
      <c r="E278" s="96"/>
      <c r="F278" s="96"/>
      <c r="G278" s="96"/>
      <c r="H278" s="30"/>
      <c r="I278" s="20">
        <v>14</v>
      </c>
      <c r="J278" s="40">
        <v>48</v>
      </c>
      <c r="K278" s="31">
        <v>0.29170000000000001</v>
      </c>
      <c r="L278" s="166">
        <v>2</v>
      </c>
      <c r="M278" s="37" t="s">
        <v>28</v>
      </c>
      <c r="N278" s="530" t="s">
        <v>4323</v>
      </c>
      <c r="O278" s="530" t="s">
        <v>3642</v>
      </c>
      <c r="P278" s="530" t="s">
        <v>472</v>
      </c>
      <c r="Q278" s="532" t="s">
        <v>4092</v>
      </c>
      <c r="R278" s="37">
        <v>5</v>
      </c>
      <c r="S278" s="282"/>
      <c r="T278" s="2"/>
      <c r="U278" s="2"/>
      <c r="V278" s="2"/>
      <c r="W278" s="2"/>
      <c r="X278" s="2"/>
      <c r="Y278" s="2"/>
    </row>
    <row r="279" spans="1:25" s="130" customFormat="1" ht="18.75" customHeight="1" x14ac:dyDescent="0.3">
      <c r="A279" s="6"/>
      <c r="B279" s="114" t="s">
        <v>4271</v>
      </c>
      <c r="C279" s="96">
        <v>14</v>
      </c>
      <c r="D279" s="96"/>
      <c r="E279" s="96"/>
      <c r="F279" s="96"/>
      <c r="G279" s="96"/>
      <c r="H279" s="30"/>
      <c r="I279" s="20">
        <v>14</v>
      </c>
      <c r="J279" s="40">
        <v>48</v>
      </c>
      <c r="K279" s="31">
        <v>0.29170000000000001</v>
      </c>
      <c r="L279" s="166">
        <v>2</v>
      </c>
      <c r="M279" s="37" t="s">
        <v>28</v>
      </c>
      <c r="N279" s="530" t="s">
        <v>4272</v>
      </c>
      <c r="O279" s="530" t="s">
        <v>3714</v>
      </c>
      <c r="P279" s="530" t="s">
        <v>472</v>
      </c>
      <c r="Q279" s="532" t="s">
        <v>4092</v>
      </c>
      <c r="R279" s="37">
        <v>5</v>
      </c>
      <c r="S279" s="282"/>
      <c r="T279" s="2"/>
      <c r="U279" s="2"/>
      <c r="V279" s="2"/>
      <c r="W279" s="2"/>
      <c r="X279" s="2"/>
      <c r="Y279" s="2"/>
    </row>
    <row r="280" spans="1:25" s="130" customFormat="1" ht="18.75" customHeight="1" x14ac:dyDescent="0.3">
      <c r="A280" s="6"/>
      <c r="B280" s="359" t="s">
        <v>4153</v>
      </c>
      <c r="C280" s="277">
        <v>14</v>
      </c>
      <c r="D280" s="12"/>
      <c r="E280" s="12"/>
      <c r="F280" s="12"/>
      <c r="G280" s="12"/>
      <c r="H280" s="9"/>
      <c r="I280" s="20">
        <f>SUM(C280:H280)</f>
        <v>14</v>
      </c>
      <c r="J280" s="52">
        <v>48</v>
      </c>
      <c r="K280" s="31">
        <v>0.29166666666666669</v>
      </c>
      <c r="L280" s="168">
        <v>5</v>
      </c>
      <c r="M280" s="50" t="s">
        <v>28</v>
      </c>
      <c r="N280" s="549" t="s">
        <v>655</v>
      </c>
      <c r="O280" s="549" t="s">
        <v>126</v>
      </c>
      <c r="P280" s="549" t="s">
        <v>79</v>
      </c>
      <c r="Q280" s="548" t="s">
        <v>4150</v>
      </c>
      <c r="R280" s="50">
        <v>5</v>
      </c>
      <c r="S280" s="282"/>
      <c r="T280" s="2"/>
      <c r="U280" s="2"/>
      <c r="V280" s="2"/>
      <c r="W280" s="2"/>
      <c r="X280" s="2"/>
      <c r="Y280" s="2"/>
    </row>
    <row r="281" spans="1:25" s="130" customFormat="1" ht="18.75" customHeight="1" x14ac:dyDescent="0.3">
      <c r="A281" s="6"/>
      <c r="B281" s="359" t="s">
        <v>703</v>
      </c>
      <c r="C281" s="277">
        <v>14</v>
      </c>
      <c r="D281" s="12"/>
      <c r="E281" s="12"/>
      <c r="F281" s="12"/>
      <c r="G281" s="12"/>
      <c r="H281" s="9"/>
      <c r="I281" s="20">
        <f>SUM(C281:H281)</f>
        <v>14</v>
      </c>
      <c r="J281" s="52">
        <v>48</v>
      </c>
      <c r="K281" s="31">
        <v>0.29166666666666669</v>
      </c>
      <c r="L281" s="168">
        <v>2</v>
      </c>
      <c r="M281" s="50" t="s">
        <v>28</v>
      </c>
      <c r="N281" s="549" t="s">
        <v>704</v>
      </c>
      <c r="O281" s="549" t="s">
        <v>705</v>
      </c>
      <c r="P281" s="549" t="s">
        <v>278</v>
      </c>
      <c r="Q281" s="548" t="s">
        <v>4091</v>
      </c>
      <c r="R281" s="50">
        <v>5</v>
      </c>
      <c r="S281" s="282"/>
      <c r="T281" s="2"/>
      <c r="U281" s="2"/>
      <c r="V281" s="2"/>
      <c r="W281" s="2"/>
      <c r="X281" s="2"/>
      <c r="Y281" s="2"/>
    </row>
    <row r="282" spans="1:25" s="130" customFormat="1" ht="18.75" customHeight="1" x14ac:dyDescent="0.3">
      <c r="A282" s="6"/>
      <c r="B282" s="99" t="s">
        <v>1389</v>
      </c>
      <c r="C282" s="104">
        <v>14</v>
      </c>
      <c r="D282" s="85"/>
      <c r="E282" s="85"/>
      <c r="F282" s="85"/>
      <c r="G282" s="85"/>
      <c r="H282" s="43"/>
      <c r="I282" s="20">
        <f>SUM(C282:H282)</f>
        <v>14</v>
      </c>
      <c r="J282" s="40">
        <v>48</v>
      </c>
      <c r="K282" s="31">
        <f>I282/J282</f>
        <v>0.29166666666666669</v>
      </c>
      <c r="L282" s="23">
        <v>3</v>
      </c>
      <c r="M282" s="27" t="s">
        <v>28</v>
      </c>
      <c r="N282" s="551" t="s">
        <v>1390</v>
      </c>
      <c r="O282" s="537" t="s">
        <v>373</v>
      </c>
      <c r="P282" s="537" t="s">
        <v>403</v>
      </c>
      <c r="Q282" s="532" t="s">
        <v>1377</v>
      </c>
      <c r="R282" s="27">
        <v>5</v>
      </c>
      <c r="S282" s="282"/>
      <c r="T282" s="2"/>
      <c r="U282" s="2"/>
      <c r="V282" s="2"/>
      <c r="W282" s="2"/>
      <c r="X282" s="2"/>
      <c r="Y282" s="2"/>
    </row>
    <row r="283" spans="1:25" s="130" customFormat="1" ht="18.75" customHeight="1" x14ac:dyDescent="0.3">
      <c r="A283" s="6"/>
      <c r="B283" s="99" t="s">
        <v>3824</v>
      </c>
      <c r="C283" s="104">
        <v>14</v>
      </c>
      <c r="D283" s="120" t="s">
        <v>16</v>
      </c>
      <c r="E283" s="120" t="s">
        <v>16</v>
      </c>
      <c r="F283" s="120" t="s">
        <v>16</v>
      </c>
      <c r="G283" s="120" t="s">
        <v>16</v>
      </c>
      <c r="H283" s="45"/>
      <c r="I283" s="20">
        <f>SUM(C283:H283)</f>
        <v>14</v>
      </c>
      <c r="J283" s="25">
        <v>48</v>
      </c>
      <c r="K283" s="31">
        <f>I283/J283</f>
        <v>0.29166666666666669</v>
      </c>
      <c r="L283" s="23">
        <v>7</v>
      </c>
      <c r="M283" s="27" t="s">
        <v>28</v>
      </c>
      <c r="N283" s="537" t="s">
        <v>3825</v>
      </c>
      <c r="O283" s="537" t="s">
        <v>930</v>
      </c>
      <c r="P283" s="537" t="s">
        <v>20</v>
      </c>
      <c r="Q283" s="541" t="s">
        <v>3800</v>
      </c>
      <c r="R283" s="27">
        <v>5</v>
      </c>
      <c r="S283" s="282"/>
      <c r="T283" s="2"/>
      <c r="U283" s="2"/>
      <c r="V283" s="2"/>
      <c r="W283" s="2"/>
      <c r="X283" s="2"/>
      <c r="Y283" s="2"/>
    </row>
    <row r="284" spans="1:25" s="130" customFormat="1" ht="18.75" customHeight="1" x14ac:dyDescent="0.3">
      <c r="A284" s="6"/>
      <c r="B284" s="359" t="s">
        <v>706</v>
      </c>
      <c r="C284" s="277">
        <v>14</v>
      </c>
      <c r="D284" s="12"/>
      <c r="E284" s="12"/>
      <c r="F284" s="12"/>
      <c r="G284" s="12"/>
      <c r="H284" s="9"/>
      <c r="I284" s="20">
        <f>SUM(C284:H284)</f>
        <v>14</v>
      </c>
      <c r="J284" s="52">
        <v>48</v>
      </c>
      <c r="K284" s="31">
        <v>0.29166666666666669</v>
      </c>
      <c r="L284" s="168">
        <v>2</v>
      </c>
      <c r="M284" s="50" t="s">
        <v>28</v>
      </c>
      <c r="N284" s="549" t="s">
        <v>707</v>
      </c>
      <c r="O284" s="549" t="s">
        <v>4094</v>
      </c>
      <c r="P284" s="549" t="s">
        <v>527</v>
      </c>
      <c r="Q284" s="548" t="s">
        <v>4091</v>
      </c>
      <c r="R284" s="50">
        <v>5</v>
      </c>
      <c r="S284" s="282"/>
      <c r="T284" s="2"/>
      <c r="U284" s="2"/>
      <c r="V284" s="2"/>
      <c r="W284" s="2"/>
      <c r="X284" s="2"/>
      <c r="Y284" s="2"/>
    </row>
    <row r="285" spans="1:25" s="130" customFormat="1" ht="18.75" customHeight="1" x14ac:dyDescent="0.3">
      <c r="A285" s="467"/>
      <c r="B285" s="282" t="s">
        <v>4808</v>
      </c>
      <c r="C285" s="12">
        <v>13</v>
      </c>
      <c r="D285" s="472"/>
      <c r="E285" s="472"/>
      <c r="F285" s="472"/>
      <c r="G285" s="472"/>
      <c r="H285" s="431"/>
      <c r="I285" s="476">
        <v>13</v>
      </c>
      <c r="J285" s="477">
        <v>48</v>
      </c>
      <c r="K285" s="662">
        <v>0.27079999999999999</v>
      </c>
      <c r="L285" s="660">
        <v>4</v>
      </c>
      <c r="M285" s="180" t="s">
        <v>28</v>
      </c>
      <c r="N285" s="282" t="s">
        <v>4809</v>
      </c>
      <c r="O285" s="282" t="s">
        <v>676</v>
      </c>
      <c r="P285" s="282" t="s">
        <v>104</v>
      </c>
      <c r="Q285" s="680" t="s">
        <v>1032</v>
      </c>
      <c r="R285" s="684">
        <v>5</v>
      </c>
      <c r="S285" s="282"/>
      <c r="T285" s="2"/>
      <c r="U285" s="2"/>
      <c r="V285" s="2"/>
      <c r="W285" s="2"/>
      <c r="X285" s="2"/>
      <c r="Y285" s="2"/>
    </row>
    <row r="286" spans="1:25" s="130" customFormat="1" ht="18.75" customHeight="1" x14ac:dyDescent="0.3">
      <c r="A286" s="6"/>
      <c r="B286" s="99" t="s">
        <v>3826</v>
      </c>
      <c r="C286" s="104">
        <v>13</v>
      </c>
      <c r="D286" s="120" t="s">
        <v>16</v>
      </c>
      <c r="E286" s="120" t="s">
        <v>16</v>
      </c>
      <c r="F286" s="120" t="s">
        <v>16</v>
      </c>
      <c r="G286" s="120" t="s">
        <v>16</v>
      </c>
      <c r="H286" s="45"/>
      <c r="I286" s="20">
        <f>SUM(C286:H286)</f>
        <v>13</v>
      </c>
      <c r="J286" s="25">
        <v>48</v>
      </c>
      <c r="K286" s="31">
        <f>I286/J286</f>
        <v>0.27083333333333331</v>
      </c>
      <c r="L286" s="23">
        <v>8</v>
      </c>
      <c r="M286" s="27" t="s">
        <v>28</v>
      </c>
      <c r="N286" s="537" t="s">
        <v>3827</v>
      </c>
      <c r="O286" s="537" t="s">
        <v>95</v>
      </c>
      <c r="P286" s="537" t="s">
        <v>356</v>
      </c>
      <c r="Q286" s="541" t="s">
        <v>3800</v>
      </c>
      <c r="R286" s="27">
        <v>5</v>
      </c>
      <c r="S286" s="282"/>
      <c r="T286" s="2"/>
      <c r="U286" s="2"/>
      <c r="V286" s="2"/>
      <c r="W286" s="2"/>
      <c r="X286" s="2"/>
      <c r="Y286" s="2"/>
    </row>
    <row r="287" spans="1:25" s="130" customFormat="1" ht="18.75" customHeight="1" x14ac:dyDescent="0.3">
      <c r="A287" s="6"/>
      <c r="B287" s="359" t="s">
        <v>656</v>
      </c>
      <c r="C287" s="277">
        <v>13</v>
      </c>
      <c r="D287" s="12"/>
      <c r="E287" s="12"/>
      <c r="F287" s="12"/>
      <c r="G287" s="12"/>
      <c r="H287" s="9"/>
      <c r="I287" s="20">
        <f>SUM(C287:H287)</f>
        <v>13</v>
      </c>
      <c r="J287" s="52">
        <v>48</v>
      </c>
      <c r="K287" s="31">
        <v>0.27083333333333331</v>
      </c>
      <c r="L287" s="168">
        <v>6</v>
      </c>
      <c r="M287" s="50" t="s">
        <v>28</v>
      </c>
      <c r="N287" s="549" t="s">
        <v>657</v>
      </c>
      <c r="O287" s="549" t="s">
        <v>398</v>
      </c>
      <c r="P287" s="549" t="s">
        <v>79</v>
      </c>
      <c r="Q287" s="548" t="s">
        <v>4150</v>
      </c>
      <c r="R287" s="50">
        <v>5</v>
      </c>
      <c r="S287" s="282"/>
      <c r="T287" s="2"/>
      <c r="U287" s="2"/>
      <c r="V287" s="2"/>
      <c r="W287" s="2"/>
      <c r="X287" s="2"/>
      <c r="Y287" s="2"/>
    </row>
    <row r="288" spans="1:25" s="130" customFormat="1" ht="18.75" customHeight="1" x14ac:dyDescent="0.3">
      <c r="A288" s="6"/>
      <c r="B288" s="99" t="s">
        <v>1391</v>
      </c>
      <c r="C288" s="104">
        <v>13</v>
      </c>
      <c r="D288" s="85"/>
      <c r="E288" s="85"/>
      <c r="F288" s="85"/>
      <c r="G288" s="85"/>
      <c r="H288" s="43"/>
      <c r="I288" s="20">
        <f>SUM(C288:H288)</f>
        <v>13</v>
      </c>
      <c r="J288" s="40">
        <v>48</v>
      </c>
      <c r="K288" s="31">
        <f>I288/J288</f>
        <v>0.27083333333333331</v>
      </c>
      <c r="L288" s="23">
        <v>4</v>
      </c>
      <c r="M288" s="27" t="s">
        <v>28</v>
      </c>
      <c r="N288" s="551" t="s">
        <v>1392</v>
      </c>
      <c r="O288" s="537" t="s">
        <v>1393</v>
      </c>
      <c r="P288" s="537" t="s">
        <v>1244</v>
      </c>
      <c r="Q288" s="532" t="s">
        <v>1377</v>
      </c>
      <c r="R288" s="27">
        <v>5</v>
      </c>
      <c r="S288" s="282"/>
      <c r="T288" s="2"/>
      <c r="U288" s="2"/>
      <c r="V288" s="2"/>
      <c r="W288" s="2"/>
      <c r="X288" s="2"/>
      <c r="Y288" s="2"/>
    </row>
    <row r="289" spans="1:25" s="130" customFormat="1" ht="18.75" customHeight="1" x14ac:dyDescent="0.3">
      <c r="A289" s="6"/>
      <c r="B289" s="99" t="s">
        <v>1394</v>
      </c>
      <c r="C289" s="104">
        <v>13</v>
      </c>
      <c r="D289" s="85"/>
      <c r="E289" s="85"/>
      <c r="F289" s="85"/>
      <c r="G289" s="85"/>
      <c r="H289" s="43"/>
      <c r="I289" s="20">
        <f>SUM(C289:H289)</f>
        <v>13</v>
      </c>
      <c r="J289" s="40">
        <v>48</v>
      </c>
      <c r="K289" s="31">
        <f>I289/J289</f>
        <v>0.27083333333333331</v>
      </c>
      <c r="L289" s="23">
        <v>4</v>
      </c>
      <c r="M289" s="27" t="s">
        <v>28</v>
      </c>
      <c r="N289" s="551" t="s">
        <v>1395</v>
      </c>
      <c r="O289" s="537" t="s">
        <v>351</v>
      </c>
      <c r="P289" s="537" t="s">
        <v>308</v>
      </c>
      <c r="Q289" s="532" t="s">
        <v>1377</v>
      </c>
      <c r="R289" s="27">
        <v>5</v>
      </c>
      <c r="S289" s="282"/>
      <c r="T289" s="2"/>
      <c r="U289" s="2"/>
      <c r="V289" s="2"/>
      <c r="W289" s="2"/>
      <c r="X289" s="2"/>
      <c r="Y289" s="2"/>
    </row>
    <row r="290" spans="1:25" s="130" customFormat="1" ht="18.75" customHeight="1" x14ac:dyDescent="0.3">
      <c r="A290" s="6"/>
      <c r="B290" s="114" t="s">
        <v>3796</v>
      </c>
      <c r="C290" s="85">
        <v>13</v>
      </c>
      <c r="D290" s="85"/>
      <c r="E290" s="85"/>
      <c r="F290" s="85"/>
      <c r="G290" s="85"/>
      <c r="H290" s="43"/>
      <c r="I290" s="20">
        <f>SUM(C290:H290)</f>
        <v>13</v>
      </c>
      <c r="J290" s="25">
        <v>48</v>
      </c>
      <c r="K290" s="31">
        <f>I290/J290</f>
        <v>0.27083333333333331</v>
      </c>
      <c r="L290" s="131">
        <v>8</v>
      </c>
      <c r="M290" s="61" t="s">
        <v>28</v>
      </c>
      <c r="N290" s="530" t="s">
        <v>3797</v>
      </c>
      <c r="O290" s="530" t="s">
        <v>364</v>
      </c>
      <c r="P290" s="530" t="s">
        <v>73</v>
      </c>
      <c r="Q290" s="532" t="s">
        <v>4090</v>
      </c>
      <c r="R290" s="37">
        <v>5</v>
      </c>
      <c r="S290" s="282"/>
      <c r="T290" s="2"/>
      <c r="U290" s="2"/>
      <c r="V290" s="2"/>
      <c r="W290" s="2"/>
      <c r="X290" s="2"/>
      <c r="Y290" s="2"/>
    </row>
    <row r="291" spans="1:25" s="130" customFormat="1" ht="18.75" customHeight="1" x14ac:dyDescent="0.3">
      <c r="A291" s="467"/>
      <c r="B291" s="724" t="s">
        <v>4677</v>
      </c>
      <c r="C291" s="493">
        <v>13</v>
      </c>
      <c r="D291" s="471"/>
      <c r="E291" s="471"/>
      <c r="F291" s="471"/>
      <c r="G291" s="471"/>
      <c r="H291" s="465"/>
      <c r="I291" s="487">
        <v>13</v>
      </c>
      <c r="J291" s="488">
        <v>48</v>
      </c>
      <c r="K291" s="489">
        <v>0.27079999999999999</v>
      </c>
      <c r="L291" s="465">
        <v>6</v>
      </c>
      <c r="M291" s="471" t="s">
        <v>28</v>
      </c>
      <c r="N291" s="491" t="s">
        <v>4678</v>
      </c>
      <c r="O291" s="491" t="s">
        <v>389</v>
      </c>
      <c r="P291" s="491" t="s">
        <v>978</v>
      </c>
      <c r="Q291" s="545" t="s">
        <v>2831</v>
      </c>
      <c r="R291" s="471">
        <v>5</v>
      </c>
      <c r="S291" s="282"/>
      <c r="T291" s="2"/>
      <c r="U291" s="2"/>
      <c r="V291" s="2"/>
      <c r="W291" s="2"/>
      <c r="X291" s="2"/>
      <c r="Y291" s="2"/>
    </row>
    <row r="292" spans="1:25" s="130" customFormat="1" ht="18.75" customHeight="1" x14ac:dyDescent="0.3">
      <c r="A292" s="6"/>
      <c r="B292" s="114" t="s">
        <v>789</v>
      </c>
      <c r="C292" s="101">
        <v>13</v>
      </c>
      <c r="D292" s="85"/>
      <c r="E292" s="85"/>
      <c r="F292" s="85"/>
      <c r="G292" s="85"/>
      <c r="H292" s="43"/>
      <c r="I292" s="20">
        <f>SUM(C292:H292)</f>
        <v>13</v>
      </c>
      <c r="J292" s="40">
        <v>48</v>
      </c>
      <c r="K292" s="53">
        <f>I292/J292</f>
        <v>0.27083333333333331</v>
      </c>
      <c r="L292" s="131">
        <v>4</v>
      </c>
      <c r="M292" s="54" t="s">
        <v>28</v>
      </c>
      <c r="N292" s="530" t="s">
        <v>790</v>
      </c>
      <c r="O292" s="530" t="s">
        <v>776</v>
      </c>
      <c r="P292" s="530" t="s">
        <v>22</v>
      </c>
      <c r="Q292" s="532" t="s">
        <v>779</v>
      </c>
      <c r="R292" s="37">
        <v>5</v>
      </c>
      <c r="S292" s="282"/>
      <c r="T292" s="2"/>
      <c r="U292" s="2"/>
      <c r="V292" s="2"/>
      <c r="W292" s="2"/>
      <c r="X292" s="2"/>
      <c r="Y292" s="2"/>
    </row>
    <row r="293" spans="1:25" s="130" customFormat="1" ht="18.75" customHeight="1" x14ac:dyDescent="0.3">
      <c r="A293" s="6"/>
      <c r="B293" s="99" t="s">
        <v>1396</v>
      </c>
      <c r="C293" s="104">
        <v>13</v>
      </c>
      <c r="D293" s="85"/>
      <c r="E293" s="85"/>
      <c r="F293" s="85"/>
      <c r="G293" s="85"/>
      <c r="H293" s="43"/>
      <c r="I293" s="20">
        <f>SUM(C293:H293)</f>
        <v>13</v>
      </c>
      <c r="J293" s="25">
        <v>48</v>
      </c>
      <c r="K293" s="31">
        <f>I293/J293</f>
        <v>0.27083333333333331</v>
      </c>
      <c r="L293" s="23">
        <v>4</v>
      </c>
      <c r="M293" s="27" t="s">
        <v>28</v>
      </c>
      <c r="N293" s="551" t="s">
        <v>1397</v>
      </c>
      <c r="O293" s="537" t="s">
        <v>68</v>
      </c>
      <c r="P293" s="537" t="s">
        <v>503</v>
      </c>
      <c r="Q293" s="532" t="s">
        <v>1377</v>
      </c>
      <c r="R293" s="27">
        <v>5</v>
      </c>
      <c r="S293" s="282"/>
      <c r="T293" s="2"/>
      <c r="U293" s="2"/>
      <c r="V293" s="2"/>
      <c r="W293" s="2"/>
      <c r="X293" s="2"/>
      <c r="Y293" s="2"/>
    </row>
    <row r="294" spans="1:25" s="130" customFormat="1" ht="18.75" customHeight="1" x14ac:dyDescent="0.3">
      <c r="A294" s="6"/>
      <c r="B294" s="114" t="s">
        <v>1827</v>
      </c>
      <c r="C294" s="96">
        <v>13</v>
      </c>
      <c r="D294" s="96" t="s">
        <v>16</v>
      </c>
      <c r="E294" s="96" t="s">
        <v>16</v>
      </c>
      <c r="F294" s="96" t="s">
        <v>16</v>
      </c>
      <c r="G294" s="96" t="s">
        <v>16</v>
      </c>
      <c r="H294" s="30" t="s">
        <v>16</v>
      </c>
      <c r="I294" s="20">
        <f>SUM(C294:H294)</f>
        <v>13</v>
      </c>
      <c r="J294" s="25">
        <v>48</v>
      </c>
      <c r="K294" s="31">
        <f>I294/J294</f>
        <v>0.27083333333333331</v>
      </c>
      <c r="L294" s="23">
        <v>2</v>
      </c>
      <c r="M294" s="27" t="s">
        <v>28</v>
      </c>
      <c r="N294" s="537" t="s">
        <v>1829</v>
      </c>
      <c r="O294" s="537" t="s">
        <v>58</v>
      </c>
      <c r="P294" s="537" t="s">
        <v>73</v>
      </c>
      <c r="Q294" s="541" t="s">
        <v>1826</v>
      </c>
      <c r="R294" s="27">
        <v>5</v>
      </c>
      <c r="S294" s="282"/>
      <c r="T294" s="2"/>
      <c r="U294" s="2"/>
      <c r="V294" s="2"/>
      <c r="W294" s="2"/>
      <c r="X294" s="2"/>
      <c r="Y294" s="2"/>
    </row>
    <row r="295" spans="1:25" s="130" customFormat="1" ht="18.75" customHeight="1" x14ac:dyDescent="0.3">
      <c r="A295" s="467"/>
      <c r="B295" s="724" t="s">
        <v>4529</v>
      </c>
      <c r="C295" s="493">
        <v>13</v>
      </c>
      <c r="D295" s="471"/>
      <c r="E295" s="471"/>
      <c r="F295" s="471"/>
      <c r="G295" s="471"/>
      <c r="H295" s="465"/>
      <c r="I295" s="487">
        <v>13</v>
      </c>
      <c r="J295" s="488">
        <v>48</v>
      </c>
      <c r="K295" s="489">
        <v>0.27079999999999999</v>
      </c>
      <c r="L295" s="465">
        <v>5</v>
      </c>
      <c r="M295" s="471" t="s">
        <v>28</v>
      </c>
      <c r="N295" s="491" t="s">
        <v>4524</v>
      </c>
      <c r="O295" s="491" t="s">
        <v>848</v>
      </c>
      <c r="P295" s="491" t="s">
        <v>79</v>
      </c>
      <c r="Q295" s="545" t="s">
        <v>4160</v>
      </c>
      <c r="R295" s="471">
        <v>5</v>
      </c>
      <c r="S295" s="282"/>
      <c r="T295" s="2"/>
      <c r="U295" s="2"/>
      <c r="V295" s="2"/>
      <c r="W295" s="2"/>
      <c r="X295" s="2"/>
      <c r="Y295" s="2"/>
    </row>
    <row r="296" spans="1:25" s="130" customFormat="1" ht="18.75" customHeight="1" x14ac:dyDescent="0.3">
      <c r="A296" s="6"/>
      <c r="B296" s="109" t="s">
        <v>926</v>
      </c>
      <c r="C296" s="85">
        <v>13</v>
      </c>
      <c r="D296" s="85"/>
      <c r="E296" s="85"/>
      <c r="F296" s="85"/>
      <c r="G296" s="85"/>
      <c r="H296" s="45"/>
      <c r="I296" s="20">
        <f t="shared" ref="I296:I303" si="28">SUM(C296:H296)</f>
        <v>13</v>
      </c>
      <c r="J296" s="40">
        <v>48</v>
      </c>
      <c r="K296" s="31">
        <f>I296/J296</f>
        <v>0.27083333333333331</v>
      </c>
      <c r="L296" s="131">
        <v>3</v>
      </c>
      <c r="M296" s="61" t="s">
        <v>28</v>
      </c>
      <c r="N296" s="530" t="s">
        <v>927</v>
      </c>
      <c r="O296" s="530" t="s">
        <v>38</v>
      </c>
      <c r="P296" s="530" t="s">
        <v>79</v>
      </c>
      <c r="Q296" s="532" t="s">
        <v>921</v>
      </c>
      <c r="R296" s="37">
        <v>5</v>
      </c>
      <c r="S296" s="282"/>
      <c r="T296" s="2"/>
      <c r="U296" s="2"/>
      <c r="V296" s="2"/>
      <c r="W296" s="2"/>
      <c r="X296" s="2"/>
      <c r="Y296" s="2"/>
    </row>
    <row r="297" spans="1:25" s="130" customFormat="1" ht="18.75" customHeight="1" x14ac:dyDescent="0.3">
      <c r="A297" s="6"/>
      <c r="B297" s="400" t="s">
        <v>3116</v>
      </c>
      <c r="C297" s="96">
        <v>13</v>
      </c>
      <c r="D297" s="96"/>
      <c r="E297" s="96"/>
      <c r="F297" s="96"/>
      <c r="G297" s="96"/>
      <c r="H297" s="30"/>
      <c r="I297" s="20">
        <f t="shared" si="28"/>
        <v>13</v>
      </c>
      <c r="J297" s="25">
        <v>48</v>
      </c>
      <c r="K297" s="31">
        <f>I297/J297</f>
        <v>0.27083333333333331</v>
      </c>
      <c r="L297" s="23">
        <v>9</v>
      </c>
      <c r="M297" s="27" t="s">
        <v>28</v>
      </c>
      <c r="N297" s="537" t="s">
        <v>1382</v>
      </c>
      <c r="O297" s="537" t="s">
        <v>1241</v>
      </c>
      <c r="P297" s="537" t="s">
        <v>271</v>
      </c>
      <c r="Q297" s="541" t="s">
        <v>4119</v>
      </c>
      <c r="R297" s="27">
        <v>5</v>
      </c>
      <c r="S297" s="282"/>
      <c r="T297" s="2"/>
      <c r="U297" s="2"/>
      <c r="V297" s="2"/>
      <c r="W297" s="2"/>
      <c r="X297" s="2"/>
      <c r="Y297" s="2"/>
    </row>
    <row r="298" spans="1:25" s="130" customFormat="1" ht="18.75" customHeight="1" x14ac:dyDescent="0.3">
      <c r="A298" s="6"/>
      <c r="B298" s="94" t="s">
        <v>2131</v>
      </c>
      <c r="C298" s="101">
        <v>13</v>
      </c>
      <c r="D298" s="96" t="s">
        <v>16</v>
      </c>
      <c r="E298" s="96" t="s">
        <v>16</v>
      </c>
      <c r="F298" s="96" t="s">
        <v>16</v>
      </c>
      <c r="G298" s="96" t="s">
        <v>16</v>
      </c>
      <c r="H298" s="45"/>
      <c r="I298" s="20">
        <f t="shared" si="28"/>
        <v>13</v>
      </c>
      <c r="J298" s="25">
        <v>48</v>
      </c>
      <c r="K298" s="31">
        <f>I298/J298</f>
        <v>0.27083333333333331</v>
      </c>
      <c r="L298" s="166">
        <v>8</v>
      </c>
      <c r="M298" s="27" t="s">
        <v>28</v>
      </c>
      <c r="N298" s="113" t="s">
        <v>4120</v>
      </c>
      <c r="O298" s="530" t="s">
        <v>4121</v>
      </c>
      <c r="P298" s="530" t="s">
        <v>4122</v>
      </c>
      <c r="Q298" s="532" t="s">
        <v>2114</v>
      </c>
      <c r="R298" s="37">
        <v>5</v>
      </c>
      <c r="S298" s="282"/>
      <c r="T298" s="2"/>
      <c r="U298" s="2"/>
      <c r="V298" s="2"/>
      <c r="W298" s="2"/>
      <c r="X298" s="2"/>
      <c r="Y298" s="2"/>
    </row>
    <row r="299" spans="1:25" s="130" customFormat="1" ht="18.75" customHeight="1" x14ac:dyDescent="0.3">
      <c r="A299" s="6"/>
      <c r="B299" s="114" t="s">
        <v>3337</v>
      </c>
      <c r="C299" s="85">
        <v>13</v>
      </c>
      <c r="D299" s="85"/>
      <c r="E299" s="85"/>
      <c r="F299" s="85"/>
      <c r="G299" s="85"/>
      <c r="H299" s="43"/>
      <c r="I299" s="20">
        <f t="shared" si="28"/>
        <v>13</v>
      </c>
      <c r="J299" s="25">
        <v>48</v>
      </c>
      <c r="K299" s="31">
        <f>I299/J299</f>
        <v>0.27083333333333331</v>
      </c>
      <c r="L299" s="131">
        <v>1</v>
      </c>
      <c r="M299" s="61" t="s">
        <v>28</v>
      </c>
      <c r="N299" s="113" t="s">
        <v>3338</v>
      </c>
      <c r="O299" s="530" t="s">
        <v>3339</v>
      </c>
      <c r="P299" s="530" t="s">
        <v>73</v>
      </c>
      <c r="Q299" s="532" t="s">
        <v>3336</v>
      </c>
      <c r="R299" s="37">
        <v>5</v>
      </c>
      <c r="S299" s="282"/>
      <c r="T299" s="2"/>
      <c r="U299" s="2"/>
      <c r="V299" s="2"/>
      <c r="W299" s="2"/>
      <c r="X299" s="2"/>
      <c r="Y299" s="2"/>
    </row>
    <row r="300" spans="1:25" ht="18.75" customHeight="1" x14ac:dyDescent="0.3">
      <c r="A300" s="6"/>
      <c r="B300" s="400" t="s">
        <v>3117</v>
      </c>
      <c r="C300" s="96">
        <v>13</v>
      </c>
      <c r="D300" s="96"/>
      <c r="E300" s="96"/>
      <c r="F300" s="96"/>
      <c r="G300" s="96"/>
      <c r="H300" s="34"/>
      <c r="I300" s="20">
        <f t="shared" si="28"/>
        <v>13</v>
      </c>
      <c r="J300" s="25">
        <v>48</v>
      </c>
      <c r="K300" s="31">
        <f>I300/J300</f>
        <v>0.27083333333333331</v>
      </c>
      <c r="L300" s="23">
        <v>9</v>
      </c>
      <c r="M300" s="27" t="s">
        <v>28</v>
      </c>
      <c r="N300" s="540" t="s">
        <v>3118</v>
      </c>
      <c r="O300" s="541" t="s">
        <v>58</v>
      </c>
      <c r="P300" s="541" t="s">
        <v>79</v>
      </c>
      <c r="Q300" s="544" t="s">
        <v>4119</v>
      </c>
      <c r="R300" s="27">
        <v>5</v>
      </c>
      <c r="S300" s="282"/>
      <c r="T300" s="2"/>
      <c r="U300" s="2"/>
      <c r="V300" s="2"/>
      <c r="W300" s="2"/>
      <c r="X300" s="2"/>
      <c r="Y300" s="2"/>
    </row>
    <row r="301" spans="1:25" s="130" customFormat="1" ht="18.75" customHeight="1" x14ac:dyDescent="0.3">
      <c r="A301" s="6"/>
      <c r="B301" s="94" t="s">
        <v>1606</v>
      </c>
      <c r="C301" s="96">
        <v>12</v>
      </c>
      <c r="D301" s="85"/>
      <c r="E301" s="85"/>
      <c r="F301" s="85"/>
      <c r="G301" s="85"/>
      <c r="H301" s="40"/>
      <c r="I301" s="20">
        <f t="shared" si="28"/>
        <v>12</v>
      </c>
      <c r="J301" s="40">
        <v>48</v>
      </c>
      <c r="K301" s="31">
        <v>0.25</v>
      </c>
      <c r="L301" s="131">
        <v>6</v>
      </c>
      <c r="M301" s="61" t="s">
        <v>28</v>
      </c>
      <c r="N301" s="539" t="s">
        <v>1607</v>
      </c>
      <c r="O301" s="538" t="s">
        <v>1608</v>
      </c>
      <c r="P301" s="538" t="s">
        <v>1609</v>
      </c>
      <c r="Q301" s="531" t="s">
        <v>4088</v>
      </c>
      <c r="R301" s="187">
        <v>5</v>
      </c>
      <c r="S301" s="282"/>
      <c r="T301" s="2"/>
      <c r="U301" s="2"/>
      <c r="V301" s="2"/>
      <c r="W301" s="2"/>
      <c r="X301" s="2"/>
      <c r="Y301" s="2"/>
    </row>
    <row r="302" spans="1:25" s="130" customFormat="1" ht="18.75" customHeight="1" x14ac:dyDescent="0.3">
      <c r="A302" s="6"/>
      <c r="B302" s="400" t="s">
        <v>3107</v>
      </c>
      <c r="C302" s="96">
        <v>12</v>
      </c>
      <c r="D302" s="96"/>
      <c r="E302" s="96"/>
      <c r="F302" s="96"/>
      <c r="G302" s="96"/>
      <c r="H302" s="34"/>
      <c r="I302" s="20">
        <f t="shared" si="28"/>
        <v>12</v>
      </c>
      <c r="J302" s="25">
        <v>48</v>
      </c>
      <c r="K302" s="31">
        <f>I302/J302</f>
        <v>0.25</v>
      </c>
      <c r="L302" s="23">
        <v>10</v>
      </c>
      <c r="M302" s="27" t="s">
        <v>28</v>
      </c>
      <c r="N302" s="540" t="s">
        <v>369</v>
      </c>
      <c r="O302" s="541" t="s">
        <v>68</v>
      </c>
      <c r="P302" s="541" t="s">
        <v>209</v>
      </c>
      <c r="Q302" s="544" t="s">
        <v>4119</v>
      </c>
      <c r="R302" s="27">
        <v>5</v>
      </c>
      <c r="S302" s="282"/>
      <c r="T302" s="2"/>
      <c r="U302" s="2"/>
      <c r="V302" s="2"/>
      <c r="W302" s="2"/>
      <c r="X302" s="2"/>
      <c r="Y302" s="2"/>
    </row>
    <row r="303" spans="1:25" ht="18.75" customHeight="1" x14ac:dyDescent="0.3">
      <c r="A303" s="6"/>
      <c r="B303" s="359" t="s">
        <v>658</v>
      </c>
      <c r="C303" s="278">
        <v>12</v>
      </c>
      <c r="D303" s="14"/>
      <c r="E303" s="14"/>
      <c r="F303" s="14"/>
      <c r="G303" s="14"/>
      <c r="H303" s="9"/>
      <c r="I303" s="20">
        <f t="shared" si="28"/>
        <v>12</v>
      </c>
      <c r="J303" s="161">
        <v>48</v>
      </c>
      <c r="K303" s="31">
        <v>0.25</v>
      </c>
      <c r="L303" s="168">
        <v>7</v>
      </c>
      <c r="M303" s="257" t="s">
        <v>28</v>
      </c>
      <c r="N303" s="549" t="s">
        <v>613</v>
      </c>
      <c r="O303" s="550" t="s">
        <v>544</v>
      </c>
      <c r="P303" s="550" t="s">
        <v>59</v>
      </c>
      <c r="Q303" s="550" t="s">
        <v>4150</v>
      </c>
      <c r="R303" s="257">
        <v>5</v>
      </c>
      <c r="S303" s="282"/>
      <c r="T303" s="2"/>
      <c r="U303" s="2"/>
      <c r="V303" s="2"/>
      <c r="W303" s="2"/>
      <c r="X303" s="2"/>
      <c r="Y303" s="2"/>
    </row>
    <row r="304" spans="1:25" ht="18.75" customHeight="1" x14ac:dyDescent="0.3">
      <c r="A304" s="467"/>
      <c r="B304" s="724" t="s">
        <v>4530</v>
      </c>
      <c r="C304" s="493">
        <v>12</v>
      </c>
      <c r="D304" s="471"/>
      <c r="E304" s="471"/>
      <c r="F304" s="471"/>
      <c r="G304" s="471"/>
      <c r="H304" s="483"/>
      <c r="I304" s="487">
        <v>12</v>
      </c>
      <c r="J304" s="417">
        <v>48</v>
      </c>
      <c r="K304" s="489">
        <v>0.25</v>
      </c>
      <c r="L304" s="465">
        <v>6</v>
      </c>
      <c r="M304" s="471" t="s">
        <v>28</v>
      </c>
      <c r="N304" s="553" t="s">
        <v>4531</v>
      </c>
      <c r="O304" s="545" t="s">
        <v>4532</v>
      </c>
      <c r="P304" s="545" t="s">
        <v>39</v>
      </c>
      <c r="Q304" s="554" t="s">
        <v>4160</v>
      </c>
      <c r="R304" s="486">
        <v>5</v>
      </c>
      <c r="S304" s="282"/>
      <c r="T304" s="2"/>
      <c r="U304" s="2"/>
      <c r="V304" s="2"/>
      <c r="W304" s="2"/>
      <c r="X304" s="2"/>
      <c r="Y304" s="2"/>
    </row>
    <row r="305" spans="1:25" ht="18.75" customHeight="1" x14ac:dyDescent="0.3">
      <c r="A305" s="6"/>
      <c r="B305" s="99" t="s">
        <v>3828</v>
      </c>
      <c r="C305" s="103">
        <v>12</v>
      </c>
      <c r="D305" s="120" t="s">
        <v>16</v>
      </c>
      <c r="E305" s="120" t="s">
        <v>16</v>
      </c>
      <c r="F305" s="120" t="s">
        <v>16</v>
      </c>
      <c r="G305" s="120" t="s">
        <v>16</v>
      </c>
      <c r="H305" s="42"/>
      <c r="I305" s="20">
        <f>SUM(C305:H305)</f>
        <v>12</v>
      </c>
      <c r="J305" s="25">
        <v>48</v>
      </c>
      <c r="K305" s="31">
        <f>I305/J305</f>
        <v>0.25</v>
      </c>
      <c r="L305" s="23">
        <v>9</v>
      </c>
      <c r="M305" s="27" t="s">
        <v>28</v>
      </c>
      <c r="N305" s="540" t="s">
        <v>1056</v>
      </c>
      <c r="O305" s="541" t="s">
        <v>447</v>
      </c>
      <c r="P305" s="541" t="s">
        <v>278</v>
      </c>
      <c r="Q305" s="544" t="s">
        <v>3800</v>
      </c>
      <c r="R305" s="27">
        <v>5</v>
      </c>
      <c r="S305" s="282"/>
      <c r="T305" s="2"/>
      <c r="U305" s="2"/>
      <c r="V305" s="2"/>
      <c r="W305" s="2"/>
      <c r="X305" s="2"/>
      <c r="Y305" s="2"/>
    </row>
    <row r="306" spans="1:25" ht="18.75" customHeight="1" x14ac:dyDescent="0.3">
      <c r="A306" s="6"/>
      <c r="B306" s="407" t="s">
        <v>36</v>
      </c>
      <c r="C306" s="422">
        <v>12</v>
      </c>
      <c r="D306" s="8" t="s">
        <v>16</v>
      </c>
      <c r="E306" s="8" t="s">
        <v>16</v>
      </c>
      <c r="F306" s="8" t="s">
        <v>16</v>
      </c>
      <c r="G306" s="8" t="s">
        <v>16</v>
      </c>
      <c r="H306" s="160" t="s">
        <v>16</v>
      </c>
      <c r="I306" s="20">
        <f>SUM(C306:H306)</f>
        <v>12</v>
      </c>
      <c r="J306" s="25">
        <v>48</v>
      </c>
      <c r="K306" s="31">
        <f>I306/J306</f>
        <v>0.25</v>
      </c>
      <c r="L306" s="23">
        <v>5</v>
      </c>
      <c r="M306" s="27" t="s">
        <v>28</v>
      </c>
      <c r="N306" s="540" t="s">
        <v>37</v>
      </c>
      <c r="O306" s="541" t="s">
        <v>38</v>
      </c>
      <c r="P306" s="541" t="s">
        <v>39</v>
      </c>
      <c r="Q306" s="544" t="s">
        <v>4089</v>
      </c>
      <c r="R306" s="27">
        <v>5</v>
      </c>
      <c r="S306" s="282"/>
      <c r="T306" s="2"/>
      <c r="U306" s="2"/>
      <c r="V306" s="2"/>
      <c r="W306" s="2"/>
      <c r="X306" s="2"/>
      <c r="Y306" s="2"/>
    </row>
    <row r="307" spans="1:25" ht="18.75" customHeight="1" x14ac:dyDescent="0.3">
      <c r="A307" s="6"/>
      <c r="B307" s="406" t="s">
        <v>1509</v>
      </c>
      <c r="C307" s="89">
        <v>12</v>
      </c>
      <c r="D307" s="85"/>
      <c r="E307" s="85"/>
      <c r="F307" s="85"/>
      <c r="G307" s="85"/>
      <c r="H307" s="40"/>
      <c r="I307" s="20">
        <f>SUM(C307:H307)</f>
        <v>12</v>
      </c>
      <c r="J307" s="40">
        <v>48</v>
      </c>
      <c r="K307" s="31">
        <f>I307/J307</f>
        <v>0.25</v>
      </c>
      <c r="L307" s="131">
        <v>2</v>
      </c>
      <c r="M307" s="61" t="s">
        <v>28</v>
      </c>
      <c r="N307" s="534" t="s">
        <v>1510</v>
      </c>
      <c r="O307" s="532" t="s">
        <v>377</v>
      </c>
      <c r="P307" s="532" t="s">
        <v>527</v>
      </c>
      <c r="Q307" s="531" t="s">
        <v>1508</v>
      </c>
      <c r="R307" s="37">
        <v>5</v>
      </c>
      <c r="S307" s="282"/>
      <c r="T307" s="2"/>
      <c r="U307" s="2"/>
      <c r="V307" s="2"/>
      <c r="W307" s="2"/>
      <c r="X307" s="2"/>
      <c r="Y307" s="2"/>
    </row>
    <row r="308" spans="1:25" ht="18.75" customHeight="1" x14ac:dyDescent="0.3">
      <c r="A308" s="6"/>
      <c r="B308" s="94" t="s">
        <v>2132</v>
      </c>
      <c r="C308" s="91">
        <v>12</v>
      </c>
      <c r="D308" s="96" t="s">
        <v>16</v>
      </c>
      <c r="E308" s="96" t="s">
        <v>16</v>
      </c>
      <c r="F308" s="96" t="s">
        <v>16</v>
      </c>
      <c r="G308" s="96" t="s">
        <v>16</v>
      </c>
      <c r="H308" s="42"/>
      <c r="I308" s="20">
        <f>SUM(C308:H308)</f>
        <v>12</v>
      </c>
      <c r="J308" s="25">
        <v>48</v>
      </c>
      <c r="K308" s="31">
        <f>I308/J308</f>
        <v>0.25</v>
      </c>
      <c r="L308" s="166">
        <v>9</v>
      </c>
      <c r="M308" s="27" t="s">
        <v>28</v>
      </c>
      <c r="N308" s="133" t="s">
        <v>478</v>
      </c>
      <c r="O308" s="532" t="s">
        <v>427</v>
      </c>
      <c r="P308" s="532" t="s">
        <v>278</v>
      </c>
      <c r="Q308" s="531" t="s">
        <v>2114</v>
      </c>
      <c r="R308" s="37">
        <v>5</v>
      </c>
      <c r="S308" s="282"/>
      <c r="T308" s="2"/>
      <c r="U308" s="2"/>
      <c r="V308" s="2"/>
      <c r="W308" s="2"/>
      <c r="X308" s="2"/>
      <c r="Y308" s="2"/>
    </row>
    <row r="309" spans="1:25" ht="18.75" customHeight="1" x14ac:dyDescent="0.3">
      <c r="A309" s="6"/>
      <c r="B309" s="114" t="s">
        <v>4274</v>
      </c>
      <c r="C309" s="95">
        <v>12</v>
      </c>
      <c r="D309" s="96"/>
      <c r="E309" s="96"/>
      <c r="F309" s="96"/>
      <c r="G309" s="96"/>
      <c r="H309" s="34"/>
      <c r="I309" s="20">
        <v>12</v>
      </c>
      <c r="J309" s="40">
        <v>48</v>
      </c>
      <c r="K309" s="31">
        <v>0.25</v>
      </c>
      <c r="L309" s="166">
        <v>3</v>
      </c>
      <c r="M309" s="37" t="s">
        <v>28</v>
      </c>
      <c r="N309" s="534" t="s">
        <v>4275</v>
      </c>
      <c r="O309" s="532" t="s">
        <v>169</v>
      </c>
      <c r="P309" s="532" t="s">
        <v>59</v>
      </c>
      <c r="Q309" s="531" t="s">
        <v>4092</v>
      </c>
      <c r="R309" s="37">
        <v>5</v>
      </c>
      <c r="S309" s="282"/>
      <c r="T309" s="2"/>
      <c r="U309" s="2"/>
      <c r="V309" s="2"/>
      <c r="W309" s="2"/>
      <c r="X309" s="2"/>
      <c r="Y309" s="2"/>
    </row>
    <row r="310" spans="1:25" ht="18.75" customHeight="1" x14ac:dyDescent="0.3">
      <c r="A310" s="467"/>
      <c r="B310" s="282" t="s">
        <v>4835</v>
      </c>
      <c r="C310" s="14">
        <v>12</v>
      </c>
      <c r="D310" s="472"/>
      <c r="E310" s="472"/>
      <c r="F310" s="472"/>
      <c r="G310" s="472"/>
      <c r="H310" s="672"/>
      <c r="I310" s="476">
        <v>12</v>
      </c>
      <c r="J310" s="477">
        <v>48</v>
      </c>
      <c r="K310" s="662">
        <v>0.25</v>
      </c>
      <c r="L310" s="660">
        <v>6</v>
      </c>
      <c r="M310" s="684" t="s">
        <v>28</v>
      </c>
      <c r="N310" s="659" t="s">
        <v>4836</v>
      </c>
      <c r="O310" s="675" t="s">
        <v>1638</v>
      </c>
      <c r="P310" s="675" t="s">
        <v>22</v>
      </c>
      <c r="Q310" s="681" t="s">
        <v>1090</v>
      </c>
      <c r="R310" s="684">
        <v>5</v>
      </c>
      <c r="S310" s="282"/>
      <c r="T310" s="2"/>
      <c r="U310" s="2"/>
      <c r="V310" s="2"/>
      <c r="W310" s="2"/>
      <c r="X310" s="2"/>
      <c r="Y310" s="2"/>
    </row>
    <row r="311" spans="1:25" ht="18.75" customHeight="1" x14ac:dyDescent="0.3">
      <c r="A311" s="6"/>
      <c r="B311" s="506" t="s">
        <v>4497</v>
      </c>
      <c r="C311" s="704">
        <v>12</v>
      </c>
      <c r="D311" s="471"/>
      <c r="E311" s="471"/>
      <c r="F311" s="471"/>
      <c r="G311" s="471"/>
      <c r="H311" s="727"/>
      <c r="I311" s="487">
        <v>12</v>
      </c>
      <c r="J311" s="488">
        <v>48</v>
      </c>
      <c r="K311" s="489">
        <v>0.25</v>
      </c>
      <c r="L311" s="465">
        <v>1</v>
      </c>
      <c r="M311" s="471" t="s">
        <v>28</v>
      </c>
      <c r="N311" s="553" t="s">
        <v>4498</v>
      </c>
      <c r="O311" s="545" t="s">
        <v>4499</v>
      </c>
      <c r="P311" s="545" t="s">
        <v>146</v>
      </c>
      <c r="Q311" s="554" t="s">
        <v>2409</v>
      </c>
      <c r="R311" s="471">
        <v>5</v>
      </c>
      <c r="S311" s="282"/>
      <c r="T311" s="2"/>
      <c r="U311" s="2"/>
      <c r="V311" s="2"/>
      <c r="W311" s="2"/>
      <c r="X311" s="2"/>
      <c r="Y311" s="2"/>
    </row>
    <row r="312" spans="1:25" ht="18.75" customHeight="1" x14ac:dyDescent="0.3">
      <c r="A312" s="467"/>
      <c r="B312" s="724" t="s">
        <v>4679</v>
      </c>
      <c r="C312" s="494">
        <v>11</v>
      </c>
      <c r="D312" s="471"/>
      <c r="E312" s="471"/>
      <c r="F312" s="471"/>
      <c r="G312" s="471"/>
      <c r="H312" s="483"/>
      <c r="I312" s="487">
        <v>11</v>
      </c>
      <c r="J312" s="488">
        <v>48</v>
      </c>
      <c r="K312" s="489">
        <v>0.22919999999999999</v>
      </c>
      <c r="L312" s="465">
        <v>7</v>
      </c>
      <c r="M312" s="471" t="s">
        <v>28</v>
      </c>
      <c r="N312" s="553" t="s">
        <v>470</v>
      </c>
      <c r="O312" s="545" t="s">
        <v>384</v>
      </c>
      <c r="P312" s="545" t="s">
        <v>209</v>
      </c>
      <c r="Q312" s="554" t="s">
        <v>2831</v>
      </c>
      <c r="R312" s="471">
        <v>5</v>
      </c>
      <c r="S312" s="282"/>
      <c r="T312" s="2"/>
      <c r="U312" s="2"/>
      <c r="V312" s="2"/>
      <c r="W312" s="2"/>
      <c r="X312" s="2"/>
      <c r="Y312" s="2"/>
    </row>
    <row r="313" spans="1:25" ht="18.75" customHeight="1" x14ac:dyDescent="0.3">
      <c r="A313" s="467"/>
      <c r="B313" s="506" t="s">
        <v>4577</v>
      </c>
      <c r="C313" s="704">
        <v>11</v>
      </c>
      <c r="D313" s="471"/>
      <c r="E313" s="471"/>
      <c r="F313" s="471"/>
      <c r="G313" s="471"/>
      <c r="H313" s="483"/>
      <c r="I313" s="487">
        <v>11</v>
      </c>
      <c r="J313" s="488">
        <v>48</v>
      </c>
      <c r="K313" s="489">
        <v>0.22919999999999999</v>
      </c>
      <c r="L313" s="465">
        <v>1</v>
      </c>
      <c r="M313" s="471" t="s">
        <v>28</v>
      </c>
      <c r="N313" s="555" t="s">
        <v>4578</v>
      </c>
      <c r="O313" s="556" t="s">
        <v>364</v>
      </c>
      <c r="P313" s="557" t="s">
        <v>255</v>
      </c>
      <c r="Q313" s="554" t="s">
        <v>4207</v>
      </c>
      <c r="R313" s="471">
        <v>5</v>
      </c>
      <c r="S313" s="282"/>
      <c r="T313" s="2"/>
      <c r="U313" s="2"/>
      <c r="V313" s="2"/>
      <c r="W313" s="2"/>
      <c r="X313" s="2"/>
      <c r="Y313" s="2"/>
    </row>
    <row r="314" spans="1:25" ht="18.75" customHeight="1" x14ac:dyDescent="0.3">
      <c r="A314" s="6"/>
      <c r="B314" s="109" t="s">
        <v>928</v>
      </c>
      <c r="C314" s="89">
        <v>11</v>
      </c>
      <c r="D314" s="85"/>
      <c r="E314" s="85"/>
      <c r="F314" s="85"/>
      <c r="G314" s="85"/>
      <c r="H314" s="42"/>
      <c r="I314" s="20">
        <f>SUM(C314:H314)</f>
        <v>11</v>
      </c>
      <c r="J314" s="40">
        <v>48</v>
      </c>
      <c r="K314" s="31">
        <f>I314/J314</f>
        <v>0.22916666666666666</v>
      </c>
      <c r="L314" s="131">
        <v>4</v>
      </c>
      <c r="M314" s="61" t="s">
        <v>28</v>
      </c>
      <c r="N314" s="534" t="s">
        <v>929</v>
      </c>
      <c r="O314" s="532" t="s">
        <v>930</v>
      </c>
      <c r="P314" s="532" t="s">
        <v>403</v>
      </c>
      <c r="Q314" s="531" t="s">
        <v>921</v>
      </c>
      <c r="R314" s="37">
        <v>5</v>
      </c>
      <c r="S314" s="282"/>
      <c r="T314" s="2"/>
      <c r="U314" s="2"/>
      <c r="V314" s="2"/>
      <c r="W314" s="2"/>
      <c r="X314" s="2"/>
      <c r="Y314" s="2"/>
    </row>
    <row r="315" spans="1:25" ht="18.75" customHeight="1" x14ac:dyDescent="0.3">
      <c r="A315" s="6"/>
      <c r="B315" s="361" t="s">
        <v>3124</v>
      </c>
      <c r="C315" s="95">
        <v>11</v>
      </c>
      <c r="D315" s="96"/>
      <c r="E315" s="96"/>
      <c r="F315" s="96"/>
      <c r="G315" s="96"/>
      <c r="H315" s="34"/>
      <c r="I315" s="20">
        <f>SUM(C315:H315)</f>
        <v>11</v>
      </c>
      <c r="J315" s="25">
        <v>48</v>
      </c>
      <c r="K315" s="31">
        <f>I315/J315</f>
        <v>0.22916666666666666</v>
      </c>
      <c r="L315" s="23">
        <v>11</v>
      </c>
      <c r="M315" s="27" t="s">
        <v>28</v>
      </c>
      <c r="N315" s="540" t="s">
        <v>3125</v>
      </c>
      <c r="O315" s="541" t="s">
        <v>582</v>
      </c>
      <c r="P315" s="541" t="s">
        <v>1087</v>
      </c>
      <c r="Q315" s="544" t="s">
        <v>4119</v>
      </c>
      <c r="R315" s="27">
        <v>5</v>
      </c>
      <c r="S315" s="282"/>
      <c r="T315" s="2"/>
      <c r="U315" s="2"/>
      <c r="V315" s="2"/>
      <c r="W315" s="2"/>
      <c r="X315" s="2"/>
      <c r="Y315" s="2"/>
    </row>
    <row r="316" spans="1:25" ht="18.75" customHeight="1" x14ac:dyDescent="0.3">
      <c r="A316" s="6"/>
      <c r="B316" s="400" t="s">
        <v>3101</v>
      </c>
      <c r="C316" s="95">
        <v>11</v>
      </c>
      <c r="D316" s="96"/>
      <c r="E316" s="96"/>
      <c r="F316" s="96"/>
      <c r="G316" s="96"/>
      <c r="H316" s="34"/>
      <c r="I316" s="20">
        <f>SUM(C316:H316)</f>
        <v>11</v>
      </c>
      <c r="J316" s="25">
        <v>48</v>
      </c>
      <c r="K316" s="31">
        <f>I316/J316</f>
        <v>0.22916666666666666</v>
      </c>
      <c r="L316" s="23">
        <v>11</v>
      </c>
      <c r="M316" s="27" t="s">
        <v>28</v>
      </c>
      <c r="N316" s="540" t="s">
        <v>3102</v>
      </c>
      <c r="O316" s="541" t="s">
        <v>544</v>
      </c>
      <c r="P316" s="541" t="s">
        <v>59</v>
      </c>
      <c r="Q316" s="544" t="s">
        <v>4119</v>
      </c>
      <c r="R316" s="27">
        <v>5</v>
      </c>
      <c r="S316" s="282"/>
      <c r="T316" s="2"/>
      <c r="U316" s="2"/>
      <c r="V316" s="2"/>
      <c r="W316" s="2"/>
      <c r="X316" s="2"/>
      <c r="Y316" s="2"/>
    </row>
    <row r="317" spans="1:25" s="433" customFormat="1" ht="18.75" customHeight="1" x14ac:dyDescent="0.3">
      <c r="A317" s="462"/>
      <c r="B317" s="282" t="s">
        <v>4837</v>
      </c>
      <c r="C317" s="14">
        <v>11</v>
      </c>
      <c r="D317" s="472"/>
      <c r="E317" s="472"/>
      <c r="F317" s="472"/>
      <c r="G317" s="472"/>
      <c r="H317" s="672"/>
      <c r="I317" s="476">
        <v>11</v>
      </c>
      <c r="J317" s="477">
        <v>48</v>
      </c>
      <c r="K317" s="662">
        <v>0.22919999999999999</v>
      </c>
      <c r="L317" s="660">
        <v>7</v>
      </c>
      <c r="M317" s="684" t="s">
        <v>28</v>
      </c>
      <c r="N317" s="659" t="s">
        <v>4838</v>
      </c>
      <c r="O317" s="675" t="s">
        <v>165</v>
      </c>
      <c r="P317" s="675" t="s">
        <v>22</v>
      </c>
      <c r="Q317" s="681" t="s">
        <v>1090</v>
      </c>
      <c r="R317" s="684">
        <v>5</v>
      </c>
      <c r="S317" s="282"/>
      <c r="T317" s="2"/>
      <c r="U317" s="2"/>
      <c r="V317" s="2"/>
      <c r="W317" s="2"/>
      <c r="X317" s="2"/>
      <c r="Y317" s="2"/>
    </row>
    <row r="318" spans="1:25" s="433" customFormat="1" ht="18.75" customHeight="1" x14ac:dyDescent="0.3">
      <c r="A318" s="431"/>
      <c r="B318" s="359" t="s">
        <v>659</v>
      </c>
      <c r="C318" s="278">
        <v>11</v>
      </c>
      <c r="D318" s="12"/>
      <c r="E318" s="12"/>
      <c r="F318" s="12"/>
      <c r="G318" s="12"/>
      <c r="H318" s="11"/>
      <c r="I318" s="20">
        <f>SUM(C318:H318)</f>
        <v>11</v>
      </c>
      <c r="J318" s="52">
        <v>48</v>
      </c>
      <c r="K318" s="31">
        <v>0.22916666666666666</v>
      </c>
      <c r="L318" s="168">
        <v>8</v>
      </c>
      <c r="M318" s="50" t="s">
        <v>28</v>
      </c>
      <c r="N318" s="558" t="s">
        <v>660</v>
      </c>
      <c r="O318" s="548" t="s">
        <v>481</v>
      </c>
      <c r="P318" s="548" t="s">
        <v>213</v>
      </c>
      <c r="Q318" s="550" t="s">
        <v>4150</v>
      </c>
      <c r="R318" s="50">
        <v>5</v>
      </c>
      <c r="S318" s="282"/>
      <c r="T318" s="2"/>
      <c r="U318" s="2"/>
      <c r="V318" s="2"/>
      <c r="W318" s="2"/>
      <c r="X318" s="2"/>
      <c r="Y318" s="2"/>
    </row>
    <row r="319" spans="1:25" s="433" customFormat="1" ht="18.75" customHeight="1" x14ac:dyDescent="0.3">
      <c r="A319" s="431"/>
      <c r="B319" s="99" t="s">
        <v>3829</v>
      </c>
      <c r="C319" s="103">
        <v>11</v>
      </c>
      <c r="D319" s="120" t="s">
        <v>16</v>
      </c>
      <c r="E319" s="120" t="s">
        <v>16</v>
      </c>
      <c r="F319" s="120" t="s">
        <v>16</v>
      </c>
      <c r="G319" s="120" t="s">
        <v>16</v>
      </c>
      <c r="H319" s="42"/>
      <c r="I319" s="20">
        <f>SUM(C319:H319)</f>
        <v>11</v>
      </c>
      <c r="J319" s="25">
        <v>48</v>
      </c>
      <c r="K319" s="31">
        <f>I319/J319</f>
        <v>0.22916666666666666</v>
      </c>
      <c r="L319" s="23">
        <v>10</v>
      </c>
      <c r="M319" s="27" t="s">
        <v>28</v>
      </c>
      <c r="N319" s="540" t="s">
        <v>3830</v>
      </c>
      <c r="O319" s="541" t="s">
        <v>42</v>
      </c>
      <c r="P319" s="541" t="s">
        <v>20</v>
      </c>
      <c r="Q319" s="544" t="s">
        <v>3800</v>
      </c>
      <c r="R319" s="27">
        <v>5</v>
      </c>
      <c r="S319" s="282"/>
      <c r="T319" s="2"/>
      <c r="U319" s="2"/>
      <c r="V319" s="2"/>
      <c r="W319" s="2"/>
      <c r="X319" s="2"/>
      <c r="Y319" s="2"/>
    </row>
    <row r="320" spans="1:25" s="433" customFormat="1" ht="18.75" customHeight="1" x14ac:dyDescent="0.3">
      <c r="A320" s="462"/>
      <c r="B320" s="724" t="s">
        <v>4680</v>
      </c>
      <c r="C320" s="494">
        <v>11</v>
      </c>
      <c r="D320" s="471"/>
      <c r="E320" s="471"/>
      <c r="F320" s="471"/>
      <c r="G320" s="471"/>
      <c r="H320" s="483"/>
      <c r="I320" s="487">
        <v>11</v>
      </c>
      <c r="J320" s="488">
        <v>48</v>
      </c>
      <c r="K320" s="489">
        <v>0.22919999999999999</v>
      </c>
      <c r="L320" s="465">
        <v>7</v>
      </c>
      <c r="M320" s="471" t="s">
        <v>28</v>
      </c>
      <c r="N320" s="553" t="s">
        <v>4681</v>
      </c>
      <c r="O320" s="545" t="s">
        <v>496</v>
      </c>
      <c r="P320" s="545" t="s">
        <v>1643</v>
      </c>
      <c r="Q320" s="554" t="s">
        <v>2831</v>
      </c>
      <c r="R320" s="471">
        <v>5</v>
      </c>
      <c r="S320" s="282"/>
      <c r="T320" s="2"/>
      <c r="U320" s="2"/>
      <c r="V320" s="2"/>
      <c r="W320" s="2"/>
      <c r="X320" s="2"/>
      <c r="Y320" s="2"/>
    </row>
    <row r="321" spans="1:25" s="433" customFormat="1" ht="18.75" customHeight="1" x14ac:dyDescent="0.3">
      <c r="A321" s="431"/>
      <c r="B321" s="125" t="s">
        <v>3626</v>
      </c>
      <c r="C321" s="108">
        <v>11</v>
      </c>
      <c r="D321" s="85"/>
      <c r="E321" s="85"/>
      <c r="F321" s="85"/>
      <c r="G321" s="85"/>
      <c r="H321" s="40"/>
      <c r="I321" s="20">
        <f t="shared" ref="I321:I331" si="29">SUM(C321:H321)</f>
        <v>11</v>
      </c>
      <c r="J321" s="25">
        <v>48</v>
      </c>
      <c r="K321" s="31">
        <f>I321/J321</f>
        <v>0.22916666666666666</v>
      </c>
      <c r="L321" s="23">
        <v>2</v>
      </c>
      <c r="M321" s="27" t="s">
        <v>28</v>
      </c>
      <c r="N321" s="559" t="s">
        <v>3627</v>
      </c>
      <c r="O321" s="541" t="s">
        <v>3628</v>
      </c>
      <c r="P321" s="541" t="s">
        <v>622</v>
      </c>
      <c r="Q321" s="544" t="s">
        <v>3625</v>
      </c>
      <c r="R321" s="70">
        <v>5</v>
      </c>
      <c r="S321" s="282"/>
      <c r="T321" s="2"/>
      <c r="U321" s="2"/>
      <c r="V321" s="2"/>
      <c r="W321" s="2"/>
      <c r="X321" s="2"/>
      <c r="Y321" s="2"/>
    </row>
    <row r="322" spans="1:25" s="433" customFormat="1" ht="18.75" customHeight="1" x14ac:dyDescent="0.3">
      <c r="A322" s="431"/>
      <c r="B322" s="17" t="s">
        <v>661</v>
      </c>
      <c r="C322" s="278">
        <v>11</v>
      </c>
      <c r="D322" s="12"/>
      <c r="E322" s="12"/>
      <c r="F322" s="12"/>
      <c r="G322" s="12"/>
      <c r="H322" s="11"/>
      <c r="I322" s="20">
        <f t="shared" si="29"/>
        <v>11</v>
      </c>
      <c r="J322" s="52">
        <v>48</v>
      </c>
      <c r="K322" s="31">
        <v>0.22916666666666666</v>
      </c>
      <c r="L322" s="168">
        <v>8</v>
      </c>
      <c r="M322" s="50" t="s">
        <v>28</v>
      </c>
      <c r="N322" s="558" t="s">
        <v>662</v>
      </c>
      <c r="O322" s="548" t="s">
        <v>68</v>
      </c>
      <c r="P322" s="548" t="s">
        <v>220</v>
      </c>
      <c r="Q322" s="550" t="s">
        <v>4150</v>
      </c>
      <c r="R322" s="50">
        <v>5</v>
      </c>
      <c r="S322" s="282"/>
      <c r="T322" s="2"/>
      <c r="U322" s="2"/>
      <c r="V322" s="2"/>
      <c r="W322" s="2"/>
      <c r="X322" s="2"/>
      <c r="Y322" s="2"/>
    </row>
    <row r="323" spans="1:25" s="433" customFormat="1" ht="18.75" customHeight="1" x14ac:dyDescent="0.3">
      <c r="A323" s="431"/>
      <c r="B323" s="110" t="s">
        <v>3831</v>
      </c>
      <c r="C323" s="103">
        <v>10</v>
      </c>
      <c r="D323" s="120" t="s">
        <v>16</v>
      </c>
      <c r="E323" s="120" t="s">
        <v>16</v>
      </c>
      <c r="F323" s="120" t="s">
        <v>16</v>
      </c>
      <c r="G323" s="120" t="s">
        <v>16</v>
      </c>
      <c r="H323" s="42"/>
      <c r="I323" s="20">
        <f t="shared" si="29"/>
        <v>10</v>
      </c>
      <c r="J323" s="25">
        <v>48</v>
      </c>
      <c r="K323" s="31">
        <f>I323/J323</f>
        <v>0.20833333333333334</v>
      </c>
      <c r="L323" s="23">
        <v>11</v>
      </c>
      <c r="M323" s="27" t="s">
        <v>28</v>
      </c>
      <c r="N323" s="540" t="s">
        <v>3832</v>
      </c>
      <c r="O323" s="541" t="s">
        <v>1221</v>
      </c>
      <c r="P323" s="541" t="s">
        <v>527</v>
      </c>
      <c r="Q323" s="544" t="s">
        <v>3800</v>
      </c>
      <c r="R323" s="27">
        <v>5</v>
      </c>
      <c r="S323" s="282"/>
      <c r="T323" s="2"/>
      <c r="U323" s="2"/>
      <c r="V323" s="2"/>
      <c r="W323" s="2"/>
      <c r="X323" s="2"/>
      <c r="Y323" s="2"/>
    </row>
    <row r="324" spans="1:25" s="433" customFormat="1" ht="18.75" customHeight="1" x14ac:dyDescent="0.3">
      <c r="A324" s="431"/>
      <c r="B324" s="110" t="s">
        <v>1118</v>
      </c>
      <c r="C324" s="108">
        <v>10</v>
      </c>
      <c r="D324" s="100" t="s">
        <v>16</v>
      </c>
      <c r="E324" s="100" t="s">
        <v>16</v>
      </c>
      <c r="F324" s="100" t="s">
        <v>16</v>
      </c>
      <c r="G324" s="100" t="s">
        <v>16</v>
      </c>
      <c r="H324" s="42"/>
      <c r="I324" s="20">
        <f t="shared" si="29"/>
        <v>10</v>
      </c>
      <c r="J324" s="40">
        <v>48</v>
      </c>
      <c r="K324" s="31">
        <f>I324/J324</f>
        <v>0.20833333333333334</v>
      </c>
      <c r="L324" s="23">
        <v>2</v>
      </c>
      <c r="M324" s="180" t="s">
        <v>28</v>
      </c>
      <c r="N324" s="540" t="s">
        <v>1119</v>
      </c>
      <c r="O324" s="541" t="s">
        <v>776</v>
      </c>
      <c r="P324" s="541" t="s">
        <v>225</v>
      </c>
      <c r="Q324" s="544" t="s">
        <v>1107</v>
      </c>
      <c r="R324" s="27">
        <v>5</v>
      </c>
      <c r="S324" s="282"/>
      <c r="T324" s="2"/>
      <c r="U324" s="2"/>
      <c r="V324" s="2"/>
      <c r="W324" s="2"/>
      <c r="X324" s="2"/>
      <c r="Y324" s="2"/>
    </row>
    <row r="325" spans="1:25" s="433" customFormat="1" ht="18.75" customHeight="1" x14ac:dyDescent="0.3">
      <c r="A325" s="431"/>
      <c r="B325" s="88" t="s">
        <v>931</v>
      </c>
      <c r="C325" s="89">
        <v>10</v>
      </c>
      <c r="D325" s="85"/>
      <c r="E325" s="85"/>
      <c r="F325" s="85"/>
      <c r="G325" s="85"/>
      <c r="H325" s="42"/>
      <c r="I325" s="20">
        <f t="shared" si="29"/>
        <v>10</v>
      </c>
      <c r="J325" s="40">
        <v>48</v>
      </c>
      <c r="K325" s="31">
        <f>I325/J325</f>
        <v>0.20833333333333334</v>
      </c>
      <c r="L325" s="131">
        <v>5</v>
      </c>
      <c r="M325" s="61" t="s">
        <v>28</v>
      </c>
      <c r="N325" s="534" t="s">
        <v>932</v>
      </c>
      <c r="O325" s="532" t="s">
        <v>484</v>
      </c>
      <c r="P325" s="532" t="s">
        <v>59</v>
      </c>
      <c r="Q325" s="531" t="s">
        <v>921</v>
      </c>
      <c r="R325" s="37">
        <v>5</v>
      </c>
      <c r="S325" s="282"/>
      <c r="T325" s="2"/>
      <c r="U325" s="2"/>
      <c r="V325" s="2"/>
      <c r="W325" s="2"/>
      <c r="X325" s="2"/>
      <c r="Y325" s="2"/>
    </row>
    <row r="326" spans="1:25" s="433" customFormat="1" ht="18.75" customHeight="1" x14ac:dyDescent="0.3">
      <c r="A326" s="431"/>
      <c r="B326" s="90" t="s">
        <v>3064</v>
      </c>
      <c r="C326" s="95">
        <v>10</v>
      </c>
      <c r="D326" s="96"/>
      <c r="E326" s="96"/>
      <c r="F326" s="96"/>
      <c r="G326" s="96"/>
      <c r="H326" s="34"/>
      <c r="I326" s="20">
        <f t="shared" si="29"/>
        <v>10</v>
      </c>
      <c r="J326" s="25">
        <v>48</v>
      </c>
      <c r="K326" s="31">
        <f>I326/J326</f>
        <v>0.20833333333333334</v>
      </c>
      <c r="L326" s="163">
        <v>4</v>
      </c>
      <c r="M326" s="61" t="s">
        <v>28</v>
      </c>
      <c r="N326" s="534" t="s">
        <v>1604</v>
      </c>
      <c r="O326" s="532" t="s">
        <v>95</v>
      </c>
      <c r="P326" s="532" t="s">
        <v>104</v>
      </c>
      <c r="Q326" s="531" t="s">
        <v>3002</v>
      </c>
      <c r="R326" s="37">
        <v>5</v>
      </c>
      <c r="S326" s="282"/>
      <c r="T326" s="2"/>
      <c r="U326" s="2"/>
      <c r="V326" s="2"/>
      <c r="W326" s="2"/>
      <c r="X326" s="2"/>
      <c r="Y326" s="2"/>
    </row>
    <row r="327" spans="1:25" s="433" customFormat="1" ht="18.75" customHeight="1" x14ac:dyDescent="0.3">
      <c r="A327" s="431"/>
      <c r="B327" s="105" t="s">
        <v>2133</v>
      </c>
      <c r="C327" s="91">
        <v>10</v>
      </c>
      <c r="D327" s="96" t="s">
        <v>16</v>
      </c>
      <c r="E327" s="96" t="s">
        <v>16</v>
      </c>
      <c r="F327" s="96" t="s">
        <v>16</v>
      </c>
      <c r="G327" s="96" t="s">
        <v>16</v>
      </c>
      <c r="H327" s="42"/>
      <c r="I327" s="20">
        <f t="shared" si="29"/>
        <v>10</v>
      </c>
      <c r="J327" s="25">
        <v>48</v>
      </c>
      <c r="K327" s="31">
        <f>I327/J327</f>
        <v>0.20833333333333334</v>
      </c>
      <c r="L327" s="166">
        <v>10</v>
      </c>
      <c r="M327" s="27" t="s">
        <v>28</v>
      </c>
      <c r="N327" s="133" t="s">
        <v>2134</v>
      </c>
      <c r="O327" s="532" t="s">
        <v>113</v>
      </c>
      <c r="P327" s="532" t="s">
        <v>79</v>
      </c>
      <c r="Q327" s="531" t="s">
        <v>2114</v>
      </c>
      <c r="R327" s="37">
        <v>5</v>
      </c>
      <c r="S327" s="282"/>
      <c r="T327" s="2"/>
      <c r="U327" s="2"/>
      <c r="V327" s="2"/>
      <c r="W327" s="2"/>
      <c r="X327" s="2"/>
      <c r="Y327" s="2"/>
    </row>
    <row r="328" spans="1:25" s="433" customFormat="1" ht="18.75" customHeight="1" x14ac:dyDescent="0.3">
      <c r="A328" s="431"/>
      <c r="B328" s="268" t="s">
        <v>774</v>
      </c>
      <c r="C328" s="14">
        <v>10</v>
      </c>
      <c r="D328" s="12"/>
      <c r="E328" s="12"/>
      <c r="F328" s="12"/>
      <c r="G328" s="12"/>
      <c r="H328" s="672"/>
      <c r="I328" s="20">
        <f t="shared" si="29"/>
        <v>10</v>
      </c>
      <c r="J328" s="40">
        <v>48</v>
      </c>
      <c r="K328" s="31">
        <v>0.20833333333333334</v>
      </c>
      <c r="L328" s="131">
        <v>2</v>
      </c>
      <c r="M328" s="61" t="s">
        <v>28</v>
      </c>
      <c r="N328" s="559" t="s">
        <v>775</v>
      </c>
      <c r="O328" s="532" t="s">
        <v>776</v>
      </c>
      <c r="P328" s="532" t="s">
        <v>85</v>
      </c>
      <c r="Q328" s="531" t="s">
        <v>710</v>
      </c>
      <c r="R328" s="37">
        <v>5</v>
      </c>
      <c r="S328" s="282"/>
      <c r="T328" s="2"/>
      <c r="U328" s="2"/>
      <c r="V328" s="2"/>
      <c r="W328" s="2"/>
      <c r="X328" s="2"/>
      <c r="Y328" s="2"/>
    </row>
    <row r="329" spans="1:25" s="433" customFormat="1" ht="18.75" customHeight="1" x14ac:dyDescent="0.3">
      <c r="A329" s="431"/>
      <c r="B329" s="122" t="s">
        <v>2443</v>
      </c>
      <c r="C329" s="91">
        <v>9</v>
      </c>
      <c r="D329" s="85"/>
      <c r="E329" s="85"/>
      <c r="F329" s="85"/>
      <c r="G329" s="85"/>
      <c r="H329" s="40"/>
      <c r="I329" s="20">
        <f t="shared" si="29"/>
        <v>9</v>
      </c>
      <c r="J329" s="25">
        <v>48</v>
      </c>
      <c r="K329" s="31">
        <f>I329/J329</f>
        <v>0.1875</v>
      </c>
      <c r="L329" s="131">
        <v>7</v>
      </c>
      <c r="M329" s="61" t="s">
        <v>28</v>
      </c>
      <c r="N329" s="133" t="s">
        <v>4155</v>
      </c>
      <c r="O329" s="538" t="s">
        <v>1596</v>
      </c>
      <c r="P329" s="538" t="s">
        <v>220</v>
      </c>
      <c r="Q329" s="531" t="s">
        <v>2412</v>
      </c>
      <c r="R329" s="37">
        <v>5</v>
      </c>
      <c r="S329" s="282"/>
      <c r="T329" s="2"/>
      <c r="U329" s="2"/>
      <c r="V329" s="2"/>
      <c r="W329" s="2"/>
      <c r="X329" s="2"/>
      <c r="Y329" s="2"/>
    </row>
    <row r="330" spans="1:25" s="433" customFormat="1" ht="18.75" customHeight="1" x14ac:dyDescent="0.3">
      <c r="A330" s="431"/>
      <c r="B330" s="110" t="s">
        <v>3833</v>
      </c>
      <c r="C330" s="103">
        <v>9</v>
      </c>
      <c r="D330" s="120" t="s">
        <v>16</v>
      </c>
      <c r="E330" s="120" t="s">
        <v>16</v>
      </c>
      <c r="F330" s="120" t="s">
        <v>16</v>
      </c>
      <c r="G330" s="120" t="s">
        <v>16</v>
      </c>
      <c r="H330" s="42"/>
      <c r="I330" s="20">
        <f t="shared" si="29"/>
        <v>9</v>
      </c>
      <c r="J330" s="25">
        <v>48</v>
      </c>
      <c r="K330" s="31">
        <f>I330/J330</f>
        <v>0.1875</v>
      </c>
      <c r="L330" s="23">
        <v>12</v>
      </c>
      <c r="M330" s="27" t="s">
        <v>28</v>
      </c>
      <c r="N330" s="540" t="s">
        <v>1216</v>
      </c>
      <c r="O330" s="541" t="s">
        <v>716</v>
      </c>
      <c r="P330" s="541" t="s">
        <v>69</v>
      </c>
      <c r="Q330" s="544" t="s">
        <v>3800</v>
      </c>
      <c r="R330" s="27">
        <v>5</v>
      </c>
      <c r="S330" s="282"/>
      <c r="T330" s="2"/>
      <c r="U330" s="2"/>
      <c r="V330" s="2"/>
      <c r="W330" s="2"/>
      <c r="X330" s="2"/>
      <c r="Y330" s="2"/>
    </row>
    <row r="331" spans="1:25" ht="18.75" customHeight="1" x14ac:dyDescent="0.3">
      <c r="A331" s="6"/>
      <c r="B331" s="122" t="s">
        <v>3334</v>
      </c>
      <c r="C331" s="89">
        <v>9</v>
      </c>
      <c r="D331" s="85"/>
      <c r="E331" s="85"/>
      <c r="F331" s="85"/>
      <c r="G331" s="85"/>
      <c r="H331" s="40"/>
      <c r="I331" s="20">
        <f t="shared" si="29"/>
        <v>9</v>
      </c>
      <c r="J331" s="25">
        <v>48</v>
      </c>
      <c r="K331" s="31">
        <f>I331/J331</f>
        <v>0.1875</v>
      </c>
      <c r="L331" s="131">
        <v>2</v>
      </c>
      <c r="M331" s="61" t="s">
        <v>28</v>
      </c>
      <c r="N331" s="133" t="s">
        <v>3335</v>
      </c>
      <c r="O331" s="532" t="s">
        <v>1436</v>
      </c>
      <c r="P331" s="532" t="s">
        <v>35</v>
      </c>
      <c r="Q331" s="531" t="s">
        <v>3336</v>
      </c>
      <c r="R331" s="37">
        <v>5</v>
      </c>
      <c r="S331" s="282"/>
      <c r="T331" s="2"/>
      <c r="U331" s="2"/>
      <c r="V331" s="2"/>
      <c r="W331" s="2"/>
      <c r="X331" s="2"/>
      <c r="Y331" s="2"/>
    </row>
    <row r="332" spans="1:25" ht="18.75" customHeight="1" x14ac:dyDescent="0.3">
      <c r="A332" s="467"/>
      <c r="B332" s="282" t="s">
        <v>4810</v>
      </c>
      <c r="C332" s="14">
        <v>9</v>
      </c>
      <c r="D332" s="472"/>
      <c r="E332" s="472"/>
      <c r="F332" s="472"/>
      <c r="G332" s="472"/>
      <c r="H332" s="672"/>
      <c r="I332" s="476">
        <v>9</v>
      </c>
      <c r="J332" s="477">
        <v>48</v>
      </c>
      <c r="K332" s="662">
        <v>0.1875</v>
      </c>
      <c r="L332" s="660">
        <v>5</v>
      </c>
      <c r="M332" s="180" t="s">
        <v>28</v>
      </c>
      <c r="N332" s="659" t="s">
        <v>4811</v>
      </c>
      <c r="O332" s="675" t="s">
        <v>4812</v>
      </c>
      <c r="P332" s="675" t="s">
        <v>225</v>
      </c>
      <c r="Q332" s="681" t="s">
        <v>1032</v>
      </c>
      <c r="R332" s="684">
        <v>5</v>
      </c>
      <c r="S332" s="282"/>
      <c r="T332" s="2"/>
      <c r="U332" s="2"/>
      <c r="V332" s="2"/>
      <c r="W332" s="2"/>
      <c r="X332" s="2"/>
      <c r="Y332" s="2"/>
    </row>
    <row r="333" spans="1:25" ht="18.75" customHeight="1" x14ac:dyDescent="0.3">
      <c r="A333" s="6"/>
      <c r="B333" s="105" t="s">
        <v>2712</v>
      </c>
      <c r="C333" s="89">
        <v>9</v>
      </c>
      <c r="D333" s="85"/>
      <c r="E333" s="85"/>
      <c r="F333" s="85"/>
      <c r="G333" s="85"/>
      <c r="H333" s="42"/>
      <c r="I333" s="20">
        <f>SUM(C333:H333)</f>
        <v>9</v>
      </c>
      <c r="J333" s="25">
        <v>48</v>
      </c>
      <c r="K333" s="31">
        <f>I333/J333</f>
        <v>0.1875</v>
      </c>
      <c r="L333" s="131">
        <v>3</v>
      </c>
      <c r="M333" s="61" t="s">
        <v>28</v>
      </c>
      <c r="N333" s="539" t="s">
        <v>2713</v>
      </c>
      <c r="O333" s="538" t="s">
        <v>1101</v>
      </c>
      <c r="P333" s="538" t="s">
        <v>1643</v>
      </c>
      <c r="Q333" s="531" t="s">
        <v>2706</v>
      </c>
      <c r="R333" s="36">
        <v>5</v>
      </c>
      <c r="S333" s="282"/>
      <c r="T333" s="2"/>
      <c r="U333" s="2"/>
      <c r="V333" s="2"/>
      <c r="W333" s="2"/>
      <c r="X333" s="2"/>
      <c r="Y333" s="2"/>
    </row>
    <row r="334" spans="1:25" ht="18.75" customHeight="1" x14ac:dyDescent="0.3">
      <c r="A334" s="6"/>
      <c r="B334" s="110" t="s">
        <v>1996</v>
      </c>
      <c r="C334" s="103">
        <v>8</v>
      </c>
      <c r="D334" s="85"/>
      <c r="E334" s="85"/>
      <c r="F334" s="85"/>
      <c r="G334" s="85"/>
      <c r="H334" s="42"/>
      <c r="I334" s="20">
        <f>SUM(C334:H334)</f>
        <v>8</v>
      </c>
      <c r="J334" s="25">
        <v>48</v>
      </c>
      <c r="K334" s="31">
        <f>I334/J334</f>
        <v>0.16666666666666666</v>
      </c>
      <c r="L334" s="23">
        <v>6</v>
      </c>
      <c r="M334" s="27" t="s">
        <v>28</v>
      </c>
      <c r="N334" s="535" t="s">
        <v>446</v>
      </c>
      <c r="O334" s="536" t="s">
        <v>42</v>
      </c>
      <c r="P334" s="536" t="s">
        <v>503</v>
      </c>
      <c r="Q334" s="544" t="s">
        <v>1986</v>
      </c>
      <c r="R334" s="64">
        <v>5</v>
      </c>
      <c r="S334" s="282"/>
      <c r="T334" s="2"/>
      <c r="U334" s="2"/>
      <c r="V334" s="2"/>
      <c r="W334" s="2"/>
      <c r="X334" s="2"/>
      <c r="Y334" s="2"/>
    </row>
    <row r="335" spans="1:25" ht="18.75" customHeight="1" x14ac:dyDescent="0.3">
      <c r="A335" s="467"/>
      <c r="B335" s="724" t="s">
        <v>4682</v>
      </c>
      <c r="C335" s="494">
        <v>8</v>
      </c>
      <c r="D335" s="471"/>
      <c r="E335" s="471"/>
      <c r="F335" s="471"/>
      <c r="G335" s="471"/>
      <c r="H335" s="483"/>
      <c r="I335" s="487">
        <v>8</v>
      </c>
      <c r="J335" s="488">
        <v>48</v>
      </c>
      <c r="K335" s="489">
        <v>0.16669999999999999</v>
      </c>
      <c r="L335" s="465">
        <v>8</v>
      </c>
      <c r="M335" s="471" t="s">
        <v>28</v>
      </c>
      <c r="N335" s="553" t="s">
        <v>4683</v>
      </c>
      <c r="O335" s="545" t="s">
        <v>4684</v>
      </c>
      <c r="P335" s="545" t="s">
        <v>4507</v>
      </c>
      <c r="Q335" s="554" t="s">
        <v>2831</v>
      </c>
      <c r="R335" s="483">
        <v>5</v>
      </c>
      <c r="S335" s="282"/>
      <c r="T335" s="2"/>
      <c r="U335" s="2"/>
      <c r="V335" s="2"/>
      <c r="W335" s="2"/>
      <c r="X335" s="2"/>
      <c r="Y335" s="2"/>
    </row>
    <row r="336" spans="1:25" ht="18.75" customHeight="1" x14ac:dyDescent="0.3">
      <c r="A336" s="6"/>
      <c r="B336" s="110" t="s">
        <v>3834</v>
      </c>
      <c r="C336" s="103">
        <v>8</v>
      </c>
      <c r="D336" s="120" t="s">
        <v>16</v>
      </c>
      <c r="E336" s="120" t="s">
        <v>16</v>
      </c>
      <c r="F336" s="120" t="s">
        <v>16</v>
      </c>
      <c r="G336" s="120" t="s">
        <v>16</v>
      </c>
      <c r="H336" s="42"/>
      <c r="I336" s="20">
        <f>SUM(C336:H336)</f>
        <v>8</v>
      </c>
      <c r="J336" s="25">
        <v>48</v>
      </c>
      <c r="K336" s="31">
        <f>I336/J336</f>
        <v>0.16666666666666666</v>
      </c>
      <c r="L336" s="23">
        <v>13</v>
      </c>
      <c r="M336" s="27" t="s">
        <v>28</v>
      </c>
      <c r="N336" s="540" t="s">
        <v>3835</v>
      </c>
      <c r="O336" s="541" t="s">
        <v>3836</v>
      </c>
      <c r="P336" s="541" t="s">
        <v>1624</v>
      </c>
      <c r="Q336" s="544" t="s">
        <v>3800</v>
      </c>
      <c r="R336" s="64">
        <v>5</v>
      </c>
      <c r="S336" s="282"/>
      <c r="T336" s="2"/>
      <c r="U336" s="2"/>
      <c r="V336" s="2"/>
      <c r="W336" s="2"/>
      <c r="X336" s="2"/>
      <c r="Y336" s="2"/>
    </row>
    <row r="337" spans="1:25" ht="18.75" customHeight="1" x14ac:dyDescent="0.3">
      <c r="A337" s="6"/>
      <c r="B337" s="122" t="s">
        <v>2457</v>
      </c>
      <c r="C337" s="91">
        <v>8</v>
      </c>
      <c r="D337" s="85"/>
      <c r="E337" s="85"/>
      <c r="F337" s="85"/>
      <c r="G337" s="85"/>
      <c r="H337" s="40"/>
      <c r="I337" s="20">
        <f>SUM(C337:H337)</f>
        <v>8</v>
      </c>
      <c r="J337" s="25">
        <v>48</v>
      </c>
      <c r="K337" s="31">
        <f>I337/J337</f>
        <v>0.16666666666666666</v>
      </c>
      <c r="L337" s="131">
        <v>8</v>
      </c>
      <c r="M337" s="61" t="s">
        <v>28</v>
      </c>
      <c r="N337" s="133" t="s">
        <v>2458</v>
      </c>
      <c r="O337" s="538" t="s">
        <v>2459</v>
      </c>
      <c r="P337" s="538" t="s">
        <v>2460</v>
      </c>
      <c r="Q337" s="531" t="s">
        <v>2412</v>
      </c>
      <c r="R337" s="36">
        <v>5</v>
      </c>
      <c r="S337" s="282"/>
      <c r="T337" s="2"/>
      <c r="U337" s="2"/>
      <c r="V337" s="2"/>
      <c r="W337" s="2"/>
      <c r="X337" s="2"/>
      <c r="Y337" s="2"/>
    </row>
    <row r="338" spans="1:25" ht="18.75" customHeight="1" x14ac:dyDescent="0.3">
      <c r="A338" s="6"/>
      <c r="B338" s="125" t="s">
        <v>3629</v>
      </c>
      <c r="C338" s="108">
        <v>7</v>
      </c>
      <c r="D338" s="85"/>
      <c r="E338" s="85"/>
      <c r="F338" s="85"/>
      <c r="G338" s="85"/>
      <c r="H338" s="40"/>
      <c r="I338" s="20">
        <f>SUM(C338:H338)</f>
        <v>7</v>
      </c>
      <c r="J338" s="25">
        <v>48</v>
      </c>
      <c r="K338" s="31">
        <f>I338/J338</f>
        <v>0.14583333333333334</v>
      </c>
      <c r="L338" s="23">
        <v>3</v>
      </c>
      <c r="M338" s="27" t="s">
        <v>28</v>
      </c>
      <c r="N338" s="559" t="s">
        <v>3630</v>
      </c>
      <c r="O338" s="541" t="s">
        <v>3631</v>
      </c>
      <c r="P338" s="541" t="s">
        <v>356</v>
      </c>
      <c r="Q338" s="544" t="s">
        <v>3625</v>
      </c>
      <c r="R338" s="188">
        <v>5</v>
      </c>
      <c r="S338" s="282"/>
      <c r="T338" s="2"/>
      <c r="U338" s="2"/>
      <c r="V338" s="2"/>
      <c r="W338" s="2"/>
      <c r="X338" s="2"/>
      <c r="Y338" s="2"/>
    </row>
    <row r="339" spans="1:25" ht="18.75" customHeight="1" x14ac:dyDescent="0.3">
      <c r="A339" s="6"/>
      <c r="B339" s="110" t="s">
        <v>3837</v>
      </c>
      <c r="C339" s="103">
        <v>7</v>
      </c>
      <c r="D339" s="120" t="s">
        <v>16</v>
      </c>
      <c r="E339" s="120" t="s">
        <v>16</v>
      </c>
      <c r="F339" s="120" t="s">
        <v>16</v>
      </c>
      <c r="G339" s="120" t="s">
        <v>16</v>
      </c>
      <c r="H339" s="42"/>
      <c r="I339" s="20">
        <f>SUM(C339:H339)</f>
        <v>7</v>
      </c>
      <c r="J339" s="25">
        <v>48</v>
      </c>
      <c r="K339" s="31">
        <f>I339/J339</f>
        <v>0.14583333333333334</v>
      </c>
      <c r="L339" s="23">
        <v>14</v>
      </c>
      <c r="M339" s="27" t="s">
        <v>28</v>
      </c>
      <c r="N339" s="540" t="s">
        <v>3838</v>
      </c>
      <c r="O339" s="541" t="s">
        <v>50</v>
      </c>
      <c r="P339" s="541" t="s">
        <v>278</v>
      </c>
      <c r="Q339" s="544" t="s">
        <v>3800</v>
      </c>
      <c r="R339" s="64">
        <v>5</v>
      </c>
      <c r="S339" s="282"/>
      <c r="T339" s="2"/>
      <c r="U339" s="2"/>
      <c r="V339" s="2"/>
      <c r="W339" s="2"/>
      <c r="X339" s="2"/>
      <c r="Y339" s="2"/>
    </row>
    <row r="340" spans="1:25" ht="18.75" customHeight="1" x14ac:dyDescent="0.3">
      <c r="A340" s="467"/>
      <c r="B340" s="282" t="s">
        <v>4839</v>
      </c>
      <c r="C340" s="14">
        <v>6</v>
      </c>
      <c r="D340" s="472"/>
      <c r="E340" s="472"/>
      <c r="F340" s="472"/>
      <c r="G340" s="472"/>
      <c r="H340" s="672"/>
      <c r="I340" s="476">
        <v>6</v>
      </c>
      <c r="J340" s="477">
        <v>48</v>
      </c>
      <c r="K340" s="662">
        <v>0.125</v>
      </c>
      <c r="L340" s="660">
        <v>8</v>
      </c>
      <c r="M340" s="684" t="s">
        <v>28</v>
      </c>
      <c r="N340" s="659" t="s">
        <v>4840</v>
      </c>
      <c r="O340" s="675" t="s">
        <v>716</v>
      </c>
      <c r="P340" s="675" t="s">
        <v>213</v>
      </c>
      <c r="Q340" s="681" t="s">
        <v>1090</v>
      </c>
      <c r="R340" s="482">
        <v>5</v>
      </c>
      <c r="S340" s="282"/>
      <c r="T340" s="2"/>
      <c r="U340" s="2"/>
      <c r="V340" s="2"/>
      <c r="W340" s="2"/>
      <c r="X340" s="2"/>
      <c r="Y340" s="2"/>
    </row>
    <row r="341" spans="1:25" ht="18.75" customHeight="1" x14ac:dyDescent="0.3">
      <c r="A341" s="6"/>
      <c r="B341" s="88" t="s">
        <v>933</v>
      </c>
      <c r="C341" s="89">
        <v>6</v>
      </c>
      <c r="D341" s="85"/>
      <c r="E341" s="85"/>
      <c r="F341" s="85"/>
      <c r="G341" s="85"/>
      <c r="H341" s="42"/>
      <c r="I341" s="20">
        <f t="shared" ref="I341:I346" si="30">SUM(C341:H341)</f>
        <v>6</v>
      </c>
      <c r="J341" s="40">
        <v>48</v>
      </c>
      <c r="K341" s="31">
        <f t="shared" ref="K341:K346" si="31">I341/J341</f>
        <v>0.125</v>
      </c>
      <c r="L341" s="131">
        <v>6</v>
      </c>
      <c r="M341" s="61" t="s">
        <v>28</v>
      </c>
      <c r="N341" s="534" t="s">
        <v>934</v>
      </c>
      <c r="O341" s="532" t="s">
        <v>935</v>
      </c>
      <c r="P341" s="532" t="s">
        <v>220</v>
      </c>
      <c r="Q341" s="531" t="s">
        <v>921</v>
      </c>
      <c r="R341" s="36">
        <v>5</v>
      </c>
      <c r="S341" s="282"/>
      <c r="T341" s="2"/>
      <c r="U341" s="2"/>
      <c r="V341" s="2"/>
      <c r="W341" s="2"/>
      <c r="X341" s="2"/>
      <c r="Y341" s="2"/>
    </row>
    <row r="342" spans="1:25" ht="18.75" customHeight="1" x14ac:dyDescent="0.3">
      <c r="A342" s="6"/>
      <c r="B342" s="372" t="s">
        <v>2859</v>
      </c>
      <c r="C342" s="413">
        <v>6</v>
      </c>
      <c r="D342" s="120" t="s">
        <v>16</v>
      </c>
      <c r="E342" s="120" t="s">
        <v>16</v>
      </c>
      <c r="F342" s="120" t="s">
        <v>16</v>
      </c>
      <c r="G342" s="120" t="s">
        <v>16</v>
      </c>
      <c r="H342" s="26" t="s">
        <v>16</v>
      </c>
      <c r="I342" s="20">
        <f t="shared" si="30"/>
        <v>6</v>
      </c>
      <c r="J342" s="25">
        <v>48</v>
      </c>
      <c r="K342" s="31">
        <f t="shared" si="31"/>
        <v>0.125</v>
      </c>
      <c r="L342" s="23">
        <v>8</v>
      </c>
      <c r="M342" s="27" t="s">
        <v>28</v>
      </c>
      <c r="N342" s="540" t="s">
        <v>2860</v>
      </c>
      <c r="O342" s="541" t="s">
        <v>367</v>
      </c>
      <c r="P342" s="541" t="s">
        <v>399</v>
      </c>
      <c r="Q342" s="544" t="s">
        <v>2841</v>
      </c>
      <c r="R342" s="64">
        <v>5</v>
      </c>
      <c r="S342" s="282"/>
      <c r="T342" s="2"/>
      <c r="U342" s="2"/>
      <c r="V342" s="2"/>
      <c r="W342" s="2"/>
      <c r="X342" s="2"/>
      <c r="Y342" s="2"/>
    </row>
    <row r="343" spans="1:25" ht="18.75" customHeight="1" x14ac:dyDescent="0.3">
      <c r="A343" s="6"/>
      <c r="B343" s="125" t="s">
        <v>3632</v>
      </c>
      <c r="C343" s="108">
        <v>6</v>
      </c>
      <c r="D343" s="85"/>
      <c r="E343" s="85"/>
      <c r="F343" s="85"/>
      <c r="G343" s="85"/>
      <c r="H343" s="40"/>
      <c r="I343" s="20">
        <f t="shared" si="30"/>
        <v>6</v>
      </c>
      <c r="J343" s="25">
        <v>48</v>
      </c>
      <c r="K343" s="31">
        <f t="shared" si="31"/>
        <v>0.125</v>
      </c>
      <c r="L343" s="23">
        <v>4</v>
      </c>
      <c r="M343" s="27" t="s">
        <v>28</v>
      </c>
      <c r="N343" s="559" t="s">
        <v>3633</v>
      </c>
      <c r="O343" s="541" t="s">
        <v>3634</v>
      </c>
      <c r="P343" s="541" t="s">
        <v>472</v>
      </c>
      <c r="Q343" s="544" t="s">
        <v>3625</v>
      </c>
      <c r="R343" s="188">
        <v>5</v>
      </c>
      <c r="S343" s="282"/>
      <c r="T343" s="2"/>
      <c r="U343" s="2"/>
      <c r="V343" s="2"/>
      <c r="W343" s="2"/>
      <c r="X343" s="2"/>
      <c r="Y343" s="2"/>
    </row>
    <row r="344" spans="1:25" ht="18.75" customHeight="1" x14ac:dyDescent="0.3">
      <c r="A344" s="6"/>
      <c r="B344" s="110" t="s">
        <v>3839</v>
      </c>
      <c r="C344" s="103">
        <v>6</v>
      </c>
      <c r="D344" s="120" t="s">
        <v>16</v>
      </c>
      <c r="E344" s="120" t="s">
        <v>16</v>
      </c>
      <c r="F344" s="120" t="s">
        <v>16</v>
      </c>
      <c r="G344" s="120" t="s">
        <v>16</v>
      </c>
      <c r="H344" s="42"/>
      <c r="I344" s="20">
        <f t="shared" si="30"/>
        <v>6</v>
      </c>
      <c r="J344" s="25">
        <v>48</v>
      </c>
      <c r="K344" s="31">
        <f t="shared" si="31"/>
        <v>0.125</v>
      </c>
      <c r="L344" s="23">
        <v>15</v>
      </c>
      <c r="M344" s="27" t="s">
        <v>28</v>
      </c>
      <c r="N344" s="540" t="s">
        <v>3840</v>
      </c>
      <c r="O344" s="541" t="s">
        <v>427</v>
      </c>
      <c r="P344" s="541" t="s">
        <v>213</v>
      </c>
      <c r="Q344" s="544" t="s">
        <v>3800</v>
      </c>
      <c r="R344" s="64">
        <v>5</v>
      </c>
      <c r="S344" s="282"/>
      <c r="T344" s="2"/>
      <c r="U344" s="2"/>
      <c r="V344" s="2"/>
      <c r="W344" s="2"/>
      <c r="X344" s="2"/>
      <c r="Y344" s="2"/>
    </row>
    <row r="345" spans="1:25" ht="18.75" customHeight="1" x14ac:dyDescent="0.3">
      <c r="A345" s="6"/>
      <c r="B345" s="110" t="s">
        <v>3841</v>
      </c>
      <c r="C345" s="103">
        <v>5</v>
      </c>
      <c r="D345" s="120" t="s">
        <v>16</v>
      </c>
      <c r="E345" s="120" t="s">
        <v>16</v>
      </c>
      <c r="F345" s="120" t="s">
        <v>16</v>
      </c>
      <c r="G345" s="120" t="s">
        <v>16</v>
      </c>
      <c r="H345" s="42"/>
      <c r="I345" s="20">
        <f t="shared" si="30"/>
        <v>5</v>
      </c>
      <c r="J345" s="25">
        <v>48</v>
      </c>
      <c r="K345" s="31">
        <f t="shared" si="31"/>
        <v>0.10416666666666667</v>
      </c>
      <c r="L345" s="23">
        <v>16</v>
      </c>
      <c r="M345" s="27" t="s">
        <v>28</v>
      </c>
      <c r="N345" s="540" t="s">
        <v>3842</v>
      </c>
      <c r="O345" s="541" t="s">
        <v>471</v>
      </c>
      <c r="P345" s="541" t="s">
        <v>20</v>
      </c>
      <c r="Q345" s="544" t="s">
        <v>3800</v>
      </c>
      <c r="R345" s="64">
        <v>5</v>
      </c>
      <c r="S345" s="282"/>
      <c r="T345" s="2"/>
      <c r="U345" s="2"/>
      <c r="V345" s="2"/>
      <c r="W345" s="2"/>
      <c r="X345" s="2"/>
      <c r="Y345" s="2"/>
    </row>
    <row r="346" spans="1:25" ht="18.75" customHeight="1" x14ac:dyDescent="0.3">
      <c r="A346" s="6"/>
      <c r="B346" s="274" t="s">
        <v>2354</v>
      </c>
      <c r="C346" s="85">
        <v>5</v>
      </c>
      <c r="D346" s="85"/>
      <c r="E346" s="85"/>
      <c r="F346" s="101"/>
      <c r="G346" s="101"/>
      <c r="H346" s="40"/>
      <c r="I346" s="20">
        <f t="shared" si="30"/>
        <v>5</v>
      </c>
      <c r="J346" s="25">
        <v>48</v>
      </c>
      <c r="K346" s="31">
        <f t="shared" si="31"/>
        <v>0.10416666666666667</v>
      </c>
      <c r="L346" s="45">
        <v>2</v>
      </c>
      <c r="M346" s="61" t="s">
        <v>28</v>
      </c>
      <c r="N346" s="534" t="s">
        <v>2355</v>
      </c>
      <c r="O346" s="532" t="s">
        <v>120</v>
      </c>
      <c r="P346" s="532" t="s">
        <v>47</v>
      </c>
      <c r="Q346" s="531" t="s">
        <v>2322</v>
      </c>
      <c r="R346" s="42">
        <v>5</v>
      </c>
      <c r="S346" s="282"/>
      <c r="T346" s="2"/>
      <c r="U346" s="2"/>
      <c r="V346" s="2"/>
      <c r="W346" s="2"/>
      <c r="X346" s="2"/>
      <c r="Y346" s="2"/>
    </row>
    <row r="347" spans="1:25" ht="18.75" customHeight="1" x14ac:dyDescent="0.3">
      <c r="A347" s="6"/>
      <c r="B347" s="114" t="s">
        <v>4276</v>
      </c>
      <c r="C347" s="96">
        <v>5</v>
      </c>
      <c r="D347" s="96"/>
      <c r="E347" s="96"/>
      <c r="F347" s="96"/>
      <c r="G347" s="96"/>
      <c r="H347" s="34"/>
      <c r="I347" s="20">
        <v>5</v>
      </c>
      <c r="J347" s="40">
        <v>48</v>
      </c>
      <c r="K347" s="31">
        <v>0.1042</v>
      </c>
      <c r="L347" s="166">
        <v>4</v>
      </c>
      <c r="M347" s="37" t="s">
        <v>28</v>
      </c>
      <c r="N347" s="534" t="s">
        <v>4277</v>
      </c>
      <c r="O347" s="532" t="s">
        <v>4278</v>
      </c>
      <c r="P347" s="532" t="s">
        <v>35</v>
      </c>
      <c r="Q347" s="531" t="s">
        <v>4092</v>
      </c>
      <c r="R347" s="36">
        <v>5</v>
      </c>
      <c r="S347" s="282"/>
      <c r="T347" s="2"/>
      <c r="U347" s="2"/>
      <c r="V347" s="2"/>
      <c r="W347" s="2"/>
      <c r="X347" s="2"/>
      <c r="Y347" s="2"/>
    </row>
    <row r="348" spans="1:25" ht="18.75" customHeight="1" x14ac:dyDescent="0.3">
      <c r="A348" s="6"/>
      <c r="B348" s="105" t="s">
        <v>2714</v>
      </c>
      <c r="C348" s="85">
        <v>4</v>
      </c>
      <c r="D348" s="85"/>
      <c r="E348" s="85"/>
      <c r="F348" s="85"/>
      <c r="G348" s="85"/>
      <c r="H348" s="42"/>
      <c r="I348" s="20">
        <f>SUM(C348:H348)</f>
        <v>4</v>
      </c>
      <c r="J348" s="25">
        <v>48</v>
      </c>
      <c r="K348" s="31">
        <f>I348/J348</f>
        <v>8.3333333333333329E-2</v>
      </c>
      <c r="L348" s="131">
        <v>4</v>
      </c>
      <c r="M348" s="61" t="s">
        <v>28</v>
      </c>
      <c r="N348" s="539" t="s">
        <v>2715</v>
      </c>
      <c r="O348" s="538" t="s">
        <v>2716</v>
      </c>
      <c r="P348" s="538" t="s">
        <v>88</v>
      </c>
      <c r="Q348" s="531" t="s">
        <v>2706</v>
      </c>
      <c r="R348" s="36">
        <v>5</v>
      </c>
      <c r="S348" s="282"/>
      <c r="T348" s="2"/>
      <c r="U348" s="2"/>
      <c r="V348" s="2"/>
      <c r="W348" s="2"/>
      <c r="X348" s="2"/>
      <c r="Y348" s="2"/>
    </row>
    <row r="349" spans="1:25" ht="18.75" customHeight="1" x14ac:dyDescent="0.3">
      <c r="A349" s="6"/>
      <c r="B349" s="105" t="s">
        <v>2717</v>
      </c>
      <c r="C349" s="85">
        <v>4</v>
      </c>
      <c r="D349" s="85"/>
      <c r="E349" s="85"/>
      <c r="F349" s="85"/>
      <c r="G349" s="85"/>
      <c r="H349" s="42"/>
      <c r="I349" s="20">
        <f>SUM(C349:H349)</f>
        <v>4</v>
      </c>
      <c r="J349" s="25">
        <v>48</v>
      </c>
      <c r="K349" s="31">
        <f>I349/J349</f>
        <v>8.3333333333333329E-2</v>
      </c>
      <c r="L349" s="131">
        <v>4</v>
      </c>
      <c r="M349" s="61" t="s">
        <v>28</v>
      </c>
      <c r="N349" s="539" t="s">
        <v>2718</v>
      </c>
      <c r="O349" s="538" t="s">
        <v>377</v>
      </c>
      <c r="P349" s="538" t="s">
        <v>406</v>
      </c>
      <c r="Q349" s="531" t="s">
        <v>2706</v>
      </c>
      <c r="R349" s="36">
        <v>5</v>
      </c>
      <c r="S349" s="282"/>
      <c r="T349" s="2"/>
      <c r="U349" s="2"/>
      <c r="V349" s="2"/>
      <c r="W349" s="2"/>
      <c r="X349" s="2"/>
      <c r="Y349" s="2"/>
    </row>
    <row r="350" spans="1:25" ht="18.75" customHeight="1" x14ac:dyDescent="0.3">
      <c r="A350" s="6"/>
      <c r="B350" s="122" t="s">
        <v>2461</v>
      </c>
      <c r="C350" s="101">
        <v>4</v>
      </c>
      <c r="D350" s="85"/>
      <c r="E350" s="85"/>
      <c r="F350" s="85"/>
      <c r="G350" s="85"/>
      <c r="H350" s="40"/>
      <c r="I350" s="20">
        <f>SUM(C350:H350)</f>
        <v>4</v>
      </c>
      <c r="J350" s="25">
        <v>48</v>
      </c>
      <c r="K350" s="31">
        <f>I350/J350</f>
        <v>8.3333333333333329E-2</v>
      </c>
      <c r="L350" s="131">
        <v>9</v>
      </c>
      <c r="M350" s="61" t="s">
        <v>28</v>
      </c>
      <c r="N350" s="133" t="s">
        <v>887</v>
      </c>
      <c r="O350" s="538" t="s">
        <v>848</v>
      </c>
      <c r="P350" s="538" t="s">
        <v>225</v>
      </c>
      <c r="Q350" s="531" t="s">
        <v>2412</v>
      </c>
      <c r="R350" s="36">
        <v>5</v>
      </c>
      <c r="S350" s="282"/>
      <c r="T350" s="2"/>
      <c r="U350" s="2"/>
      <c r="V350" s="2"/>
      <c r="W350" s="2"/>
      <c r="X350" s="2"/>
      <c r="Y350" s="2"/>
    </row>
    <row r="351" spans="1:25" ht="18.75" customHeight="1" x14ac:dyDescent="0.3">
      <c r="A351" s="6"/>
      <c r="B351" s="17" t="s">
        <v>663</v>
      </c>
      <c r="C351" s="277">
        <v>2</v>
      </c>
      <c r="D351" s="12"/>
      <c r="E351" s="12"/>
      <c r="F351" s="12"/>
      <c r="G351" s="12"/>
      <c r="H351" s="11"/>
      <c r="I351" s="20">
        <f>SUM(C351:H351)</f>
        <v>2</v>
      </c>
      <c r="J351" s="52">
        <v>48</v>
      </c>
      <c r="K351" s="31">
        <v>4.1666666666666664E-2</v>
      </c>
      <c r="L351" s="168">
        <v>9</v>
      </c>
      <c r="M351" s="50" t="s">
        <v>28</v>
      </c>
      <c r="N351" s="558" t="s">
        <v>664</v>
      </c>
      <c r="O351" s="548" t="s">
        <v>665</v>
      </c>
      <c r="P351" s="548" t="s">
        <v>220</v>
      </c>
      <c r="Q351" s="550" t="s">
        <v>4150</v>
      </c>
      <c r="R351" s="66">
        <v>5</v>
      </c>
      <c r="S351" s="282"/>
      <c r="T351" s="2"/>
      <c r="U351" s="2"/>
      <c r="V351" s="2"/>
      <c r="W351" s="2"/>
      <c r="X351" s="2"/>
      <c r="Y351" s="2"/>
    </row>
    <row r="352" spans="1:25" ht="18.75" customHeight="1" x14ac:dyDescent="0.3">
      <c r="A352" s="6"/>
      <c r="B352" s="367" t="s">
        <v>4950</v>
      </c>
      <c r="C352" s="12">
        <v>0</v>
      </c>
      <c r="D352" s="12"/>
      <c r="E352" s="12"/>
      <c r="F352" s="12"/>
      <c r="G352" s="12"/>
      <c r="H352" s="672"/>
      <c r="I352" s="20">
        <v>0</v>
      </c>
      <c r="J352" s="40">
        <v>48</v>
      </c>
      <c r="K352" s="31">
        <f t="shared" ref="K352:K357" si="32">I352/J352</f>
        <v>0</v>
      </c>
      <c r="L352" s="131">
        <v>2</v>
      </c>
      <c r="M352" s="61" t="s">
        <v>28</v>
      </c>
      <c r="N352" s="539" t="s">
        <v>4951</v>
      </c>
      <c r="O352" s="538" t="s">
        <v>920</v>
      </c>
      <c r="P352" s="538" t="s">
        <v>462</v>
      </c>
      <c r="Q352" s="531" t="s">
        <v>1564</v>
      </c>
      <c r="R352" s="46">
        <v>5</v>
      </c>
      <c r="S352" s="282"/>
      <c r="T352" s="2"/>
      <c r="U352" s="2"/>
      <c r="V352" s="2"/>
      <c r="W352" s="2"/>
      <c r="X352" s="2"/>
      <c r="Y352" s="2"/>
    </row>
    <row r="353" spans="1:25" ht="18.75" customHeight="1" x14ac:dyDescent="0.3">
      <c r="A353" s="6"/>
      <c r="B353" s="110" t="s">
        <v>1997</v>
      </c>
      <c r="C353" s="104">
        <v>45</v>
      </c>
      <c r="D353" s="85"/>
      <c r="E353" s="85"/>
      <c r="F353" s="85"/>
      <c r="G353" s="85"/>
      <c r="H353" s="42"/>
      <c r="I353" s="20">
        <f>SUM(C353:H353)</f>
        <v>45</v>
      </c>
      <c r="J353" s="25">
        <v>48</v>
      </c>
      <c r="K353" s="31">
        <f t="shared" si="32"/>
        <v>0.9375</v>
      </c>
      <c r="L353" s="23">
        <v>1</v>
      </c>
      <c r="M353" s="27" t="s">
        <v>17</v>
      </c>
      <c r="N353" s="535" t="s">
        <v>1998</v>
      </c>
      <c r="O353" s="536" t="s">
        <v>1141</v>
      </c>
      <c r="P353" s="536" t="s">
        <v>142</v>
      </c>
      <c r="Q353" s="544" t="s">
        <v>1986</v>
      </c>
      <c r="R353" s="64">
        <v>6</v>
      </c>
      <c r="S353" s="282"/>
      <c r="T353" s="2"/>
      <c r="U353" s="2"/>
      <c r="V353" s="2"/>
      <c r="W353" s="2"/>
      <c r="X353" s="2"/>
      <c r="Y353" s="2"/>
    </row>
    <row r="354" spans="1:25" ht="18.75" customHeight="1" x14ac:dyDescent="0.3">
      <c r="A354" s="6"/>
      <c r="B354" s="110" t="s">
        <v>1999</v>
      </c>
      <c r="C354" s="104">
        <v>39</v>
      </c>
      <c r="D354" s="85"/>
      <c r="E354" s="85"/>
      <c r="F354" s="85"/>
      <c r="G354" s="85"/>
      <c r="H354" s="42"/>
      <c r="I354" s="20">
        <f>SUM(C354:H354)</f>
        <v>39</v>
      </c>
      <c r="J354" s="25">
        <v>48</v>
      </c>
      <c r="K354" s="31">
        <f t="shared" si="32"/>
        <v>0.8125</v>
      </c>
      <c r="L354" s="23">
        <v>2</v>
      </c>
      <c r="M354" s="116" t="s">
        <v>1828</v>
      </c>
      <c r="N354" s="535" t="s">
        <v>2000</v>
      </c>
      <c r="O354" s="536" t="s">
        <v>416</v>
      </c>
      <c r="P354" s="536" t="s">
        <v>472</v>
      </c>
      <c r="Q354" s="544" t="s">
        <v>1986</v>
      </c>
      <c r="R354" s="64">
        <v>6</v>
      </c>
      <c r="S354" s="282"/>
      <c r="T354" s="2"/>
      <c r="U354" s="2"/>
      <c r="V354" s="2"/>
      <c r="W354" s="2"/>
      <c r="X354" s="2"/>
      <c r="Y354" s="2"/>
    </row>
    <row r="355" spans="1:25" ht="18.75" customHeight="1" x14ac:dyDescent="0.3">
      <c r="A355" s="6"/>
      <c r="B355" s="110" t="s">
        <v>2001</v>
      </c>
      <c r="C355" s="104">
        <v>38</v>
      </c>
      <c r="D355" s="85"/>
      <c r="E355" s="85"/>
      <c r="F355" s="85"/>
      <c r="G355" s="85"/>
      <c r="H355" s="42"/>
      <c r="I355" s="20">
        <f>SUM(C355:H355)</f>
        <v>38</v>
      </c>
      <c r="J355" s="25">
        <v>48</v>
      </c>
      <c r="K355" s="31">
        <f t="shared" si="32"/>
        <v>0.79166666666666663</v>
      </c>
      <c r="L355" s="23">
        <v>3</v>
      </c>
      <c r="M355" s="27" t="s">
        <v>28</v>
      </c>
      <c r="N355" s="535" t="s">
        <v>1067</v>
      </c>
      <c r="O355" s="536" t="s">
        <v>716</v>
      </c>
      <c r="P355" s="536" t="s">
        <v>104</v>
      </c>
      <c r="Q355" s="544" t="s">
        <v>1986</v>
      </c>
      <c r="R355" s="64">
        <v>6</v>
      </c>
      <c r="S355" s="282"/>
      <c r="T355" s="2"/>
      <c r="U355" s="2"/>
      <c r="V355" s="2"/>
      <c r="W355" s="2"/>
      <c r="X355" s="2"/>
      <c r="Y355" s="2"/>
    </row>
    <row r="356" spans="1:25" ht="18.75" customHeight="1" x14ac:dyDescent="0.3">
      <c r="A356" s="6"/>
      <c r="B356" s="110" t="s">
        <v>1910</v>
      </c>
      <c r="C356" s="85">
        <v>37</v>
      </c>
      <c r="D356" s="85"/>
      <c r="E356" s="85"/>
      <c r="F356" s="85"/>
      <c r="G356" s="85"/>
      <c r="H356" s="40"/>
      <c r="I356" s="20">
        <f>SUM(C356:H356)</f>
        <v>37</v>
      </c>
      <c r="J356" s="25">
        <v>48</v>
      </c>
      <c r="K356" s="31">
        <f t="shared" si="32"/>
        <v>0.77083333333333337</v>
      </c>
      <c r="L356" s="131">
        <v>1</v>
      </c>
      <c r="M356" s="61" t="s">
        <v>17</v>
      </c>
      <c r="N356" s="535" t="s">
        <v>1911</v>
      </c>
      <c r="O356" s="536" t="s">
        <v>359</v>
      </c>
      <c r="P356" s="536" t="s">
        <v>182</v>
      </c>
      <c r="Q356" s="531" t="s">
        <v>4118</v>
      </c>
      <c r="R356" s="36">
        <v>6</v>
      </c>
      <c r="S356" s="282"/>
      <c r="T356" s="2"/>
      <c r="U356" s="2"/>
      <c r="V356" s="2"/>
      <c r="W356" s="2"/>
      <c r="X356" s="2"/>
      <c r="Y356" s="2"/>
    </row>
    <row r="357" spans="1:25" ht="18.75" customHeight="1" x14ac:dyDescent="0.3">
      <c r="A357" s="6"/>
      <c r="B357" s="122" t="s">
        <v>1830</v>
      </c>
      <c r="C357" s="96">
        <v>36</v>
      </c>
      <c r="D357" s="96" t="s">
        <v>16</v>
      </c>
      <c r="E357" s="96" t="s">
        <v>16</v>
      </c>
      <c r="F357" s="96" t="s">
        <v>16</v>
      </c>
      <c r="G357" s="96" t="s">
        <v>16</v>
      </c>
      <c r="H357" s="34" t="s">
        <v>16</v>
      </c>
      <c r="I357" s="20">
        <f>SUM(C357:H357)</f>
        <v>36</v>
      </c>
      <c r="J357" s="25">
        <v>48</v>
      </c>
      <c r="K357" s="31">
        <f t="shared" si="32"/>
        <v>0.75</v>
      </c>
      <c r="L357" s="23">
        <v>1</v>
      </c>
      <c r="M357" s="27" t="s">
        <v>17</v>
      </c>
      <c r="N357" s="540" t="s">
        <v>1831</v>
      </c>
      <c r="O357" s="541" t="s">
        <v>912</v>
      </c>
      <c r="P357" s="541" t="s">
        <v>597</v>
      </c>
      <c r="Q357" s="544" t="s">
        <v>1826</v>
      </c>
      <c r="R357" s="64">
        <v>6</v>
      </c>
      <c r="S357" s="282"/>
      <c r="T357" s="2"/>
      <c r="U357" s="2"/>
      <c r="V357" s="2"/>
      <c r="W357" s="2"/>
      <c r="X357" s="2"/>
      <c r="Y357" s="2"/>
    </row>
    <row r="358" spans="1:25" ht="18.75" customHeight="1" x14ac:dyDescent="0.3">
      <c r="A358" s="467"/>
      <c r="B358" s="724" t="s">
        <v>4533</v>
      </c>
      <c r="C358" s="493">
        <v>36</v>
      </c>
      <c r="D358" s="471"/>
      <c r="E358" s="471"/>
      <c r="F358" s="471"/>
      <c r="G358" s="471"/>
      <c r="H358" s="483"/>
      <c r="I358" s="487">
        <v>36</v>
      </c>
      <c r="J358" s="488">
        <v>48</v>
      </c>
      <c r="K358" s="489">
        <v>0.75</v>
      </c>
      <c r="L358" s="465">
        <v>1</v>
      </c>
      <c r="M358" s="471" t="s">
        <v>17</v>
      </c>
      <c r="N358" s="553" t="s">
        <v>4534</v>
      </c>
      <c r="O358" s="545" t="s">
        <v>4535</v>
      </c>
      <c r="P358" s="545" t="s">
        <v>96</v>
      </c>
      <c r="Q358" s="554" t="s">
        <v>4160</v>
      </c>
      <c r="R358" s="483">
        <v>6</v>
      </c>
      <c r="S358" s="282"/>
      <c r="T358" s="2"/>
      <c r="U358" s="2"/>
      <c r="V358" s="2"/>
      <c r="W358" s="2"/>
      <c r="X358" s="2"/>
      <c r="Y358" s="2"/>
    </row>
    <row r="359" spans="1:25" ht="18.75" customHeight="1" x14ac:dyDescent="0.3">
      <c r="A359" s="6"/>
      <c r="B359" s="372" t="s">
        <v>2861</v>
      </c>
      <c r="C359" s="412">
        <v>34</v>
      </c>
      <c r="D359" s="120" t="s">
        <v>16</v>
      </c>
      <c r="E359" s="120" t="s">
        <v>16</v>
      </c>
      <c r="F359" s="120" t="s">
        <v>16</v>
      </c>
      <c r="G359" s="120" t="s">
        <v>16</v>
      </c>
      <c r="H359" s="26" t="s">
        <v>16</v>
      </c>
      <c r="I359" s="20">
        <f t="shared" ref="I359:I366" si="33">SUM(C359:H359)</f>
        <v>34</v>
      </c>
      <c r="J359" s="25">
        <v>48</v>
      </c>
      <c r="K359" s="31">
        <f>I359/J359</f>
        <v>0.70833333333333337</v>
      </c>
      <c r="L359" s="23">
        <v>1</v>
      </c>
      <c r="M359" s="27" t="s">
        <v>17</v>
      </c>
      <c r="N359" s="540" t="s">
        <v>2862</v>
      </c>
      <c r="O359" s="541" t="s">
        <v>95</v>
      </c>
      <c r="P359" s="541" t="s">
        <v>213</v>
      </c>
      <c r="Q359" s="544" t="s">
        <v>2841</v>
      </c>
      <c r="R359" s="64">
        <v>6</v>
      </c>
      <c r="S359" s="282"/>
      <c r="T359" s="2"/>
      <c r="U359" s="2"/>
      <c r="V359" s="2"/>
      <c r="W359" s="2"/>
      <c r="X359" s="2"/>
      <c r="Y359" s="2"/>
    </row>
    <row r="360" spans="1:25" ht="18.75" customHeight="1" x14ac:dyDescent="0.3">
      <c r="A360" s="6"/>
      <c r="B360" s="110" t="s">
        <v>2002</v>
      </c>
      <c r="C360" s="104">
        <v>33</v>
      </c>
      <c r="D360" s="85"/>
      <c r="E360" s="85"/>
      <c r="F360" s="85"/>
      <c r="G360" s="85"/>
      <c r="H360" s="42"/>
      <c r="I360" s="20">
        <f t="shared" si="33"/>
        <v>33</v>
      </c>
      <c r="J360" s="25">
        <v>48</v>
      </c>
      <c r="K360" s="31">
        <f>I360/J360</f>
        <v>0.6875</v>
      </c>
      <c r="L360" s="23">
        <v>4</v>
      </c>
      <c r="M360" s="27" t="s">
        <v>28</v>
      </c>
      <c r="N360" s="535" t="s">
        <v>2003</v>
      </c>
      <c r="O360" s="536" t="s">
        <v>2004</v>
      </c>
      <c r="P360" s="536" t="s">
        <v>47</v>
      </c>
      <c r="Q360" s="544" t="s">
        <v>1986</v>
      </c>
      <c r="R360" s="64">
        <v>6</v>
      </c>
      <c r="S360" s="282"/>
      <c r="T360" s="2"/>
      <c r="U360" s="2"/>
      <c r="V360" s="2"/>
      <c r="W360" s="2"/>
      <c r="X360" s="2"/>
      <c r="Y360" s="2"/>
    </row>
    <row r="361" spans="1:25" ht="18.75" customHeight="1" x14ac:dyDescent="0.3">
      <c r="A361" s="6"/>
      <c r="B361" s="17" t="s">
        <v>666</v>
      </c>
      <c r="C361" s="277">
        <v>33</v>
      </c>
      <c r="D361" s="12"/>
      <c r="E361" s="12"/>
      <c r="F361" s="12"/>
      <c r="G361" s="12"/>
      <c r="H361" s="11"/>
      <c r="I361" s="20">
        <f t="shared" si="33"/>
        <v>33</v>
      </c>
      <c r="J361" s="52">
        <v>48</v>
      </c>
      <c r="K361" s="31">
        <v>0.6875</v>
      </c>
      <c r="L361" s="168">
        <v>1</v>
      </c>
      <c r="M361" s="50" t="s">
        <v>17</v>
      </c>
      <c r="N361" s="558" t="s">
        <v>667</v>
      </c>
      <c r="O361" s="548" t="s">
        <v>389</v>
      </c>
      <c r="P361" s="548" t="s">
        <v>142</v>
      </c>
      <c r="Q361" s="550" t="s">
        <v>4150</v>
      </c>
      <c r="R361" s="66">
        <v>6</v>
      </c>
      <c r="S361" s="282"/>
      <c r="T361" s="2"/>
      <c r="U361" s="2"/>
      <c r="V361" s="2"/>
      <c r="W361" s="2"/>
      <c r="X361" s="2"/>
      <c r="Y361" s="2"/>
    </row>
    <row r="362" spans="1:25" ht="18.75" customHeight="1" x14ac:dyDescent="0.3">
      <c r="A362" s="6"/>
      <c r="B362" s="125" t="s">
        <v>3635</v>
      </c>
      <c r="C362" s="100">
        <v>33</v>
      </c>
      <c r="D362" s="85"/>
      <c r="E362" s="85"/>
      <c r="F362" s="85"/>
      <c r="G362" s="85"/>
      <c r="H362" s="40"/>
      <c r="I362" s="20">
        <f t="shared" si="33"/>
        <v>33</v>
      </c>
      <c r="J362" s="25">
        <v>48</v>
      </c>
      <c r="K362" s="31">
        <f>I362/J362</f>
        <v>0.6875</v>
      </c>
      <c r="L362" s="23">
        <v>1</v>
      </c>
      <c r="M362" s="27" t="s">
        <v>17</v>
      </c>
      <c r="N362" s="559" t="s">
        <v>3636</v>
      </c>
      <c r="O362" s="541" t="s">
        <v>3637</v>
      </c>
      <c r="P362" s="541" t="s">
        <v>209</v>
      </c>
      <c r="Q362" s="544" t="s">
        <v>3625</v>
      </c>
      <c r="R362" s="188">
        <v>6</v>
      </c>
      <c r="S362" s="282"/>
      <c r="T362" s="2"/>
      <c r="U362" s="2"/>
      <c r="V362" s="2"/>
      <c r="W362" s="2"/>
      <c r="X362" s="2"/>
      <c r="Y362" s="2"/>
    </row>
    <row r="363" spans="1:25" ht="18.75" customHeight="1" x14ac:dyDescent="0.3">
      <c r="A363" s="6"/>
      <c r="B363" s="122" t="s">
        <v>2135</v>
      </c>
      <c r="C363" s="96">
        <v>33</v>
      </c>
      <c r="D363" s="96" t="s">
        <v>16</v>
      </c>
      <c r="E363" s="96" t="s">
        <v>16</v>
      </c>
      <c r="F363" s="96" t="s">
        <v>16</v>
      </c>
      <c r="G363" s="96" t="s">
        <v>16</v>
      </c>
      <c r="H363" s="42"/>
      <c r="I363" s="20">
        <f t="shared" si="33"/>
        <v>33</v>
      </c>
      <c r="J363" s="25">
        <v>48</v>
      </c>
      <c r="K363" s="31">
        <f>I363/J363</f>
        <v>0.6875</v>
      </c>
      <c r="L363" s="166">
        <v>1</v>
      </c>
      <c r="M363" s="32" t="s">
        <v>17</v>
      </c>
      <c r="N363" s="534" t="s">
        <v>2136</v>
      </c>
      <c r="O363" s="532" t="s">
        <v>62</v>
      </c>
      <c r="P363" s="532" t="s">
        <v>713</v>
      </c>
      <c r="Q363" s="531" t="s">
        <v>2114</v>
      </c>
      <c r="R363" s="36">
        <v>6</v>
      </c>
      <c r="S363" s="282"/>
      <c r="T363" s="2"/>
      <c r="U363" s="2"/>
      <c r="V363" s="2"/>
      <c r="W363" s="2"/>
      <c r="X363" s="2"/>
      <c r="Y363" s="2"/>
    </row>
    <row r="364" spans="1:25" ht="18.75" customHeight="1" x14ac:dyDescent="0.3">
      <c r="A364" s="6"/>
      <c r="B364" s="15" t="s">
        <v>188</v>
      </c>
      <c r="C364" s="18">
        <v>32</v>
      </c>
      <c r="D364" s="18" t="s">
        <v>16</v>
      </c>
      <c r="E364" s="10" t="s">
        <v>16</v>
      </c>
      <c r="F364" s="10" t="s">
        <v>16</v>
      </c>
      <c r="G364" s="18" t="s">
        <v>16</v>
      </c>
      <c r="H364" s="11"/>
      <c r="I364" s="20">
        <f t="shared" si="33"/>
        <v>32</v>
      </c>
      <c r="J364" s="34">
        <v>48</v>
      </c>
      <c r="K364" s="31">
        <f>I364/J364</f>
        <v>0.66666666666666663</v>
      </c>
      <c r="L364" s="166">
        <v>1</v>
      </c>
      <c r="M364" s="37" t="s">
        <v>17</v>
      </c>
      <c r="N364" s="534" t="s">
        <v>189</v>
      </c>
      <c r="O364" s="532" t="s">
        <v>190</v>
      </c>
      <c r="P364" s="532" t="s">
        <v>88</v>
      </c>
      <c r="Q364" s="531" t="s">
        <v>187</v>
      </c>
      <c r="R364" s="36">
        <v>6</v>
      </c>
      <c r="S364" s="282"/>
      <c r="T364" s="2"/>
      <c r="U364" s="2"/>
      <c r="V364" s="2"/>
      <c r="W364" s="2"/>
      <c r="X364" s="2"/>
      <c r="Y364" s="2"/>
    </row>
    <row r="365" spans="1:25" ht="18.75" customHeight="1" x14ac:dyDescent="0.3">
      <c r="A365" s="6"/>
      <c r="B365" s="105" t="s">
        <v>1764</v>
      </c>
      <c r="C365" s="96">
        <v>32</v>
      </c>
      <c r="D365" s="85"/>
      <c r="E365" s="85"/>
      <c r="F365" s="85"/>
      <c r="G365" s="85"/>
      <c r="H365" s="40"/>
      <c r="I365" s="20">
        <f t="shared" si="33"/>
        <v>32</v>
      </c>
      <c r="J365" s="40">
        <v>48</v>
      </c>
      <c r="K365" s="31">
        <f>I365/J365</f>
        <v>0.66666666666666663</v>
      </c>
      <c r="L365" s="131">
        <v>1</v>
      </c>
      <c r="M365" s="61" t="s">
        <v>17</v>
      </c>
      <c r="N365" s="539" t="s">
        <v>1765</v>
      </c>
      <c r="O365" s="538" t="s">
        <v>95</v>
      </c>
      <c r="P365" s="538" t="s">
        <v>1374</v>
      </c>
      <c r="Q365" s="531" t="s">
        <v>1759</v>
      </c>
      <c r="R365" s="46">
        <v>6</v>
      </c>
      <c r="S365" s="282"/>
      <c r="T365" s="2"/>
      <c r="U365" s="2"/>
      <c r="V365" s="2"/>
      <c r="W365" s="2"/>
      <c r="X365" s="2"/>
      <c r="Y365" s="2"/>
    </row>
    <row r="366" spans="1:25" ht="18.75" customHeight="1" x14ac:dyDescent="0.3">
      <c r="A366" s="6"/>
      <c r="B366" s="122" t="s">
        <v>2484</v>
      </c>
      <c r="C366" s="101">
        <v>32</v>
      </c>
      <c r="D366" s="85"/>
      <c r="E366" s="85"/>
      <c r="F366" s="85"/>
      <c r="G366" s="85"/>
      <c r="H366" s="40"/>
      <c r="I366" s="20">
        <f t="shared" si="33"/>
        <v>32</v>
      </c>
      <c r="J366" s="25">
        <v>48</v>
      </c>
      <c r="K366" s="31">
        <f>I366/J366</f>
        <v>0.66666666666666663</v>
      </c>
      <c r="L366" s="163">
        <v>1</v>
      </c>
      <c r="M366" s="61" t="s">
        <v>17</v>
      </c>
      <c r="N366" s="133" t="s">
        <v>4124</v>
      </c>
      <c r="O366" s="538" t="s">
        <v>373</v>
      </c>
      <c r="P366" s="560" t="s">
        <v>278</v>
      </c>
      <c r="Q366" s="531" t="s">
        <v>2412</v>
      </c>
      <c r="R366" s="42">
        <v>6</v>
      </c>
      <c r="S366" s="282"/>
      <c r="T366" s="2"/>
      <c r="U366" s="2"/>
      <c r="V366" s="2"/>
      <c r="W366" s="2"/>
      <c r="X366" s="2"/>
      <c r="Y366" s="2"/>
    </row>
    <row r="367" spans="1:25" ht="18.75" customHeight="1" x14ac:dyDescent="0.3">
      <c r="A367" s="467"/>
      <c r="B367" s="724" t="s">
        <v>4536</v>
      </c>
      <c r="C367" s="493">
        <v>31</v>
      </c>
      <c r="D367" s="471"/>
      <c r="E367" s="471"/>
      <c r="F367" s="471"/>
      <c r="G367" s="471"/>
      <c r="H367" s="483"/>
      <c r="I367" s="487">
        <v>31</v>
      </c>
      <c r="J367" s="488">
        <v>48</v>
      </c>
      <c r="K367" s="489">
        <v>0.64580000000000004</v>
      </c>
      <c r="L367" s="465">
        <v>2</v>
      </c>
      <c r="M367" s="471" t="s">
        <v>1828</v>
      </c>
      <c r="N367" s="553" t="s">
        <v>4537</v>
      </c>
      <c r="O367" s="545" t="s">
        <v>389</v>
      </c>
      <c r="P367" s="545" t="s">
        <v>278</v>
      </c>
      <c r="Q367" s="554" t="s">
        <v>4160</v>
      </c>
      <c r="R367" s="483">
        <v>6</v>
      </c>
      <c r="S367" s="282"/>
      <c r="T367" s="2"/>
      <c r="U367" s="2"/>
      <c r="V367" s="2"/>
      <c r="W367" s="2"/>
      <c r="X367" s="2"/>
      <c r="Y367" s="2"/>
    </row>
    <row r="368" spans="1:25" ht="18.75" customHeight="1" x14ac:dyDescent="0.3">
      <c r="A368" s="6"/>
      <c r="B368" s="110" t="s">
        <v>4333</v>
      </c>
      <c r="C368" s="104">
        <v>31</v>
      </c>
      <c r="D368" s="85"/>
      <c r="E368" s="85"/>
      <c r="F368" s="85"/>
      <c r="G368" s="85"/>
      <c r="H368" s="42"/>
      <c r="I368" s="20">
        <v>31</v>
      </c>
      <c r="J368" s="25">
        <v>48</v>
      </c>
      <c r="K368" s="31">
        <v>0.64583333333333337</v>
      </c>
      <c r="L368" s="23">
        <v>3</v>
      </c>
      <c r="M368" s="27" t="s">
        <v>1828</v>
      </c>
      <c r="N368" s="535" t="s">
        <v>4334</v>
      </c>
      <c r="O368" s="536" t="s">
        <v>912</v>
      </c>
      <c r="P368" s="536" t="s">
        <v>20</v>
      </c>
      <c r="Q368" s="544" t="s">
        <v>2833</v>
      </c>
      <c r="R368" s="64">
        <v>6</v>
      </c>
      <c r="S368" s="282"/>
      <c r="T368" s="2"/>
      <c r="U368" s="2"/>
      <c r="V368" s="2"/>
      <c r="W368" s="2"/>
      <c r="X368" s="2"/>
      <c r="Y368" s="2"/>
    </row>
    <row r="369" spans="1:25" ht="18.75" customHeight="1" x14ac:dyDescent="0.3">
      <c r="A369" s="6"/>
      <c r="B369" s="122" t="s">
        <v>2476</v>
      </c>
      <c r="C369" s="101">
        <v>30</v>
      </c>
      <c r="D369" s="85"/>
      <c r="E369" s="85"/>
      <c r="F369" s="85"/>
      <c r="G369" s="85"/>
      <c r="H369" s="40"/>
      <c r="I369" s="20">
        <f t="shared" ref="I369:I386" si="34">SUM(C369:H369)</f>
        <v>30</v>
      </c>
      <c r="J369" s="25">
        <v>48</v>
      </c>
      <c r="K369" s="31">
        <f t="shared" ref="K369:K386" si="35">I369/J369</f>
        <v>0.625</v>
      </c>
      <c r="L369" s="163">
        <v>2</v>
      </c>
      <c r="M369" s="116" t="s">
        <v>1828</v>
      </c>
      <c r="N369" s="133" t="s">
        <v>2191</v>
      </c>
      <c r="O369" s="538" t="s">
        <v>373</v>
      </c>
      <c r="P369" s="538" t="s">
        <v>20</v>
      </c>
      <c r="Q369" s="531" t="s">
        <v>2412</v>
      </c>
      <c r="R369" s="42">
        <v>6</v>
      </c>
      <c r="S369" s="282"/>
      <c r="T369" s="2"/>
      <c r="U369" s="2"/>
      <c r="V369" s="2"/>
      <c r="W369" s="2"/>
      <c r="X369" s="2"/>
      <c r="Y369" s="2"/>
    </row>
    <row r="370" spans="1:25" ht="18.75" customHeight="1" x14ac:dyDescent="0.3">
      <c r="A370" s="6"/>
      <c r="B370" s="125" t="s">
        <v>3638</v>
      </c>
      <c r="C370" s="100">
        <v>30</v>
      </c>
      <c r="D370" s="85"/>
      <c r="E370" s="85"/>
      <c r="F370" s="85"/>
      <c r="G370" s="85"/>
      <c r="H370" s="40"/>
      <c r="I370" s="20">
        <f t="shared" si="34"/>
        <v>30</v>
      </c>
      <c r="J370" s="25">
        <v>48</v>
      </c>
      <c r="K370" s="31">
        <f t="shared" si="35"/>
        <v>0.625</v>
      </c>
      <c r="L370" s="23">
        <v>2</v>
      </c>
      <c r="M370" s="180" t="s">
        <v>1828</v>
      </c>
      <c r="N370" s="559" t="s">
        <v>3639</v>
      </c>
      <c r="O370" s="541" t="s">
        <v>317</v>
      </c>
      <c r="P370" s="541" t="s">
        <v>278</v>
      </c>
      <c r="Q370" s="544" t="s">
        <v>3625</v>
      </c>
      <c r="R370" s="188">
        <v>6</v>
      </c>
      <c r="S370" s="282"/>
      <c r="T370" s="2"/>
      <c r="U370" s="2"/>
      <c r="V370" s="2"/>
      <c r="W370" s="2"/>
      <c r="X370" s="2"/>
      <c r="Y370" s="2"/>
    </row>
    <row r="371" spans="1:25" ht="18.75" customHeight="1" x14ac:dyDescent="0.3">
      <c r="A371" s="6"/>
      <c r="B371" s="15" t="s">
        <v>192</v>
      </c>
      <c r="C371" s="18">
        <v>30</v>
      </c>
      <c r="D371" s="18" t="s">
        <v>16</v>
      </c>
      <c r="E371" s="10" t="s">
        <v>16</v>
      </c>
      <c r="F371" s="10" t="s">
        <v>16</v>
      </c>
      <c r="G371" s="18" t="s">
        <v>16</v>
      </c>
      <c r="H371" s="11"/>
      <c r="I371" s="20">
        <f t="shared" si="34"/>
        <v>30</v>
      </c>
      <c r="J371" s="34">
        <v>48</v>
      </c>
      <c r="K371" s="31">
        <f t="shared" si="35"/>
        <v>0.625</v>
      </c>
      <c r="L371" s="166">
        <v>2</v>
      </c>
      <c r="M371" s="180" t="s">
        <v>1828</v>
      </c>
      <c r="N371" s="534" t="s">
        <v>193</v>
      </c>
      <c r="O371" s="532" t="s">
        <v>194</v>
      </c>
      <c r="P371" s="532" t="s">
        <v>195</v>
      </c>
      <c r="Q371" s="531" t="s">
        <v>187</v>
      </c>
      <c r="R371" s="36">
        <v>6</v>
      </c>
      <c r="S371" s="282"/>
      <c r="T371" s="2"/>
      <c r="U371" s="2"/>
      <c r="V371" s="2"/>
      <c r="W371" s="2"/>
      <c r="X371" s="2"/>
      <c r="Y371" s="2"/>
    </row>
    <row r="372" spans="1:25" ht="18.75" customHeight="1" x14ac:dyDescent="0.3">
      <c r="A372" s="6"/>
      <c r="B372" s="122" t="s">
        <v>2481</v>
      </c>
      <c r="C372" s="91">
        <v>30</v>
      </c>
      <c r="D372" s="89"/>
      <c r="E372" s="89"/>
      <c r="F372" s="43"/>
      <c r="G372" s="43"/>
      <c r="H372" s="43"/>
      <c r="I372" s="20">
        <f t="shared" si="34"/>
        <v>30</v>
      </c>
      <c r="J372" s="25">
        <v>48</v>
      </c>
      <c r="K372" s="31">
        <f t="shared" si="35"/>
        <v>0.625</v>
      </c>
      <c r="L372" s="163">
        <v>2</v>
      </c>
      <c r="M372" s="180" t="s">
        <v>1828</v>
      </c>
      <c r="N372" s="113" t="s">
        <v>2482</v>
      </c>
      <c r="O372" s="634" t="s">
        <v>945</v>
      </c>
      <c r="P372" s="822" t="s">
        <v>2483</v>
      </c>
      <c r="Q372" s="531" t="s">
        <v>2412</v>
      </c>
      <c r="R372" s="84">
        <v>6</v>
      </c>
      <c r="S372" s="282"/>
      <c r="T372" s="2"/>
      <c r="U372" s="2"/>
      <c r="V372" s="2"/>
      <c r="W372" s="2"/>
      <c r="X372" s="2"/>
      <c r="Y372" s="2"/>
    </row>
    <row r="373" spans="1:25" ht="18.75" customHeight="1" x14ac:dyDescent="0.3">
      <c r="A373" s="6"/>
      <c r="B373" s="122" t="s">
        <v>2464</v>
      </c>
      <c r="C373" s="101">
        <v>29</v>
      </c>
      <c r="D373" s="85"/>
      <c r="E373" s="85"/>
      <c r="F373" s="43"/>
      <c r="G373" s="43"/>
      <c r="H373" s="43"/>
      <c r="I373" s="20">
        <f t="shared" si="34"/>
        <v>29</v>
      </c>
      <c r="J373" s="25">
        <v>48</v>
      </c>
      <c r="K373" s="31">
        <f t="shared" si="35"/>
        <v>0.60416666666666663</v>
      </c>
      <c r="L373" s="131">
        <v>3</v>
      </c>
      <c r="M373" s="180" t="s">
        <v>1828</v>
      </c>
      <c r="N373" s="133" t="s">
        <v>2465</v>
      </c>
      <c r="O373" s="538" t="s">
        <v>351</v>
      </c>
      <c r="P373" s="538" t="s">
        <v>73</v>
      </c>
      <c r="Q373" s="531" t="s">
        <v>2412</v>
      </c>
      <c r="R373" s="61">
        <v>6</v>
      </c>
      <c r="S373" s="282"/>
      <c r="T373" s="2"/>
      <c r="U373" s="2"/>
      <c r="V373" s="2"/>
      <c r="W373" s="2"/>
      <c r="X373" s="2"/>
      <c r="Y373" s="2"/>
    </row>
    <row r="374" spans="1:25" ht="18.75" customHeight="1" x14ac:dyDescent="0.3">
      <c r="A374" s="6"/>
      <c r="B374" s="105" t="s">
        <v>2137</v>
      </c>
      <c r="C374" s="96">
        <v>29</v>
      </c>
      <c r="D374" s="96" t="s">
        <v>16</v>
      </c>
      <c r="E374" s="96" t="s">
        <v>16</v>
      </c>
      <c r="F374" s="30" t="s">
        <v>16</v>
      </c>
      <c r="G374" s="30" t="s">
        <v>16</v>
      </c>
      <c r="H374" s="45"/>
      <c r="I374" s="20">
        <f t="shared" si="34"/>
        <v>29</v>
      </c>
      <c r="J374" s="25">
        <v>48</v>
      </c>
      <c r="K374" s="31">
        <f t="shared" si="35"/>
        <v>0.60416666666666663</v>
      </c>
      <c r="L374" s="166">
        <v>2</v>
      </c>
      <c r="M374" s="180" t="s">
        <v>1828</v>
      </c>
      <c r="N374" s="534" t="s">
        <v>2138</v>
      </c>
      <c r="O374" s="532" t="s">
        <v>2139</v>
      </c>
      <c r="P374" s="532" t="s">
        <v>503</v>
      </c>
      <c r="Q374" s="531" t="s">
        <v>2114</v>
      </c>
      <c r="R374" s="37">
        <v>6</v>
      </c>
      <c r="S374" s="282"/>
      <c r="T374" s="2"/>
      <c r="U374" s="2"/>
      <c r="V374" s="2"/>
      <c r="W374" s="2"/>
      <c r="X374" s="2"/>
      <c r="Y374" s="2"/>
    </row>
    <row r="375" spans="1:25" ht="18.75" customHeight="1" x14ac:dyDescent="0.3">
      <c r="A375" s="6"/>
      <c r="B375" s="370" t="s">
        <v>3133</v>
      </c>
      <c r="C375" s="96">
        <v>29</v>
      </c>
      <c r="D375" s="96"/>
      <c r="E375" s="96"/>
      <c r="F375" s="30"/>
      <c r="G375" s="30"/>
      <c r="H375" s="30"/>
      <c r="I375" s="20">
        <f t="shared" si="34"/>
        <v>29</v>
      </c>
      <c r="J375" s="25">
        <v>48</v>
      </c>
      <c r="K375" s="31">
        <f t="shared" si="35"/>
        <v>0.60416666666666663</v>
      </c>
      <c r="L375" s="23">
        <v>1</v>
      </c>
      <c r="M375" s="27" t="s">
        <v>17</v>
      </c>
      <c r="N375" s="540" t="s">
        <v>3134</v>
      </c>
      <c r="O375" s="541" t="s">
        <v>481</v>
      </c>
      <c r="P375" s="541" t="s">
        <v>146</v>
      </c>
      <c r="Q375" s="544" t="s">
        <v>4119</v>
      </c>
      <c r="R375" s="27">
        <v>6</v>
      </c>
      <c r="S375" s="282"/>
      <c r="T375" s="2"/>
      <c r="U375" s="2"/>
      <c r="V375" s="2"/>
      <c r="W375" s="2"/>
      <c r="X375" s="2"/>
      <c r="Y375" s="2"/>
    </row>
    <row r="376" spans="1:25" ht="18.75" customHeight="1" x14ac:dyDescent="0.3">
      <c r="A376" s="6"/>
      <c r="B376" s="125" t="s">
        <v>3640</v>
      </c>
      <c r="C376" s="100">
        <v>29</v>
      </c>
      <c r="D376" s="85"/>
      <c r="E376" s="85"/>
      <c r="F376" s="43"/>
      <c r="G376" s="43"/>
      <c r="H376" s="43"/>
      <c r="I376" s="20">
        <f t="shared" si="34"/>
        <v>29</v>
      </c>
      <c r="J376" s="25">
        <v>48</v>
      </c>
      <c r="K376" s="31">
        <f t="shared" si="35"/>
        <v>0.60416666666666663</v>
      </c>
      <c r="L376" s="23">
        <v>3</v>
      </c>
      <c r="M376" s="180" t="s">
        <v>1828</v>
      </c>
      <c r="N376" s="559" t="s">
        <v>3641</v>
      </c>
      <c r="O376" s="541" t="s">
        <v>3642</v>
      </c>
      <c r="P376" s="541" t="s">
        <v>1068</v>
      </c>
      <c r="Q376" s="544" t="s">
        <v>3625</v>
      </c>
      <c r="R376" s="70">
        <v>6</v>
      </c>
      <c r="S376" s="282"/>
      <c r="T376" s="2"/>
      <c r="U376" s="2"/>
      <c r="V376" s="2"/>
      <c r="W376" s="2"/>
      <c r="X376" s="2"/>
      <c r="Y376" s="2"/>
    </row>
    <row r="377" spans="1:25" ht="18.75" customHeight="1" x14ac:dyDescent="0.3">
      <c r="A377" s="6"/>
      <c r="B377" s="122" t="s">
        <v>1214</v>
      </c>
      <c r="C377" s="101">
        <v>29</v>
      </c>
      <c r="D377" s="96" t="s">
        <v>16</v>
      </c>
      <c r="E377" s="96" t="s">
        <v>16</v>
      </c>
      <c r="F377" s="30" t="s">
        <v>16</v>
      </c>
      <c r="G377" s="30" t="s">
        <v>16</v>
      </c>
      <c r="H377" s="30" t="s">
        <v>16</v>
      </c>
      <c r="I377" s="20">
        <f t="shared" si="34"/>
        <v>29</v>
      </c>
      <c r="J377" s="40">
        <v>48</v>
      </c>
      <c r="K377" s="31">
        <f t="shared" si="35"/>
        <v>0.60416666666666663</v>
      </c>
      <c r="L377" s="166">
        <v>1</v>
      </c>
      <c r="M377" s="37" t="s">
        <v>17</v>
      </c>
      <c r="N377" s="534" t="s">
        <v>1215</v>
      </c>
      <c r="O377" s="532" t="s">
        <v>409</v>
      </c>
      <c r="P377" s="532" t="s">
        <v>69</v>
      </c>
      <c r="Q377" s="531" t="s">
        <v>1183</v>
      </c>
      <c r="R377" s="37">
        <v>6</v>
      </c>
      <c r="S377" s="282"/>
      <c r="T377" s="2"/>
      <c r="U377" s="2"/>
      <c r="V377" s="2"/>
      <c r="W377" s="2"/>
      <c r="X377" s="2"/>
      <c r="Y377" s="2"/>
    </row>
    <row r="378" spans="1:25" ht="18.75" customHeight="1" x14ac:dyDescent="0.3">
      <c r="A378" s="6"/>
      <c r="B378" s="122" t="s">
        <v>3340</v>
      </c>
      <c r="C378" s="101">
        <v>28</v>
      </c>
      <c r="D378" s="85"/>
      <c r="E378" s="85"/>
      <c r="F378" s="43"/>
      <c r="G378" s="43"/>
      <c r="H378" s="43"/>
      <c r="I378" s="20">
        <f t="shared" si="34"/>
        <v>28</v>
      </c>
      <c r="J378" s="25">
        <v>48</v>
      </c>
      <c r="K378" s="31">
        <f t="shared" si="35"/>
        <v>0.58333333333333337</v>
      </c>
      <c r="L378" s="131">
        <v>1</v>
      </c>
      <c r="M378" s="61" t="s">
        <v>17</v>
      </c>
      <c r="N378" s="133" t="s">
        <v>3341</v>
      </c>
      <c r="O378" s="532" t="s">
        <v>30</v>
      </c>
      <c r="P378" s="532" t="s">
        <v>59</v>
      </c>
      <c r="Q378" s="531" t="s">
        <v>3336</v>
      </c>
      <c r="R378" s="37">
        <v>6</v>
      </c>
      <c r="S378" s="282"/>
      <c r="T378" s="2"/>
      <c r="U378" s="2"/>
      <c r="V378" s="2"/>
      <c r="W378" s="2"/>
      <c r="X378" s="2"/>
      <c r="Y378" s="2"/>
    </row>
    <row r="379" spans="1:25" ht="18.75" customHeight="1" x14ac:dyDescent="0.3">
      <c r="A379" s="6"/>
      <c r="B379" s="122" t="s">
        <v>3348</v>
      </c>
      <c r="C379" s="101">
        <v>28</v>
      </c>
      <c r="D379" s="85"/>
      <c r="E379" s="85"/>
      <c r="F379" s="43"/>
      <c r="G379" s="43"/>
      <c r="H379" s="43"/>
      <c r="I379" s="20">
        <f t="shared" si="34"/>
        <v>28</v>
      </c>
      <c r="J379" s="25">
        <v>48</v>
      </c>
      <c r="K379" s="31">
        <f t="shared" si="35"/>
        <v>0.58333333333333337</v>
      </c>
      <c r="L379" s="131">
        <v>1</v>
      </c>
      <c r="M379" s="61" t="s">
        <v>17</v>
      </c>
      <c r="N379" s="133" t="s">
        <v>3349</v>
      </c>
      <c r="O379" s="532" t="s">
        <v>3350</v>
      </c>
      <c r="P379" s="532" t="s">
        <v>4263</v>
      </c>
      <c r="Q379" s="531" t="s">
        <v>3336</v>
      </c>
      <c r="R379" s="37">
        <v>6</v>
      </c>
      <c r="S379" s="282"/>
      <c r="T379" s="2"/>
      <c r="U379" s="2"/>
      <c r="V379" s="2"/>
      <c r="W379" s="2"/>
      <c r="X379" s="2"/>
      <c r="Y379" s="2"/>
    </row>
    <row r="380" spans="1:25" ht="18.75" customHeight="1" x14ac:dyDescent="0.3">
      <c r="A380" s="6"/>
      <c r="B380" s="369" t="s">
        <v>40</v>
      </c>
      <c r="C380" s="8">
        <v>28</v>
      </c>
      <c r="D380" s="8" t="s">
        <v>16</v>
      </c>
      <c r="E380" s="8" t="s">
        <v>16</v>
      </c>
      <c r="F380" s="7" t="s">
        <v>16</v>
      </c>
      <c r="G380" s="7" t="s">
        <v>16</v>
      </c>
      <c r="H380" s="7" t="s">
        <v>16</v>
      </c>
      <c r="I380" s="20">
        <f t="shared" si="34"/>
        <v>28</v>
      </c>
      <c r="J380" s="25">
        <v>48</v>
      </c>
      <c r="K380" s="31">
        <f t="shared" si="35"/>
        <v>0.58333333333333337</v>
      </c>
      <c r="L380" s="23">
        <v>1</v>
      </c>
      <c r="M380" s="27" t="s">
        <v>17</v>
      </c>
      <c r="N380" s="540" t="s">
        <v>41</v>
      </c>
      <c r="O380" s="541" t="s">
        <v>42</v>
      </c>
      <c r="P380" s="541" t="s">
        <v>20</v>
      </c>
      <c r="Q380" s="544" t="s">
        <v>4089</v>
      </c>
      <c r="R380" s="27">
        <v>6</v>
      </c>
      <c r="S380" s="282"/>
      <c r="T380" s="2"/>
      <c r="U380" s="2"/>
      <c r="V380" s="2"/>
      <c r="W380" s="2"/>
      <c r="X380" s="2"/>
      <c r="Y380" s="2"/>
    </row>
    <row r="381" spans="1:25" ht="18.75" customHeight="1" x14ac:dyDescent="0.3">
      <c r="A381" s="6"/>
      <c r="B381" s="370" t="s">
        <v>3155</v>
      </c>
      <c r="C381" s="96">
        <v>28</v>
      </c>
      <c r="D381" s="96"/>
      <c r="E381" s="96"/>
      <c r="F381" s="30"/>
      <c r="G381" s="30"/>
      <c r="H381" s="30"/>
      <c r="I381" s="20">
        <f t="shared" si="34"/>
        <v>28</v>
      </c>
      <c r="J381" s="25">
        <v>48</v>
      </c>
      <c r="K381" s="31">
        <f t="shared" si="35"/>
        <v>0.58333333333333337</v>
      </c>
      <c r="L381" s="118">
        <v>2</v>
      </c>
      <c r="M381" s="27" t="s">
        <v>4259</v>
      </c>
      <c r="N381" s="540" t="s">
        <v>3156</v>
      </c>
      <c r="O381" s="541" t="s">
        <v>3157</v>
      </c>
      <c r="P381" s="541" t="s">
        <v>3158</v>
      </c>
      <c r="Q381" s="544" t="s">
        <v>4119</v>
      </c>
      <c r="R381" s="27">
        <v>6</v>
      </c>
      <c r="S381" s="282"/>
      <c r="T381" s="2"/>
      <c r="U381" s="2"/>
      <c r="V381" s="2"/>
      <c r="W381" s="2"/>
      <c r="X381" s="2"/>
      <c r="Y381" s="2"/>
    </row>
    <row r="382" spans="1:25" ht="18.75" customHeight="1" x14ac:dyDescent="0.3">
      <c r="A382" s="6"/>
      <c r="B382" s="110" t="s">
        <v>1398</v>
      </c>
      <c r="C382" s="104">
        <v>28</v>
      </c>
      <c r="D382" s="85"/>
      <c r="E382" s="85"/>
      <c r="F382" s="43"/>
      <c r="G382" s="43"/>
      <c r="H382" s="43"/>
      <c r="I382" s="20">
        <f t="shared" si="34"/>
        <v>28</v>
      </c>
      <c r="J382" s="25">
        <v>48</v>
      </c>
      <c r="K382" s="31">
        <f t="shared" si="35"/>
        <v>0.58333333333333337</v>
      </c>
      <c r="L382" s="23">
        <v>1</v>
      </c>
      <c r="M382" s="27" t="s">
        <v>17</v>
      </c>
      <c r="N382" s="540" t="s">
        <v>1399</v>
      </c>
      <c r="O382" s="541" t="s">
        <v>912</v>
      </c>
      <c r="P382" s="541" t="s">
        <v>104</v>
      </c>
      <c r="Q382" s="531" t="s">
        <v>1377</v>
      </c>
      <c r="R382" s="27">
        <v>6</v>
      </c>
      <c r="S382" s="282"/>
      <c r="T382" s="2"/>
      <c r="U382" s="2"/>
      <c r="V382" s="2"/>
      <c r="W382" s="2"/>
      <c r="X382" s="2"/>
      <c r="Y382" s="2"/>
    </row>
    <row r="383" spans="1:25" ht="18.75" customHeight="1" x14ac:dyDescent="0.3">
      <c r="A383" s="6"/>
      <c r="B383" s="274" t="s">
        <v>2356</v>
      </c>
      <c r="C383" s="85">
        <v>28</v>
      </c>
      <c r="D383" s="101"/>
      <c r="E383" s="85"/>
      <c r="F383" s="92"/>
      <c r="G383" s="92"/>
      <c r="H383" s="43"/>
      <c r="I383" s="20">
        <f t="shared" si="34"/>
        <v>28</v>
      </c>
      <c r="J383" s="25">
        <v>48</v>
      </c>
      <c r="K383" s="31">
        <f t="shared" si="35"/>
        <v>0.58333333333333337</v>
      </c>
      <c r="L383" s="45">
        <v>1</v>
      </c>
      <c r="M383" s="61" t="s">
        <v>2357</v>
      </c>
      <c r="N383" s="534" t="s">
        <v>2358</v>
      </c>
      <c r="O383" s="532" t="s">
        <v>274</v>
      </c>
      <c r="P383" s="532" t="s">
        <v>59</v>
      </c>
      <c r="Q383" s="531" t="s">
        <v>2322</v>
      </c>
      <c r="R383" s="61">
        <v>6</v>
      </c>
      <c r="S383" s="282"/>
      <c r="T383" s="2"/>
      <c r="U383" s="2"/>
      <c r="V383" s="2"/>
      <c r="W383" s="2"/>
      <c r="X383" s="2"/>
      <c r="Y383" s="2"/>
    </row>
    <row r="384" spans="1:25" ht="18.75" customHeight="1" x14ac:dyDescent="0.3">
      <c r="A384" s="6"/>
      <c r="B384" s="356" t="s">
        <v>196</v>
      </c>
      <c r="C384" s="18">
        <v>28</v>
      </c>
      <c r="D384" s="18" t="s">
        <v>16</v>
      </c>
      <c r="E384" s="10" t="s">
        <v>16</v>
      </c>
      <c r="F384" s="154" t="s">
        <v>16</v>
      </c>
      <c r="G384" s="140" t="s">
        <v>16</v>
      </c>
      <c r="H384" s="9"/>
      <c r="I384" s="20">
        <f t="shared" si="34"/>
        <v>28</v>
      </c>
      <c r="J384" s="34">
        <v>48</v>
      </c>
      <c r="K384" s="31">
        <f t="shared" si="35"/>
        <v>0.58333333333333337</v>
      </c>
      <c r="L384" s="166">
        <v>3</v>
      </c>
      <c r="M384" s="180" t="s">
        <v>1828</v>
      </c>
      <c r="N384" s="534" t="s">
        <v>197</v>
      </c>
      <c r="O384" s="532" t="s">
        <v>194</v>
      </c>
      <c r="P384" s="532" t="s">
        <v>198</v>
      </c>
      <c r="Q384" s="531" t="s">
        <v>187</v>
      </c>
      <c r="R384" s="37">
        <v>6</v>
      </c>
      <c r="S384" s="282"/>
      <c r="T384" s="2"/>
      <c r="U384" s="2"/>
      <c r="V384" s="2"/>
      <c r="W384" s="2"/>
      <c r="X384" s="2"/>
      <c r="Y384" s="2"/>
    </row>
    <row r="385" spans="1:25" ht="18.75" customHeight="1" x14ac:dyDescent="0.3">
      <c r="A385" s="6"/>
      <c r="B385" s="114" t="s">
        <v>3357</v>
      </c>
      <c r="C385" s="101">
        <v>28</v>
      </c>
      <c r="D385" s="85"/>
      <c r="E385" s="85"/>
      <c r="F385" s="43"/>
      <c r="G385" s="43"/>
      <c r="H385" s="43"/>
      <c r="I385" s="20">
        <f t="shared" si="34"/>
        <v>28</v>
      </c>
      <c r="J385" s="25">
        <v>48</v>
      </c>
      <c r="K385" s="31">
        <f t="shared" si="35"/>
        <v>0.58333333333333337</v>
      </c>
      <c r="L385" s="131">
        <v>1</v>
      </c>
      <c r="M385" s="61" t="s">
        <v>17</v>
      </c>
      <c r="N385" s="133" t="s">
        <v>3358</v>
      </c>
      <c r="O385" s="532" t="s">
        <v>373</v>
      </c>
      <c r="P385" s="532" t="s">
        <v>278</v>
      </c>
      <c r="Q385" s="531" t="s">
        <v>3336</v>
      </c>
      <c r="R385" s="37">
        <v>6</v>
      </c>
      <c r="S385" s="282"/>
      <c r="T385" s="2"/>
      <c r="U385" s="2"/>
      <c r="V385" s="2"/>
      <c r="W385" s="2"/>
      <c r="X385" s="2"/>
      <c r="Y385" s="2"/>
    </row>
    <row r="386" spans="1:25" ht="18.75" customHeight="1" x14ac:dyDescent="0.3">
      <c r="A386" s="6"/>
      <c r="B386" s="358" t="s">
        <v>1639</v>
      </c>
      <c r="C386" s="85">
        <v>28</v>
      </c>
      <c r="D386" s="85"/>
      <c r="E386" s="85"/>
      <c r="F386" s="43"/>
      <c r="G386" s="43"/>
      <c r="H386" s="43"/>
      <c r="I386" s="20">
        <f t="shared" si="34"/>
        <v>28</v>
      </c>
      <c r="J386" s="40">
        <v>48</v>
      </c>
      <c r="K386" s="31">
        <f t="shared" si="35"/>
        <v>0.58333333333333337</v>
      </c>
      <c r="L386" s="131">
        <v>1</v>
      </c>
      <c r="M386" s="61" t="s">
        <v>17</v>
      </c>
      <c r="N386" s="542" t="s">
        <v>1640</v>
      </c>
      <c r="O386" s="543" t="s">
        <v>389</v>
      </c>
      <c r="P386" s="543" t="s">
        <v>104</v>
      </c>
      <c r="Q386" s="561" t="s">
        <v>4088</v>
      </c>
      <c r="R386" s="61">
        <v>6</v>
      </c>
      <c r="S386" s="282"/>
      <c r="T386" s="2"/>
      <c r="U386" s="2"/>
      <c r="V386" s="2"/>
      <c r="W386" s="2"/>
      <c r="X386" s="2"/>
      <c r="Y386" s="2"/>
    </row>
    <row r="387" spans="1:25" ht="18.75" customHeight="1" x14ac:dyDescent="0.3">
      <c r="A387" s="6"/>
      <c r="B387" s="110" t="s">
        <v>4335</v>
      </c>
      <c r="C387" s="104">
        <v>27</v>
      </c>
      <c r="D387" s="85"/>
      <c r="E387" s="85"/>
      <c r="F387" s="43"/>
      <c r="G387" s="43"/>
      <c r="H387" s="45"/>
      <c r="I387" s="20">
        <v>27</v>
      </c>
      <c r="J387" s="25">
        <v>48</v>
      </c>
      <c r="K387" s="31">
        <v>0.5625</v>
      </c>
      <c r="L387" s="23">
        <v>4</v>
      </c>
      <c r="M387" s="27" t="s">
        <v>1828</v>
      </c>
      <c r="N387" s="535" t="s">
        <v>4336</v>
      </c>
      <c r="O387" s="536" t="s">
        <v>95</v>
      </c>
      <c r="P387" s="536" t="s">
        <v>403</v>
      </c>
      <c r="Q387" s="544" t="s">
        <v>2833</v>
      </c>
      <c r="R387" s="27">
        <v>6</v>
      </c>
      <c r="S387" s="282"/>
      <c r="T387" s="2"/>
      <c r="U387" s="2"/>
      <c r="V387" s="2"/>
      <c r="W387" s="2"/>
      <c r="X387" s="2"/>
      <c r="Y387" s="2"/>
    </row>
    <row r="388" spans="1:25" ht="18.75" customHeight="1" x14ac:dyDescent="0.3">
      <c r="A388" s="6"/>
      <c r="B388" s="406" t="s">
        <v>1511</v>
      </c>
      <c r="C388" s="85">
        <v>27</v>
      </c>
      <c r="D388" s="85"/>
      <c r="E388" s="85"/>
      <c r="F388" s="43"/>
      <c r="G388" s="43"/>
      <c r="H388" s="43"/>
      <c r="I388" s="20">
        <f>SUM(C388:H388)</f>
        <v>27</v>
      </c>
      <c r="J388" s="40">
        <v>48</v>
      </c>
      <c r="K388" s="31">
        <f>I388/J388</f>
        <v>0.5625</v>
      </c>
      <c r="L388" s="131">
        <v>1</v>
      </c>
      <c r="M388" s="61" t="s">
        <v>17</v>
      </c>
      <c r="N388" s="534" t="s">
        <v>1512</v>
      </c>
      <c r="O388" s="532" t="s">
        <v>416</v>
      </c>
      <c r="P388" s="532" t="s">
        <v>213</v>
      </c>
      <c r="Q388" s="531" t="s">
        <v>1508</v>
      </c>
      <c r="R388" s="37">
        <v>6</v>
      </c>
      <c r="S388" s="282"/>
      <c r="T388" s="2"/>
      <c r="U388" s="2"/>
      <c r="V388" s="2"/>
      <c r="W388" s="2"/>
      <c r="X388" s="2"/>
      <c r="Y388" s="2"/>
    </row>
    <row r="389" spans="1:25" ht="18.75" customHeight="1" x14ac:dyDescent="0.3">
      <c r="A389" s="6"/>
      <c r="B389" s="114" t="s">
        <v>2140</v>
      </c>
      <c r="C389" s="96">
        <v>27</v>
      </c>
      <c r="D389" s="96" t="s">
        <v>16</v>
      </c>
      <c r="E389" s="96" t="s">
        <v>16</v>
      </c>
      <c r="F389" s="30" t="s">
        <v>16</v>
      </c>
      <c r="G389" s="30" t="s">
        <v>16</v>
      </c>
      <c r="H389" s="45"/>
      <c r="I389" s="20">
        <f>SUM(C389:H389)</f>
        <v>27</v>
      </c>
      <c r="J389" s="25">
        <v>48</v>
      </c>
      <c r="K389" s="31">
        <f>I389/J389</f>
        <v>0.5625</v>
      </c>
      <c r="L389" s="166">
        <v>3</v>
      </c>
      <c r="M389" s="180" t="s">
        <v>1828</v>
      </c>
      <c r="N389" s="534" t="s">
        <v>2141</v>
      </c>
      <c r="O389" s="532" t="s">
        <v>2142</v>
      </c>
      <c r="P389" s="532" t="s">
        <v>553</v>
      </c>
      <c r="Q389" s="531" t="s">
        <v>2114</v>
      </c>
      <c r="R389" s="37">
        <v>6</v>
      </c>
      <c r="S389" s="282"/>
      <c r="T389" s="2"/>
      <c r="U389" s="2"/>
      <c r="V389" s="2"/>
      <c r="W389" s="2"/>
      <c r="X389" s="2"/>
      <c r="Y389" s="2"/>
    </row>
    <row r="390" spans="1:25" ht="18.75" customHeight="1" x14ac:dyDescent="0.3">
      <c r="A390" s="467"/>
      <c r="B390" s="724" t="s">
        <v>4685</v>
      </c>
      <c r="C390" s="493">
        <v>27</v>
      </c>
      <c r="D390" s="471"/>
      <c r="E390" s="471"/>
      <c r="F390" s="465"/>
      <c r="G390" s="465"/>
      <c r="H390" s="465"/>
      <c r="I390" s="487">
        <v>27</v>
      </c>
      <c r="J390" s="488">
        <v>48</v>
      </c>
      <c r="K390" s="489">
        <v>0.5625</v>
      </c>
      <c r="L390" s="465">
        <v>1</v>
      </c>
      <c r="M390" s="471" t="s">
        <v>17</v>
      </c>
      <c r="N390" s="553" t="s">
        <v>4686</v>
      </c>
      <c r="O390" s="545" t="s">
        <v>389</v>
      </c>
      <c r="P390" s="545" t="s">
        <v>2924</v>
      </c>
      <c r="Q390" s="554" t="s">
        <v>2831</v>
      </c>
      <c r="R390" s="471">
        <v>6</v>
      </c>
      <c r="S390" s="282"/>
      <c r="T390" s="2"/>
      <c r="U390" s="2"/>
      <c r="V390" s="2"/>
      <c r="W390" s="2"/>
      <c r="X390" s="2"/>
      <c r="Y390" s="2"/>
    </row>
    <row r="391" spans="1:25" ht="18.75" customHeight="1" x14ac:dyDescent="0.3">
      <c r="A391" s="6"/>
      <c r="B391" s="356" t="s">
        <v>199</v>
      </c>
      <c r="C391" s="18">
        <v>27</v>
      </c>
      <c r="D391" s="18" t="s">
        <v>16</v>
      </c>
      <c r="E391" s="10" t="s">
        <v>16</v>
      </c>
      <c r="F391" s="154" t="s">
        <v>16</v>
      </c>
      <c r="G391" s="140" t="s">
        <v>16</v>
      </c>
      <c r="H391" s="9"/>
      <c r="I391" s="20">
        <f>SUM(C391:H391)</f>
        <v>27</v>
      </c>
      <c r="J391" s="34">
        <v>48</v>
      </c>
      <c r="K391" s="31">
        <f>I391/J391</f>
        <v>0.5625</v>
      </c>
      <c r="L391" s="166">
        <v>4</v>
      </c>
      <c r="M391" s="37" t="s">
        <v>28</v>
      </c>
      <c r="N391" s="534" t="s">
        <v>200</v>
      </c>
      <c r="O391" s="532" t="s">
        <v>201</v>
      </c>
      <c r="P391" s="532" t="s">
        <v>202</v>
      </c>
      <c r="Q391" s="531" t="s">
        <v>187</v>
      </c>
      <c r="R391" s="37">
        <v>6</v>
      </c>
      <c r="S391" s="282"/>
      <c r="T391" s="2"/>
      <c r="U391" s="2"/>
      <c r="V391" s="2"/>
      <c r="W391" s="2"/>
      <c r="X391" s="2"/>
      <c r="Y391" s="2"/>
    </row>
    <row r="392" spans="1:25" ht="18.75" customHeight="1" x14ac:dyDescent="0.3">
      <c r="A392" s="6"/>
      <c r="B392" s="361" t="s">
        <v>3143</v>
      </c>
      <c r="C392" s="96">
        <v>27</v>
      </c>
      <c r="D392" s="96"/>
      <c r="E392" s="96"/>
      <c r="F392" s="30"/>
      <c r="G392" s="30"/>
      <c r="H392" s="30"/>
      <c r="I392" s="20">
        <f>SUM(C392:H392)</f>
        <v>27</v>
      </c>
      <c r="J392" s="25">
        <v>48</v>
      </c>
      <c r="K392" s="31">
        <f>I392/J392</f>
        <v>0.5625</v>
      </c>
      <c r="L392" s="23">
        <v>3</v>
      </c>
      <c r="M392" s="27" t="s">
        <v>4259</v>
      </c>
      <c r="N392" s="540" t="s">
        <v>3144</v>
      </c>
      <c r="O392" s="541" t="s">
        <v>1141</v>
      </c>
      <c r="P392" s="541" t="s">
        <v>220</v>
      </c>
      <c r="Q392" s="544" t="s">
        <v>4119</v>
      </c>
      <c r="R392" s="27">
        <v>6</v>
      </c>
      <c r="S392" s="282"/>
      <c r="T392" s="2"/>
      <c r="U392" s="2"/>
      <c r="V392" s="2"/>
      <c r="W392" s="2"/>
      <c r="X392" s="2"/>
      <c r="Y392" s="2"/>
    </row>
    <row r="393" spans="1:25" ht="18.75" customHeight="1" x14ac:dyDescent="0.3">
      <c r="A393" s="6"/>
      <c r="B393" s="359" t="s">
        <v>668</v>
      </c>
      <c r="C393" s="277">
        <v>27</v>
      </c>
      <c r="D393" s="12"/>
      <c r="E393" s="12"/>
      <c r="F393" s="9"/>
      <c r="G393" s="9"/>
      <c r="H393" s="9"/>
      <c r="I393" s="20">
        <f>SUM(C393:H393)</f>
        <v>27</v>
      </c>
      <c r="J393" s="52">
        <v>48</v>
      </c>
      <c r="K393" s="31">
        <v>0.5625</v>
      </c>
      <c r="L393" s="168">
        <v>2</v>
      </c>
      <c r="M393" s="180" t="s">
        <v>1828</v>
      </c>
      <c r="N393" s="558" t="s">
        <v>669</v>
      </c>
      <c r="O393" s="548" t="s">
        <v>120</v>
      </c>
      <c r="P393" s="548" t="s">
        <v>213</v>
      </c>
      <c r="Q393" s="550" t="s">
        <v>4150</v>
      </c>
      <c r="R393" s="50">
        <v>6</v>
      </c>
      <c r="S393" s="282"/>
      <c r="T393" s="2"/>
      <c r="U393" s="2"/>
      <c r="V393" s="2"/>
      <c r="W393" s="2"/>
      <c r="X393" s="2"/>
      <c r="Y393" s="2"/>
    </row>
    <row r="394" spans="1:25" ht="18.75" customHeight="1" x14ac:dyDescent="0.3">
      <c r="A394" s="6"/>
      <c r="B394" s="366" t="s">
        <v>1883</v>
      </c>
      <c r="C394" s="100">
        <v>27</v>
      </c>
      <c r="D394" s="100" t="s">
        <v>16</v>
      </c>
      <c r="E394" s="100" t="s">
        <v>16</v>
      </c>
      <c r="F394" s="21" t="s">
        <v>16</v>
      </c>
      <c r="G394" s="21" t="s">
        <v>16</v>
      </c>
      <c r="H394" s="21" t="s">
        <v>16</v>
      </c>
      <c r="I394" s="20">
        <f>SUM(C394:H394)</f>
        <v>27</v>
      </c>
      <c r="J394" s="25">
        <v>48</v>
      </c>
      <c r="K394" s="31">
        <f>I394/J394</f>
        <v>0.5625</v>
      </c>
      <c r="L394" s="23">
        <v>1</v>
      </c>
      <c r="M394" s="27" t="s">
        <v>17</v>
      </c>
      <c r="N394" s="559" t="s">
        <v>1884</v>
      </c>
      <c r="O394" s="536" t="s">
        <v>1101</v>
      </c>
      <c r="P394" s="536" t="s">
        <v>213</v>
      </c>
      <c r="Q394" s="544" t="s">
        <v>1880</v>
      </c>
      <c r="R394" s="70">
        <v>6</v>
      </c>
      <c r="S394" s="282"/>
      <c r="T394" s="2"/>
      <c r="U394" s="2"/>
      <c r="V394" s="2"/>
      <c r="W394" s="2"/>
      <c r="X394" s="2"/>
      <c r="Y394" s="2"/>
    </row>
    <row r="395" spans="1:25" ht="18.75" customHeight="1" x14ac:dyDescent="0.3">
      <c r="A395" s="467"/>
      <c r="B395" s="724" t="s">
        <v>4687</v>
      </c>
      <c r="C395" s="493">
        <v>26</v>
      </c>
      <c r="D395" s="471"/>
      <c r="E395" s="471"/>
      <c r="F395" s="465"/>
      <c r="G395" s="465"/>
      <c r="H395" s="465"/>
      <c r="I395" s="487">
        <v>26</v>
      </c>
      <c r="J395" s="488">
        <v>48</v>
      </c>
      <c r="K395" s="489">
        <v>0.54169999999999996</v>
      </c>
      <c r="L395" s="465">
        <v>2</v>
      </c>
      <c r="M395" s="471" t="s">
        <v>1828</v>
      </c>
      <c r="N395" s="553" t="s">
        <v>4688</v>
      </c>
      <c r="O395" s="545" t="s">
        <v>4689</v>
      </c>
      <c r="P395" s="545" t="s">
        <v>793</v>
      </c>
      <c r="Q395" s="554" t="s">
        <v>2831</v>
      </c>
      <c r="R395" s="483">
        <v>6</v>
      </c>
      <c r="S395" s="282"/>
      <c r="T395" s="2"/>
      <c r="U395" s="2"/>
      <c r="V395" s="2"/>
      <c r="W395" s="2"/>
      <c r="X395" s="2"/>
      <c r="Y395" s="2"/>
    </row>
    <row r="396" spans="1:25" ht="18.75" customHeight="1" x14ac:dyDescent="0.3">
      <c r="A396" s="6"/>
      <c r="B396" s="109" t="s">
        <v>936</v>
      </c>
      <c r="C396" s="85">
        <v>26</v>
      </c>
      <c r="D396" s="85"/>
      <c r="E396" s="85"/>
      <c r="F396" s="43"/>
      <c r="G396" s="43"/>
      <c r="H396" s="45"/>
      <c r="I396" s="20">
        <f t="shared" ref="I396:I404" si="36">SUM(C396:H396)</f>
        <v>26</v>
      </c>
      <c r="J396" s="40">
        <v>48</v>
      </c>
      <c r="K396" s="31">
        <f t="shared" ref="K396:K404" si="37">I396/J396</f>
        <v>0.54166666666666663</v>
      </c>
      <c r="L396" s="131">
        <v>1</v>
      </c>
      <c r="M396" s="61" t="s">
        <v>17</v>
      </c>
      <c r="N396" s="534" t="s">
        <v>937</v>
      </c>
      <c r="O396" s="532" t="s">
        <v>938</v>
      </c>
      <c r="P396" s="532" t="s">
        <v>213</v>
      </c>
      <c r="Q396" s="531" t="s">
        <v>921</v>
      </c>
      <c r="R396" s="36">
        <v>6</v>
      </c>
      <c r="S396" s="282"/>
      <c r="T396" s="2"/>
      <c r="U396" s="2"/>
      <c r="V396" s="2"/>
      <c r="W396" s="2"/>
      <c r="X396" s="2"/>
      <c r="Y396" s="2"/>
    </row>
    <row r="397" spans="1:25" ht="18.75" customHeight="1" x14ac:dyDescent="0.3">
      <c r="A397" s="6"/>
      <c r="B397" s="114" t="s">
        <v>3342</v>
      </c>
      <c r="C397" s="101">
        <v>26</v>
      </c>
      <c r="D397" s="85"/>
      <c r="E397" s="85"/>
      <c r="F397" s="43"/>
      <c r="G397" s="43"/>
      <c r="H397" s="43"/>
      <c r="I397" s="20">
        <f t="shared" si="36"/>
        <v>26</v>
      </c>
      <c r="J397" s="25">
        <v>48</v>
      </c>
      <c r="K397" s="31">
        <f t="shared" si="37"/>
        <v>0.54166666666666663</v>
      </c>
      <c r="L397" s="131">
        <v>2</v>
      </c>
      <c r="M397" s="61" t="s">
        <v>1828</v>
      </c>
      <c r="N397" s="133" t="s">
        <v>3343</v>
      </c>
      <c r="O397" s="532" t="s">
        <v>402</v>
      </c>
      <c r="P397" s="532" t="s">
        <v>278</v>
      </c>
      <c r="Q397" s="531" t="s">
        <v>3336</v>
      </c>
      <c r="R397" s="36">
        <v>6</v>
      </c>
      <c r="S397" s="282"/>
      <c r="T397" s="2"/>
      <c r="U397" s="2"/>
      <c r="V397" s="2"/>
      <c r="W397" s="2"/>
      <c r="X397" s="2"/>
      <c r="Y397" s="2"/>
    </row>
    <row r="398" spans="1:25" ht="18.75" customHeight="1" x14ac:dyDescent="0.3">
      <c r="A398" s="6"/>
      <c r="B398" s="114" t="s">
        <v>2463</v>
      </c>
      <c r="C398" s="101">
        <v>26</v>
      </c>
      <c r="D398" s="85"/>
      <c r="E398" s="85"/>
      <c r="F398" s="43"/>
      <c r="G398" s="43"/>
      <c r="H398" s="43"/>
      <c r="I398" s="20">
        <f t="shared" si="36"/>
        <v>26</v>
      </c>
      <c r="J398" s="25">
        <v>48</v>
      </c>
      <c r="K398" s="31">
        <f t="shared" si="37"/>
        <v>0.54166666666666663</v>
      </c>
      <c r="L398" s="131">
        <v>4</v>
      </c>
      <c r="M398" s="61" t="s">
        <v>28</v>
      </c>
      <c r="N398" s="133" t="s">
        <v>1555</v>
      </c>
      <c r="O398" s="538" t="s">
        <v>398</v>
      </c>
      <c r="P398" s="538" t="s">
        <v>39</v>
      </c>
      <c r="Q398" s="531" t="s">
        <v>2412</v>
      </c>
      <c r="R398" s="42">
        <v>6</v>
      </c>
      <c r="S398" s="282"/>
      <c r="T398" s="2"/>
      <c r="U398" s="2"/>
      <c r="V398" s="2"/>
      <c r="W398" s="2"/>
      <c r="X398" s="2"/>
      <c r="Y398" s="2"/>
    </row>
    <row r="399" spans="1:25" ht="18.75" customHeight="1" x14ac:dyDescent="0.3">
      <c r="A399" s="6"/>
      <c r="B399" s="361" t="s">
        <v>3129</v>
      </c>
      <c r="C399" s="96">
        <v>26</v>
      </c>
      <c r="D399" s="96"/>
      <c r="E399" s="96"/>
      <c r="F399" s="30"/>
      <c r="G399" s="30"/>
      <c r="H399" s="30"/>
      <c r="I399" s="20">
        <f t="shared" si="36"/>
        <v>26</v>
      </c>
      <c r="J399" s="25">
        <v>48</v>
      </c>
      <c r="K399" s="31">
        <f t="shared" si="37"/>
        <v>0.54166666666666663</v>
      </c>
      <c r="L399" s="23">
        <v>4</v>
      </c>
      <c r="M399" s="27" t="s">
        <v>4259</v>
      </c>
      <c r="N399" s="540" t="s">
        <v>3130</v>
      </c>
      <c r="O399" s="541" t="s">
        <v>539</v>
      </c>
      <c r="P399" s="541" t="s">
        <v>399</v>
      </c>
      <c r="Q399" s="544" t="s">
        <v>4119</v>
      </c>
      <c r="R399" s="64">
        <v>6</v>
      </c>
      <c r="S399" s="282"/>
      <c r="T399" s="2"/>
      <c r="U399" s="2"/>
      <c r="V399" s="2"/>
      <c r="W399" s="2"/>
      <c r="X399" s="2"/>
      <c r="Y399" s="2"/>
    </row>
    <row r="400" spans="1:25" ht="18.75" customHeight="1" x14ac:dyDescent="0.3">
      <c r="A400" s="6"/>
      <c r="B400" s="361" t="s">
        <v>3135</v>
      </c>
      <c r="C400" s="96">
        <v>26</v>
      </c>
      <c r="D400" s="96"/>
      <c r="E400" s="96"/>
      <c r="F400" s="30"/>
      <c r="G400" s="30"/>
      <c r="H400" s="30"/>
      <c r="I400" s="20">
        <f t="shared" si="36"/>
        <v>26</v>
      </c>
      <c r="J400" s="25">
        <v>48</v>
      </c>
      <c r="K400" s="31">
        <f t="shared" si="37"/>
        <v>0.54166666666666663</v>
      </c>
      <c r="L400" s="23">
        <v>4</v>
      </c>
      <c r="M400" s="27" t="s">
        <v>28</v>
      </c>
      <c r="N400" s="540" t="s">
        <v>3136</v>
      </c>
      <c r="O400" s="541" t="s">
        <v>1738</v>
      </c>
      <c r="P400" s="541" t="s">
        <v>213</v>
      </c>
      <c r="Q400" s="544" t="s">
        <v>4119</v>
      </c>
      <c r="R400" s="64">
        <v>6</v>
      </c>
      <c r="S400" s="282"/>
      <c r="T400" s="2"/>
      <c r="U400" s="2"/>
      <c r="V400" s="2"/>
      <c r="W400" s="2"/>
      <c r="X400" s="2"/>
      <c r="Y400" s="2"/>
    </row>
    <row r="401" spans="1:25" ht="18.75" customHeight="1" x14ac:dyDescent="0.3">
      <c r="A401" s="6"/>
      <c r="B401" s="400" t="s">
        <v>3643</v>
      </c>
      <c r="C401" s="100">
        <v>26</v>
      </c>
      <c r="D401" s="85"/>
      <c r="E401" s="85"/>
      <c r="F401" s="43"/>
      <c r="G401" s="43"/>
      <c r="H401" s="43"/>
      <c r="I401" s="20">
        <f t="shared" si="36"/>
        <v>26</v>
      </c>
      <c r="J401" s="25">
        <v>48</v>
      </c>
      <c r="K401" s="31">
        <f t="shared" si="37"/>
        <v>0.54166666666666663</v>
      </c>
      <c r="L401" s="23">
        <v>4</v>
      </c>
      <c r="M401" s="180" t="s">
        <v>1828</v>
      </c>
      <c r="N401" s="559" t="s">
        <v>3644</v>
      </c>
      <c r="O401" s="541" t="s">
        <v>3645</v>
      </c>
      <c r="P401" s="541" t="s">
        <v>220</v>
      </c>
      <c r="Q401" s="544" t="s">
        <v>3625</v>
      </c>
      <c r="R401" s="188">
        <v>6</v>
      </c>
      <c r="S401" s="282"/>
      <c r="T401" s="2"/>
      <c r="U401" s="2"/>
      <c r="V401" s="2"/>
      <c r="W401" s="2"/>
      <c r="X401" s="2"/>
      <c r="Y401" s="2"/>
    </row>
    <row r="402" spans="1:25" ht="18.75" customHeight="1" x14ac:dyDescent="0.3">
      <c r="A402" s="6"/>
      <c r="B402" s="356" t="s">
        <v>203</v>
      </c>
      <c r="C402" s="18">
        <v>26</v>
      </c>
      <c r="D402" s="18" t="s">
        <v>16</v>
      </c>
      <c r="E402" s="10" t="s">
        <v>16</v>
      </c>
      <c r="F402" s="154" t="s">
        <v>16</v>
      </c>
      <c r="G402" s="140" t="s">
        <v>16</v>
      </c>
      <c r="H402" s="9"/>
      <c r="I402" s="20">
        <f t="shared" si="36"/>
        <v>26</v>
      </c>
      <c r="J402" s="34">
        <v>48</v>
      </c>
      <c r="K402" s="31">
        <f t="shared" si="37"/>
        <v>0.54166666666666663</v>
      </c>
      <c r="L402" s="166">
        <v>5</v>
      </c>
      <c r="M402" s="37" t="s">
        <v>28</v>
      </c>
      <c r="N402" s="534" t="s">
        <v>204</v>
      </c>
      <c r="O402" s="532" t="s">
        <v>205</v>
      </c>
      <c r="P402" s="532" t="s">
        <v>121</v>
      </c>
      <c r="Q402" s="531" t="s">
        <v>187</v>
      </c>
      <c r="R402" s="36">
        <v>6</v>
      </c>
      <c r="S402" s="282"/>
      <c r="T402" s="2"/>
      <c r="U402" s="2"/>
      <c r="V402" s="2"/>
      <c r="W402" s="2"/>
      <c r="X402" s="2"/>
      <c r="Y402" s="2"/>
    </row>
    <row r="403" spans="1:25" ht="18.75" customHeight="1" x14ac:dyDescent="0.3">
      <c r="A403" s="6"/>
      <c r="B403" s="114" t="s">
        <v>1217</v>
      </c>
      <c r="C403" s="101">
        <v>26</v>
      </c>
      <c r="D403" s="96" t="s">
        <v>16</v>
      </c>
      <c r="E403" s="96" t="s">
        <v>16</v>
      </c>
      <c r="F403" s="30" t="s">
        <v>16</v>
      </c>
      <c r="G403" s="30" t="s">
        <v>16</v>
      </c>
      <c r="H403" s="30" t="s">
        <v>16</v>
      </c>
      <c r="I403" s="20">
        <f t="shared" si="36"/>
        <v>26</v>
      </c>
      <c r="J403" s="40">
        <v>48</v>
      </c>
      <c r="K403" s="31">
        <f t="shared" si="37"/>
        <v>0.54166666666666663</v>
      </c>
      <c r="L403" s="166">
        <v>2</v>
      </c>
      <c r="M403" s="180" t="s">
        <v>1828</v>
      </c>
      <c r="N403" s="534" t="s">
        <v>1218</v>
      </c>
      <c r="O403" s="532" t="s">
        <v>950</v>
      </c>
      <c r="P403" s="532" t="s">
        <v>527</v>
      </c>
      <c r="Q403" s="531" t="s">
        <v>1183</v>
      </c>
      <c r="R403" s="36">
        <v>6</v>
      </c>
      <c r="S403" s="282"/>
      <c r="T403" s="2"/>
      <c r="U403" s="2"/>
      <c r="V403" s="2"/>
      <c r="W403" s="2"/>
      <c r="X403" s="2"/>
      <c r="Y403" s="2"/>
    </row>
    <row r="404" spans="1:25" ht="18.75" customHeight="1" x14ac:dyDescent="0.3">
      <c r="A404" s="6"/>
      <c r="B404" s="94" t="s">
        <v>1766</v>
      </c>
      <c r="C404" s="96">
        <v>26</v>
      </c>
      <c r="D404" s="85"/>
      <c r="E404" s="85"/>
      <c r="F404" s="43"/>
      <c r="G404" s="43"/>
      <c r="H404" s="43"/>
      <c r="I404" s="20">
        <f t="shared" si="36"/>
        <v>26</v>
      </c>
      <c r="J404" s="40">
        <v>48</v>
      </c>
      <c r="K404" s="31">
        <f t="shared" si="37"/>
        <v>0.54166666666666663</v>
      </c>
      <c r="L404" s="131">
        <v>2</v>
      </c>
      <c r="M404" s="180" t="s">
        <v>1828</v>
      </c>
      <c r="N404" s="539" t="s">
        <v>1767</v>
      </c>
      <c r="O404" s="538" t="s">
        <v>1768</v>
      </c>
      <c r="P404" s="538" t="s">
        <v>1769</v>
      </c>
      <c r="Q404" s="531" t="s">
        <v>1759</v>
      </c>
      <c r="R404" s="46">
        <v>6</v>
      </c>
      <c r="S404" s="282"/>
      <c r="T404" s="2"/>
      <c r="U404" s="2"/>
      <c r="V404" s="2"/>
      <c r="W404" s="2"/>
      <c r="X404" s="2"/>
      <c r="Y404" s="2"/>
    </row>
    <row r="405" spans="1:25" ht="18.75" customHeight="1" x14ac:dyDescent="0.3">
      <c r="A405" s="467"/>
      <c r="B405" s="724" t="s">
        <v>4538</v>
      </c>
      <c r="C405" s="493">
        <v>26</v>
      </c>
      <c r="D405" s="471"/>
      <c r="E405" s="471"/>
      <c r="F405" s="465"/>
      <c r="G405" s="465"/>
      <c r="H405" s="465"/>
      <c r="I405" s="487">
        <v>26</v>
      </c>
      <c r="J405" s="488">
        <v>48</v>
      </c>
      <c r="K405" s="489">
        <v>0.54169999999999996</v>
      </c>
      <c r="L405" s="465">
        <v>3</v>
      </c>
      <c r="M405" s="471" t="s">
        <v>28</v>
      </c>
      <c r="N405" s="553" t="s">
        <v>4539</v>
      </c>
      <c r="O405" s="545" t="s">
        <v>58</v>
      </c>
      <c r="P405" s="545" t="s">
        <v>182</v>
      </c>
      <c r="Q405" s="554" t="s">
        <v>4160</v>
      </c>
      <c r="R405" s="483">
        <v>6</v>
      </c>
      <c r="S405" s="282"/>
      <c r="T405" s="2"/>
      <c r="U405" s="2"/>
      <c r="V405" s="2"/>
      <c r="W405" s="2"/>
      <c r="X405" s="2"/>
      <c r="Y405" s="2"/>
    </row>
    <row r="406" spans="1:25" ht="18.75" customHeight="1" x14ac:dyDescent="0.3">
      <c r="A406" s="6"/>
      <c r="B406" s="99" t="s">
        <v>3843</v>
      </c>
      <c r="C406" s="104">
        <v>26</v>
      </c>
      <c r="D406" s="120" t="s">
        <v>16</v>
      </c>
      <c r="E406" s="120" t="s">
        <v>16</v>
      </c>
      <c r="F406" s="23" t="s">
        <v>16</v>
      </c>
      <c r="G406" s="23" t="s">
        <v>16</v>
      </c>
      <c r="H406" s="45"/>
      <c r="I406" s="20">
        <f t="shared" ref="I406:I417" si="38">SUM(C406:H406)</f>
        <v>26</v>
      </c>
      <c r="J406" s="25">
        <v>48</v>
      </c>
      <c r="K406" s="31">
        <f t="shared" ref="K406:K417" si="39">I406/J406</f>
        <v>0.54166666666666663</v>
      </c>
      <c r="L406" s="118">
        <v>1</v>
      </c>
      <c r="M406" s="27" t="s">
        <v>17</v>
      </c>
      <c r="N406" s="540" t="s">
        <v>3844</v>
      </c>
      <c r="O406" s="541" t="s">
        <v>68</v>
      </c>
      <c r="P406" s="541" t="s">
        <v>229</v>
      </c>
      <c r="Q406" s="544" t="s">
        <v>3800</v>
      </c>
      <c r="R406" s="64">
        <v>6</v>
      </c>
      <c r="S406" s="282"/>
      <c r="T406" s="2"/>
      <c r="U406" s="2"/>
      <c r="V406" s="2"/>
      <c r="W406" s="2"/>
      <c r="X406" s="2"/>
      <c r="Y406" s="2"/>
    </row>
    <row r="407" spans="1:25" ht="18.75" customHeight="1" x14ac:dyDescent="0.3">
      <c r="A407" s="6"/>
      <c r="B407" s="114" t="s">
        <v>1219</v>
      </c>
      <c r="C407" s="101">
        <v>26</v>
      </c>
      <c r="D407" s="96" t="s">
        <v>16</v>
      </c>
      <c r="E407" s="96" t="s">
        <v>16</v>
      </c>
      <c r="F407" s="30" t="s">
        <v>16</v>
      </c>
      <c r="G407" s="30" t="s">
        <v>16</v>
      </c>
      <c r="H407" s="30" t="s">
        <v>16</v>
      </c>
      <c r="I407" s="20">
        <f t="shared" si="38"/>
        <v>26</v>
      </c>
      <c r="J407" s="40">
        <v>48</v>
      </c>
      <c r="K407" s="31">
        <f t="shared" si="39"/>
        <v>0.54166666666666663</v>
      </c>
      <c r="L407" s="166">
        <v>3</v>
      </c>
      <c r="M407" s="180" t="s">
        <v>1828</v>
      </c>
      <c r="N407" s="534" t="s">
        <v>1220</v>
      </c>
      <c r="O407" s="532" t="s">
        <v>1221</v>
      </c>
      <c r="P407" s="532" t="s">
        <v>1222</v>
      </c>
      <c r="Q407" s="531" t="s">
        <v>1183</v>
      </c>
      <c r="R407" s="36">
        <v>6</v>
      </c>
      <c r="S407" s="282"/>
      <c r="T407" s="2"/>
      <c r="U407" s="2"/>
      <c r="V407" s="2"/>
      <c r="W407" s="2"/>
      <c r="X407" s="2"/>
      <c r="Y407" s="2"/>
    </row>
    <row r="408" spans="1:25" ht="18.75" customHeight="1" x14ac:dyDescent="0.3">
      <c r="A408" s="6"/>
      <c r="B408" s="358" t="s">
        <v>1622</v>
      </c>
      <c r="C408" s="85">
        <v>25</v>
      </c>
      <c r="D408" s="85"/>
      <c r="E408" s="85"/>
      <c r="F408" s="43"/>
      <c r="G408" s="43"/>
      <c r="H408" s="43"/>
      <c r="I408" s="20">
        <f t="shared" si="38"/>
        <v>25</v>
      </c>
      <c r="J408" s="40">
        <v>48</v>
      </c>
      <c r="K408" s="31">
        <f t="shared" si="39"/>
        <v>0.52083333333333337</v>
      </c>
      <c r="L408" s="131">
        <v>2</v>
      </c>
      <c r="M408" s="180" t="s">
        <v>1828</v>
      </c>
      <c r="N408" s="542" t="s">
        <v>1623</v>
      </c>
      <c r="O408" s="543" t="s">
        <v>809</v>
      </c>
      <c r="P408" s="543" t="s">
        <v>1624</v>
      </c>
      <c r="Q408" s="561" t="s">
        <v>4088</v>
      </c>
      <c r="R408" s="42">
        <v>6</v>
      </c>
      <c r="S408" s="282"/>
      <c r="T408" s="2"/>
      <c r="U408" s="2"/>
      <c r="V408" s="2"/>
      <c r="W408" s="2"/>
      <c r="X408" s="2"/>
      <c r="Y408" s="2"/>
    </row>
    <row r="409" spans="1:25" ht="18.75" customHeight="1" x14ac:dyDescent="0.3">
      <c r="A409" s="6"/>
      <c r="B409" s="358" t="s">
        <v>1631</v>
      </c>
      <c r="C409" s="85">
        <v>25</v>
      </c>
      <c r="D409" s="85"/>
      <c r="E409" s="85"/>
      <c r="F409" s="43"/>
      <c r="G409" s="43"/>
      <c r="H409" s="43"/>
      <c r="I409" s="20">
        <f t="shared" si="38"/>
        <v>25</v>
      </c>
      <c r="J409" s="40">
        <v>48</v>
      </c>
      <c r="K409" s="31">
        <f t="shared" si="39"/>
        <v>0.52083333333333337</v>
      </c>
      <c r="L409" s="131">
        <v>2</v>
      </c>
      <c r="M409" s="180" t="s">
        <v>1828</v>
      </c>
      <c r="N409" s="542" t="s">
        <v>1632</v>
      </c>
      <c r="O409" s="543" t="s">
        <v>50</v>
      </c>
      <c r="P409" s="543" t="s">
        <v>1413</v>
      </c>
      <c r="Q409" s="561" t="s">
        <v>4088</v>
      </c>
      <c r="R409" s="42">
        <v>6</v>
      </c>
      <c r="S409" s="282"/>
      <c r="T409" s="2"/>
      <c r="U409" s="2"/>
      <c r="V409" s="2"/>
      <c r="W409" s="2"/>
      <c r="X409" s="2"/>
      <c r="Y409" s="2"/>
    </row>
    <row r="410" spans="1:25" ht="18.75" customHeight="1" x14ac:dyDescent="0.3">
      <c r="A410" s="6"/>
      <c r="B410" s="114" t="s">
        <v>1832</v>
      </c>
      <c r="C410" s="96">
        <v>25</v>
      </c>
      <c r="D410" s="96" t="s">
        <v>16</v>
      </c>
      <c r="E410" s="96" t="s">
        <v>16</v>
      </c>
      <c r="F410" s="30" t="s">
        <v>16</v>
      </c>
      <c r="G410" s="30" t="s">
        <v>16</v>
      </c>
      <c r="H410" s="30" t="s">
        <v>16</v>
      </c>
      <c r="I410" s="20">
        <f t="shared" si="38"/>
        <v>25</v>
      </c>
      <c r="J410" s="25">
        <v>48</v>
      </c>
      <c r="K410" s="31">
        <f t="shared" si="39"/>
        <v>0.52083333333333337</v>
      </c>
      <c r="L410" s="23">
        <v>2</v>
      </c>
      <c r="M410" s="27" t="s">
        <v>1828</v>
      </c>
      <c r="N410" s="540" t="s">
        <v>1527</v>
      </c>
      <c r="O410" s="541" t="s">
        <v>46</v>
      </c>
      <c r="P410" s="541" t="s">
        <v>146</v>
      </c>
      <c r="Q410" s="544" t="s">
        <v>1826</v>
      </c>
      <c r="R410" s="64">
        <v>6</v>
      </c>
      <c r="S410" s="282"/>
      <c r="T410" s="2"/>
      <c r="U410" s="2"/>
      <c r="V410" s="2"/>
      <c r="W410" s="2"/>
      <c r="X410" s="2"/>
      <c r="Y410" s="2"/>
    </row>
    <row r="411" spans="1:25" ht="18.75" customHeight="1" x14ac:dyDescent="0.3">
      <c r="A411" s="6"/>
      <c r="B411" s="94" t="s">
        <v>1770</v>
      </c>
      <c r="C411" s="96">
        <v>25</v>
      </c>
      <c r="D411" s="85"/>
      <c r="E411" s="85"/>
      <c r="F411" s="43"/>
      <c r="G411" s="43"/>
      <c r="H411" s="43"/>
      <c r="I411" s="20">
        <f t="shared" si="38"/>
        <v>25</v>
      </c>
      <c r="J411" s="40">
        <v>48</v>
      </c>
      <c r="K411" s="31">
        <f t="shared" si="39"/>
        <v>0.52083333333333337</v>
      </c>
      <c r="L411" s="131">
        <v>3</v>
      </c>
      <c r="M411" s="180" t="s">
        <v>1828</v>
      </c>
      <c r="N411" s="539" t="s">
        <v>655</v>
      </c>
      <c r="O411" s="538" t="s">
        <v>68</v>
      </c>
      <c r="P411" s="538" t="s">
        <v>783</v>
      </c>
      <c r="Q411" s="531" t="s">
        <v>1759</v>
      </c>
      <c r="R411" s="46">
        <v>6</v>
      </c>
      <c r="S411" s="282"/>
      <c r="T411" s="2"/>
      <c r="U411" s="2"/>
      <c r="V411" s="2"/>
      <c r="W411" s="2"/>
      <c r="X411" s="2"/>
      <c r="Y411" s="2"/>
    </row>
    <row r="412" spans="1:25" ht="18.75" customHeight="1" x14ac:dyDescent="0.3">
      <c r="A412" s="6"/>
      <c r="B412" s="360" t="s">
        <v>2863</v>
      </c>
      <c r="C412" s="412">
        <v>24</v>
      </c>
      <c r="D412" s="120" t="s">
        <v>16</v>
      </c>
      <c r="E412" s="120" t="s">
        <v>16</v>
      </c>
      <c r="F412" s="23" t="s">
        <v>16</v>
      </c>
      <c r="G412" s="23" t="s">
        <v>16</v>
      </c>
      <c r="H412" s="23" t="s">
        <v>16</v>
      </c>
      <c r="I412" s="20">
        <f t="shared" si="38"/>
        <v>24</v>
      </c>
      <c r="J412" s="25">
        <v>48</v>
      </c>
      <c r="K412" s="31">
        <f t="shared" si="39"/>
        <v>0.5</v>
      </c>
      <c r="L412" s="23">
        <v>2</v>
      </c>
      <c r="M412" s="180" t="s">
        <v>1828</v>
      </c>
      <c r="N412" s="540" t="s">
        <v>2864</v>
      </c>
      <c r="O412" s="541" t="s">
        <v>2865</v>
      </c>
      <c r="P412" s="541" t="s">
        <v>2866</v>
      </c>
      <c r="Q412" s="544" t="s">
        <v>2841</v>
      </c>
      <c r="R412" s="64">
        <v>6</v>
      </c>
      <c r="S412" s="282"/>
      <c r="T412" s="2"/>
      <c r="U412" s="2"/>
      <c r="V412" s="2"/>
      <c r="W412" s="2"/>
      <c r="X412" s="2"/>
      <c r="Y412" s="2"/>
    </row>
    <row r="413" spans="1:25" ht="18.75" customHeight="1" x14ac:dyDescent="0.3">
      <c r="A413" s="6"/>
      <c r="B413" s="94" t="s">
        <v>4240</v>
      </c>
      <c r="C413" s="85">
        <v>24</v>
      </c>
      <c r="D413" s="85"/>
      <c r="E413" s="85"/>
      <c r="F413" s="43"/>
      <c r="G413" s="43"/>
      <c r="H413" s="43"/>
      <c r="I413" s="20">
        <f t="shared" si="38"/>
        <v>24</v>
      </c>
      <c r="J413" s="25">
        <v>48</v>
      </c>
      <c r="K413" s="31">
        <f t="shared" si="39"/>
        <v>0.5</v>
      </c>
      <c r="L413" s="131">
        <v>1</v>
      </c>
      <c r="M413" s="61" t="s">
        <v>17</v>
      </c>
      <c r="N413" s="133" t="s">
        <v>3315</v>
      </c>
      <c r="O413" s="532" t="s">
        <v>3316</v>
      </c>
      <c r="P413" s="546" t="s">
        <v>3317</v>
      </c>
      <c r="Q413" s="531" t="s">
        <v>4246</v>
      </c>
      <c r="R413" s="36">
        <v>6</v>
      </c>
      <c r="S413" s="282"/>
      <c r="T413" s="2"/>
      <c r="U413" s="2"/>
      <c r="V413" s="2"/>
      <c r="W413" s="2"/>
      <c r="X413" s="2"/>
      <c r="Y413" s="2"/>
    </row>
    <row r="414" spans="1:25" ht="18.75" customHeight="1" x14ac:dyDescent="0.3">
      <c r="A414" s="6"/>
      <c r="B414" s="407" t="s">
        <v>44</v>
      </c>
      <c r="C414" s="8">
        <v>24</v>
      </c>
      <c r="D414" s="8" t="s">
        <v>16</v>
      </c>
      <c r="E414" s="8" t="s">
        <v>16</v>
      </c>
      <c r="F414" s="7" t="s">
        <v>16</v>
      </c>
      <c r="G414" s="7" t="s">
        <v>16</v>
      </c>
      <c r="H414" s="7" t="s">
        <v>16</v>
      </c>
      <c r="I414" s="20">
        <f t="shared" si="38"/>
        <v>24</v>
      </c>
      <c r="J414" s="25">
        <v>48</v>
      </c>
      <c r="K414" s="31">
        <f t="shared" si="39"/>
        <v>0.5</v>
      </c>
      <c r="L414" s="23">
        <v>2</v>
      </c>
      <c r="M414" s="180" t="s">
        <v>1828</v>
      </c>
      <c r="N414" s="540" t="s">
        <v>45</v>
      </c>
      <c r="O414" s="541" t="s">
        <v>46</v>
      </c>
      <c r="P414" s="541" t="s">
        <v>47</v>
      </c>
      <c r="Q414" s="544" t="s">
        <v>4089</v>
      </c>
      <c r="R414" s="64">
        <v>6</v>
      </c>
      <c r="S414" s="282"/>
      <c r="T414" s="2"/>
      <c r="U414" s="2"/>
      <c r="V414" s="2"/>
      <c r="W414" s="2"/>
      <c r="X414" s="2"/>
      <c r="Y414" s="2"/>
    </row>
    <row r="415" spans="1:25" ht="18.75" customHeight="1" x14ac:dyDescent="0.3">
      <c r="A415" s="6"/>
      <c r="B415" s="407" t="s">
        <v>48</v>
      </c>
      <c r="C415" s="8">
        <v>24</v>
      </c>
      <c r="D415" s="8" t="s">
        <v>16</v>
      </c>
      <c r="E415" s="8" t="s">
        <v>16</v>
      </c>
      <c r="F415" s="7" t="s">
        <v>16</v>
      </c>
      <c r="G415" s="7" t="s">
        <v>16</v>
      </c>
      <c r="H415" s="7" t="s">
        <v>16</v>
      </c>
      <c r="I415" s="20">
        <f t="shared" si="38"/>
        <v>24</v>
      </c>
      <c r="J415" s="25">
        <v>48</v>
      </c>
      <c r="K415" s="31">
        <f t="shared" si="39"/>
        <v>0.5</v>
      </c>
      <c r="L415" s="23">
        <v>2</v>
      </c>
      <c r="M415" s="180" t="s">
        <v>1828</v>
      </c>
      <c r="N415" s="540" t="s">
        <v>49</v>
      </c>
      <c r="O415" s="541" t="s">
        <v>50</v>
      </c>
      <c r="P415" s="541" t="s">
        <v>220</v>
      </c>
      <c r="Q415" s="544" t="s">
        <v>4089</v>
      </c>
      <c r="R415" s="128">
        <v>6</v>
      </c>
      <c r="S415" s="282"/>
      <c r="T415" s="2"/>
      <c r="U415" s="2"/>
      <c r="V415" s="2"/>
      <c r="W415" s="2"/>
      <c r="X415" s="2"/>
      <c r="Y415" s="2"/>
    </row>
    <row r="416" spans="1:25" ht="18.75" customHeight="1" x14ac:dyDescent="0.3">
      <c r="A416" s="6"/>
      <c r="B416" s="114" t="s">
        <v>2143</v>
      </c>
      <c r="C416" s="96">
        <v>24</v>
      </c>
      <c r="D416" s="96" t="s">
        <v>16</v>
      </c>
      <c r="E416" s="96" t="s">
        <v>16</v>
      </c>
      <c r="F416" s="30" t="s">
        <v>16</v>
      </c>
      <c r="G416" s="30" t="s">
        <v>16</v>
      </c>
      <c r="H416" s="45"/>
      <c r="I416" s="20">
        <f t="shared" si="38"/>
        <v>24</v>
      </c>
      <c r="J416" s="25">
        <v>48</v>
      </c>
      <c r="K416" s="31">
        <f t="shared" si="39"/>
        <v>0.5</v>
      </c>
      <c r="L416" s="166">
        <v>4</v>
      </c>
      <c r="M416" s="180" t="s">
        <v>1828</v>
      </c>
      <c r="N416" s="534" t="s">
        <v>2144</v>
      </c>
      <c r="O416" s="532" t="s">
        <v>912</v>
      </c>
      <c r="P416" s="532" t="s">
        <v>220</v>
      </c>
      <c r="Q416" s="531" t="s">
        <v>2114</v>
      </c>
      <c r="R416" s="172">
        <v>6</v>
      </c>
      <c r="S416" s="282"/>
      <c r="T416" s="2"/>
      <c r="U416" s="2"/>
      <c r="V416" s="2"/>
      <c r="W416" s="2"/>
      <c r="X416" s="2"/>
      <c r="Y416" s="2"/>
    </row>
    <row r="417" spans="1:25" ht="18.75" customHeight="1" x14ac:dyDescent="0.3">
      <c r="A417" s="6"/>
      <c r="B417" s="386" t="s">
        <v>814</v>
      </c>
      <c r="C417" s="426">
        <v>24</v>
      </c>
      <c r="D417" s="86"/>
      <c r="E417" s="86"/>
      <c r="F417" s="149"/>
      <c r="G417" s="149"/>
      <c r="H417" s="149"/>
      <c r="I417" s="20">
        <f t="shared" si="38"/>
        <v>24</v>
      </c>
      <c r="J417" s="40">
        <v>48</v>
      </c>
      <c r="K417" s="53">
        <f t="shared" si="39"/>
        <v>0.5</v>
      </c>
      <c r="L417" s="263">
        <v>1</v>
      </c>
      <c r="M417" s="54" t="s">
        <v>17</v>
      </c>
      <c r="N417" s="562" t="s">
        <v>815</v>
      </c>
      <c r="O417" s="563" t="s">
        <v>496</v>
      </c>
      <c r="P417" s="563" t="s">
        <v>527</v>
      </c>
      <c r="Q417" s="564" t="s">
        <v>779</v>
      </c>
      <c r="R417" s="686">
        <v>6</v>
      </c>
      <c r="S417" s="282"/>
      <c r="T417" s="2"/>
      <c r="U417" s="2"/>
      <c r="V417" s="2"/>
      <c r="W417" s="2"/>
      <c r="X417" s="2"/>
      <c r="Y417" s="2"/>
    </row>
    <row r="418" spans="1:25" ht="18.75" customHeight="1" x14ac:dyDescent="0.3">
      <c r="A418" s="6"/>
      <c r="B418" s="110" t="s">
        <v>4337</v>
      </c>
      <c r="C418" s="104">
        <v>24</v>
      </c>
      <c r="D418" s="85"/>
      <c r="E418" s="85"/>
      <c r="F418" s="43"/>
      <c r="G418" s="43"/>
      <c r="H418" s="45"/>
      <c r="I418" s="20">
        <v>24</v>
      </c>
      <c r="J418" s="25">
        <v>48</v>
      </c>
      <c r="K418" s="31">
        <v>0.5</v>
      </c>
      <c r="L418" s="23">
        <v>5</v>
      </c>
      <c r="M418" s="27" t="s">
        <v>1828</v>
      </c>
      <c r="N418" s="535" t="s">
        <v>1495</v>
      </c>
      <c r="O418" s="536" t="s">
        <v>258</v>
      </c>
      <c r="P418" s="536" t="s">
        <v>2924</v>
      </c>
      <c r="Q418" s="544" t="s">
        <v>2833</v>
      </c>
      <c r="R418" s="128">
        <v>6</v>
      </c>
      <c r="S418" s="282"/>
      <c r="T418" s="2"/>
      <c r="U418" s="2"/>
      <c r="V418" s="2"/>
      <c r="W418" s="2"/>
      <c r="X418" s="2"/>
      <c r="Y418" s="2"/>
    </row>
    <row r="419" spans="1:25" ht="18.75" customHeight="1" x14ac:dyDescent="0.3">
      <c r="A419" s="6"/>
      <c r="B419" s="99" t="s">
        <v>1400</v>
      </c>
      <c r="C419" s="104">
        <v>23</v>
      </c>
      <c r="D419" s="85"/>
      <c r="E419" s="85"/>
      <c r="F419" s="43"/>
      <c r="G419" s="43"/>
      <c r="H419" s="43"/>
      <c r="I419" s="20">
        <f t="shared" ref="I419:I448" si="40">SUM(C419:H419)</f>
        <v>23</v>
      </c>
      <c r="J419" s="25">
        <v>48</v>
      </c>
      <c r="K419" s="31">
        <f>I419/J419</f>
        <v>0.47916666666666669</v>
      </c>
      <c r="L419" s="23">
        <v>2</v>
      </c>
      <c r="M419" s="27" t="s">
        <v>28</v>
      </c>
      <c r="N419" s="540" t="s">
        <v>1401</v>
      </c>
      <c r="O419" s="541" t="s">
        <v>471</v>
      </c>
      <c r="P419" s="541" t="s">
        <v>104</v>
      </c>
      <c r="Q419" s="531" t="s">
        <v>1377</v>
      </c>
      <c r="R419" s="128">
        <v>6</v>
      </c>
      <c r="S419" s="282"/>
      <c r="T419" s="2"/>
      <c r="U419" s="2"/>
      <c r="V419" s="2"/>
      <c r="W419" s="2"/>
      <c r="X419" s="2"/>
      <c r="Y419" s="2"/>
    </row>
    <row r="420" spans="1:25" ht="18.75" customHeight="1" x14ac:dyDescent="0.3">
      <c r="A420" s="6"/>
      <c r="B420" s="94" t="s">
        <v>2145</v>
      </c>
      <c r="C420" s="96">
        <v>23</v>
      </c>
      <c r="D420" s="96" t="s">
        <v>16</v>
      </c>
      <c r="E420" s="96" t="s">
        <v>16</v>
      </c>
      <c r="F420" s="30" t="s">
        <v>16</v>
      </c>
      <c r="G420" s="30" t="s">
        <v>16</v>
      </c>
      <c r="H420" s="45"/>
      <c r="I420" s="20">
        <f t="shared" si="40"/>
        <v>23</v>
      </c>
      <c r="J420" s="25">
        <v>48</v>
      </c>
      <c r="K420" s="31">
        <f>I420/J420</f>
        <v>0.47916666666666669</v>
      </c>
      <c r="L420" s="166">
        <v>5</v>
      </c>
      <c r="M420" s="37" t="s">
        <v>28</v>
      </c>
      <c r="N420" s="534" t="s">
        <v>2146</v>
      </c>
      <c r="O420" s="532" t="s">
        <v>190</v>
      </c>
      <c r="P420" s="532" t="s">
        <v>150</v>
      </c>
      <c r="Q420" s="531" t="s">
        <v>2114</v>
      </c>
      <c r="R420" s="172">
        <v>6</v>
      </c>
      <c r="S420" s="282"/>
      <c r="T420" s="2"/>
      <c r="U420" s="2"/>
      <c r="V420" s="2"/>
      <c r="W420" s="2"/>
      <c r="X420" s="2"/>
      <c r="Y420" s="2"/>
    </row>
    <row r="421" spans="1:25" ht="18.75" customHeight="1" x14ac:dyDescent="0.3">
      <c r="A421" s="6"/>
      <c r="B421" s="359" t="s">
        <v>670</v>
      </c>
      <c r="C421" s="277">
        <v>23</v>
      </c>
      <c r="D421" s="12"/>
      <c r="E421" s="12"/>
      <c r="F421" s="9"/>
      <c r="G421" s="9"/>
      <c r="H421" s="9"/>
      <c r="I421" s="20">
        <f t="shared" si="40"/>
        <v>23</v>
      </c>
      <c r="J421" s="52">
        <v>48</v>
      </c>
      <c r="K421" s="31">
        <v>0.47916666666666669</v>
      </c>
      <c r="L421" s="168">
        <v>3</v>
      </c>
      <c r="M421" s="50" t="s">
        <v>28</v>
      </c>
      <c r="N421" s="558" t="s">
        <v>671</v>
      </c>
      <c r="O421" s="548" t="s">
        <v>258</v>
      </c>
      <c r="P421" s="548" t="s">
        <v>150</v>
      </c>
      <c r="Q421" s="550" t="s">
        <v>4150</v>
      </c>
      <c r="R421" s="175">
        <v>6</v>
      </c>
      <c r="S421" s="282"/>
      <c r="T421" s="2"/>
      <c r="U421" s="2"/>
      <c r="V421" s="2"/>
      <c r="W421" s="2"/>
      <c r="X421" s="2"/>
      <c r="Y421" s="2"/>
    </row>
    <row r="422" spans="1:25" ht="18.75" customHeight="1" x14ac:dyDescent="0.3">
      <c r="A422" s="6"/>
      <c r="B422" s="386" t="s">
        <v>795</v>
      </c>
      <c r="C422" s="426">
        <v>23</v>
      </c>
      <c r="D422" s="86"/>
      <c r="E422" s="86"/>
      <c r="F422" s="149"/>
      <c r="G422" s="149"/>
      <c r="H422" s="149"/>
      <c r="I422" s="20">
        <f t="shared" si="40"/>
        <v>23</v>
      </c>
      <c r="J422" s="40">
        <v>48</v>
      </c>
      <c r="K422" s="53">
        <f t="shared" ref="K422:K432" si="41">I422/J422</f>
        <v>0.47916666666666669</v>
      </c>
      <c r="L422" s="263">
        <v>2</v>
      </c>
      <c r="M422" s="54" t="s">
        <v>28</v>
      </c>
      <c r="N422" s="562" t="s">
        <v>796</v>
      </c>
      <c r="O422" s="563" t="s">
        <v>797</v>
      </c>
      <c r="P422" s="563" t="s">
        <v>121</v>
      </c>
      <c r="Q422" s="564" t="s">
        <v>779</v>
      </c>
      <c r="R422" s="686">
        <v>6</v>
      </c>
      <c r="S422" s="282"/>
      <c r="T422" s="2"/>
      <c r="U422" s="2"/>
      <c r="V422" s="2"/>
      <c r="W422" s="2"/>
      <c r="X422" s="2"/>
      <c r="Y422" s="2"/>
    </row>
    <row r="423" spans="1:25" ht="18.75" customHeight="1" x14ac:dyDescent="0.3">
      <c r="A423" s="6"/>
      <c r="B423" s="386" t="s">
        <v>801</v>
      </c>
      <c r="C423" s="426">
        <v>23</v>
      </c>
      <c r="D423" s="86"/>
      <c r="E423" s="86"/>
      <c r="F423" s="149"/>
      <c r="G423" s="149"/>
      <c r="H423" s="149"/>
      <c r="I423" s="20">
        <f t="shared" si="40"/>
        <v>23</v>
      </c>
      <c r="J423" s="40">
        <v>48</v>
      </c>
      <c r="K423" s="53">
        <f t="shared" si="41"/>
        <v>0.47916666666666669</v>
      </c>
      <c r="L423" s="263">
        <v>2</v>
      </c>
      <c r="M423" s="54" t="s">
        <v>28</v>
      </c>
      <c r="N423" s="562" t="s">
        <v>802</v>
      </c>
      <c r="O423" s="563" t="s">
        <v>25</v>
      </c>
      <c r="P423" s="563" t="s">
        <v>527</v>
      </c>
      <c r="Q423" s="564" t="s">
        <v>779</v>
      </c>
      <c r="R423" s="686">
        <v>6</v>
      </c>
      <c r="S423" s="282"/>
      <c r="T423" s="2"/>
      <c r="U423" s="2"/>
      <c r="V423" s="2"/>
      <c r="W423" s="2"/>
      <c r="X423" s="2"/>
      <c r="Y423" s="2"/>
    </row>
    <row r="424" spans="1:25" ht="18.75" customHeight="1" x14ac:dyDescent="0.3">
      <c r="A424" s="6"/>
      <c r="B424" s="114" t="s">
        <v>3344</v>
      </c>
      <c r="C424" s="91">
        <v>23</v>
      </c>
      <c r="D424" s="43"/>
      <c r="E424" s="43"/>
      <c r="F424" s="43"/>
      <c r="G424" s="43"/>
      <c r="H424" s="43"/>
      <c r="I424" s="20">
        <f t="shared" si="40"/>
        <v>23</v>
      </c>
      <c r="J424" s="21">
        <v>48</v>
      </c>
      <c r="K424" s="31">
        <f t="shared" si="41"/>
        <v>0.47916666666666669</v>
      </c>
      <c r="L424" s="131">
        <v>3</v>
      </c>
      <c r="M424" s="61" t="s">
        <v>28</v>
      </c>
      <c r="N424" s="113" t="s">
        <v>3345</v>
      </c>
      <c r="O424" s="530" t="s">
        <v>813</v>
      </c>
      <c r="P424" s="530" t="s">
        <v>59</v>
      </c>
      <c r="Q424" s="530" t="s">
        <v>3336</v>
      </c>
      <c r="R424" s="286">
        <v>6</v>
      </c>
      <c r="S424" s="282"/>
      <c r="T424" s="2"/>
      <c r="U424" s="2"/>
      <c r="V424" s="2"/>
      <c r="W424" s="2"/>
      <c r="X424" s="2"/>
      <c r="Y424" s="2"/>
    </row>
    <row r="425" spans="1:25" ht="18.75" customHeight="1" x14ac:dyDescent="0.3">
      <c r="A425" s="6"/>
      <c r="B425" s="114" t="s">
        <v>2468</v>
      </c>
      <c r="C425" s="91">
        <v>23</v>
      </c>
      <c r="D425" s="43"/>
      <c r="E425" s="43"/>
      <c r="F425" s="43"/>
      <c r="G425" s="43"/>
      <c r="H425" s="43"/>
      <c r="I425" s="20">
        <f t="shared" si="40"/>
        <v>23</v>
      </c>
      <c r="J425" s="21">
        <v>48</v>
      </c>
      <c r="K425" s="31">
        <f t="shared" si="41"/>
        <v>0.47916666666666669</v>
      </c>
      <c r="L425" s="131">
        <v>5</v>
      </c>
      <c r="M425" s="61" t="s">
        <v>28</v>
      </c>
      <c r="N425" s="113" t="s">
        <v>2469</v>
      </c>
      <c r="O425" s="552" t="s">
        <v>866</v>
      </c>
      <c r="P425" s="552" t="s">
        <v>104</v>
      </c>
      <c r="Q425" s="530" t="s">
        <v>2412</v>
      </c>
      <c r="R425" s="285">
        <v>6</v>
      </c>
      <c r="S425" s="282"/>
      <c r="T425" s="2"/>
      <c r="U425" s="2"/>
      <c r="V425" s="2"/>
      <c r="W425" s="2"/>
      <c r="X425" s="2"/>
      <c r="Y425" s="2"/>
    </row>
    <row r="426" spans="1:25" ht="18.75" customHeight="1" x14ac:dyDescent="0.3">
      <c r="A426" s="6"/>
      <c r="B426" s="94" t="s">
        <v>1771</v>
      </c>
      <c r="C426" s="95">
        <v>23</v>
      </c>
      <c r="D426" s="43"/>
      <c r="E426" s="43"/>
      <c r="F426" s="43"/>
      <c r="G426" s="43"/>
      <c r="H426" s="43"/>
      <c r="I426" s="20">
        <f t="shared" si="40"/>
        <v>23</v>
      </c>
      <c r="J426" s="43">
        <v>48</v>
      </c>
      <c r="K426" s="31">
        <f t="shared" si="41"/>
        <v>0.47916666666666669</v>
      </c>
      <c r="L426" s="131">
        <v>4</v>
      </c>
      <c r="M426" s="61" t="s">
        <v>28</v>
      </c>
      <c r="N426" s="552" t="s">
        <v>923</v>
      </c>
      <c r="O426" s="552" t="s">
        <v>484</v>
      </c>
      <c r="P426" s="552" t="s">
        <v>308</v>
      </c>
      <c r="Q426" s="530" t="s">
        <v>1759</v>
      </c>
      <c r="R426" s="292">
        <v>6</v>
      </c>
      <c r="S426" s="282"/>
      <c r="T426" s="2"/>
      <c r="U426" s="2"/>
      <c r="V426" s="2"/>
      <c r="W426" s="2"/>
      <c r="X426" s="2"/>
      <c r="Y426" s="2"/>
    </row>
    <row r="427" spans="1:25" ht="18.75" customHeight="1" x14ac:dyDescent="0.3">
      <c r="A427" s="6"/>
      <c r="B427" s="121" t="s">
        <v>2147</v>
      </c>
      <c r="C427" s="95">
        <v>23</v>
      </c>
      <c r="D427" s="30" t="s">
        <v>16</v>
      </c>
      <c r="E427" s="30" t="s">
        <v>16</v>
      </c>
      <c r="F427" s="30" t="s">
        <v>16</v>
      </c>
      <c r="G427" s="30" t="s">
        <v>16</v>
      </c>
      <c r="H427" s="45"/>
      <c r="I427" s="20">
        <f t="shared" si="40"/>
        <v>23</v>
      </c>
      <c r="J427" s="21">
        <v>48</v>
      </c>
      <c r="K427" s="31">
        <f t="shared" si="41"/>
        <v>0.47916666666666669</v>
      </c>
      <c r="L427" s="166">
        <v>5</v>
      </c>
      <c r="M427" s="37" t="s">
        <v>28</v>
      </c>
      <c r="N427" s="530" t="s">
        <v>2148</v>
      </c>
      <c r="O427" s="530" t="s">
        <v>34</v>
      </c>
      <c r="P427" s="530" t="s">
        <v>1083</v>
      </c>
      <c r="Q427" s="530" t="s">
        <v>2114</v>
      </c>
      <c r="R427" s="286">
        <v>6</v>
      </c>
      <c r="S427" s="282"/>
      <c r="T427" s="2"/>
      <c r="U427" s="2"/>
      <c r="V427" s="2"/>
      <c r="W427" s="2"/>
      <c r="X427" s="2"/>
      <c r="Y427" s="2"/>
    </row>
    <row r="428" spans="1:25" ht="18.75" customHeight="1" x14ac:dyDescent="0.3">
      <c r="A428" s="6"/>
      <c r="B428" s="358" t="s">
        <v>1627</v>
      </c>
      <c r="C428" s="89">
        <v>23</v>
      </c>
      <c r="D428" s="43"/>
      <c r="E428" s="43"/>
      <c r="F428" s="43"/>
      <c r="G428" s="43"/>
      <c r="H428" s="43"/>
      <c r="I428" s="20">
        <f t="shared" si="40"/>
        <v>23</v>
      </c>
      <c r="J428" s="43">
        <v>48</v>
      </c>
      <c r="K428" s="31">
        <f t="shared" si="41"/>
        <v>0.47916666666666669</v>
      </c>
      <c r="L428" s="131">
        <v>3</v>
      </c>
      <c r="M428" s="61" t="s">
        <v>28</v>
      </c>
      <c r="N428" s="365" t="s">
        <v>1628</v>
      </c>
      <c r="O428" s="365" t="s">
        <v>544</v>
      </c>
      <c r="P428" s="365" t="s">
        <v>166</v>
      </c>
      <c r="Q428" s="365" t="s">
        <v>4088</v>
      </c>
      <c r="R428" s="285">
        <v>6</v>
      </c>
      <c r="S428" s="282"/>
      <c r="T428" s="2"/>
      <c r="U428" s="2"/>
      <c r="V428" s="2"/>
      <c r="W428" s="2"/>
      <c r="X428" s="2"/>
      <c r="Y428" s="2"/>
    </row>
    <row r="429" spans="1:25" ht="18.75" customHeight="1" x14ac:dyDescent="0.3">
      <c r="A429" s="6"/>
      <c r="B429" s="356" t="s">
        <v>482</v>
      </c>
      <c r="C429" s="667">
        <v>23</v>
      </c>
      <c r="D429" s="9"/>
      <c r="E429" s="9"/>
      <c r="F429" s="9"/>
      <c r="G429" s="9"/>
      <c r="H429" s="9"/>
      <c r="I429" s="20">
        <f t="shared" si="40"/>
        <v>23</v>
      </c>
      <c r="J429" s="43">
        <v>48</v>
      </c>
      <c r="K429" s="31">
        <f t="shared" si="41"/>
        <v>0.47916666666666669</v>
      </c>
      <c r="L429" s="166">
        <v>1</v>
      </c>
      <c r="M429" s="37" t="s">
        <v>28</v>
      </c>
      <c r="N429" s="113" t="s">
        <v>483</v>
      </c>
      <c r="O429" s="552" t="s">
        <v>145</v>
      </c>
      <c r="P429" s="552" t="s">
        <v>104</v>
      </c>
      <c r="Q429" s="530" t="s">
        <v>476</v>
      </c>
      <c r="R429" s="292">
        <v>6</v>
      </c>
      <c r="S429" s="282"/>
      <c r="T429" s="2"/>
      <c r="U429" s="2"/>
      <c r="V429" s="2"/>
      <c r="W429" s="2"/>
      <c r="X429" s="2"/>
      <c r="Y429" s="2"/>
    </row>
    <row r="430" spans="1:25" ht="18.75" customHeight="1" x14ac:dyDescent="0.3">
      <c r="A430" s="6"/>
      <c r="B430" s="400" t="s">
        <v>3646</v>
      </c>
      <c r="C430" s="108">
        <v>23</v>
      </c>
      <c r="D430" s="43"/>
      <c r="E430" s="43"/>
      <c r="F430" s="43"/>
      <c r="G430" s="43"/>
      <c r="H430" s="43"/>
      <c r="I430" s="20">
        <f t="shared" si="40"/>
        <v>23</v>
      </c>
      <c r="J430" s="21">
        <v>48</v>
      </c>
      <c r="K430" s="31">
        <f t="shared" si="41"/>
        <v>0.47916666666666669</v>
      </c>
      <c r="L430" s="23">
        <v>5</v>
      </c>
      <c r="M430" s="24" t="s">
        <v>28</v>
      </c>
      <c r="N430" s="565" t="s">
        <v>3647</v>
      </c>
      <c r="O430" s="537" t="s">
        <v>317</v>
      </c>
      <c r="P430" s="537" t="s">
        <v>278</v>
      </c>
      <c r="Q430" s="537" t="s">
        <v>3625</v>
      </c>
      <c r="R430" s="299">
        <v>6</v>
      </c>
      <c r="S430" s="282"/>
      <c r="T430" s="2"/>
      <c r="U430" s="2"/>
      <c r="V430" s="2"/>
      <c r="W430" s="2"/>
      <c r="X430" s="2"/>
      <c r="Y430" s="2"/>
    </row>
    <row r="431" spans="1:25" ht="18.75" customHeight="1" x14ac:dyDescent="0.3">
      <c r="A431" s="6"/>
      <c r="B431" s="114" t="s">
        <v>2719</v>
      </c>
      <c r="C431" s="89">
        <v>23</v>
      </c>
      <c r="D431" s="43"/>
      <c r="E431" s="43"/>
      <c r="F431" s="43"/>
      <c r="G431" s="43"/>
      <c r="H431" s="45"/>
      <c r="I431" s="20">
        <f t="shared" si="40"/>
        <v>23</v>
      </c>
      <c r="J431" s="21">
        <v>48</v>
      </c>
      <c r="K431" s="31">
        <f t="shared" si="41"/>
        <v>0.47916666666666669</v>
      </c>
      <c r="L431" s="131">
        <v>1</v>
      </c>
      <c r="M431" s="84" t="s">
        <v>28</v>
      </c>
      <c r="N431" s="530" t="s">
        <v>2720</v>
      </c>
      <c r="O431" s="530" t="s">
        <v>2721</v>
      </c>
      <c r="P431" s="530" t="s">
        <v>220</v>
      </c>
      <c r="Q431" s="530" t="s">
        <v>2706</v>
      </c>
      <c r="R431" s="286">
        <v>6</v>
      </c>
      <c r="S431" s="282"/>
      <c r="T431" s="2"/>
      <c r="U431" s="2"/>
      <c r="V431" s="2"/>
      <c r="W431" s="2"/>
      <c r="X431" s="2"/>
      <c r="Y431" s="2"/>
    </row>
    <row r="432" spans="1:25" ht="18.75" customHeight="1" x14ac:dyDescent="0.3">
      <c r="A432" s="6"/>
      <c r="B432" s="99" t="s">
        <v>1402</v>
      </c>
      <c r="C432" s="103">
        <v>23</v>
      </c>
      <c r="D432" s="43"/>
      <c r="E432" s="43"/>
      <c r="F432" s="43"/>
      <c r="G432" s="43"/>
      <c r="H432" s="43"/>
      <c r="I432" s="20">
        <f t="shared" si="40"/>
        <v>23</v>
      </c>
      <c r="J432" s="21">
        <v>48</v>
      </c>
      <c r="K432" s="31">
        <f t="shared" si="41"/>
        <v>0.47916666666666669</v>
      </c>
      <c r="L432" s="23">
        <v>2</v>
      </c>
      <c r="M432" s="24" t="s">
        <v>28</v>
      </c>
      <c r="N432" s="537" t="s">
        <v>1403</v>
      </c>
      <c r="O432" s="537" t="s">
        <v>120</v>
      </c>
      <c r="P432" s="537" t="s">
        <v>20</v>
      </c>
      <c r="Q432" s="530" t="s">
        <v>1377</v>
      </c>
      <c r="R432" s="284">
        <v>6</v>
      </c>
      <c r="S432" s="282"/>
      <c r="T432" s="2"/>
      <c r="U432" s="2"/>
      <c r="V432" s="2"/>
      <c r="W432" s="2"/>
      <c r="X432" s="2"/>
      <c r="Y432" s="2"/>
    </row>
    <row r="433" spans="1:25" s="432" customFormat="1" ht="18.75" customHeight="1" x14ac:dyDescent="0.3">
      <c r="A433" s="431"/>
      <c r="B433" s="363" t="s">
        <v>768</v>
      </c>
      <c r="C433" s="14">
        <v>23</v>
      </c>
      <c r="D433" s="9"/>
      <c r="E433" s="9"/>
      <c r="F433" s="9"/>
      <c r="G433" s="9"/>
      <c r="H433" s="431"/>
      <c r="I433" s="20">
        <f t="shared" si="40"/>
        <v>23</v>
      </c>
      <c r="J433" s="43">
        <v>48</v>
      </c>
      <c r="K433" s="31">
        <v>0.47916666666666669</v>
      </c>
      <c r="L433" s="131">
        <v>1</v>
      </c>
      <c r="M433" s="84" t="s">
        <v>28</v>
      </c>
      <c r="N433" s="565" t="s">
        <v>769</v>
      </c>
      <c r="O433" s="530" t="s">
        <v>377</v>
      </c>
      <c r="P433" s="530" t="s">
        <v>220</v>
      </c>
      <c r="Q433" s="530" t="s">
        <v>710</v>
      </c>
      <c r="R433" s="286">
        <v>6</v>
      </c>
      <c r="S433" s="282"/>
      <c r="T433" s="2"/>
      <c r="U433" s="2"/>
      <c r="V433" s="2"/>
      <c r="W433" s="2"/>
      <c r="X433" s="2"/>
      <c r="Y433" s="2"/>
    </row>
    <row r="434" spans="1:25" ht="18.75" customHeight="1" x14ac:dyDescent="0.3">
      <c r="A434" s="6"/>
      <c r="B434" s="359" t="s">
        <v>672</v>
      </c>
      <c r="C434" s="278">
        <v>23</v>
      </c>
      <c r="D434" s="9"/>
      <c r="E434" s="9"/>
      <c r="F434" s="9"/>
      <c r="G434" s="9"/>
      <c r="H434" s="9"/>
      <c r="I434" s="20">
        <f t="shared" si="40"/>
        <v>23</v>
      </c>
      <c r="J434" s="161">
        <v>48</v>
      </c>
      <c r="K434" s="31">
        <v>0.47916666666666669</v>
      </c>
      <c r="L434" s="168">
        <v>3</v>
      </c>
      <c r="M434" s="257" t="s">
        <v>28</v>
      </c>
      <c r="N434" s="549" t="s">
        <v>673</v>
      </c>
      <c r="O434" s="549" t="s">
        <v>481</v>
      </c>
      <c r="P434" s="549" t="s">
        <v>278</v>
      </c>
      <c r="Q434" s="549" t="s">
        <v>4150</v>
      </c>
      <c r="R434" s="439">
        <v>6</v>
      </c>
      <c r="S434" s="282"/>
      <c r="T434" s="2"/>
      <c r="U434" s="2"/>
      <c r="V434" s="2"/>
      <c r="W434" s="2"/>
      <c r="X434" s="2"/>
      <c r="Y434" s="2"/>
    </row>
    <row r="435" spans="1:25" ht="18.75" customHeight="1" x14ac:dyDescent="0.3">
      <c r="A435" s="6"/>
      <c r="B435" s="356" t="s">
        <v>349</v>
      </c>
      <c r="C435" s="14">
        <v>23</v>
      </c>
      <c r="D435" s="9"/>
      <c r="E435" s="9"/>
      <c r="F435" s="9"/>
      <c r="G435" s="9"/>
      <c r="H435" s="431"/>
      <c r="I435" s="20">
        <f t="shared" si="40"/>
        <v>23</v>
      </c>
      <c r="J435" s="43">
        <v>48</v>
      </c>
      <c r="K435" s="31">
        <f t="shared" ref="K435:K442" si="42">I435/J435</f>
        <v>0.47916666666666669</v>
      </c>
      <c r="L435" s="131">
        <v>1</v>
      </c>
      <c r="M435" s="33" t="s">
        <v>28</v>
      </c>
      <c r="N435" s="530" t="s">
        <v>350</v>
      </c>
      <c r="O435" s="530" t="s">
        <v>351</v>
      </c>
      <c r="P435" s="530" t="s">
        <v>182</v>
      </c>
      <c r="Q435" s="530" t="s">
        <v>352</v>
      </c>
      <c r="R435" s="286">
        <v>6</v>
      </c>
      <c r="S435" s="282"/>
      <c r="T435" s="2"/>
      <c r="U435" s="2"/>
      <c r="V435" s="2"/>
      <c r="W435" s="2"/>
      <c r="X435" s="2"/>
      <c r="Y435" s="2"/>
    </row>
    <row r="436" spans="1:25" ht="18.75" customHeight="1" x14ac:dyDescent="0.3">
      <c r="A436" s="6"/>
      <c r="B436" s="114" t="s">
        <v>1833</v>
      </c>
      <c r="C436" s="95">
        <v>23</v>
      </c>
      <c r="D436" s="30" t="s">
        <v>16</v>
      </c>
      <c r="E436" s="30" t="s">
        <v>16</v>
      </c>
      <c r="F436" s="30" t="s">
        <v>16</v>
      </c>
      <c r="G436" s="30" t="s">
        <v>16</v>
      </c>
      <c r="H436" s="30" t="s">
        <v>16</v>
      </c>
      <c r="I436" s="20">
        <f t="shared" si="40"/>
        <v>23</v>
      </c>
      <c r="J436" s="25">
        <v>48</v>
      </c>
      <c r="K436" s="31">
        <f t="shared" si="42"/>
        <v>0.47916666666666669</v>
      </c>
      <c r="L436" s="23">
        <v>3</v>
      </c>
      <c r="M436" s="24" t="s">
        <v>28</v>
      </c>
      <c r="N436" s="537" t="s">
        <v>1834</v>
      </c>
      <c r="O436" s="537" t="s">
        <v>141</v>
      </c>
      <c r="P436" s="537" t="s">
        <v>278</v>
      </c>
      <c r="Q436" s="537" t="s">
        <v>1826</v>
      </c>
      <c r="R436" s="284">
        <v>6</v>
      </c>
      <c r="S436" s="282"/>
      <c r="T436" s="2"/>
      <c r="U436" s="2"/>
      <c r="V436" s="2"/>
      <c r="W436" s="2"/>
      <c r="X436" s="2"/>
      <c r="Y436" s="2"/>
    </row>
    <row r="437" spans="1:25" ht="18.75" customHeight="1" x14ac:dyDescent="0.3">
      <c r="A437" s="6"/>
      <c r="B437" s="356" t="s">
        <v>206</v>
      </c>
      <c r="C437" s="147">
        <v>22</v>
      </c>
      <c r="D437" s="140" t="s">
        <v>16</v>
      </c>
      <c r="E437" s="154" t="s">
        <v>16</v>
      </c>
      <c r="F437" s="154" t="s">
        <v>16</v>
      </c>
      <c r="G437" s="140" t="s">
        <v>16</v>
      </c>
      <c r="H437" s="9"/>
      <c r="I437" s="20">
        <f t="shared" si="40"/>
        <v>22</v>
      </c>
      <c r="J437" s="34">
        <v>48</v>
      </c>
      <c r="K437" s="31">
        <f t="shared" si="42"/>
        <v>0.45833333333333331</v>
      </c>
      <c r="L437" s="166">
        <v>6</v>
      </c>
      <c r="M437" s="33" t="s">
        <v>28</v>
      </c>
      <c r="N437" s="552" t="s">
        <v>207</v>
      </c>
      <c r="O437" s="552" t="s">
        <v>208</v>
      </c>
      <c r="P437" s="552" t="s">
        <v>209</v>
      </c>
      <c r="Q437" s="530" t="s">
        <v>187</v>
      </c>
      <c r="R437" s="286">
        <v>6</v>
      </c>
      <c r="S437" s="282"/>
      <c r="T437" s="2"/>
      <c r="U437" s="2"/>
      <c r="V437" s="2"/>
      <c r="W437" s="2"/>
      <c r="X437" s="2"/>
      <c r="Y437" s="2"/>
    </row>
    <row r="438" spans="1:25" ht="18.75" customHeight="1" x14ac:dyDescent="0.3">
      <c r="A438" s="6"/>
      <c r="B438" s="356" t="s">
        <v>210</v>
      </c>
      <c r="C438" s="147">
        <v>22</v>
      </c>
      <c r="D438" s="140" t="s">
        <v>16</v>
      </c>
      <c r="E438" s="154" t="s">
        <v>16</v>
      </c>
      <c r="F438" s="154" t="s">
        <v>16</v>
      </c>
      <c r="G438" s="140" t="s">
        <v>16</v>
      </c>
      <c r="H438" s="9"/>
      <c r="I438" s="20">
        <f t="shared" si="40"/>
        <v>22</v>
      </c>
      <c r="J438" s="34">
        <v>48</v>
      </c>
      <c r="K438" s="31">
        <f t="shared" si="42"/>
        <v>0.45833333333333331</v>
      </c>
      <c r="L438" s="166">
        <v>6</v>
      </c>
      <c r="M438" s="33" t="s">
        <v>28</v>
      </c>
      <c r="N438" s="530" t="s">
        <v>211</v>
      </c>
      <c r="O438" s="530" t="s">
        <v>212</v>
      </c>
      <c r="P438" s="530" t="s">
        <v>213</v>
      </c>
      <c r="Q438" s="530" t="s">
        <v>187</v>
      </c>
      <c r="R438" s="286">
        <v>6</v>
      </c>
      <c r="S438" s="282"/>
      <c r="T438" s="2"/>
      <c r="U438" s="2"/>
      <c r="V438" s="2"/>
      <c r="W438" s="2"/>
      <c r="X438" s="2"/>
      <c r="Y438" s="2"/>
    </row>
    <row r="439" spans="1:25" ht="18.75" customHeight="1" x14ac:dyDescent="0.3">
      <c r="A439" s="6"/>
      <c r="B439" s="360" t="s">
        <v>2867</v>
      </c>
      <c r="C439" s="413">
        <v>22</v>
      </c>
      <c r="D439" s="23" t="s">
        <v>16</v>
      </c>
      <c r="E439" s="23" t="s">
        <v>16</v>
      </c>
      <c r="F439" s="23" t="s">
        <v>16</v>
      </c>
      <c r="G439" s="23" t="s">
        <v>16</v>
      </c>
      <c r="H439" s="23" t="s">
        <v>16</v>
      </c>
      <c r="I439" s="20">
        <f t="shared" si="40"/>
        <v>22</v>
      </c>
      <c r="J439" s="25">
        <v>48</v>
      </c>
      <c r="K439" s="31">
        <f t="shared" si="42"/>
        <v>0.45833333333333331</v>
      </c>
      <c r="L439" s="23">
        <v>3</v>
      </c>
      <c r="M439" s="24" t="s">
        <v>28</v>
      </c>
      <c r="N439" s="537" t="s">
        <v>2868</v>
      </c>
      <c r="O439" s="537" t="s">
        <v>763</v>
      </c>
      <c r="P439" s="537" t="s">
        <v>597</v>
      </c>
      <c r="Q439" s="537" t="s">
        <v>2841</v>
      </c>
      <c r="R439" s="284">
        <v>6</v>
      </c>
      <c r="S439" s="282"/>
      <c r="T439" s="2"/>
      <c r="U439" s="2"/>
      <c r="V439" s="2"/>
      <c r="W439" s="2"/>
      <c r="X439" s="2"/>
      <c r="Y439" s="2"/>
    </row>
    <row r="440" spans="1:25" ht="18.75" customHeight="1" x14ac:dyDescent="0.3">
      <c r="A440" s="6"/>
      <c r="B440" s="114" t="s">
        <v>2466</v>
      </c>
      <c r="C440" s="91">
        <v>22</v>
      </c>
      <c r="D440" s="43"/>
      <c r="E440" s="43"/>
      <c r="F440" s="43"/>
      <c r="G440" s="43"/>
      <c r="H440" s="43"/>
      <c r="I440" s="20">
        <f t="shared" si="40"/>
        <v>22</v>
      </c>
      <c r="J440" s="25">
        <v>48</v>
      </c>
      <c r="K440" s="31">
        <f t="shared" si="42"/>
        <v>0.45833333333333331</v>
      </c>
      <c r="L440" s="131">
        <v>6</v>
      </c>
      <c r="M440" s="84" t="s">
        <v>28</v>
      </c>
      <c r="N440" s="113" t="s">
        <v>2467</v>
      </c>
      <c r="O440" s="552" t="s">
        <v>373</v>
      </c>
      <c r="P440" s="552" t="s">
        <v>220</v>
      </c>
      <c r="Q440" s="530" t="s">
        <v>2412</v>
      </c>
      <c r="R440" s="285">
        <v>6</v>
      </c>
      <c r="S440" s="282"/>
      <c r="T440" s="2"/>
      <c r="U440" s="2"/>
      <c r="V440" s="2"/>
      <c r="W440" s="2"/>
      <c r="X440" s="2"/>
      <c r="Y440" s="2"/>
    </row>
    <row r="441" spans="1:25" ht="18.75" customHeight="1" x14ac:dyDescent="0.3">
      <c r="A441" s="6"/>
      <c r="B441" s="121" t="s">
        <v>2149</v>
      </c>
      <c r="C441" s="95">
        <v>22</v>
      </c>
      <c r="D441" s="30" t="s">
        <v>16</v>
      </c>
      <c r="E441" s="30" t="s">
        <v>16</v>
      </c>
      <c r="F441" s="30" t="s">
        <v>16</v>
      </c>
      <c r="G441" s="30" t="s">
        <v>16</v>
      </c>
      <c r="H441" s="45"/>
      <c r="I441" s="20">
        <f t="shared" si="40"/>
        <v>22</v>
      </c>
      <c r="J441" s="25">
        <v>48</v>
      </c>
      <c r="K441" s="31">
        <f t="shared" si="42"/>
        <v>0.45833333333333331</v>
      </c>
      <c r="L441" s="166">
        <v>6</v>
      </c>
      <c r="M441" s="33" t="s">
        <v>28</v>
      </c>
      <c r="N441" s="530" t="s">
        <v>446</v>
      </c>
      <c r="O441" s="530" t="s">
        <v>950</v>
      </c>
      <c r="P441" s="530" t="s">
        <v>1253</v>
      </c>
      <c r="Q441" s="530" t="s">
        <v>2114</v>
      </c>
      <c r="R441" s="286">
        <v>6</v>
      </c>
      <c r="S441" s="282"/>
      <c r="T441" s="2"/>
      <c r="U441" s="2"/>
      <c r="V441" s="2"/>
      <c r="W441" s="2"/>
      <c r="X441" s="2"/>
      <c r="Y441" s="2"/>
    </row>
    <row r="442" spans="1:25" ht="18.75" customHeight="1" x14ac:dyDescent="0.3">
      <c r="A442" s="6"/>
      <c r="B442" s="114" t="s">
        <v>2470</v>
      </c>
      <c r="C442" s="91">
        <v>22</v>
      </c>
      <c r="D442" s="43"/>
      <c r="E442" s="43"/>
      <c r="F442" s="43"/>
      <c r="G442" s="43"/>
      <c r="H442" s="43"/>
      <c r="I442" s="20">
        <f t="shared" si="40"/>
        <v>22</v>
      </c>
      <c r="J442" s="21">
        <v>48</v>
      </c>
      <c r="K442" s="31">
        <f t="shared" si="42"/>
        <v>0.45833333333333331</v>
      </c>
      <c r="L442" s="131">
        <v>6</v>
      </c>
      <c r="M442" s="84" t="s">
        <v>28</v>
      </c>
      <c r="N442" s="113" t="s">
        <v>2471</v>
      </c>
      <c r="O442" s="552" t="s">
        <v>743</v>
      </c>
      <c r="P442" s="552" t="s">
        <v>428</v>
      </c>
      <c r="Q442" s="530" t="s">
        <v>2412</v>
      </c>
      <c r="R442" s="285">
        <v>6</v>
      </c>
      <c r="S442" s="282"/>
      <c r="T442" s="2"/>
      <c r="U442" s="2"/>
      <c r="V442" s="2"/>
      <c r="W442" s="2"/>
      <c r="X442" s="2"/>
      <c r="Y442" s="2"/>
    </row>
    <row r="443" spans="1:25" ht="18.75" customHeight="1" x14ac:dyDescent="0.3">
      <c r="A443" s="6"/>
      <c r="B443" s="359" t="s">
        <v>674</v>
      </c>
      <c r="C443" s="278">
        <v>22</v>
      </c>
      <c r="D443" s="14"/>
      <c r="E443" s="14"/>
      <c r="F443" s="9"/>
      <c r="G443" s="9"/>
      <c r="H443" s="9"/>
      <c r="I443" s="20">
        <f t="shared" si="40"/>
        <v>22</v>
      </c>
      <c r="J443" s="161">
        <v>48</v>
      </c>
      <c r="K443" s="31">
        <v>0.45833333333333331</v>
      </c>
      <c r="L443" s="168">
        <v>4</v>
      </c>
      <c r="M443" s="257" t="s">
        <v>28</v>
      </c>
      <c r="N443" s="549" t="s">
        <v>675</v>
      </c>
      <c r="O443" s="550" t="s">
        <v>676</v>
      </c>
      <c r="P443" s="550" t="s">
        <v>150</v>
      </c>
      <c r="Q443" s="550" t="s">
        <v>4150</v>
      </c>
      <c r="R443" s="444">
        <v>6</v>
      </c>
      <c r="S443" s="282"/>
      <c r="T443" s="2"/>
      <c r="U443" s="2"/>
      <c r="V443" s="2"/>
      <c r="W443" s="2"/>
      <c r="X443" s="2"/>
      <c r="Y443" s="2"/>
    </row>
    <row r="444" spans="1:25" ht="18.75" customHeight="1" x14ac:dyDescent="0.3">
      <c r="A444" s="6"/>
      <c r="B444" s="360" t="s">
        <v>2869</v>
      </c>
      <c r="C444" s="412">
        <v>22</v>
      </c>
      <c r="D444" s="120" t="s">
        <v>16</v>
      </c>
      <c r="E444" s="120" t="s">
        <v>16</v>
      </c>
      <c r="F444" s="23" t="s">
        <v>16</v>
      </c>
      <c r="G444" s="23" t="s">
        <v>16</v>
      </c>
      <c r="H444" s="23" t="s">
        <v>16</v>
      </c>
      <c r="I444" s="20">
        <f t="shared" si="40"/>
        <v>22</v>
      </c>
      <c r="J444" s="21">
        <v>48</v>
      </c>
      <c r="K444" s="31">
        <f>I444/J444</f>
        <v>0.45833333333333331</v>
      </c>
      <c r="L444" s="23">
        <v>3</v>
      </c>
      <c r="M444" s="24" t="s">
        <v>28</v>
      </c>
      <c r="N444" s="540" t="s">
        <v>2870</v>
      </c>
      <c r="O444" s="541" t="s">
        <v>91</v>
      </c>
      <c r="P444" s="541" t="s">
        <v>225</v>
      </c>
      <c r="Q444" s="541" t="s">
        <v>2841</v>
      </c>
      <c r="R444" s="77">
        <v>6</v>
      </c>
      <c r="S444" s="282"/>
      <c r="T444" s="2"/>
      <c r="U444" s="2"/>
      <c r="V444" s="2"/>
      <c r="W444" s="2"/>
      <c r="X444" s="2"/>
      <c r="Y444" s="2"/>
    </row>
    <row r="445" spans="1:25" ht="18.75" customHeight="1" x14ac:dyDescent="0.3">
      <c r="A445" s="6"/>
      <c r="B445" s="358" t="s">
        <v>1636</v>
      </c>
      <c r="C445" s="85">
        <v>22</v>
      </c>
      <c r="D445" s="85"/>
      <c r="E445" s="85"/>
      <c r="F445" s="43"/>
      <c r="G445" s="43"/>
      <c r="H445" s="43"/>
      <c r="I445" s="20">
        <f t="shared" si="40"/>
        <v>22</v>
      </c>
      <c r="J445" s="43">
        <v>48</v>
      </c>
      <c r="K445" s="31">
        <f>I445/J445</f>
        <v>0.45833333333333331</v>
      </c>
      <c r="L445" s="131">
        <v>4</v>
      </c>
      <c r="M445" s="84" t="s">
        <v>28</v>
      </c>
      <c r="N445" s="542" t="s">
        <v>1637</v>
      </c>
      <c r="O445" s="543" t="s">
        <v>1638</v>
      </c>
      <c r="P445" s="543" t="s">
        <v>225</v>
      </c>
      <c r="Q445" s="543" t="s">
        <v>4088</v>
      </c>
      <c r="R445" s="81">
        <v>6</v>
      </c>
      <c r="S445" s="282"/>
      <c r="T445" s="2"/>
      <c r="U445" s="2"/>
      <c r="V445" s="2"/>
      <c r="W445" s="2"/>
      <c r="X445" s="2"/>
      <c r="Y445" s="2"/>
    </row>
    <row r="446" spans="1:25" ht="18.75" customHeight="1" x14ac:dyDescent="0.3">
      <c r="A446" s="6"/>
      <c r="B446" s="109" t="s">
        <v>939</v>
      </c>
      <c r="C446" s="85">
        <v>22</v>
      </c>
      <c r="D446" s="85"/>
      <c r="E446" s="85"/>
      <c r="F446" s="85"/>
      <c r="G446" s="85"/>
      <c r="H446" s="61"/>
      <c r="I446" s="20">
        <f t="shared" si="40"/>
        <v>22</v>
      </c>
      <c r="J446" s="43">
        <v>48</v>
      </c>
      <c r="K446" s="31">
        <f>I446/J446</f>
        <v>0.45833333333333331</v>
      </c>
      <c r="L446" s="131">
        <v>2</v>
      </c>
      <c r="M446" s="84" t="s">
        <v>28</v>
      </c>
      <c r="N446" s="534" t="s">
        <v>940</v>
      </c>
      <c r="O446" s="532" t="s">
        <v>353</v>
      </c>
      <c r="P446" s="532" t="s">
        <v>79</v>
      </c>
      <c r="Q446" s="532" t="s">
        <v>921</v>
      </c>
      <c r="R446" s="144">
        <v>6</v>
      </c>
      <c r="S446" s="282"/>
      <c r="T446" s="2"/>
      <c r="U446" s="2"/>
      <c r="V446" s="2"/>
      <c r="W446" s="2"/>
      <c r="X446" s="2"/>
      <c r="Y446" s="2"/>
    </row>
    <row r="447" spans="1:25" ht="18.75" customHeight="1" x14ac:dyDescent="0.3">
      <c r="A447" s="6"/>
      <c r="B447" s="114" t="s">
        <v>2479</v>
      </c>
      <c r="C447" s="101">
        <v>22</v>
      </c>
      <c r="D447" s="85"/>
      <c r="E447" s="85"/>
      <c r="F447" s="85"/>
      <c r="G447" s="85"/>
      <c r="H447" s="85"/>
      <c r="I447" s="20">
        <f t="shared" si="40"/>
        <v>22</v>
      </c>
      <c r="J447" s="21">
        <v>48</v>
      </c>
      <c r="K447" s="31">
        <f>I447/J447</f>
        <v>0.45833333333333331</v>
      </c>
      <c r="L447" s="163">
        <v>6</v>
      </c>
      <c r="M447" s="84" t="s">
        <v>28</v>
      </c>
      <c r="N447" s="133" t="s">
        <v>131</v>
      </c>
      <c r="O447" s="538" t="s">
        <v>2480</v>
      </c>
      <c r="P447" s="538" t="s">
        <v>202</v>
      </c>
      <c r="Q447" s="532" t="s">
        <v>2412</v>
      </c>
      <c r="R447" s="81">
        <v>6</v>
      </c>
      <c r="S447" s="282"/>
      <c r="T447" s="2"/>
      <c r="U447" s="2"/>
      <c r="V447" s="2"/>
      <c r="W447" s="2"/>
      <c r="X447" s="2"/>
      <c r="Y447" s="2"/>
    </row>
    <row r="448" spans="1:25" ht="18.75" customHeight="1" x14ac:dyDescent="0.3">
      <c r="A448" s="6"/>
      <c r="B448" s="361" t="s">
        <v>3126</v>
      </c>
      <c r="C448" s="96">
        <v>21</v>
      </c>
      <c r="D448" s="96"/>
      <c r="E448" s="96"/>
      <c r="F448" s="96"/>
      <c r="G448" s="96"/>
      <c r="H448" s="96"/>
      <c r="I448" s="20">
        <f t="shared" si="40"/>
        <v>21</v>
      </c>
      <c r="J448" s="21">
        <v>48</v>
      </c>
      <c r="K448" s="31">
        <f>I448/J448</f>
        <v>0.4375</v>
      </c>
      <c r="L448" s="23">
        <v>5</v>
      </c>
      <c r="M448" s="24" t="s">
        <v>28</v>
      </c>
      <c r="N448" s="540" t="s">
        <v>3127</v>
      </c>
      <c r="O448" s="541" t="s">
        <v>676</v>
      </c>
      <c r="P448" s="541" t="s">
        <v>3128</v>
      </c>
      <c r="Q448" s="541" t="s">
        <v>4119</v>
      </c>
      <c r="R448" s="77">
        <v>6</v>
      </c>
      <c r="S448" s="282"/>
      <c r="T448" s="2"/>
      <c r="U448" s="2"/>
      <c r="V448" s="2"/>
      <c r="W448" s="2"/>
      <c r="X448" s="2"/>
      <c r="Y448" s="2"/>
    </row>
    <row r="449" spans="1:25" ht="18.75" customHeight="1" x14ac:dyDescent="0.3">
      <c r="A449" s="6"/>
      <c r="B449" s="110" t="s">
        <v>4338</v>
      </c>
      <c r="C449" s="104">
        <v>21</v>
      </c>
      <c r="D449" s="85"/>
      <c r="E449" s="85"/>
      <c r="F449" s="85"/>
      <c r="G449" s="85"/>
      <c r="H449" s="61"/>
      <c r="I449" s="20">
        <v>21</v>
      </c>
      <c r="J449" s="21">
        <v>48</v>
      </c>
      <c r="K449" s="31">
        <v>0.4375</v>
      </c>
      <c r="L449" s="23">
        <v>6</v>
      </c>
      <c r="M449" s="24" t="s">
        <v>28</v>
      </c>
      <c r="N449" s="535" t="s">
        <v>4339</v>
      </c>
      <c r="O449" s="536" t="s">
        <v>848</v>
      </c>
      <c r="P449" s="536" t="s">
        <v>79</v>
      </c>
      <c r="Q449" s="541" t="s">
        <v>2833</v>
      </c>
      <c r="R449" s="77">
        <v>6</v>
      </c>
      <c r="S449" s="282"/>
      <c r="T449" s="2"/>
      <c r="U449" s="2"/>
      <c r="V449" s="2"/>
      <c r="W449" s="2"/>
      <c r="X449" s="2"/>
      <c r="Y449" s="2"/>
    </row>
    <row r="450" spans="1:25" ht="18.75" customHeight="1" x14ac:dyDescent="0.3">
      <c r="A450" s="6"/>
      <c r="B450" s="400" t="s">
        <v>3648</v>
      </c>
      <c r="C450" s="100">
        <v>21</v>
      </c>
      <c r="D450" s="85"/>
      <c r="E450" s="85"/>
      <c r="F450" s="85"/>
      <c r="G450" s="85"/>
      <c r="H450" s="85"/>
      <c r="I450" s="20">
        <f>SUM(C450:H450)</f>
        <v>21</v>
      </c>
      <c r="J450" s="21">
        <v>48</v>
      </c>
      <c r="K450" s="31">
        <f>I450/J450</f>
        <v>0.4375</v>
      </c>
      <c r="L450" s="23">
        <v>6</v>
      </c>
      <c r="M450" s="24" t="s">
        <v>28</v>
      </c>
      <c r="N450" s="559" t="s">
        <v>3649</v>
      </c>
      <c r="O450" s="541" t="s">
        <v>3650</v>
      </c>
      <c r="P450" s="541" t="s">
        <v>146</v>
      </c>
      <c r="Q450" s="541" t="s">
        <v>3625</v>
      </c>
      <c r="R450" s="288">
        <v>6</v>
      </c>
      <c r="S450" s="282"/>
      <c r="T450" s="2"/>
      <c r="U450" s="2"/>
      <c r="V450" s="2"/>
      <c r="W450" s="2"/>
      <c r="X450" s="2"/>
      <c r="Y450" s="2"/>
    </row>
    <row r="451" spans="1:25" ht="18.75" customHeight="1" x14ac:dyDescent="0.3">
      <c r="A451" s="467"/>
      <c r="B451" s="282" t="s">
        <v>4813</v>
      </c>
      <c r="C451" s="12">
        <v>21</v>
      </c>
      <c r="D451" s="472"/>
      <c r="E451" s="472"/>
      <c r="F451" s="472"/>
      <c r="G451" s="472"/>
      <c r="H451" s="472"/>
      <c r="I451" s="476">
        <v>21</v>
      </c>
      <c r="J451" s="661">
        <v>48</v>
      </c>
      <c r="K451" s="662">
        <v>0.4375</v>
      </c>
      <c r="L451" s="660">
        <v>1</v>
      </c>
      <c r="M451" s="171" t="s">
        <v>28</v>
      </c>
      <c r="N451" s="659" t="s">
        <v>4814</v>
      </c>
      <c r="O451" s="675" t="s">
        <v>4815</v>
      </c>
      <c r="P451" s="675" t="s">
        <v>146</v>
      </c>
      <c r="Q451" s="680" t="s">
        <v>1032</v>
      </c>
      <c r="R451" s="478">
        <v>6</v>
      </c>
      <c r="S451" s="282"/>
      <c r="T451" s="2"/>
      <c r="U451" s="2"/>
      <c r="V451" s="2"/>
      <c r="W451" s="2"/>
      <c r="X451" s="2"/>
      <c r="Y451" s="2"/>
    </row>
    <row r="452" spans="1:25" ht="18.75" customHeight="1" x14ac:dyDescent="0.3">
      <c r="A452" s="6"/>
      <c r="B452" s="94" t="s">
        <v>1554</v>
      </c>
      <c r="C452" s="89">
        <v>21</v>
      </c>
      <c r="D452" s="89"/>
      <c r="E452" s="89"/>
      <c r="F452" s="89"/>
      <c r="G452" s="89"/>
      <c r="H452" s="89"/>
      <c r="I452" s="20">
        <f t="shared" ref="I452:I460" si="43">SUM(C452:H452)</f>
        <v>21</v>
      </c>
      <c r="J452" s="43">
        <v>48</v>
      </c>
      <c r="K452" s="31">
        <f t="shared" ref="K452:K460" si="44">I452/J452</f>
        <v>0.4375</v>
      </c>
      <c r="L452" s="131">
        <v>1</v>
      </c>
      <c r="M452" s="24" t="s">
        <v>28</v>
      </c>
      <c r="N452" s="530" t="s">
        <v>1555</v>
      </c>
      <c r="O452" s="532" t="s">
        <v>794</v>
      </c>
      <c r="P452" s="532" t="s">
        <v>39</v>
      </c>
      <c r="Q452" s="532" t="s">
        <v>1538</v>
      </c>
      <c r="R452" s="69">
        <v>6</v>
      </c>
      <c r="S452" s="282"/>
      <c r="T452" s="2"/>
      <c r="U452" s="2"/>
      <c r="V452" s="2"/>
      <c r="W452" s="2"/>
      <c r="X452" s="2"/>
      <c r="Y452" s="2"/>
    </row>
    <row r="453" spans="1:25" ht="18.75" customHeight="1" x14ac:dyDescent="0.3">
      <c r="A453" s="6"/>
      <c r="B453" s="99" t="s">
        <v>1940</v>
      </c>
      <c r="C453" s="100">
        <v>21</v>
      </c>
      <c r="D453" s="85"/>
      <c r="E453" s="85"/>
      <c r="F453" s="85"/>
      <c r="G453" s="85"/>
      <c r="H453" s="85"/>
      <c r="I453" s="20">
        <f t="shared" si="43"/>
        <v>21</v>
      </c>
      <c r="J453" s="21">
        <v>48</v>
      </c>
      <c r="K453" s="31">
        <f t="shared" si="44"/>
        <v>0.4375</v>
      </c>
      <c r="L453" s="23">
        <v>1</v>
      </c>
      <c r="M453" s="84" t="s">
        <v>28</v>
      </c>
      <c r="N453" s="535" t="s">
        <v>1941</v>
      </c>
      <c r="O453" s="540" t="s">
        <v>912</v>
      </c>
      <c r="P453" s="541" t="s">
        <v>278</v>
      </c>
      <c r="Q453" s="541" t="s">
        <v>1930</v>
      </c>
      <c r="R453" s="77">
        <v>6</v>
      </c>
      <c r="S453" s="282"/>
      <c r="T453" s="2"/>
      <c r="U453" s="2"/>
      <c r="V453" s="2"/>
      <c r="W453" s="2"/>
      <c r="X453" s="2"/>
      <c r="Y453" s="2"/>
    </row>
    <row r="454" spans="1:25" ht="18.75" customHeight="1" x14ac:dyDescent="0.3">
      <c r="A454" s="6"/>
      <c r="B454" s="114" t="s">
        <v>1223</v>
      </c>
      <c r="C454" s="101">
        <v>21</v>
      </c>
      <c r="D454" s="96" t="s">
        <v>16</v>
      </c>
      <c r="E454" s="96" t="s">
        <v>16</v>
      </c>
      <c r="F454" s="96" t="s">
        <v>16</v>
      </c>
      <c r="G454" s="96" t="s">
        <v>16</v>
      </c>
      <c r="H454" s="96" t="s">
        <v>16</v>
      </c>
      <c r="I454" s="20">
        <f t="shared" si="43"/>
        <v>21</v>
      </c>
      <c r="J454" s="43">
        <v>48</v>
      </c>
      <c r="K454" s="31">
        <f t="shared" si="44"/>
        <v>0.4375</v>
      </c>
      <c r="L454" s="166">
        <v>4</v>
      </c>
      <c r="M454" s="33" t="s">
        <v>28</v>
      </c>
      <c r="N454" s="534" t="s">
        <v>1224</v>
      </c>
      <c r="O454" s="534" t="s">
        <v>1225</v>
      </c>
      <c r="P454" s="532" t="s">
        <v>652</v>
      </c>
      <c r="Q454" s="532" t="s">
        <v>1183</v>
      </c>
      <c r="R454" s="144">
        <v>6</v>
      </c>
      <c r="S454" s="282"/>
      <c r="T454" s="2"/>
      <c r="U454" s="2"/>
      <c r="V454" s="2"/>
      <c r="W454" s="2"/>
      <c r="X454" s="2"/>
      <c r="Y454" s="2"/>
    </row>
    <row r="455" spans="1:25" s="432" customFormat="1" ht="18.75" customHeight="1" x14ac:dyDescent="0.3">
      <c r="A455" s="6"/>
      <c r="B455" s="114" t="s">
        <v>3346</v>
      </c>
      <c r="C455" s="101">
        <v>21</v>
      </c>
      <c r="D455" s="85"/>
      <c r="E455" s="85"/>
      <c r="F455" s="85"/>
      <c r="G455" s="85"/>
      <c r="H455" s="85"/>
      <c r="I455" s="20">
        <f t="shared" si="43"/>
        <v>21</v>
      </c>
      <c r="J455" s="21">
        <v>48</v>
      </c>
      <c r="K455" s="31">
        <f t="shared" si="44"/>
        <v>0.4375</v>
      </c>
      <c r="L455" s="131">
        <v>4</v>
      </c>
      <c r="M455" s="84" t="s">
        <v>28</v>
      </c>
      <c r="N455" s="133" t="s">
        <v>3347</v>
      </c>
      <c r="O455" s="532" t="s">
        <v>126</v>
      </c>
      <c r="P455" s="532" t="s">
        <v>322</v>
      </c>
      <c r="Q455" s="532" t="s">
        <v>3336</v>
      </c>
      <c r="R455" s="144">
        <v>6</v>
      </c>
      <c r="S455" s="282"/>
      <c r="T455" s="2"/>
      <c r="U455" s="2"/>
      <c r="V455" s="2"/>
      <c r="W455" s="2"/>
      <c r="X455" s="2"/>
      <c r="Y455" s="2"/>
    </row>
    <row r="456" spans="1:25" ht="18.75" customHeight="1" x14ac:dyDescent="0.3">
      <c r="A456" s="6"/>
      <c r="B456" s="99" t="s">
        <v>3845</v>
      </c>
      <c r="C456" s="104">
        <v>21</v>
      </c>
      <c r="D456" s="120" t="s">
        <v>16</v>
      </c>
      <c r="E456" s="120" t="s">
        <v>16</v>
      </c>
      <c r="F456" s="120" t="s">
        <v>16</v>
      </c>
      <c r="G456" s="120" t="s">
        <v>16</v>
      </c>
      <c r="H456" s="61"/>
      <c r="I456" s="20">
        <f t="shared" si="43"/>
        <v>21</v>
      </c>
      <c r="J456" s="21">
        <v>48</v>
      </c>
      <c r="K456" s="31">
        <f t="shared" si="44"/>
        <v>0.4375</v>
      </c>
      <c r="L456" s="23">
        <v>2</v>
      </c>
      <c r="M456" s="24" t="s">
        <v>28</v>
      </c>
      <c r="N456" s="540" t="s">
        <v>3169</v>
      </c>
      <c r="O456" s="541" t="s">
        <v>1406</v>
      </c>
      <c r="P456" s="541" t="s">
        <v>213</v>
      </c>
      <c r="Q456" s="541" t="s">
        <v>3800</v>
      </c>
      <c r="R456" s="77">
        <v>6</v>
      </c>
      <c r="S456" s="282"/>
      <c r="T456" s="2"/>
      <c r="U456" s="2"/>
      <c r="V456" s="2"/>
      <c r="W456" s="2"/>
      <c r="X456" s="2"/>
      <c r="Y456" s="2"/>
    </row>
    <row r="457" spans="1:25" s="432" customFormat="1" ht="18.75" customHeight="1" x14ac:dyDescent="0.3">
      <c r="A457" s="431"/>
      <c r="B457" s="358" t="s">
        <v>1625</v>
      </c>
      <c r="C457" s="85">
        <v>21</v>
      </c>
      <c r="D457" s="85"/>
      <c r="E457" s="85"/>
      <c r="F457" s="85"/>
      <c r="G457" s="85"/>
      <c r="H457" s="85"/>
      <c r="I457" s="20">
        <f t="shared" si="43"/>
        <v>21</v>
      </c>
      <c r="J457" s="43">
        <v>48</v>
      </c>
      <c r="K457" s="31">
        <f t="shared" si="44"/>
        <v>0.4375</v>
      </c>
      <c r="L457" s="131">
        <v>5</v>
      </c>
      <c r="M457" s="84" t="s">
        <v>28</v>
      </c>
      <c r="N457" s="542" t="s">
        <v>1626</v>
      </c>
      <c r="O457" s="543" t="s">
        <v>888</v>
      </c>
      <c r="P457" s="543" t="s">
        <v>202</v>
      </c>
      <c r="Q457" s="543" t="s">
        <v>4088</v>
      </c>
      <c r="R457" s="81">
        <v>6</v>
      </c>
      <c r="S457" s="282"/>
      <c r="T457" s="2"/>
      <c r="U457" s="2"/>
      <c r="V457" s="2"/>
      <c r="W457" s="2"/>
      <c r="X457" s="2"/>
      <c r="Y457" s="2"/>
    </row>
    <row r="458" spans="1:25" s="432" customFormat="1" ht="18.75" customHeight="1" x14ac:dyDescent="0.3">
      <c r="A458" s="431"/>
      <c r="B458" s="99" t="s">
        <v>3846</v>
      </c>
      <c r="C458" s="104">
        <v>21</v>
      </c>
      <c r="D458" s="120" t="s">
        <v>16</v>
      </c>
      <c r="E458" s="120" t="s">
        <v>16</v>
      </c>
      <c r="F458" s="120" t="s">
        <v>16</v>
      </c>
      <c r="G458" s="120" t="s">
        <v>16</v>
      </c>
      <c r="H458" s="61"/>
      <c r="I458" s="20">
        <f t="shared" si="43"/>
        <v>21</v>
      </c>
      <c r="J458" s="21">
        <v>48</v>
      </c>
      <c r="K458" s="31">
        <f t="shared" si="44"/>
        <v>0.4375</v>
      </c>
      <c r="L458" s="118">
        <v>2</v>
      </c>
      <c r="M458" s="24" t="s">
        <v>28</v>
      </c>
      <c r="N458" s="540" t="s">
        <v>3847</v>
      </c>
      <c r="O458" s="541" t="s">
        <v>938</v>
      </c>
      <c r="P458" s="541" t="s">
        <v>403</v>
      </c>
      <c r="Q458" s="541" t="s">
        <v>3800</v>
      </c>
      <c r="R458" s="77">
        <v>6</v>
      </c>
      <c r="S458" s="282"/>
      <c r="T458" s="2"/>
      <c r="U458" s="2"/>
      <c r="V458" s="2"/>
      <c r="W458" s="2"/>
      <c r="X458" s="2"/>
      <c r="Y458" s="2"/>
    </row>
    <row r="459" spans="1:25" ht="18.75" customHeight="1" x14ac:dyDescent="0.3">
      <c r="A459" s="6"/>
      <c r="B459" s="360" t="s">
        <v>2871</v>
      </c>
      <c r="C459" s="412">
        <v>21</v>
      </c>
      <c r="D459" s="120" t="s">
        <v>16</v>
      </c>
      <c r="E459" s="120" t="s">
        <v>16</v>
      </c>
      <c r="F459" s="120" t="s">
        <v>16</v>
      </c>
      <c r="G459" s="120" t="s">
        <v>16</v>
      </c>
      <c r="H459" s="120" t="s">
        <v>16</v>
      </c>
      <c r="I459" s="20">
        <f t="shared" si="43"/>
        <v>21</v>
      </c>
      <c r="J459" s="21">
        <v>48</v>
      </c>
      <c r="K459" s="31">
        <f t="shared" si="44"/>
        <v>0.4375</v>
      </c>
      <c r="L459" s="23">
        <v>4</v>
      </c>
      <c r="M459" s="24" t="s">
        <v>28</v>
      </c>
      <c r="N459" s="540" t="s">
        <v>2872</v>
      </c>
      <c r="O459" s="540" t="s">
        <v>141</v>
      </c>
      <c r="P459" s="541" t="s">
        <v>527</v>
      </c>
      <c r="Q459" s="541" t="s">
        <v>2841</v>
      </c>
      <c r="R459" s="77">
        <v>6</v>
      </c>
      <c r="S459" s="282"/>
      <c r="T459" s="2"/>
      <c r="U459" s="2"/>
      <c r="V459" s="2"/>
      <c r="W459" s="2"/>
      <c r="X459" s="2"/>
      <c r="Y459" s="2"/>
    </row>
    <row r="460" spans="1:25" ht="18.75" customHeight="1" x14ac:dyDescent="0.3">
      <c r="A460" s="6"/>
      <c r="B460" s="365" t="s">
        <v>2359</v>
      </c>
      <c r="C460" s="85">
        <v>21</v>
      </c>
      <c r="D460" s="101"/>
      <c r="E460" s="85"/>
      <c r="F460" s="101"/>
      <c r="G460" s="101"/>
      <c r="H460" s="85"/>
      <c r="I460" s="20">
        <f t="shared" si="43"/>
        <v>21</v>
      </c>
      <c r="J460" s="21">
        <v>48</v>
      </c>
      <c r="K460" s="31">
        <f t="shared" si="44"/>
        <v>0.4375</v>
      </c>
      <c r="L460" s="45">
        <v>2</v>
      </c>
      <c r="M460" s="84" t="s">
        <v>28</v>
      </c>
      <c r="N460" s="534" t="s">
        <v>2360</v>
      </c>
      <c r="O460" s="534" t="s">
        <v>2062</v>
      </c>
      <c r="P460" s="532" t="s">
        <v>59</v>
      </c>
      <c r="Q460" s="532" t="s">
        <v>2322</v>
      </c>
      <c r="R460" s="81">
        <v>6</v>
      </c>
      <c r="S460" s="282"/>
      <c r="T460" s="2"/>
      <c r="U460" s="2"/>
      <c r="V460" s="2"/>
      <c r="W460" s="2"/>
      <c r="X460" s="2"/>
      <c r="Y460" s="2"/>
    </row>
    <row r="461" spans="1:25" ht="18.75" customHeight="1" x14ac:dyDescent="0.3">
      <c r="A461" s="467"/>
      <c r="B461" s="282" t="s">
        <v>4816</v>
      </c>
      <c r="C461" s="12">
        <v>21</v>
      </c>
      <c r="D461" s="472"/>
      <c r="E461" s="472"/>
      <c r="F461" s="472"/>
      <c r="G461" s="472"/>
      <c r="H461" s="472"/>
      <c r="I461" s="476">
        <v>21</v>
      </c>
      <c r="J461" s="661">
        <v>48</v>
      </c>
      <c r="K461" s="662">
        <v>0.4375</v>
      </c>
      <c r="L461" s="660">
        <v>1</v>
      </c>
      <c r="M461" s="171" t="s">
        <v>28</v>
      </c>
      <c r="N461" s="659" t="s">
        <v>4817</v>
      </c>
      <c r="O461" s="675" t="s">
        <v>2321</v>
      </c>
      <c r="P461" s="675" t="s">
        <v>213</v>
      </c>
      <c r="Q461" s="680" t="s">
        <v>1032</v>
      </c>
      <c r="R461" s="478">
        <v>6</v>
      </c>
      <c r="S461" s="282"/>
      <c r="T461" s="2"/>
      <c r="U461" s="2"/>
      <c r="V461" s="2"/>
      <c r="W461" s="2"/>
      <c r="X461" s="2"/>
      <c r="Y461" s="2"/>
    </row>
    <row r="462" spans="1:25" ht="18.75" customHeight="1" x14ac:dyDescent="0.3">
      <c r="A462" s="6"/>
      <c r="B462" s="361" t="s">
        <v>3139</v>
      </c>
      <c r="C462" s="95">
        <v>21</v>
      </c>
      <c r="D462" s="95"/>
      <c r="E462" s="95"/>
      <c r="F462" s="95"/>
      <c r="G462" s="95"/>
      <c r="H462" s="797"/>
      <c r="I462" s="20">
        <f t="shared" ref="I462:I473" si="45">SUM(C462:H462)</f>
        <v>21</v>
      </c>
      <c r="J462" s="21">
        <v>48</v>
      </c>
      <c r="K462" s="31">
        <f>I462/J462</f>
        <v>0.4375</v>
      </c>
      <c r="L462" s="23">
        <v>5</v>
      </c>
      <c r="M462" s="24" t="s">
        <v>28</v>
      </c>
      <c r="N462" s="544" t="s">
        <v>3140</v>
      </c>
      <c r="O462" s="544" t="s">
        <v>3141</v>
      </c>
      <c r="P462" s="544" t="s">
        <v>3142</v>
      </c>
      <c r="Q462" s="544" t="s">
        <v>4119</v>
      </c>
      <c r="R462" s="78">
        <v>6</v>
      </c>
      <c r="S462" s="282"/>
      <c r="T462" s="2"/>
      <c r="U462" s="2"/>
      <c r="V462" s="2"/>
      <c r="W462" s="2"/>
      <c r="X462" s="2"/>
      <c r="Y462" s="2"/>
    </row>
    <row r="463" spans="1:25" ht="18.75" customHeight="1" x14ac:dyDescent="0.3">
      <c r="A463" s="6"/>
      <c r="B463" s="94" t="s">
        <v>2806</v>
      </c>
      <c r="C463" s="85">
        <v>21</v>
      </c>
      <c r="D463" s="85"/>
      <c r="E463" s="85"/>
      <c r="F463" s="85"/>
      <c r="G463" s="85"/>
      <c r="H463" s="81"/>
      <c r="I463" s="20">
        <f t="shared" si="45"/>
        <v>21</v>
      </c>
      <c r="J463" s="21">
        <v>48</v>
      </c>
      <c r="K463" s="31">
        <f>I463/J463</f>
        <v>0.4375</v>
      </c>
      <c r="L463" s="131">
        <v>1</v>
      </c>
      <c r="M463" s="84" t="s">
        <v>28</v>
      </c>
      <c r="N463" s="678" t="s">
        <v>2807</v>
      </c>
      <c r="O463" s="532" t="s">
        <v>2808</v>
      </c>
      <c r="P463" s="532" t="s">
        <v>209</v>
      </c>
      <c r="Q463" s="532" t="s">
        <v>2809</v>
      </c>
      <c r="R463" s="144">
        <v>6</v>
      </c>
      <c r="S463" s="282"/>
      <c r="T463" s="2"/>
      <c r="U463" s="2"/>
      <c r="V463" s="2"/>
      <c r="W463" s="2"/>
      <c r="X463" s="2"/>
      <c r="Y463" s="2"/>
    </row>
    <row r="464" spans="1:25" ht="18.75" customHeight="1" x14ac:dyDescent="0.3">
      <c r="A464" s="6"/>
      <c r="B464" s="360" t="s">
        <v>2873</v>
      </c>
      <c r="C464" s="412">
        <v>21</v>
      </c>
      <c r="D464" s="120" t="s">
        <v>16</v>
      </c>
      <c r="E464" s="120" t="s">
        <v>16</v>
      </c>
      <c r="F464" s="120" t="s">
        <v>16</v>
      </c>
      <c r="G464" s="120" t="s">
        <v>16</v>
      </c>
      <c r="H464" s="63" t="s">
        <v>16</v>
      </c>
      <c r="I464" s="20">
        <f t="shared" si="45"/>
        <v>21</v>
      </c>
      <c r="J464" s="21">
        <v>48</v>
      </c>
      <c r="K464" s="31">
        <f>I464/J464</f>
        <v>0.4375</v>
      </c>
      <c r="L464" s="23">
        <v>4</v>
      </c>
      <c r="M464" s="24" t="s">
        <v>28</v>
      </c>
      <c r="N464" s="541" t="s">
        <v>2874</v>
      </c>
      <c r="O464" s="541" t="s">
        <v>2449</v>
      </c>
      <c r="P464" s="541" t="s">
        <v>104</v>
      </c>
      <c r="Q464" s="541" t="s">
        <v>2841</v>
      </c>
      <c r="R464" s="77">
        <v>6</v>
      </c>
      <c r="S464" s="282"/>
      <c r="T464" s="2"/>
      <c r="U464" s="2"/>
      <c r="V464" s="2"/>
      <c r="W464" s="2"/>
      <c r="X464" s="2"/>
      <c r="Y464" s="2"/>
    </row>
    <row r="465" spans="1:25" ht="18.75" customHeight="1" x14ac:dyDescent="0.3">
      <c r="A465" s="6"/>
      <c r="B465" s="114" t="s">
        <v>1226</v>
      </c>
      <c r="C465" s="101">
        <v>21</v>
      </c>
      <c r="D465" s="96" t="s">
        <v>16</v>
      </c>
      <c r="E465" s="96" t="s">
        <v>16</v>
      </c>
      <c r="F465" s="96" t="s">
        <v>16</v>
      </c>
      <c r="G465" s="96" t="s">
        <v>16</v>
      </c>
      <c r="H465" s="98" t="s">
        <v>16</v>
      </c>
      <c r="I465" s="20">
        <f t="shared" si="45"/>
        <v>21</v>
      </c>
      <c r="J465" s="43">
        <v>48</v>
      </c>
      <c r="K465" s="31">
        <f>I465/J465</f>
        <v>0.4375</v>
      </c>
      <c r="L465" s="166">
        <v>4</v>
      </c>
      <c r="M465" s="33" t="s">
        <v>28</v>
      </c>
      <c r="N465" s="532" t="s">
        <v>1227</v>
      </c>
      <c r="O465" s="532" t="s">
        <v>141</v>
      </c>
      <c r="P465" s="532" t="s">
        <v>142</v>
      </c>
      <c r="Q465" s="532" t="s">
        <v>1183</v>
      </c>
      <c r="R465" s="144">
        <v>6</v>
      </c>
      <c r="S465" s="282"/>
      <c r="T465" s="2"/>
      <c r="U465" s="2"/>
      <c r="V465" s="2"/>
      <c r="W465" s="2"/>
      <c r="X465" s="2"/>
      <c r="Y465" s="2"/>
    </row>
    <row r="466" spans="1:25" ht="18.75" customHeight="1" x14ac:dyDescent="0.3">
      <c r="A466" s="6"/>
      <c r="B466" s="358" t="s">
        <v>1644</v>
      </c>
      <c r="C466" s="85">
        <v>21</v>
      </c>
      <c r="D466" s="85"/>
      <c r="E466" s="85"/>
      <c r="F466" s="85"/>
      <c r="G466" s="85"/>
      <c r="H466" s="43"/>
      <c r="I466" s="20">
        <f t="shared" si="45"/>
        <v>21</v>
      </c>
      <c r="J466" s="40">
        <v>48</v>
      </c>
      <c r="K466" s="31">
        <f>I466/J466</f>
        <v>0.4375</v>
      </c>
      <c r="L466" s="131">
        <v>5</v>
      </c>
      <c r="M466" s="84" t="s">
        <v>28</v>
      </c>
      <c r="N466" s="543" t="s">
        <v>1645</v>
      </c>
      <c r="O466" s="543" t="s">
        <v>132</v>
      </c>
      <c r="P466" s="543" t="s">
        <v>255</v>
      </c>
      <c r="Q466" s="543" t="s">
        <v>4088</v>
      </c>
      <c r="R466" s="81">
        <v>6</v>
      </c>
      <c r="S466" s="282"/>
      <c r="T466" s="2"/>
      <c r="U466" s="2"/>
      <c r="V466" s="2"/>
      <c r="W466" s="2"/>
      <c r="X466" s="2"/>
      <c r="Y466" s="2"/>
    </row>
    <row r="467" spans="1:25" ht="18.75" customHeight="1" x14ac:dyDescent="0.3">
      <c r="A467" s="6"/>
      <c r="B467" s="363" t="s">
        <v>770</v>
      </c>
      <c r="C467" s="12">
        <v>21</v>
      </c>
      <c r="D467" s="12"/>
      <c r="E467" s="12"/>
      <c r="F467" s="12"/>
      <c r="G467" s="12"/>
      <c r="H467" s="431"/>
      <c r="I467" s="20">
        <f t="shared" si="45"/>
        <v>21</v>
      </c>
      <c r="J467" s="40">
        <v>48</v>
      </c>
      <c r="K467" s="31">
        <v>0.4375</v>
      </c>
      <c r="L467" s="131">
        <v>2</v>
      </c>
      <c r="M467" s="84" t="s">
        <v>28</v>
      </c>
      <c r="N467" s="536" t="s">
        <v>771</v>
      </c>
      <c r="O467" s="532" t="s">
        <v>274</v>
      </c>
      <c r="P467" s="532" t="s">
        <v>322</v>
      </c>
      <c r="Q467" s="532" t="s">
        <v>710</v>
      </c>
      <c r="R467" s="144">
        <v>6</v>
      </c>
      <c r="S467" s="282"/>
      <c r="T467" s="2"/>
      <c r="U467" s="2"/>
      <c r="V467" s="2"/>
      <c r="W467" s="2"/>
      <c r="X467" s="2"/>
      <c r="Y467" s="2"/>
    </row>
    <row r="468" spans="1:25" ht="18.75" customHeight="1" x14ac:dyDescent="0.3">
      <c r="A468" s="6"/>
      <c r="B468" s="360" t="s">
        <v>2875</v>
      </c>
      <c r="C468" s="412">
        <v>20</v>
      </c>
      <c r="D468" s="120" t="s">
        <v>16</v>
      </c>
      <c r="E468" s="120" t="s">
        <v>16</v>
      </c>
      <c r="F468" s="120" t="s">
        <v>16</v>
      </c>
      <c r="G468" s="120" t="s">
        <v>16</v>
      </c>
      <c r="H468" s="23" t="s">
        <v>16</v>
      </c>
      <c r="I468" s="20">
        <f t="shared" si="45"/>
        <v>20</v>
      </c>
      <c r="J468" s="25">
        <v>48</v>
      </c>
      <c r="K468" s="31">
        <f t="shared" ref="K468:K473" si="46">I468/J468</f>
        <v>0.41666666666666669</v>
      </c>
      <c r="L468" s="23">
        <v>5</v>
      </c>
      <c r="M468" s="24" t="s">
        <v>28</v>
      </c>
      <c r="N468" s="541" t="s">
        <v>2876</v>
      </c>
      <c r="O468" s="541" t="s">
        <v>398</v>
      </c>
      <c r="P468" s="541" t="s">
        <v>225</v>
      </c>
      <c r="Q468" s="541" t="s">
        <v>2841</v>
      </c>
      <c r="R468" s="77">
        <v>6</v>
      </c>
      <c r="S468" s="282"/>
      <c r="T468" s="2"/>
      <c r="U468" s="2"/>
      <c r="V468" s="2"/>
      <c r="W468" s="2"/>
      <c r="X468" s="2"/>
      <c r="Y468" s="2"/>
    </row>
    <row r="469" spans="1:25" ht="18.75" customHeight="1" x14ac:dyDescent="0.3">
      <c r="A469" s="6"/>
      <c r="B469" s="114" t="s">
        <v>3785</v>
      </c>
      <c r="C469" s="85">
        <v>20</v>
      </c>
      <c r="D469" s="85"/>
      <c r="E469" s="85"/>
      <c r="F469" s="85"/>
      <c r="G469" s="85"/>
      <c r="H469" s="43"/>
      <c r="I469" s="20">
        <f t="shared" si="45"/>
        <v>20</v>
      </c>
      <c r="J469" s="25">
        <v>48</v>
      </c>
      <c r="K469" s="31">
        <f t="shared" si="46"/>
        <v>0.41666666666666669</v>
      </c>
      <c r="L469" s="131">
        <v>1</v>
      </c>
      <c r="M469" s="61" t="s">
        <v>1828</v>
      </c>
      <c r="N469" s="532" t="s">
        <v>3786</v>
      </c>
      <c r="O469" s="532" t="s">
        <v>3787</v>
      </c>
      <c r="P469" s="532" t="s">
        <v>600</v>
      </c>
      <c r="Q469" s="532" t="s">
        <v>4090</v>
      </c>
      <c r="R469" s="144">
        <v>6</v>
      </c>
      <c r="S469" s="282"/>
      <c r="T469" s="2"/>
      <c r="U469" s="2"/>
      <c r="V469" s="2"/>
      <c r="W469" s="2"/>
      <c r="X469" s="2"/>
      <c r="Y469" s="2"/>
    </row>
    <row r="470" spans="1:25" ht="18.75" customHeight="1" x14ac:dyDescent="0.3">
      <c r="A470" s="6"/>
      <c r="B470" s="358" t="s">
        <v>1616</v>
      </c>
      <c r="C470" s="85">
        <v>20</v>
      </c>
      <c r="D470" s="85"/>
      <c r="E470" s="85"/>
      <c r="F470" s="85"/>
      <c r="G470" s="85"/>
      <c r="H470" s="43"/>
      <c r="I470" s="20">
        <f t="shared" si="45"/>
        <v>20</v>
      </c>
      <c r="J470" s="40">
        <v>48</v>
      </c>
      <c r="K470" s="31">
        <f t="shared" si="46"/>
        <v>0.41666666666666669</v>
      </c>
      <c r="L470" s="131">
        <v>6</v>
      </c>
      <c r="M470" s="61" t="s">
        <v>28</v>
      </c>
      <c r="N470" s="543" t="s">
        <v>1617</v>
      </c>
      <c r="O470" s="543" t="s">
        <v>427</v>
      </c>
      <c r="P470" s="543" t="s">
        <v>527</v>
      </c>
      <c r="Q470" s="543" t="s">
        <v>4088</v>
      </c>
      <c r="R470" s="81">
        <v>6</v>
      </c>
      <c r="S470" s="282"/>
      <c r="T470" s="2"/>
      <c r="U470" s="2"/>
      <c r="V470" s="2"/>
      <c r="W470" s="2"/>
      <c r="X470" s="2"/>
      <c r="Y470" s="2"/>
    </row>
    <row r="471" spans="1:25" ht="18.75" customHeight="1" x14ac:dyDescent="0.3">
      <c r="A471" s="6"/>
      <c r="B471" s="356" t="s">
        <v>214</v>
      </c>
      <c r="C471" s="18">
        <v>20</v>
      </c>
      <c r="D471" s="18" t="s">
        <v>16</v>
      </c>
      <c r="E471" s="10" t="s">
        <v>16</v>
      </c>
      <c r="F471" s="10" t="s">
        <v>16</v>
      </c>
      <c r="G471" s="18" t="s">
        <v>16</v>
      </c>
      <c r="H471" s="9"/>
      <c r="I471" s="20">
        <f t="shared" si="45"/>
        <v>20</v>
      </c>
      <c r="J471" s="34">
        <v>48</v>
      </c>
      <c r="K471" s="31">
        <f t="shared" si="46"/>
        <v>0.41666666666666669</v>
      </c>
      <c r="L471" s="166">
        <v>7</v>
      </c>
      <c r="M471" s="37" t="s">
        <v>28</v>
      </c>
      <c r="N471" s="546" t="s">
        <v>215</v>
      </c>
      <c r="O471" s="532" t="s">
        <v>216</v>
      </c>
      <c r="P471" s="532" t="s">
        <v>154</v>
      </c>
      <c r="Q471" s="532" t="s">
        <v>187</v>
      </c>
      <c r="R471" s="144">
        <v>6</v>
      </c>
      <c r="S471" s="282"/>
      <c r="T471" s="2"/>
      <c r="U471" s="2"/>
      <c r="V471" s="2"/>
      <c r="W471" s="2"/>
      <c r="X471" s="2"/>
      <c r="Y471" s="2"/>
    </row>
    <row r="472" spans="1:25" ht="18.75" customHeight="1" x14ac:dyDescent="0.3">
      <c r="A472" s="6"/>
      <c r="B472" s="360" t="s">
        <v>2877</v>
      </c>
      <c r="C472" s="412">
        <v>20</v>
      </c>
      <c r="D472" s="120" t="s">
        <v>16</v>
      </c>
      <c r="E472" s="120" t="s">
        <v>16</v>
      </c>
      <c r="F472" s="120" t="s">
        <v>16</v>
      </c>
      <c r="G472" s="120" t="s">
        <v>16</v>
      </c>
      <c r="H472" s="23" t="s">
        <v>16</v>
      </c>
      <c r="I472" s="20">
        <f t="shared" si="45"/>
        <v>20</v>
      </c>
      <c r="J472" s="25">
        <v>48</v>
      </c>
      <c r="K472" s="31">
        <f t="shared" si="46"/>
        <v>0.41666666666666669</v>
      </c>
      <c r="L472" s="23">
        <v>5</v>
      </c>
      <c r="M472" s="27" t="s">
        <v>28</v>
      </c>
      <c r="N472" s="541" t="s">
        <v>2878</v>
      </c>
      <c r="O472" s="541" t="s">
        <v>141</v>
      </c>
      <c r="P472" s="541" t="s">
        <v>783</v>
      </c>
      <c r="Q472" s="541" t="s">
        <v>2841</v>
      </c>
      <c r="R472" s="77">
        <v>6</v>
      </c>
      <c r="S472" s="282"/>
      <c r="T472" s="2"/>
      <c r="U472" s="2"/>
      <c r="V472" s="2"/>
      <c r="W472" s="2"/>
      <c r="X472" s="2"/>
      <c r="Y472" s="2"/>
    </row>
    <row r="473" spans="1:25" ht="18.75" customHeight="1" x14ac:dyDescent="0.3">
      <c r="A473" s="6"/>
      <c r="B473" s="358" t="s">
        <v>1620</v>
      </c>
      <c r="C473" s="85">
        <v>20</v>
      </c>
      <c r="D473" s="85"/>
      <c r="E473" s="85"/>
      <c r="F473" s="85"/>
      <c r="G473" s="85"/>
      <c r="H473" s="43"/>
      <c r="I473" s="20">
        <f t="shared" si="45"/>
        <v>20</v>
      </c>
      <c r="J473" s="40">
        <v>48</v>
      </c>
      <c r="K473" s="31">
        <f t="shared" si="46"/>
        <v>0.41666666666666669</v>
      </c>
      <c r="L473" s="131">
        <v>6</v>
      </c>
      <c r="M473" s="61" t="s">
        <v>28</v>
      </c>
      <c r="N473" s="543" t="s">
        <v>1621</v>
      </c>
      <c r="O473" s="543" t="s">
        <v>19</v>
      </c>
      <c r="P473" s="543" t="s">
        <v>406</v>
      </c>
      <c r="Q473" s="543" t="s">
        <v>4088</v>
      </c>
      <c r="R473" s="81">
        <v>6</v>
      </c>
      <c r="S473" s="282"/>
      <c r="T473" s="2"/>
      <c r="U473" s="2"/>
      <c r="V473" s="2"/>
      <c r="W473" s="2"/>
      <c r="X473" s="2"/>
      <c r="Y473" s="2"/>
    </row>
    <row r="474" spans="1:25" ht="18.75" customHeight="1" x14ac:dyDescent="0.3">
      <c r="A474" s="6"/>
      <c r="B474" s="110" t="s">
        <v>4340</v>
      </c>
      <c r="C474" s="104">
        <v>20</v>
      </c>
      <c r="D474" s="85"/>
      <c r="E474" s="85"/>
      <c r="F474" s="85"/>
      <c r="G474" s="85"/>
      <c r="H474" s="45"/>
      <c r="I474" s="20">
        <v>20</v>
      </c>
      <c r="J474" s="25">
        <v>48</v>
      </c>
      <c r="K474" s="31">
        <v>0.41666666666666669</v>
      </c>
      <c r="L474" s="23">
        <v>7</v>
      </c>
      <c r="M474" s="27" t="s">
        <v>28</v>
      </c>
      <c r="N474" s="547" t="s">
        <v>4341</v>
      </c>
      <c r="O474" s="536" t="s">
        <v>120</v>
      </c>
      <c r="P474" s="536" t="s">
        <v>209</v>
      </c>
      <c r="Q474" s="541" t="s">
        <v>2833</v>
      </c>
      <c r="R474" s="77">
        <v>6</v>
      </c>
      <c r="S474" s="282"/>
      <c r="T474" s="2"/>
      <c r="U474" s="2"/>
      <c r="V474" s="2"/>
      <c r="W474" s="2"/>
      <c r="X474" s="2"/>
      <c r="Y474" s="2"/>
    </row>
    <row r="475" spans="1:25" ht="18.75" customHeight="1" x14ac:dyDescent="0.3">
      <c r="A475" s="6"/>
      <c r="B475" s="114" t="s">
        <v>1228</v>
      </c>
      <c r="C475" s="101">
        <v>20</v>
      </c>
      <c r="D475" s="96" t="s">
        <v>16</v>
      </c>
      <c r="E475" s="96" t="s">
        <v>16</v>
      </c>
      <c r="F475" s="96" t="s">
        <v>16</v>
      </c>
      <c r="G475" s="96" t="s">
        <v>16</v>
      </c>
      <c r="H475" s="30" t="s">
        <v>16</v>
      </c>
      <c r="I475" s="20">
        <f t="shared" ref="I475:I481" si="47">SUM(C475:H475)</f>
        <v>20</v>
      </c>
      <c r="J475" s="40">
        <v>48</v>
      </c>
      <c r="K475" s="31">
        <f>I475/J475</f>
        <v>0.41666666666666669</v>
      </c>
      <c r="L475" s="166">
        <v>5</v>
      </c>
      <c r="M475" s="37" t="s">
        <v>28</v>
      </c>
      <c r="N475" s="532" t="s">
        <v>1229</v>
      </c>
      <c r="O475" s="532" t="s">
        <v>603</v>
      </c>
      <c r="P475" s="532" t="s">
        <v>182</v>
      </c>
      <c r="Q475" s="532" t="s">
        <v>1183</v>
      </c>
      <c r="R475" s="144">
        <v>6</v>
      </c>
      <c r="S475" s="282"/>
      <c r="T475" s="2"/>
      <c r="U475" s="2"/>
      <c r="V475" s="2"/>
      <c r="W475" s="2"/>
      <c r="X475" s="2"/>
      <c r="Y475" s="2"/>
    </row>
    <row r="476" spans="1:25" ht="18.75" customHeight="1" x14ac:dyDescent="0.3">
      <c r="A476" s="6"/>
      <c r="B476" s="114" t="s">
        <v>1230</v>
      </c>
      <c r="C476" s="101">
        <v>20</v>
      </c>
      <c r="D476" s="96" t="s">
        <v>16</v>
      </c>
      <c r="E476" s="96" t="s">
        <v>16</v>
      </c>
      <c r="F476" s="96" t="s">
        <v>16</v>
      </c>
      <c r="G476" s="96" t="s">
        <v>16</v>
      </c>
      <c r="H476" s="30" t="s">
        <v>16</v>
      </c>
      <c r="I476" s="20">
        <f t="shared" si="47"/>
        <v>20</v>
      </c>
      <c r="J476" s="40">
        <v>48</v>
      </c>
      <c r="K476" s="31">
        <f>I476/J476</f>
        <v>0.41666666666666669</v>
      </c>
      <c r="L476" s="166">
        <v>5</v>
      </c>
      <c r="M476" s="37" t="s">
        <v>28</v>
      </c>
      <c r="N476" s="532" t="s">
        <v>1231</v>
      </c>
      <c r="O476" s="532" t="s">
        <v>496</v>
      </c>
      <c r="P476" s="532" t="s">
        <v>403</v>
      </c>
      <c r="Q476" s="532" t="s">
        <v>1183</v>
      </c>
      <c r="R476" s="144">
        <v>6</v>
      </c>
      <c r="S476" s="282"/>
      <c r="T476" s="2"/>
      <c r="U476" s="2"/>
      <c r="V476" s="2"/>
      <c r="W476" s="2"/>
      <c r="X476" s="2"/>
      <c r="Y476" s="2"/>
    </row>
    <row r="477" spans="1:25" ht="18.75" customHeight="1" x14ac:dyDescent="0.3">
      <c r="A477" s="6"/>
      <c r="B477" s="359" t="s">
        <v>677</v>
      </c>
      <c r="C477" s="277">
        <v>20</v>
      </c>
      <c r="D477" s="12"/>
      <c r="E477" s="12"/>
      <c r="F477" s="12"/>
      <c r="G477" s="12"/>
      <c r="H477" s="9"/>
      <c r="I477" s="20">
        <f t="shared" si="47"/>
        <v>20</v>
      </c>
      <c r="J477" s="52">
        <v>48</v>
      </c>
      <c r="K477" s="31">
        <v>0.41666666666666669</v>
      </c>
      <c r="L477" s="168">
        <v>5</v>
      </c>
      <c r="M477" s="50" t="s">
        <v>28</v>
      </c>
      <c r="N477" s="548" t="s">
        <v>678</v>
      </c>
      <c r="O477" s="548" t="s">
        <v>481</v>
      </c>
      <c r="P477" s="548" t="s">
        <v>278</v>
      </c>
      <c r="Q477" s="548" t="s">
        <v>4150</v>
      </c>
      <c r="R477" s="179">
        <v>6</v>
      </c>
      <c r="S477" s="282"/>
      <c r="T477" s="2"/>
      <c r="U477" s="2"/>
      <c r="V477" s="2"/>
      <c r="W477" s="2"/>
      <c r="X477" s="2"/>
      <c r="Y477" s="2"/>
    </row>
    <row r="478" spans="1:25" ht="18.75" customHeight="1" x14ac:dyDescent="0.3">
      <c r="A478" s="6"/>
      <c r="B478" s="361" t="s">
        <v>3137</v>
      </c>
      <c r="C478" s="96">
        <v>20</v>
      </c>
      <c r="D478" s="96"/>
      <c r="E478" s="96"/>
      <c r="F478" s="96"/>
      <c r="G478" s="96"/>
      <c r="H478" s="30"/>
      <c r="I478" s="20">
        <f t="shared" si="47"/>
        <v>20</v>
      </c>
      <c r="J478" s="25">
        <v>48</v>
      </c>
      <c r="K478" s="31">
        <f>I478/J478</f>
        <v>0.41666666666666669</v>
      </c>
      <c r="L478" s="23">
        <v>6</v>
      </c>
      <c r="M478" s="27" t="s">
        <v>28</v>
      </c>
      <c r="N478" s="541" t="s">
        <v>3138</v>
      </c>
      <c r="O478" s="541" t="s">
        <v>389</v>
      </c>
      <c r="P478" s="541" t="s">
        <v>209</v>
      </c>
      <c r="Q478" s="541" t="s">
        <v>4119</v>
      </c>
      <c r="R478" s="77">
        <v>6</v>
      </c>
      <c r="S478" s="282"/>
      <c r="T478" s="2"/>
      <c r="U478" s="2"/>
      <c r="V478" s="2"/>
      <c r="W478" s="2"/>
      <c r="X478" s="2"/>
      <c r="Y478" s="2"/>
    </row>
    <row r="479" spans="1:25" ht="18.75" customHeight="1" x14ac:dyDescent="0.3">
      <c r="A479" s="6"/>
      <c r="B479" s="114" t="s">
        <v>1232</v>
      </c>
      <c r="C479" s="101">
        <v>20</v>
      </c>
      <c r="D479" s="96" t="s">
        <v>16</v>
      </c>
      <c r="E479" s="96" t="s">
        <v>16</v>
      </c>
      <c r="F479" s="96" t="s">
        <v>16</v>
      </c>
      <c r="G479" s="96" t="s">
        <v>16</v>
      </c>
      <c r="H479" s="30" t="s">
        <v>16</v>
      </c>
      <c r="I479" s="20">
        <f t="shared" si="47"/>
        <v>20</v>
      </c>
      <c r="J479" s="40">
        <v>48</v>
      </c>
      <c r="K479" s="31">
        <f>I479/J479</f>
        <v>0.41666666666666669</v>
      </c>
      <c r="L479" s="166">
        <v>5</v>
      </c>
      <c r="M479" s="37" t="s">
        <v>28</v>
      </c>
      <c r="N479" s="532" t="s">
        <v>1233</v>
      </c>
      <c r="O479" s="532" t="s">
        <v>484</v>
      </c>
      <c r="P479" s="532" t="s">
        <v>73</v>
      </c>
      <c r="Q479" s="532" t="s">
        <v>1183</v>
      </c>
      <c r="R479" s="144">
        <v>6</v>
      </c>
      <c r="S479" s="282"/>
      <c r="T479" s="2"/>
      <c r="U479" s="2"/>
      <c r="V479" s="2"/>
      <c r="W479" s="2"/>
      <c r="X479" s="2"/>
      <c r="Y479" s="2"/>
    </row>
    <row r="480" spans="1:25" ht="18.75" customHeight="1" x14ac:dyDescent="0.3">
      <c r="A480" s="6"/>
      <c r="B480" s="121" t="s">
        <v>2150</v>
      </c>
      <c r="C480" s="96">
        <v>20</v>
      </c>
      <c r="D480" s="96" t="s">
        <v>16</v>
      </c>
      <c r="E480" s="96" t="s">
        <v>16</v>
      </c>
      <c r="F480" s="96" t="s">
        <v>16</v>
      </c>
      <c r="G480" s="96" t="s">
        <v>16</v>
      </c>
      <c r="H480" s="45"/>
      <c r="I480" s="20">
        <f t="shared" si="47"/>
        <v>20</v>
      </c>
      <c r="J480" s="25">
        <v>48</v>
      </c>
      <c r="K480" s="31">
        <f>I480/J480</f>
        <v>0.41666666666666669</v>
      </c>
      <c r="L480" s="166">
        <v>7</v>
      </c>
      <c r="M480" s="37" t="s">
        <v>28</v>
      </c>
      <c r="N480" s="532" t="s">
        <v>2151</v>
      </c>
      <c r="O480" s="532" t="s">
        <v>603</v>
      </c>
      <c r="P480" s="532" t="s">
        <v>255</v>
      </c>
      <c r="Q480" s="532" t="s">
        <v>2114</v>
      </c>
      <c r="R480" s="144">
        <v>6</v>
      </c>
      <c r="S480" s="282"/>
      <c r="T480" s="2"/>
      <c r="U480" s="2"/>
      <c r="V480" s="2"/>
      <c r="W480" s="2"/>
      <c r="X480" s="2"/>
      <c r="Y480" s="2"/>
    </row>
    <row r="481" spans="1:25" ht="18.75" customHeight="1" x14ac:dyDescent="0.3">
      <c r="A481" s="6"/>
      <c r="B481" s="360" t="s">
        <v>2879</v>
      </c>
      <c r="C481" s="412">
        <v>20</v>
      </c>
      <c r="D481" s="120" t="s">
        <v>16</v>
      </c>
      <c r="E481" s="120" t="s">
        <v>16</v>
      </c>
      <c r="F481" s="120" t="s">
        <v>16</v>
      </c>
      <c r="G481" s="120" t="s">
        <v>16</v>
      </c>
      <c r="H481" s="23" t="s">
        <v>16</v>
      </c>
      <c r="I481" s="20">
        <f t="shared" si="47"/>
        <v>20</v>
      </c>
      <c r="J481" s="25">
        <v>48</v>
      </c>
      <c r="K481" s="31">
        <f>I481/J481</f>
        <v>0.41666666666666669</v>
      </c>
      <c r="L481" s="23">
        <v>5</v>
      </c>
      <c r="M481" s="27" t="s">
        <v>28</v>
      </c>
      <c r="N481" s="541" t="s">
        <v>2880</v>
      </c>
      <c r="O481" s="541" t="s">
        <v>30</v>
      </c>
      <c r="P481" s="541" t="s">
        <v>73</v>
      </c>
      <c r="Q481" s="541" t="s">
        <v>2841</v>
      </c>
      <c r="R481" s="77">
        <v>6</v>
      </c>
      <c r="S481" s="282"/>
      <c r="T481" s="2"/>
      <c r="U481" s="2"/>
      <c r="V481" s="2"/>
      <c r="W481" s="2"/>
      <c r="X481" s="2"/>
      <c r="Y481" s="2"/>
    </row>
    <row r="482" spans="1:25" ht="18.75" customHeight="1" x14ac:dyDescent="0.3">
      <c r="A482" s="6"/>
      <c r="B482" s="363" t="s">
        <v>4279</v>
      </c>
      <c r="C482" s="12">
        <v>20</v>
      </c>
      <c r="D482" s="12"/>
      <c r="E482" s="12"/>
      <c r="F482" s="12"/>
      <c r="G482" s="12"/>
      <c r="H482" s="431"/>
      <c r="I482" s="20">
        <v>20</v>
      </c>
      <c r="J482" s="40">
        <v>48</v>
      </c>
      <c r="K482" s="31">
        <v>0.41666666666666669</v>
      </c>
      <c r="L482" s="131">
        <v>1</v>
      </c>
      <c r="M482" s="61" t="s">
        <v>28</v>
      </c>
      <c r="N482" s="536" t="s">
        <v>4280</v>
      </c>
      <c r="O482" s="532" t="s">
        <v>4281</v>
      </c>
      <c r="P482" s="532" t="s">
        <v>3769</v>
      </c>
      <c r="Q482" s="532" t="s">
        <v>4092</v>
      </c>
      <c r="R482" s="144">
        <v>6</v>
      </c>
      <c r="S482" s="282"/>
      <c r="T482" s="2"/>
      <c r="U482" s="2"/>
      <c r="V482" s="2"/>
      <c r="W482" s="2"/>
      <c r="X482" s="2"/>
      <c r="Y482" s="2"/>
    </row>
    <row r="483" spans="1:25" ht="18.75" customHeight="1" x14ac:dyDescent="0.3">
      <c r="A483" s="467"/>
      <c r="B483" s="282" t="s">
        <v>4818</v>
      </c>
      <c r="C483" s="12">
        <v>20</v>
      </c>
      <c r="D483" s="472"/>
      <c r="E483" s="472"/>
      <c r="F483" s="472"/>
      <c r="G483" s="472"/>
      <c r="H483" s="431"/>
      <c r="I483" s="476">
        <v>20</v>
      </c>
      <c r="J483" s="477">
        <v>48</v>
      </c>
      <c r="K483" s="662">
        <v>0.41670000000000001</v>
      </c>
      <c r="L483" s="660">
        <v>2</v>
      </c>
      <c r="M483" s="180" t="s">
        <v>28</v>
      </c>
      <c r="N483" s="675" t="s">
        <v>4819</v>
      </c>
      <c r="O483" s="675" t="s">
        <v>2321</v>
      </c>
      <c r="P483" s="675" t="s">
        <v>527</v>
      </c>
      <c r="Q483" s="680" t="s">
        <v>1032</v>
      </c>
      <c r="R483" s="478">
        <v>6</v>
      </c>
      <c r="S483" s="282"/>
      <c r="T483" s="2"/>
      <c r="U483" s="2"/>
      <c r="V483" s="2"/>
      <c r="W483" s="2"/>
      <c r="X483" s="2"/>
      <c r="Y483" s="2"/>
    </row>
    <row r="484" spans="1:25" ht="18.75" customHeight="1" x14ac:dyDescent="0.3">
      <c r="A484" s="6"/>
      <c r="B484" s="363" t="s">
        <v>766</v>
      </c>
      <c r="C484" s="12">
        <v>20</v>
      </c>
      <c r="D484" s="12"/>
      <c r="E484" s="12"/>
      <c r="F484" s="12"/>
      <c r="G484" s="12"/>
      <c r="H484" s="431"/>
      <c r="I484" s="20">
        <f>SUM(C484:H484)</f>
        <v>20</v>
      </c>
      <c r="J484" s="40">
        <v>48</v>
      </c>
      <c r="K484" s="31">
        <v>0.41666666666666669</v>
      </c>
      <c r="L484" s="131">
        <v>3</v>
      </c>
      <c r="M484" s="61" t="s">
        <v>28</v>
      </c>
      <c r="N484" s="536" t="s">
        <v>767</v>
      </c>
      <c r="O484" s="532" t="s">
        <v>169</v>
      </c>
      <c r="P484" s="532" t="s">
        <v>182</v>
      </c>
      <c r="Q484" s="532" t="s">
        <v>710</v>
      </c>
      <c r="R484" s="144">
        <v>6</v>
      </c>
      <c r="S484" s="282"/>
      <c r="T484" s="2"/>
      <c r="U484" s="2"/>
      <c r="V484" s="2"/>
      <c r="W484" s="2"/>
      <c r="X484" s="2"/>
      <c r="Y484" s="2"/>
    </row>
    <row r="485" spans="1:25" ht="18.75" customHeight="1" x14ac:dyDescent="0.3">
      <c r="A485" s="6"/>
      <c r="B485" s="121" t="s">
        <v>2152</v>
      </c>
      <c r="C485" s="96">
        <v>20</v>
      </c>
      <c r="D485" s="96" t="s">
        <v>16</v>
      </c>
      <c r="E485" s="96" t="s">
        <v>16</v>
      </c>
      <c r="F485" s="96" t="s">
        <v>16</v>
      </c>
      <c r="G485" s="96" t="s">
        <v>16</v>
      </c>
      <c r="H485" s="45"/>
      <c r="I485" s="20">
        <f>SUM(C485:H485)</f>
        <v>20</v>
      </c>
      <c r="J485" s="25">
        <v>48</v>
      </c>
      <c r="K485" s="31">
        <f>I485/J485</f>
        <v>0.41666666666666669</v>
      </c>
      <c r="L485" s="166">
        <v>7</v>
      </c>
      <c r="M485" s="37" t="s">
        <v>28</v>
      </c>
      <c r="N485" s="532" t="s">
        <v>2153</v>
      </c>
      <c r="O485" s="532" t="s">
        <v>113</v>
      </c>
      <c r="P485" s="532" t="s">
        <v>255</v>
      </c>
      <c r="Q485" s="532" t="s">
        <v>2114</v>
      </c>
      <c r="R485" s="144">
        <v>6</v>
      </c>
      <c r="S485" s="282"/>
      <c r="T485" s="2"/>
      <c r="U485" s="2"/>
      <c r="V485" s="2"/>
      <c r="W485" s="2"/>
      <c r="X485" s="2"/>
      <c r="Y485" s="2"/>
    </row>
    <row r="486" spans="1:25" ht="18.75" customHeight="1" x14ac:dyDescent="0.3">
      <c r="A486" s="6"/>
      <c r="B486" s="94" t="s">
        <v>2154</v>
      </c>
      <c r="C486" s="96">
        <v>19</v>
      </c>
      <c r="D486" s="96" t="s">
        <v>16</v>
      </c>
      <c r="E486" s="96" t="s">
        <v>16</v>
      </c>
      <c r="F486" s="96" t="s">
        <v>16</v>
      </c>
      <c r="G486" s="96" t="s">
        <v>16</v>
      </c>
      <c r="H486" s="45"/>
      <c r="I486" s="20">
        <f>SUM(C486:H486)</f>
        <v>19</v>
      </c>
      <c r="J486" s="25">
        <v>48</v>
      </c>
      <c r="K486" s="31">
        <f>I486/J486</f>
        <v>0.39583333333333331</v>
      </c>
      <c r="L486" s="166">
        <v>8</v>
      </c>
      <c r="M486" s="37" t="s">
        <v>28</v>
      </c>
      <c r="N486" s="532" t="s">
        <v>2155</v>
      </c>
      <c r="O486" s="532" t="s">
        <v>912</v>
      </c>
      <c r="P486" s="532" t="s">
        <v>121</v>
      </c>
      <c r="Q486" s="532" t="s">
        <v>2114</v>
      </c>
      <c r="R486" s="144">
        <v>6</v>
      </c>
      <c r="S486" s="282"/>
      <c r="T486" s="2"/>
      <c r="U486" s="2"/>
      <c r="V486" s="2"/>
      <c r="W486" s="2"/>
      <c r="X486" s="2"/>
      <c r="Y486" s="2"/>
    </row>
    <row r="487" spans="1:25" ht="18.75" customHeight="1" x14ac:dyDescent="0.3">
      <c r="A487" s="6"/>
      <c r="B487" s="94" t="s">
        <v>1772</v>
      </c>
      <c r="C487" s="96">
        <v>19</v>
      </c>
      <c r="D487" s="85"/>
      <c r="E487" s="85"/>
      <c r="F487" s="85"/>
      <c r="G487" s="85"/>
      <c r="H487" s="43"/>
      <c r="I487" s="20">
        <f>SUM(C487:H487)</f>
        <v>19</v>
      </c>
      <c r="J487" s="40">
        <v>48</v>
      </c>
      <c r="K487" s="31">
        <f>I487/J487</f>
        <v>0.39583333333333331</v>
      </c>
      <c r="L487" s="131">
        <v>5</v>
      </c>
      <c r="M487" s="61" t="s">
        <v>28</v>
      </c>
      <c r="N487" s="538" t="s">
        <v>1773</v>
      </c>
      <c r="O487" s="538" t="s">
        <v>141</v>
      </c>
      <c r="P487" s="538" t="s">
        <v>356</v>
      </c>
      <c r="Q487" s="532" t="s">
        <v>1759</v>
      </c>
      <c r="R487" s="287">
        <v>6</v>
      </c>
      <c r="S487" s="282"/>
      <c r="T487" s="2"/>
      <c r="U487" s="2"/>
      <c r="V487" s="2"/>
      <c r="W487" s="2"/>
      <c r="X487" s="2"/>
      <c r="Y487" s="2"/>
    </row>
    <row r="488" spans="1:25" ht="18.75" customHeight="1" x14ac:dyDescent="0.3">
      <c r="A488" s="467"/>
      <c r="B488" s="724" t="s">
        <v>4690</v>
      </c>
      <c r="C488" s="493">
        <v>19</v>
      </c>
      <c r="D488" s="471"/>
      <c r="E488" s="471"/>
      <c r="F488" s="471"/>
      <c r="G488" s="471"/>
      <c r="H488" s="465"/>
      <c r="I488" s="487">
        <v>19</v>
      </c>
      <c r="J488" s="488">
        <v>48</v>
      </c>
      <c r="K488" s="489">
        <v>0.39579999999999999</v>
      </c>
      <c r="L488" s="465">
        <v>3</v>
      </c>
      <c r="M488" s="471" t="s">
        <v>28</v>
      </c>
      <c r="N488" s="545" t="s">
        <v>4691</v>
      </c>
      <c r="O488" s="545" t="s">
        <v>145</v>
      </c>
      <c r="P488" s="545" t="s">
        <v>209</v>
      </c>
      <c r="Q488" s="545" t="s">
        <v>2831</v>
      </c>
      <c r="R488" s="479">
        <v>6</v>
      </c>
      <c r="S488" s="282"/>
      <c r="T488" s="2"/>
      <c r="U488" s="2"/>
      <c r="V488" s="2"/>
      <c r="W488" s="2"/>
      <c r="X488" s="2"/>
      <c r="Y488" s="2"/>
    </row>
    <row r="489" spans="1:25" ht="18.75" customHeight="1" x14ac:dyDescent="0.3">
      <c r="A489" s="6"/>
      <c r="B489" s="99" t="s">
        <v>4282</v>
      </c>
      <c r="C489" s="100">
        <v>19</v>
      </c>
      <c r="D489" s="85"/>
      <c r="E489" s="85"/>
      <c r="F489" s="85"/>
      <c r="G489" s="85"/>
      <c r="H489" s="43"/>
      <c r="I489" s="20">
        <v>19</v>
      </c>
      <c r="J489" s="25">
        <v>48</v>
      </c>
      <c r="K489" s="31">
        <v>0.39583333333333331</v>
      </c>
      <c r="L489" s="23">
        <v>2</v>
      </c>
      <c r="M489" s="61" t="s">
        <v>28</v>
      </c>
      <c r="N489" s="541" t="s">
        <v>4283</v>
      </c>
      <c r="O489" s="541" t="s">
        <v>4284</v>
      </c>
      <c r="P489" s="541" t="s">
        <v>503</v>
      </c>
      <c r="Q489" s="541" t="s">
        <v>4092</v>
      </c>
      <c r="R489" s="77">
        <v>6</v>
      </c>
      <c r="S489" s="282"/>
      <c r="T489" s="2"/>
      <c r="U489" s="2"/>
      <c r="V489" s="2"/>
      <c r="W489" s="2"/>
      <c r="X489" s="2"/>
      <c r="Y489" s="2"/>
    </row>
    <row r="490" spans="1:25" ht="18.75" customHeight="1" x14ac:dyDescent="0.3">
      <c r="A490" s="6"/>
      <c r="B490" s="110" t="s">
        <v>4342</v>
      </c>
      <c r="C490" s="104">
        <v>19</v>
      </c>
      <c r="D490" s="85"/>
      <c r="E490" s="85"/>
      <c r="F490" s="85"/>
      <c r="G490" s="85"/>
      <c r="H490" s="45"/>
      <c r="I490" s="20">
        <v>19</v>
      </c>
      <c r="J490" s="25">
        <v>48</v>
      </c>
      <c r="K490" s="31">
        <v>0.39583333333333331</v>
      </c>
      <c r="L490" s="23">
        <v>8</v>
      </c>
      <c r="M490" s="27" t="s">
        <v>28</v>
      </c>
      <c r="N490" s="547" t="s">
        <v>1626</v>
      </c>
      <c r="O490" s="536" t="s">
        <v>373</v>
      </c>
      <c r="P490" s="536" t="s">
        <v>104</v>
      </c>
      <c r="Q490" s="541" t="s">
        <v>2833</v>
      </c>
      <c r="R490" s="77">
        <v>6</v>
      </c>
      <c r="S490" s="282"/>
      <c r="T490" s="2"/>
      <c r="U490" s="2"/>
      <c r="V490" s="2"/>
      <c r="W490" s="2"/>
      <c r="X490" s="2"/>
      <c r="Y490" s="2"/>
    </row>
    <row r="491" spans="1:25" ht="18.75" customHeight="1" x14ac:dyDescent="0.3">
      <c r="A491" s="6"/>
      <c r="B491" s="99" t="s">
        <v>1404</v>
      </c>
      <c r="C491" s="104">
        <v>19</v>
      </c>
      <c r="D491" s="85"/>
      <c r="E491" s="85"/>
      <c r="F491" s="85"/>
      <c r="G491" s="85"/>
      <c r="H491" s="43"/>
      <c r="I491" s="20">
        <f>SUM(C491:H491)</f>
        <v>19</v>
      </c>
      <c r="J491" s="25">
        <v>48</v>
      </c>
      <c r="K491" s="31">
        <f>I491/J491</f>
        <v>0.39583333333333331</v>
      </c>
      <c r="L491" s="23">
        <v>3</v>
      </c>
      <c r="M491" s="27" t="s">
        <v>28</v>
      </c>
      <c r="N491" s="541" t="s">
        <v>1405</v>
      </c>
      <c r="O491" s="541" t="s">
        <v>1406</v>
      </c>
      <c r="P491" s="541" t="s">
        <v>278</v>
      </c>
      <c r="Q491" s="532" t="s">
        <v>1377</v>
      </c>
      <c r="R491" s="77">
        <v>6</v>
      </c>
      <c r="S491" s="282"/>
      <c r="T491" s="2"/>
      <c r="U491" s="2"/>
      <c r="V491" s="2"/>
      <c r="W491" s="2"/>
      <c r="X491" s="2"/>
      <c r="Y491" s="2"/>
    </row>
    <row r="492" spans="1:25" ht="18.75" customHeight="1" x14ac:dyDescent="0.3">
      <c r="A492" s="6"/>
      <c r="B492" s="365" t="s">
        <v>2361</v>
      </c>
      <c r="C492" s="85">
        <v>19</v>
      </c>
      <c r="D492" s="101"/>
      <c r="E492" s="85"/>
      <c r="F492" s="101"/>
      <c r="G492" s="101"/>
      <c r="H492" s="43"/>
      <c r="I492" s="20">
        <f>SUM(C492:H492)</f>
        <v>19</v>
      </c>
      <c r="J492" s="25">
        <v>48</v>
      </c>
      <c r="K492" s="31">
        <f>I492/J492</f>
        <v>0.39583333333333331</v>
      </c>
      <c r="L492" s="45">
        <v>3</v>
      </c>
      <c r="M492" s="61" t="s">
        <v>28</v>
      </c>
      <c r="N492" s="532" t="s">
        <v>2362</v>
      </c>
      <c r="O492" s="532" t="s">
        <v>141</v>
      </c>
      <c r="P492" s="532" t="s">
        <v>403</v>
      </c>
      <c r="Q492" s="532" t="s">
        <v>2322</v>
      </c>
      <c r="R492" s="81">
        <v>6</v>
      </c>
      <c r="S492" s="282"/>
      <c r="T492" s="2"/>
      <c r="U492" s="2"/>
      <c r="V492" s="2"/>
      <c r="W492" s="2"/>
      <c r="X492" s="2"/>
      <c r="Y492" s="2"/>
    </row>
    <row r="493" spans="1:25" ht="18.75" customHeight="1" x14ac:dyDescent="0.3">
      <c r="A493" s="6"/>
      <c r="B493" s="360" t="s">
        <v>2881</v>
      </c>
      <c r="C493" s="412">
        <v>19</v>
      </c>
      <c r="D493" s="120" t="s">
        <v>16</v>
      </c>
      <c r="E493" s="120" t="s">
        <v>16</v>
      </c>
      <c r="F493" s="120" t="s">
        <v>16</v>
      </c>
      <c r="G493" s="120" t="s">
        <v>16</v>
      </c>
      <c r="H493" s="23" t="s">
        <v>16</v>
      </c>
      <c r="I493" s="20">
        <f>SUM(C493:H493)</f>
        <v>19</v>
      </c>
      <c r="J493" s="21">
        <v>48</v>
      </c>
      <c r="K493" s="31">
        <f>I493/J493</f>
        <v>0.39583333333333331</v>
      </c>
      <c r="L493" s="23">
        <v>6</v>
      </c>
      <c r="M493" s="27" t="s">
        <v>28</v>
      </c>
      <c r="N493" s="540" t="s">
        <v>2882</v>
      </c>
      <c r="O493" s="541" t="s">
        <v>2721</v>
      </c>
      <c r="P493" s="541" t="s">
        <v>69</v>
      </c>
      <c r="Q493" s="541" t="s">
        <v>2841</v>
      </c>
      <c r="R493" s="77">
        <v>6</v>
      </c>
      <c r="S493" s="282"/>
      <c r="T493" s="2"/>
      <c r="U493" s="2"/>
      <c r="V493" s="2"/>
      <c r="W493" s="2"/>
      <c r="X493" s="2"/>
      <c r="Y493" s="2"/>
    </row>
    <row r="494" spans="1:25" ht="18.75" customHeight="1" x14ac:dyDescent="0.3">
      <c r="A494" s="6"/>
      <c r="B494" s="99" t="s">
        <v>1942</v>
      </c>
      <c r="C494" s="100">
        <v>19</v>
      </c>
      <c r="D494" s="85"/>
      <c r="E494" s="85"/>
      <c r="F494" s="85"/>
      <c r="G494" s="85"/>
      <c r="H494" s="43"/>
      <c r="I494" s="20">
        <f>SUM(C494:H494)</f>
        <v>19</v>
      </c>
      <c r="J494" s="21">
        <v>48</v>
      </c>
      <c r="K494" s="31">
        <f>I494/J494</f>
        <v>0.39583333333333331</v>
      </c>
      <c r="L494" s="23">
        <v>2</v>
      </c>
      <c r="M494" s="61" t="s">
        <v>28</v>
      </c>
      <c r="N494" s="540" t="s">
        <v>1943</v>
      </c>
      <c r="O494" s="541" t="s">
        <v>1944</v>
      </c>
      <c r="P494" s="541" t="s">
        <v>85</v>
      </c>
      <c r="Q494" s="541" t="s">
        <v>1930</v>
      </c>
      <c r="R494" s="77">
        <v>6</v>
      </c>
      <c r="S494" s="282"/>
      <c r="T494" s="2"/>
      <c r="U494" s="2"/>
      <c r="V494" s="2"/>
      <c r="W494" s="2"/>
      <c r="X494" s="2"/>
      <c r="Y494" s="2"/>
    </row>
    <row r="495" spans="1:25" ht="18.75" customHeight="1" x14ac:dyDescent="0.3">
      <c r="A495" s="6"/>
      <c r="B495" s="360" t="s">
        <v>2883</v>
      </c>
      <c r="C495" s="413">
        <v>19</v>
      </c>
      <c r="D495" s="126" t="s">
        <v>16</v>
      </c>
      <c r="E495" s="126" t="s">
        <v>16</v>
      </c>
      <c r="F495" s="126" t="s">
        <v>16</v>
      </c>
      <c r="G495" s="126" t="s">
        <v>16</v>
      </c>
      <c r="H495" s="23" t="s">
        <v>16</v>
      </c>
      <c r="I495" s="20">
        <f>SUM(C495:H495)</f>
        <v>19</v>
      </c>
      <c r="J495" s="21">
        <v>48</v>
      </c>
      <c r="K495" s="31">
        <f>I495/J495</f>
        <v>0.39583333333333331</v>
      </c>
      <c r="L495" s="23">
        <v>6</v>
      </c>
      <c r="M495" s="24" t="s">
        <v>28</v>
      </c>
      <c r="N495" s="537" t="s">
        <v>2884</v>
      </c>
      <c r="O495" s="544" t="s">
        <v>353</v>
      </c>
      <c r="P495" s="544" t="s">
        <v>225</v>
      </c>
      <c r="Q495" s="544" t="s">
        <v>2841</v>
      </c>
      <c r="R495" s="78">
        <v>6</v>
      </c>
      <c r="S495" s="282"/>
      <c r="T495" s="2"/>
      <c r="U495" s="2"/>
      <c r="V495" s="2"/>
      <c r="W495" s="2"/>
      <c r="X495" s="2"/>
      <c r="Y495" s="2"/>
    </row>
    <row r="496" spans="1:25" ht="18.75" customHeight="1" x14ac:dyDescent="0.3">
      <c r="A496" s="467"/>
      <c r="B496" s="491" t="s">
        <v>4692</v>
      </c>
      <c r="C496" s="493">
        <v>19</v>
      </c>
      <c r="D496" s="471"/>
      <c r="E496" s="471"/>
      <c r="F496" s="471"/>
      <c r="G496" s="471"/>
      <c r="H496" s="465"/>
      <c r="I496" s="487">
        <v>19</v>
      </c>
      <c r="J496" s="417">
        <v>48</v>
      </c>
      <c r="K496" s="489">
        <v>0.39579999999999999</v>
      </c>
      <c r="L496" s="465">
        <v>3</v>
      </c>
      <c r="M496" s="486" t="s">
        <v>28</v>
      </c>
      <c r="N496" s="553" t="s">
        <v>4693</v>
      </c>
      <c r="O496" s="545" t="s">
        <v>38</v>
      </c>
      <c r="P496" s="545" t="s">
        <v>4694</v>
      </c>
      <c r="Q496" s="545" t="s">
        <v>2831</v>
      </c>
      <c r="R496" s="479">
        <v>6</v>
      </c>
      <c r="S496" s="282"/>
      <c r="T496" s="2"/>
      <c r="U496" s="2"/>
      <c r="V496" s="2"/>
      <c r="W496" s="2"/>
      <c r="X496" s="2"/>
      <c r="Y496" s="2"/>
    </row>
    <row r="497" spans="1:25" ht="18.75" customHeight="1" x14ac:dyDescent="0.3">
      <c r="A497" s="6"/>
      <c r="B497" s="360" t="s">
        <v>4285</v>
      </c>
      <c r="C497" s="412">
        <v>18</v>
      </c>
      <c r="D497" s="120"/>
      <c r="E497" s="120"/>
      <c r="F497" s="120"/>
      <c r="G497" s="120"/>
      <c r="H497" s="23"/>
      <c r="I497" s="20">
        <v>18</v>
      </c>
      <c r="J497" s="21">
        <v>48</v>
      </c>
      <c r="K497" s="31">
        <v>0.375</v>
      </c>
      <c r="L497" s="23">
        <v>3</v>
      </c>
      <c r="M497" s="24" t="s">
        <v>28</v>
      </c>
      <c r="N497" s="540" t="s">
        <v>4286</v>
      </c>
      <c r="O497" s="541" t="s">
        <v>4287</v>
      </c>
      <c r="P497" s="541" t="s">
        <v>4288</v>
      </c>
      <c r="Q497" s="541" t="s">
        <v>4092</v>
      </c>
      <c r="R497" s="77">
        <v>6</v>
      </c>
      <c r="S497" s="282"/>
      <c r="T497" s="2"/>
      <c r="U497" s="2"/>
      <c r="V497" s="2"/>
      <c r="W497" s="2"/>
      <c r="X497" s="2"/>
      <c r="Y497" s="2"/>
    </row>
    <row r="498" spans="1:25" ht="18.75" customHeight="1" x14ac:dyDescent="0.3">
      <c r="A498" s="6"/>
      <c r="B498" s="359" t="s">
        <v>679</v>
      </c>
      <c r="C498" s="277">
        <v>18</v>
      </c>
      <c r="D498" s="12"/>
      <c r="E498" s="12"/>
      <c r="F498" s="12"/>
      <c r="G498" s="12"/>
      <c r="H498" s="9"/>
      <c r="I498" s="20">
        <f>SUM(C498:H498)</f>
        <v>18</v>
      </c>
      <c r="J498" s="161">
        <v>48</v>
      </c>
      <c r="K498" s="31">
        <v>0.375</v>
      </c>
      <c r="L498" s="168">
        <v>6</v>
      </c>
      <c r="M498" s="257" t="s">
        <v>28</v>
      </c>
      <c r="N498" s="558" t="s">
        <v>680</v>
      </c>
      <c r="O498" s="548" t="s">
        <v>362</v>
      </c>
      <c r="P498" s="548" t="s">
        <v>213</v>
      </c>
      <c r="Q498" s="548" t="s">
        <v>4150</v>
      </c>
      <c r="R498" s="179">
        <v>6</v>
      </c>
      <c r="S498" s="282"/>
      <c r="T498" s="2"/>
      <c r="U498" s="2"/>
      <c r="V498" s="2"/>
      <c r="W498" s="2"/>
      <c r="X498" s="2"/>
      <c r="Y498" s="2"/>
    </row>
    <row r="499" spans="1:25" ht="18.75" customHeight="1" x14ac:dyDescent="0.3">
      <c r="A499" s="6"/>
      <c r="B499" s="400" t="s">
        <v>3651</v>
      </c>
      <c r="C499" s="100">
        <v>18</v>
      </c>
      <c r="D499" s="85"/>
      <c r="E499" s="85"/>
      <c r="F499" s="85"/>
      <c r="G499" s="85"/>
      <c r="H499" s="43"/>
      <c r="I499" s="20">
        <f>SUM(C499:H499)</f>
        <v>18</v>
      </c>
      <c r="J499" s="21">
        <v>48</v>
      </c>
      <c r="K499" s="31">
        <f>I499/J499</f>
        <v>0.375</v>
      </c>
      <c r="L499" s="23">
        <v>7</v>
      </c>
      <c r="M499" s="24" t="s">
        <v>28</v>
      </c>
      <c r="N499" s="559" t="s">
        <v>3652</v>
      </c>
      <c r="O499" s="541" t="s">
        <v>3634</v>
      </c>
      <c r="P499" s="541" t="s">
        <v>278</v>
      </c>
      <c r="Q499" s="541" t="s">
        <v>3625</v>
      </c>
      <c r="R499" s="288">
        <v>6</v>
      </c>
      <c r="S499" s="282"/>
      <c r="T499" s="2"/>
      <c r="U499" s="2"/>
      <c r="V499" s="2"/>
      <c r="W499" s="2"/>
      <c r="X499" s="2"/>
      <c r="Y499" s="2"/>
    </row>
    <row r="500" spans="1:25" ht="18.75" customHeight="1" x14ac:dyDescent="0.3">
      <c r="A500" s="6"/>
      <c r="B500" s="121" t="s">
        <v>2156</v>
      </c>
      <c r="C500" s="96">
        <v>18</v>
      </c>
      <c r="D500" s="96" t="s">
        <v>16</v>
      </c>
      <c r="E500" s="96" t="s">
        <v>16</v>
      </c>
      <c r="F500" s="96" t="s">
        <v>16</v>
      </c>
      <c r="G500" s="96" t="s">
        <v>16</v>
      </c>
      <c r="H500" s="45"/>
      <c r="I500" s="20">
        <f>SUM(C500:H500)</f>
        <v>18</v>
      </c>
      <c r="J500" s="21">
        <v>48</v>
      </c>
      <c r="K500" s="31">
        <f>I500/J500</f>
        <v>0.375</v>
      </c>
      <c r="L500" s="166">
        <v>9</v>
      </c>
      <c r="M500" s="33" t="s">
        <v>28</v>
      </c>
      <c r="N500" s="534" t="s">
        <v>2157</v>
      </c>
      <c r="O500" s="532" t="s">
        <v>716</v>
      </c>
      <c r="P500" s="532" t="s">
        <v>104</v>
      </c>
      <c r="Q500" s="532" t="s">
        <v>2114</v>
      </c>
      <c r="R500" s="144">
        <v>6</v>
      </c>
      <c r="S500" s="282"/>
      <c r="T500" s="2"/>
      <c r="U500" s="2"/>
      <c r="V500" s="2"/>
      <c r="W500" s="2"/>
      <c r="X500" s="2"/>
      <c r="Y500" s="2"/>
    </row>
    <row r="501" spans="1:25" ht="18.75" customHeight="1" x14ac:dyDescent="0.3">
      <c r="A501" s="6"/>
      <c r="B501" s="114" t="s">
        <v>3788</v>
      </c>
      <c r="C501" s="85">
        <v>18</v>
      </c>
      <c r="D501" s="85"/>
      <c r="E501" s="85"/>
      <c r="F501" s="85"/>
      <c r="G501" s="85"/>
      <c r="H501" s="43"/>
      <c r="I501" s="20">
        <f>SUM(C501:H501)</f>
        <v>18</v>
      </c>
      <c r="J501" s="21">
        <v>48</v>
      </c>
      <c r="K501" s="31">
        <f>I501/J501</f>
        <v>0.375</v>
      </c>
      <c r="L501" s="131">
        <v>2</v>
      </c>
      <c r="M501" s="84" t="s">
        <v>28</v>
      </c>
      <c r="N501" s="534" t="s">
        <v>3789</v>
      </c>
      <c r="O501" s="532" t="s">
        <v>34</v>
      </c>
      <c r="P501" s="532" t="s">
        <v>39</v>
      </c>
      <c r="Q501" s="532" t="s">
        <v>4090</v>
      </c>
      <c r="R501" s="144">
        <v>6</v>
      </c>
      <c r="S501" s="282"/>
      <c r="T501" s="2"/>
      <c r="U501" s="2"/>
      <c r="V501" s="2"/>
      <c r="W501" s="2"/>
      <c r="X501" s="2"/>
      <c r="Y501" s="2"/>
    </row>
    <row r="502" spans="1:25" ht="18.75" customHeight="1" x14ac:dyDescent="0.3">
      <c r="A502" s="6"/>
      <c r="B502" s="110" t="s">
        <v>4343</v>
      </c>
      <c r="C502" s="104">
        <v>18</v>
      </c>
      <c r="D502" s="85"/>
      <c r="E502" s="85"/>
      <c r="F502" s="85"/>
      <c r="G502" s="85"/>
      <c r="H502" s="45"/>
      <c r="I502" s="20">
        <v>18</v>
      </c>
      <c r="J502" s="21">
        <v>48</v>
      </c>
      <c r="K502" s="31">
        <v>0.375</v>
      </c>
      <c r="L502" s="23">
        <v>9</v>
      </c>
      <c r="M502" s="24" t="s">
        <v>28</v>
      </c>
      <c r="N502" s="535" t="s">
        <v>4344</v>
      </c>
      <c r="O502" s="536" t="s">
        <v>827</v>
      </c>
      <c r="P502" s="536" t="s">
        <v>336</v>
      </c>
      <c r="Q502" s="541" t="s">
        <v>2833</v>
      </c>
      <c r="R502" s="77">
        <v>6</v>
      </c>
      <c r="S502" s="282"/>
      <c r="T502" s="2"/>
      <c r="U502" s="2"/>
      <c r="V502" s="2"/>
      <c r="W502" s="2"/>
      <c r="X502" s="2"/>
      <c r="Y502" s="2"/>
    </row>
    <row r="503" spans="1:25" ht="18.75" customHeight="1" x14ac:dyDescent="0.3">
      <c r="A503" s="6"/>
      <c r="B503" s="94" t="s">
        <v>1774</v>
      </c>
      <c r="C503" s="96">
        <v>18</v>
      </c>
      <c r="D503" s="85"/>
      <c r="E503" s="85"/>
      <c r="F503" s="85"/>
      <c r="G503" s="85"/>
      <c r="H503" s="43"/>
      <c r="I503" s="20">
        <f t="shared" ref="I503:I510" si="48">SUM(C503:H503)</f>
        <v>18</v>
      </c>
      <c r="J503" s="43">
        <v>48</v>
      </c>
      <c r="K503" s="31">
        <f t="shared" ref="K503:K510" si="49">I503/J503</f>
        <v>0.375</v>
      </c>
      <c r="L503" s="131">
        <v>6</v>
      </c>
      <c r="M503" s="84" t="s">
        <v>28</v>
      </c>
      <c r="N503" s="539" t="s">
        <v>1775</v>
      </c>
      <c r="O503" s="538" t="s">
        <v>141</v>
      </c>
      <c r="P503" s="538" t="s">
        <v>104</v>
      </c>
      <c r="Q503" s="532" t="s">
        <v>1759</v>
      </c>
      <c r="R503" s="287">
        <v>6</v>
      </c>
      <c r="S503" s="282"/>
      <c r="T503" s="2"/>
      <c r="U503" s="2"/>
      <c r="V503" s="2"/>
      <c r="W503" s="2"/>
      <c r="X503" s="2"/>
      <c r="Y503" s="2"/>
    </row>
    <row r="504" spans="1:25" ht="18.75" customHeight="1" x14ac:dyDescent="0.3">
      <c r="A504" s="6"/>
      <c r="B504" s="114" t="s">
        <v>1234</v>
      </c>
      <c r="C504" s="91">
        <v>18</v>
      </c>
      <c r="D504" s="95" t="s">
        <v>16</v>
      </c>
      <c r="E504" s="95" t="s">
        <v>16</v>
      </c>
      <c r="F504" s="95" t="s">
        <v>16</v>
      </c>
      <c r="G504" s="95" t="s">
        <v>16</v>
      </c>
      <c r="H504" s="30" t="s">
        <v>16</v>
      </c>
      <c r="I504" s="20">
        <f t="shared" si="48"/>
        <v>18</v>
      </c>
      <c r="J504" s="40">
        <v>48</v>
      </c>
      <c r="K504" s="31">
        <f t="shared" si="49"/>
        <v>0.375</v>
      </c>
      <c r="L504" s="166">
        <v>6</v>
      </c>
      <c r="M504" s="37" t="s">
        <v>28</v>
      </c>
      <c r="N504" s="532" t="s">
        <v>1235</v>
      </c>
      <c r="O504" s="532" t="s">
        <v>95</v>
      </c>
      <c r="P504" s="532" t="s">
        <v>278</v>
      </c>
      <c r="Q504" s="532" t="s">
        <v>1183</v>
      </c>
      <c r="R504" s="144">
        <v>6</v>
      </c>
      <c r="S504" s="282"/>
      <c r="T504" s="2"/>
      <c r="U504" s="2"/>
      <c r="V504" s="2"/>
      <c r="W504" s="2"/>
      <c r="X504" s="2"/>
      <c r="Y504" s="2"/>
    </row>
    <row r="505" spans="1:25" ht="18.75" customHeight="1" x14ac:dyDescent="0.3">
      <c r="A505" s="6"/>
      <c r="B505" s="400" t="s">
        <v>3653</v>
      </c>
      <c r="C505" s="100">
        <v>18</v>
      </c>
      <c r="D505" s="85"/>
      <c r="E505" s="85"/>
      <c r="F505" s="85"/>
      <c r="G505" s="85"/>
      <c r="H505" s="85"/>
      <c r="I505" s="20">
        <f t="shared" si="48"/>
        <v>18</v>
      </c>
      <c r="J505" s="25">
        <v>48</v>
      </c>
      <c r="K505" s="31">
        <f t="shared" si="49"/>
        <v>0.375</v>
      </c>
      <c r="L505" s="23">
        <v>7</v>
      </c>
      <c r="M505" s="27" t="s">
        <v>28</v>
      </c>
      <c r="N505" s="536" t="s">
        <v>20</v>
      </c>
      <c r="O505" s="541" t="s">
        <v>219</v>
      </c>
      <c r="P505" s="541" t="s">
        <v>104</v>
      </c>
      <c r="Q505" s="541" t="s">
        <v>3625</v>
      </c>
      <c r="R505" s="288">
        <v>6</v>
      </c>
      <c r="S505" s="282"/>
      <c r="T505" s="2"/>
      <c r="U505" s="2"/>
      <c r="V505" s="2"/>
      <c r="W505" s="2"/>
      <c r="X505" s="2"/>
      <c r="Y505" s="2"/>
    </row>
    <row r="506" spans="1:25" ht="18.75" customHeight="1" x14ac:dyDescent="0.3">
      <c r="A506" s="6"/>
      <c r="B506" s="99" t="s">
        <v>3848</v>
      </c>
      <c r="C506" s="104">
        <v>18</v>
      </c>
      <c r="D506" s="120" t="s">
        <v>16</v>
      </c>
      <c r="E506" s="120" t="s">
        <v>16</v>
      </c>
      <c r="F506" s="120" t="s">
        <v>16</v>
      </c>
      <c r="G506" s="120" t="s">
        <v>16</v>
      </c>
      <c r="H506" s="61"/>
      <c r="I506" s="20">
        <f t="shared" si="48"/>
        <v>18</v>
      </c>
      <c r="J506" s="25">
        <v>48</v>
      </c>
      <c r="K506" s="31">
        <f t="shared" si="49"/>
        <v>0.375</v>
      </c>
      <c r="L506" s="118">
        <v>3</v>
      </c>
      <c r="M506" s="27" t="s">
        <v>28</v>
      </c>
      <c r="N506" s="541" t="s">
        <v>1067</v>
      </c>
      <c r="O506" s="541" t="s">
        <v>743</v>
      </c>
      <c r="P506" s="541" t="s">
        <v>278</v>
      </c>
      <c r="Q506" s="541" t="s">
        <v>3800</v>
      </c>
      <c r="R506" s="77">
        <v>6</v>
      </c>
      <c r="S506" s="282"/>
      <c r="T506" s="2"/>
      <c r="U506" s="2"/>
      <c r="V506" s="2"/>
      <c r="W506" s="2"/>
      <c r="X506" s="2"/>
      <c r="Y506" s="2"/>
    </row>
    <row r="507" spans="1:25" ht="18.75" customHeight="1" x14ac:dyDescent="0.3">
      <c r="A507" s="6"/>
      <c r="B507" s="114" t="s">
        <v>3355</v>
      </c>
      <c r="C507" s="101">
        <v>18</v>
      </c>
      <c r="D507" s="85"/>
      <c r="E507" s="85"/>
      <c r="F507" s="85"/>
      <c r="G507" s="85"/>
      <c r="H507" s="85"/>
      <c r="I507" s="20">
        <f t="shared" si="48"/>
        <v>18</v>
      </c>
      <c r="J507" s="25">
        <v>48</v>
      </c>
      <c r="K507" s="31">
        <f t="shared" si="49"/>
        <v>0.375</v>
      </c>
      <c r="L507" s="131">
        <v>5</v>
      </c>
      <c r="M507" s="61" t="s">
        <v>28</v>
      </c>
      <c r="N507" s="546" t="s">
        <v>3356</v>
      </c>
      <c r="O507" s="532" t="s">
        <v>141</v>
      </c>
      <c r="P507" s="532" t="s">
        <v>527</v>
      </c>
      <c r="Q507" s="532" t="s">
        <v>3336</v>
      </c>
      <c r="R507" s="144">
        <v>6</v>
      </c>
      <c r="S507" s="282"/>
      <c r="T507" s="2"/>
      <c r="U507" s="2"/>
      <c r="V507" s="2"/>
      <c r="W507" s="2"/>
      <c r="X507" s="2"/>
      <c r="Y507" s="2"/>
    </row>
    <row r="508" spans="1:25" ht="18.75" customHeight="1" x14ac:dyDescent="0.3">
      <c r="A508" s="6"/>
      <c r="B508" s="400" t="s">
        <v>3654</v>
      </c>
      <c r="C508" s="100">
        <v>18</v>
      </c>
      <c r="D508" s="85"/>
      <c r="E508" s="85"/>
      <c r="F508" s="85"/>
      <c r="G508" s="85"/>
      <c r="H508" s="85"/>
      <c r="I508" s="20">
        <f t="shared" si="48"/>
        <v>18</v>
      </c>
      <c r="J508" s="25">
        <v>48</v>
      </c>
      <c r="K508" s="31">
        <f t="shared" si="49"/>
        <v>0.375</v>
      </c>
      <c r="L508" s="23">
        <v>7</v>
      </c>
      <c r="M508" s="27" t="s">
        <v>28</v>
      </c>
      <c r="N508" s="536" t="s">
        <v>3655</v>
      </c>
      <c r="O508" s="541" t="s">
        <v>3656</v>
      </c>
      <c r="P508" s="541" t="s">
        <v>1413</v>
      </c>
      <c r="Q508" s="541" t="s">
        <v>3625</v>
      </c>
      <c r="R508" s="288">
        <v>6</v>
      </c>
      <c r="S508" s="282"/>
      <c r="T508" s="2"/>
      <c r="U508" s="2"/>
      <c r="V508" s="2"/>
      <c r="W508" s="2"/>
      <c r="X508" s="2"/>
      <c r="Y508" s="2"/>
    </row>
    <row r="509" spans="1:25" ht="18.75" customHeight="1" x14ac:dyDescent="0.3">
      <c r="A509" s="6"/>
      <c r="B509" s="358" t="s">
        <v>1641</v>
      </c>
      <c r="C509" s="85">
        <v>18</v>
      </c>
      <c r="D509" s="85"/>
      <c r="E509" s="85"/>
      <c r="F509" s="85"/>
      <c r="G509" s="85"/>
      <c r="H509" s="85"/>
      <c r="I509" s="20">
        <f t="shared" si="48"/>
        <v>18</v>
      </c>
      <c r="J509" s="40">
        <v>48</v>
      </c>
      <c r="K509" s="31">
        <f t="shared" si="49"/>
        <v>0.375</v>
      </c>
      <c r="L509" s="131">
        <v>7</v>
      </c>
      <c r="M509" s="61" t="s">
        <v>28</v>
      </c>
      <c r="N509" s="543" t="s">
        <v>1642</v>
      </c>
      <c r="O509" s="543" t="s">
        <v>920</v>
      </c>
      <c r="P509" s="543" t="s">
        <v>1643</v>
      </c>
      <c r="Q509" s="543" t="s">
        <v>4088</v>
      </c>
      <c r="R509" s="81">
        <v>6</v>
      </c>
      <c r="S509" s="282"/>
      <c r="T509" s="2"/>
      <c r="U509" s="2"/>
      <c r="V509" s="2"/>
      <c r="W509" s="2"/>
      <c r="X509" s="2"/>
      <c r="Y509" s="2"/>
    </row>
    <row r="510" spans="1:25" ht="18.75" customHeight="1" x14ac:dyDescent="0.3">
      <c r="A510" s="6"/>
      <c r="B510" s="361" t="s">
        <v>3147</v>
      </c>
      <c r="C510" s="100">
        <v>18</v>
      </c>
      <c r="D510" s="85"/>
      <c r="E510" s="85"/>
      <c r="F510" s="85"/>
      <c r="G510" s="85"/>
      <c r="H510" s="85"/>
      <c r="I510" s="20">
        <f t="shared" si="48"/>
        <v>18</v>
      </c>
      <c r="J510" s="25">
        <v>48</v>
      </c>
      <c r="K510" s="31">
        <f t="shared" si="49"/>
        <v>0.375</v>
      </c>
      <c r="L510" s="23">
        <v>7</v>
      </c>
      <c r="M510" s="27" t="s">
        <v>28</v>
      </c>
      <c r="N510" s="541" t="s">
        <v>3148</v>
      </c>
      <c r="O510" s="541" t="s">
        <v>42</v>
      </c>
      <c r="P510" s="541" t="s">
        <v>622</v>
      </c>
      <c r="Q510" s="541" t="s">
        <v>4119</v>
      </c>
      <c r="R510" s="77">
        <v>6</v>
      </c>
      <c r="S510" s="282"/>
      <c r="T510" s="2"/>
      <c r="U510" s="2"/>
      <c r="V510" s="2"/>
      <c r="W510" s="2"/>
      <c r="X510" s="2"/>
      <c r="Y510" s="2"/>
    </row>
    <row r="511" spans="1:25" ht="18.75" customHeight="1" x14ac:dyDescent="0.3">
      <c r="A511" s="6"/>
      <c r="B511" s="360" t="s">
        <v>4289</v>
      </c>
      <c r="C511" s="412">
        <v>18</v>
      </c>
      <c r="D511" s="120"/>
      <c r="E511" s="120"/>
      <c r="F511" s="120"/>
      <c r="G511" s="120"/>
      <c r="H511" s="120"/>
      <c r="I511" s="20">
        <v>18</v>
      </c>
      <c r="J511" s="25">
        <v>48</v>
      </c>
      <c r="K511" s="31">
        <v>0.375</v>
      </c>
      <c r="L511" s="23">
        <v>3</v>
      </c>
      <c r="M511" s="27" t="s">
        <v>28</v>
      </c>
      <c r="N511" s="541" t="s">
        <v>4290</v>
      </c>
      <c r="O511" s="541" t="s">
        <v>286</v>
      </c>
      <c r="P511" s="541" t="s">
        <v>202</v>
      </c>
      <c r="Q511" s="541" t="s">
        <v>4092</v>
      </c>
      <c r="R511" s="77">
        <v>6</v>
      </c>
      <c r="S511" s="282"/>
      <c r="T511" s="2"/>
      <c r="U511" s="2"/>
      <c r="V511" s="2"/>
      <c r="W511" s="2"/>
      <c r="X511" s="2"/>
      <c r="Y511" s="2"/>
    </row>
    <row r="512" spans="1:25" ht="18.75" customHeight="1" x14ac:dyDescent="0.3">
      <c r="A512" s="6"/>
      <c r="B512" s="400" t="s">
        <v>3657</v>
      </c>
      <c r="C512" s="100">
        <v>17</v>
      </c>
      <c r="D512" s="85"/>
      <c r="E512" s="85"/>
      <c r="F512" s="85"/>
      <c r="G512" s="85"/>
      <c r="H512" s="85"/>
      <c r="I512" s="20">
        <f>SUM(C512:H512)</f>
        <v>17</v>
      </c>
      <c r="J512" s="25">
        <v>48</v>
      </c>
      <c r="K512" s="31">
        <f>I512/J512</f>
        <v>0.35416666666666669</v>
      </c>
      <c r="L512" s="23">
        <v>8</v>
      </c>
      <c r="M512" s="27" t="s">
        <v>28</v>
      </c>
      <c r="N512" s="536" t="s">
        <v>3658</v>
      </c>
      <c r="O512" s="541" t="s">
        <v>317</v>
      </c>
      <c r="P512" s="541" t="s">
        <v>142</v>
      </c>
      <c r="Q512" s="541" t="s">
        <v>3625</v>
      </c>
      <c r="R512" s="288">
        <v>6</v>
      </c>
      <c r="S512" s="282"/>
      <c r="T512" s="2"/>
      <c r="U512" s="2"/>
      <c r="V512" s="2"/>
      <c r="W512" s="2"/>
      <c r="X512" s="2"/>
      <c r="Y512" s="2"/>
    </row>
    <row r="513" spans="1:25" ht="18.75" customHeight="1" x14ac:dyDescent="0.3">
      <c r="A513" s="6"/>
      <c r="B513" s="99" t="s">
        <v>3849</v>
      </c>
      <c r="C513" s="104">
        <v>17</v>
      </c>
      <c r="D513" s="120" t="s">
        <v>16</v>
      </c>
      <c r="E513" s="120" t="s">
        <v>16</v>
      </c>
      <c r="F513" s="120" t="s">
        <v>16</v>
      </c>
      <c r="G513" s="120" t="s">
        <v>16</v>
      </c>
      <c r="H513" s="61"/>
      <c r="I513" s="20">
        <f>SUM(C513:H513)</f>
        <v>17</v>
      </c>
      <c r="J513" s="25">
        <v>48</v>
      </c>
      <c r="K513" s="31">
        <f>I513/J513</f>
        <v>0.35416666666666669</v>
      </c>
      <c r="L513" s="23">
        <v>4</v>
      </c>
      <c r="M513" s="27" t="s">
        <v>28</v>
      </c>
      <c r="N513" s="541" t="s">
        <v>3850</v>
      </c>
      <c r="O513" s="541" t="s">
        <v>50</v>
      </c>
      <c r="P513" s="541" t="s">
        <v>406</v>
      </c>
      <c r="Q513" s="541" t="s">
        <v>3800</v>
      </c>
      <c r="R513" s="77">
        <v>6</v>
      </c>
      <c r="S513" s="282"/>
      <c r="T513" s="2"/>
      <c r="U513" s="2"/>
      <c r="V513" s="2"/>
      <c r="W513" s="2"/>
      <c r="X513" s="2"/>
      <c r="Y513" s="2"/>
    </row>
    <row r="514" spans="1:25" ht="18.75" customHeight="1" x14ac:dyDescent="0.3">
      <c r="A514" s="6"/>
      <c r="B514" s="363" t="s">
        <v>759</v>
      </c>
      <c r="C514" s="12">
        <v>17</v>
      </c>
      <c r="D514" s="12"/>
      <c r="E514" s="12"/>
      <c r="F514" s="12"/>
      <c r="G514" s="12"/>
      <c r="H514" s="472"/>
      <c r="I514" s="20">
        <f>SUM(C514:H514)</f>
        <v>17</v>
      </c>
      <c r="J514" s="40">
        <v>48</v>
      </c>
      <c r="K514" s="31">
        <v>0.35416666666666669</v>
      </c>
      <c r="L514" s="131">
        <v>4</v>
      </c>
      <c r="M514" s="61" t="s">
        <v>28</v>
      </c>
      <c r="N514" s="536" t="s">
        <v>760</v>
      </c>
      <c r="O514" s="532" t="s">
        <v>377</v>
      </c>
      <c r="P514" s="532" t="s">
        <v>209</v>
      </c>
      <c r="Q514" s="532" t="s">
        <v>710</v>
      </c>
      <c r="R514" s="144">
        <v>6</v>
      </c>
      <c r="S514" s="282"/>
      <c r="T514" s="2"/>
      <c r="U514" s="2"/>
      <c r="V514" s="2"/>
      <c r="W514" s="2"/>
      <c r="X514" s="2"/>
      <c r="Y514" s="2"/>
    </row>
    <row r="515" spans="1:25" ht="18.75" customHeight="1" x14ac:dyDescent="0.3">
      <c r="A515" s="6"/>
      <c r="B515" s="99" t="s">
        <v>3851</v>
      </c>
      <c r="C515" s="104">
        <v>17</v>
      </c>
      <c r="D515" s="120" t="s">
        <v>16</v>
      </c>
      <c r="E515" s="120" t="s">
        <v>16</v>
      </c>
      <c r="F515" s="120" t="s">
        <v>16</v>
      </c>
      <c r="G515" s="120" t="s">
        <v>16</v>
      </c>
      <c r="H515" s="61"/>
      <c r="I515" s="20">
        <f>SUM(C515:H515)</f>
        <v>17</v>
      </c>
      <c r="J515" s="25">
        <v>48</v>
      </c>
      <c r="K515" s="31">
        <f>I515/J515</f>
        <v>0.35416666666666669</v>
      </c>
      <c r="L515" s="23">
        <v>4</v>
      </c>
      <c r="M515" s="27" t="s">
        <v>28</v>
      </c>
      <c r="N515" s="541" t="s">
        <v>1271</v>
      </c>
      <c r="O515" s="541" t="s">
        <v>496</v>
      </c>
      <c r="P515" s="541" t="s">
        <v>104</v>
      </c>
      <c r="Q515" s="541" t="s">
        <v>3800</v>
      </c>
      <c r="R515" s="77">
        <v>6</v>
      </c>
      <c r="S515" s="282"/>
      <c r="T515" s="2"/>
      <c r="U515" s="2"/>
      <c r="V515" s="2"/>
      <c r="W515" s="2"/>
      <c r="X515" s="2"/>
      <c r="Y515" s="2"/>
    </row>
    <row r="516" spans="1:25" ht="18.75" customHeight="1" x14ac:dyDescent="0.3">
      <c r="A516" s="467"/>
      <c r="B516" s="506" t="s">
        <v>4579</v>
      </c>
      <c r="C516" s="470">
        <v>17</v>
      </c>
      <c r="D516" s="471"/>
      <c r="E516" s="471"/>
      <c r="F516" s="471"/>
      <c r="G516" s="471"/>
      <c r="H516" s="471"/>
      <c r="I516" s="487">
        <v>17</v>
      </c>
      <c r="J516" s="488">
        <v>48</v>
      </c>
      <c r="K516" s="489">
        <v>0.35420000000000001</v>
      </c>
      <c r="L516" s="465">
        <v>1</v>
      </c>
      <c r="M516" s="471" t="s">
        <v>28</v>
      </c>
      <c r="N516" s="557" t="s">
        <v>3106</v>
      </c>
      <c r="O516" s="556" t="s">
        <v>30</v>
      </c>
      <c r="P516" s="557" t="s">
        <v>652</v>
      </c>
      <c r="Q516" s="545" t="s">
        <v>4207</v>
      </c>
      <c r="R516" s="479">
        <v>6</v>
      </c>
      <c r="S516" s="282"/>
      <c r="T516" s="2"/>
      <c r="U516" s="2"/>
      <c r="V516" s="2"/>
      <c r="W516" s="2"/>
      <c r="X516" s="2"/>
      <c r="Y516" s="2"/>
    </row>
    <row r="517" spans="1:25" ht="18.75" customHeight="1" x14ac:dyDescent="0.3">
      <c r="A517" s="6"/>
      <c r="B517" s="386" t="s">
        <v>805</v>
      </c>
      <c r="C517" s="426">
        <v>17</v>
      </c>
      <c r="D517" s="86"/>
      <c r="E517" s="86"/>
      <c r="F517" s="86"/>
      <c r="G517" s="86"/>
      <c r="H517" s="86"/>
      <c r="I517" s="20">
        <f t="shared" ref="I517:I524" si="50">SUM(C517:H517)</f>
        <v>17</v>
      </c>
      <c r="J517" s="40">
        <v>48</v>
      </c>
      <c r="K517" s="53">
        <f t="shared" ref="K517:K524" si="51">I517/J517</f>
        <v>0.35416666666666669</v>
      </c>
      <c r="L517" s="263">
        <v>3</v>
      </c>
      <c r="M517" s="54" t="s">
        <v>28</v>
      </c>
      <c r="N517" s="563" t="s">
        <v>806</v>
      </c>
      <c r="O517" s="563" t="s">
        <v>153</v>
      </c>
      <c r="P517" s="563" t="s">
        <v>85</v>
      </c>
      <c r="Q517" s="563" t="s">
        <v>779</v>
      </c>
      <c r="R517" s="289">
        <v>6</v>
      </c>
      <c r="S517" s="282"/>
      <c r="T517" s="2"/>
      <c r="U517" s="2"/>
      <c r="V517" s="2"/>
      <c r="W517" s="2"/>
      <c r="X517" s="2"/>
      <c r="Y517" s="2"/>
    </row>
    <row r="518" spans="1:25" ht="18.75" customHeight="1" x14ac:dyDescent="0.3">
      <c r="A518" s="6"/>
      <c r="B518" s="109" t="s">
        <v>941</v>
      </c>
      <c r="C518" s="85">
        <v>17</v>
      </c>
      <c r="D518" s="85"/>
      <c r="E518" s="85"/>
      <c r="F518" s="85"/>
      <c r="G518" s="85"/>
      <c r="H518" s="61"/>
      <c r="I518" s="20">
        <f t="shared" si="50"/>
        <v>17</v>
      </c>
      <c r="J518" s="40">
        <v>48</v>
      </c>
      <c r="K518" s="31">
        <f t="shared" si="51"/>
        <v>0.35416666666666669</v>
      </c>
      <c r="L518" s="131">
        <v>3</v>
      </c>
      <c r="M518" s="61" t="s">
        <v>28</v>
      </c>
      <c r="N518" s="532" t="s">
        <v>942</v>
      </c>
      <c r="O518" s="532" t="s">
        <v>427</v>
      </c>
      <c r="P518" s="532" t="s">
        <v>209</v>
      </c>
      <c r="Q518" s="532" t="s">
        <v>921</v>
      </c>
      <c r="R518" s="144">
        <v>6</v>
      </c>
      <c r="S518" s="282"/>
      <c r="T518" s="2"/>
      <c r="U518" s="2"/>
      <c r="V518" s="2"/>
      <c r="W518" s="2"/>
      <c r="X518" s="2"/>
      <c r="Y518" s="2"/>
    </row>
    <row r="519" spans="1:25" ht="18.75" customHeight="1" x14ac:dyDescent="0.3">
      <c r="A519" s="6"/>
      <c r="B519" s="114" t="s">
        <v>3351</v>
      </c>
      <c r="C519" s="101">
        <v>17</v>
      </c>
      <c r="D519" s="85"/>
      <c r="E519" s="85"/>
      <c r="F519" s="85"/>
      <c r="G519" s="85"/>
      <c r="H519" s="85"/>
      <c r="I519" s="20">
        <f t="shared" si="50"/>
        <v>17</v>
      </c>
      <c r="J519" s="25">
        <v>48</v>
      </c>
      <c r="K519" s="31">
        <f t="shared" si="51"/>
        <v>0.35416666666666669</v>
      </c>
      <c r="L519" s="131">
        <v>6</v>
      </c>
      <c r="M519" s="61" t="s">
        <v>28</v>
      </c>
      <c r="N519" s="546" t="s">
        <v>3331</v>
      </c>
      <c r="O519" s="532" t="s">
        <v>3352</v>
      </c>
      <c r="P519" s="532" t="s">
        <v>209</v>
      </c>
      <c r="Q519" s="532" t="s">
        <v>3336</v>
      </c>
      <c r="R519" s="144">
        <v>6</v>
      </c>
      <c r="S519" s="282"/>
      <c r="T519" s="2"/>
      <c r="U519" s="2"/>
      <c r="V519" s="2"/>
      <c r="W519" s="2"/>
      <c r="X519" s="2"/>
      <c r="Y519" s="2"/>
    </row>
    <row r="520" spans="1:25" ht="18.75" customHeight="1" x14ac:dyDescent="0.3">
      <c r="A520" s="6"/>
      <c r="B520" s="94" t="s">
        <v>1563</v>
      </c>
      <c r="C520" s="85">
        <v>17</v>
      </c>
      <c r="D520" s="85"/>
      <c r="E520" s="85"/>
      <c r="F520" s="85"/>
      <c r="G520" s="85"/>
      <c r="H520" s="61"/>
      <c r="I520" s="20">
        <f t="shared" si="50"/>
        <v>17</v>
      </c>
      <c r="J520" s="40">
        <v>48</v>
      </c>
      <c r="K520" s="31">
        <f t="shared" si="51"/>
        <v>0.35416666666666669</v>
      </c>
      <c r="L520" s="131">
        <v>1</v>
      </c>
      <c r="M520" s="61" t="s">
        <v>28</v>
      </c>
      <c r="N520" s="538" t="s">
        <v>1527</v>
      </c>
      <c r="O520" s="532" t="s">
        <v>120</v>
      </c>
      <c r="P520" s="532" t="s">
        <v>527</v>
      </c>
      <c r="Q520" s="532" t="s">
        <v>1564</v>
      </c>
      <c r="R520" s="144">
        <v>6</v>
      </c>
      <c r="S520" s="282"/>
      <c r="T520" s="2"/>
      <c r="U520" s="2"/>
      <c r="V520" s="2"/>
      <c r="W520" s="2"/>
      <c r="X520" s="2"/>
      <c r="Y520" s="2"/>
    </row>
    <row r="521" spans="1:25" ht="18.75" customHeight="1" x14ac:dyDescent="0.3">
      <c r="A521" s="6"/>
      <c r="B521" s="99" t="s">
        <v>1906</v>
      </c>
      <c r="C521" s="85">
        <v>17</v>
      </c>
      <c r="D521" s="85"/>
      <c r="E521" s="85"/>
      <c r="F521" s="85"/>
      <c r="G521" s="85"/>
      <c r="H521" s="85"/>
      <c r="I521" s="20">
        <f t="shared" si="50"/>
        <v>17</v>
      </c>
      <c r="J521" s="25">
        <v>48</v>
      </c>
      <c r="K521" s="31">
        <f t="shared" si="51"/>
        <v>0.35416666666666669</v>
      </c>
      <c r="L521" s="131">
        <v>2</v>
      </c>
      <c r="M521" s="61" t="s">
        <v>28</v>
      </c>
      <c r="N521" s="547" t="s">
        <v>1907</v>
      </c>
      <c r="O521" s="536" t="s">
        <v>353</v>
      </c>
      <c r="P521" s="536" t="s">
        <v>1908</v>
      </c>
      <c r="Q521" s="532" t="s">
        <v>4118</v>
      </c>
      <c r="R521" s="144">
        <v>6</v>
      </c>
      <c r="S521" s="282"/>
      <c r="T521" s="2"/>
      <c r="U521" s="2"/>
      <c r="V521" s="2"/>
      <c r="W521" s="2"/>
      <c r="X521" s="2"/>
      <c r="Y521" s="2"/>
    </row>
    <row r="522" spans="1:25" ht="18.75" customHeight="1" x14ac:dyDescent="0.3">
      <c r="A522" s="6"/>
      <c r="B522" s="406" t="s">
        <v>1513</v>
      </c>
      <c r="C522" s="85">
        <v>17</v>
      </c>
      <c r="D522" s="85"/>
      <c r="E522" s="85"/>
      <c r="F522" s="85"/>
      <c r="G522" s="85"/>
      <c r="H522" s="85"/>
      <c r="I522" s="20">
        <f t="shared" si="50"/>
        <v>17</v>
      </c>
      <c r="J522" s="40">
        <v>48</v>
      </c>
      <c r="K522" s="31">
        <f t="shared" si="51"/>
        <v>0.35416666666666669</v>
      </c>
      <c r="L522" s="131">
        <v>2</v>
      </c>
      <c r="M522" s="61" t="s">
        <v>28</v>
      </c>
      <c r="N522" s="532" t="s">
        <v>1514</v>
      </c>
      <c r="O522" s="532" t="s">
        <v>1305</v>
      </c>
      <c r="P522" s="532" t="s">
        <v>59</v>
      </c>
      <c r="Q522" s="532" t="s">
        <v>1508</v>
      </c>
      <c r="R522" s="144">
        <v>6</v>
      </c>
      <c r="S522" s="282"/>
      <c r="T522" s="2"/>
      <c r="U522" s="2"/>
      <c r="V522" s="2"/>
      <c r="W522" s="2"/>
      <c r="X522" s="2"/>
      <c r="Y522" s="2"/>
    </row>
    <row r="523" spans="1:25" ht="18.75" customHeight="1" x14ac:dyDescent="0.3">
      <c r="A523" s="6"/>
      <c r="B523" s="114" t="s">
        <v>2722</v>
      </c>
      <c r="C523" s="85">
        <v>17</v>
      </c>
      <c r="D523" s="85"/>
      <c r="E523" s="85"/>
      <c r="F523" s="85"/>
      <c r="G523" s="85"/>
      <c r="H523" s="61"/>
      <c r="I523" s="20">
        <f t="shared" si="50"/>
        <v>17</v>
      </c>
      <c r="J523" s="25">
        <v>48</v>
      </c>
      <c r="K523" s="31">
        <f t="shared" si="51"/>
        <v>0.35416666666666669</v>
      </c>
      <c r="L523" s="131">
        <v>2</v>
      </c>
      <c r="M523" s="61" t="s">
        <v>28</v>
      </c>
      <c r="N523" s="532" t="s">
        <v>2723</v>
      </c>
      <c r="O523" s="532" t="s">
        <v>30</v>
      </c>
      <c r="P523" s="532" t="s">
        <v>22</v>
      </c>
      <c r="Q523" s="532" t="s">
        <v>2706</v>
      </c>
      <c r="R523" s="144">
        <v>6</v>
      </c>
      <c r="S523" s="282"/>
      <c r="T523" s="2"/>
      <c r="U523" s="2"/>
      <c r="V523" s="2"/>
      <c r="W523" s="2"/>
      <c r="X523" s="2"/>
      <c r="Y523" s="2"/>
    </row>
    <row r="524" spans="1:25" ht="18.75" customHeight="1" x14ac:dyDescent="0.3">
      <c r="A524" s="6"/>
      <c r="B524" s="269" t="s">
        <v>811</v>
      </c>
      <c r="C524" s="426">
        <v>17</v>
      </c>
      <c r="D524" s="86"/>
      <c r="E524" s="86"/>
      <c r="F524" s="86"/>
      <c r="G524" s="86"/>
      <c r="H524" s="86"/>
      <c r="I524" s="20">
        <f t="shared" si="50"/>
        <v>17</v>
      </c>
      <c r="J524" s="40">
        <v>48</v>
      </c>
      <c r="K524" s="53">
        <f t="shared" si="51"/>
        <v>0.35416666666666669</v>
      </c>
      <c r="L524" s="263">
        <v>3</v>
      </c>
      <c r="M524" s="54" t="s">
        <v>28</v>
      </c>
      <c r="N524" s="563" t="s">
        <v>812</v>
      </c>
      <c r="O524" s="563" t="s">
        <v>813</v>
      </c>
      <c r="P524" s="563" t="s">
        <v>59</v>
      </c>
      <c r="Q524" s="563" t="s">
        <v>779</v>
      </c>
      <c r="R524" s="289">
        <v>6</v>
      </c>
      <c r="S524" s="282"/>
      <c r="T524" s="2"/>
      <c r="U524" s="2"/>
      <c r="V524" s="2"/>
      <c r="W524" s="2"/>
      <c r="X524" s="2"/>
      <c r="Y524" s="2"/>
    </row>
    <row r="525" spans="1:25" ht="18.75" customHeight="1" x14ac:dyDescent="0.3">
      <c r="A525" s="467"/>
      <c r="B525" s="724" t="s">
        <v>4540</v>
      </c>
      <c r="C525" s="493">
        <v>17</v>
      </c>
      <c r="D525" s="471"/>
      <c r="E525" s="471"/>
      <c r="F525" s="471"/>
      <c r="G525" s="471"/>
      <c r="H525" s="471"/>
      <c r="I525" s="487">
        <v>17</v>
      </c>
      <c r="J525" s="488">
        <v>48</v>
      </c>
      <c r="K525" s="489">
        <v>0.35420000000000001</v>
      </c>
      <c r="L525" s="465">
        <v>4</v>
      </c>
      <c r="M525" s="471" t="s">
        <v>28</v>
      </c>
      <c r="N525" s="545" t="s">
        <v>4541</v>
      </c>
      <c r="O525" s="545" t="s">
        <v>55</v>
      </c>
      <c r="P525" s="545" t="s">
        <v>39</v>
      </c>
      <c r="Q525" s="545" t="s">
        <v>4160</v>
      </c>
      <c r="R525" s="479">
        <v>6</v>
      </c>
      <c r="S525" s="282"/>
      <c r="T525" s="2"/>
      <c r="U525" s="2"/>
      <c r="V525" s="2"/>
      <c r="W525" s="2"/>
      <c r="X525" s="2"/>
      <c r="Y525" s="2"/>
    </row>
    <row r="526" spans="1:25" ht="18.75" customHeight="1" x14ac:dyDescent="0.3">
      <c r="A526" s="6"/>
      <c r="B526" s="88" t="s">
        <v>943</v>
      </c>
      <c r="C526" s="85">
        <v>17</v>
      </c>
      <c r="D526" s="85"/>
      <c r="E526" s="85"/>
      <c r="F526" s="85"/>
      <c r="G526" s="85"/>
      <c r="H526" s="61"/>
      <c r="I526" s="20">
        <f t="shared" ref="I526:I533" si="52">SUM(C526:H526)</f>
        <v>17</v>
      </c>
      <c r="J526" s="40">
        <v>48</v>
      </c>
      <c r="K526" s="31">
        <f t="shared" ref="K526:K533" si="53">I526/J526</f>
        <v>0.35416666666666669</v>
      </c>
      <c r="L526" s="131">
        <v>3</v>
      </c>
      <c r="M526" s="61" t="s">
        <v>28</v>
      </c>
      <c r="N526" s="532" t="s">
        <v>944</v>
      </c>
      <c r="O526" s="532" t="s">
        <v>945</v>
      </c>
      <c r="P526" s="532" t="s">
        <v>783</v>
      </c>
      <c r="Q526" s="532" t="s">
        <v>921</v>
      </c>
      <c r="R526" s="144">
        <v>6</v>
      </c>
      <c r="S526" s="282"/>
      <c r="T526" s="2"/>
      <c r="U526" s="2"/>
      <c r="V526" s="2"/>
      <c r="W526" s="2"/>
      <c r="X526" s="2"/>
      <c r="Y526" s="2"/>
    </row>
    <row r="527" spans="1:25" ht="18.75" customHeight="1" x14ac:dyDescent="0.3">
      <c r="A527" s="6"/>
      <c r="B527" s="125" t="s">
        <v>3659</v>
      </c>
      <c r="C527" s="100">
        <v>17</v>
      </c>
      <c r="D527" s="85"/>
      <c r="E527" s="85"/>
      <c r="F527" s="85"/>
      <c r="G527" s="85"/>
      <c r="H527" s="85"/>
      <c r="I527" s="20">
        <f t="shared" si="52"/>
        <v>17</v>
      </c>
      <c r="J527" s="25">
        <v>48</v>
      </c>
      <c r="K527" s="31">
        <f t="shared" si="53"/>
        <v>0.35416666666666669</v>
      </c>
      <c r="L527" s="23">
        <v>8</v>
      </c>
      <c r="M527" s="27" t="s">
        <v>28</v>
      </c>
      <c r="N527" s="536" t="s">
        <v>3660</v>
      </c>
      <c r="O527" s="541" t="s">
        <v>3650</v>
      </c>
      <c r="P527" s="541" t="s">
        <v>88</v>
      </c>
      <c r="Q527" s="541" t="s">
        <v>3625</v>
      </c>
      <c r="R527" s="288">
        <v>6</v>
      </c>
      <c r="S527" s="282"/>
      <c r="T527" s="2"/>
      <c r="U527" s="2"/>
      <c r="V527" s="2"/>
      <c r="W527" s="2"/>
      <c r="X527" s="2"/>
      <c r="Y527" s="2"/>
    </row>
    <row r="528" spans="1:25" ht="18.75" customHeight="1" x14ac:dyDescent="0.3">
      <c r="A528" s="6"/>
      <c r="B528" s="267" t="s">
        <v>463</v>
      </c>
      <c r="C528" s="8">
        <v>17</v>
      </c>
      <c r="D528" s="12"/>
      <c r="E528" s="12"/>
      <c r="F528" s="12"/>
      <c r="G528" s="12"/>
      <c r="H528" s="12"/>
      <c r="I528" s="20">
        <f t="shared" si="52"/>
        <v>17</v>
      </c>
      <c r="J528" s="40">
        <v>48</v>
      </c>
      <c r="K528" s="31">
        <f t="shared" si="53"/>
        <v>0.35416666666666669</v>
      </c>
      <c r="L528" s="131">
        <v>5</v>
      </c>
      <c r="M528" s="61" t="s">
        <v>28</v>
      </c>
      <c r="N528" s="541" t="s">
        <v>464</v>
      </c>
      <c r="O528" s="541" t="s">
        <v>126</v>
      </c>
      <c r="P528" s="541" t="s">
        <v>182</v>
      </c>
      <c r="Q528" s="541" t="s">
        <v>450</v>
      </c>
      <c r="R528" s="77">
        <v>6</v>
      </c>
      <c r="S528" s="282"/>
      <c r="T528" s="2"/>
      <c r="U528" s="2"/>
      <c r="V528" s="2"/>
      <c r="W528" s="2"/>
      <c r="X528" s="2"/>
      <c r="Y528" s="2"/>
    </row>
    <row r="529" spans="1:25" ht="18.75" customHeight="1" x14ac:dyDescent="0.3">
      <c r="A529" s="6"/>
      <c r="B529" s="15" t="s">
        <v>354</v>
      </c>
      <c r="C529" s="12">
        <v>17</v>
      </c>
      <c r="D529" s="12"/>
      <c r="E529" s="12"/>
      <c r="F529" s="12"/>
      <c r="G529" s="12"/>
      <c r="H529" s="472"/>
      <c r="I529" s="20">
        <f t="shared" si="52"/>
        <v>17</v>
      </c>
      <c r="J529" s="40">
        <v>48</v>
      </c>
      <c r="K529" s="31">
        <f t="shared" si="53"/>
        <v>0.35416666666666669</v>
      </c>
      <c r="L529" s="131">
        <v>2</v>
      </c>
      <c r="M529" s="37" t="s">
        <v>28</v>
      </c>
      <c r="N529" s="532" t="s">
        <v>355</v>
      </c>
      <c r="O529" s="532" t="s">
        <v>42</v>
      </c>
      <c r="P529" s="532" t="s">
        <v>356</v>
      </c>
      <c r="Q529" s="532" t="s">
        <v>352</v>
      </c>
      <c r="R529" s="144">
        <v>6</v>
      </c>
      <c r="S529" s="282"/>
      <c r="T529" s="2"/>
      <c r="U529" s="2"/>
      <c r="V529" s="2"/>
      <c r="W529" s="2"/>
      <c r="X529" s="2"/>
      <c r="Y529" s="2"/>
    </row>
    <row r="530" spans="1:25" ht="18.75" customHeight="1" x14ac:dyDescent="0.3">
      <c r="A530" s="6"/>
      <c r="B530" s="105" t="s">
        <v>2158</v>
      </c>
      <c r="C530" s="96">
        <v>16</v>
      </c>
      <c r="D530" s="96" t="s">
        <v>16</v>
      </c>
      <c r="E530" s="96" t="s">
        <v>16</v>
      </c>
      <c r="F530" s="96" t="s">
        <v>16</v>
      </c>
      <c r="G530" s="96" t="s">
        <v>16</v>
      </c>
      <c r="H530" s="61"/>
      <c r="I530" s="20">
        <f t="shared" si="52"/>
        <v>16</v>
      </c>
      <c r="J530" s="25">
        <v>48</v>
      </c>
      <c r="K530" s="31">
        <f t="shared" si="53"/>
        <v>0.33333333333333331</v>
      </c>
      <c r="L530" s="166">
        <v>10</v>
      </c>
      <c r="M530" s="37" t="s">
        <v>28</v>
      </c>
      <c r="N530" s="532" t="s">
        <v>2159</v>
      </c>
      <c r="O530" s="532" t="s">
        <v>454</v>
      </c>
      <c r="P530" s="532" t="s">
        <v>713</v>
      </c>
      <c r="Q530" s="532" t="s">
        <v>2114</v>
      </c>
      <c r="R530" s="144">
        <v>6</v>
      </c>
      <c r="S530" s="282"/>
      <c r="T530" s="2"/>
      <c r="U530" s="2"/>
      <c r="V530" s="2"/>
      <c r="W530" s="2"/>
      <c r="X530" s="2"/>
      <c r="Y530" s="2"/>
    </row>
    <row r="531" spans="1:25" ht="18.75" customHeight="1" x14ac:dyDescent="0.3">
      <c r="A531" s="6"/>
      <c r="B531" s="105" t="s">
        <v>4241</v>
      </c>
      <c r="C531" s="85">
        <v>16</v>
      </c>
      <c r="D531" s="85"/>
      <c r="E531" s="85"/>
      <c r="F531" s="85"/>
      <c r="G531" s="85"/>
      <c r="H531" s="85"/>
      <c r="I531" s="20">
        <f t="shared" si="52"/>
        <v>16</v>
      </c>
      <c r="J531" s="25">
        <v>48</v>
      </c>
      <c r="K531" s="31">
        <f t="shared" si="53"/>
        <v>0.33333333333333331</v>
      </c>
      <c r="L531" s="131">
        <v>1</v>
      </c>
      <c r="M531" s="61" t="s">
        <v>2681</v>
      </c>
      <c r="N531" s="532" t="s">
        <v>2686</v>
      </c>
      <c r="O531" s="532" t="s">
        <v>639</v>
      </c>
      <c r="P531" s="532" t="s">
        <v>2687</v>
      </c>
      <c r="Q531" s="532" t="s">
        <v>2685</v>
      </c>
      <c r="R531" s="144">
        <v>6</v>
      </c>
      <c r="S531" s="282"/>
      <c r="T531" s="2"/>
      <c r="U531" s="2"/>
      <c r="V531" s="2"/>
      <c r="W531" s="2"/>
      <c r="X531" s="2"/>
      <c r="Y531" s="2"/>
    </row>
    <row r="532" spans="1:25" ht="18.75" customHeight="1" x14ac:dyDescent="0.3">
      <c r="A532" s="6"/>
      <c r="B532" s="269" t="s">
        <v>791</v>
      </c>
      <c r="C532" s="426">
        <v>16</v>
      </c>
      <c r="D532" s="86"/>
      <c r="E532" s="86"/>
      <c r="F532" s="86"/>
      <c r="G532" s="86"/>
      <c r="H532" s="86"/>
      <c r="I532" s="20">
        <f t="shared" si="52"/>
        <v>16</v>
      </c>
      <c r="J532" s="40">
        <v>48</v>
      </c>
      <c r="K532" s="53">
        <f t="shared" si="53"/>
        <v>0.33333333333333331</v>
      </c>
      <c r="L532" s="263">
        <v>4</v>
      </c>
      <c r="M532" s="54" t="s">
        <v>28</v>
      </c>
      <c r="N532" s="563" t="s">
        <v>792</v>
      </c>
      <c r="O532" s="563" t="s">
        <v>141</v>
      </c>
      <c r="P532" s="563" t="s">
        <v>793</v>
      </c>
      <c r="Q532" s="563" t="s">
        <v>779</v>
      </c>
      <c r="R532" s="289">
        <v>6</v>
      </c>
      <c r="S532" s="282"/>
      <c r="T532" s="2"/>
      <c r="U532" s="2"/>
      <c r="V532" s="2"/>
      <c r="W532" s="2"/>
      <c r="X532" s="2"/>
      <c r="Y532" s="2"/>
    </row>
    <row r="533" spans="1:25" ht="18.75" customHeight="1" x14ac:dyDescent="0.3">
      <c r="A533" s="6"/>
      <c r="B533" s="269" t="s">
        <v>798</v>
      </c>
      <c r="C533" s="426">
        <v>16</v>
      </c>
      <c r="D533" s="86"/>
      <c r="E533" s="86"/>
      <c r="F533" s="86"/>
      <c r="G533" s="86"/>
      <c r="H533" s="86"/>
      <c r="I533" s="20">
        <f t="shared" si="52"/>
        <v>16</v>
      </c>
      <c r="J533" s="40">
        <v>48</v>
      </c>
      <c r="K533" s="53">
        <f t="shared" si="53"/>
        <v>0.33333333333333331</v>
      </c>
      <c r="L533" s="263">
        <v>4</v>
      </c>
      <c r="M533" s="54" t="s">
        <v>28</v>
      </c>
      <c r="N533" s="563" t="s">
        <v>799</v>
      </c>
      <c r="O533" s="563" t="s">
        <v>800</v>
      </c>
      <c r="P533" s="563" t="s">
        <v>79</v>
      </c>
      <c r="Q533" s="563" t="s">
        <v>779</v>
      </c>
      <c r="R533" s="289">
        <v>6</v>
      </c>
      <c r="S533" s="282"/>
      <c r="T533" s="2"/>
      <c r="U533" s="2"/>
      <c r="V533" s="2"/>
      <c r="W533" s="2"/>
      <c r="X533" s="2"/>
      <c r="Y533" s="2"/>
    </row>
    <row r="534" spans="1:25" ht="18.75" customHeight="1" x14ac:dyDescent="0.3">
      <c r="A534" s="467"/>
      <c r="B534" s="506" t="s">
        <v>4580</v>
      </c>
      <c r="C534" s="470">
        <v>16</v>
      </c>
      <c r="D534" s="471"/>
      <c r="E534" s="471"/>
      <c r="F534" s="471"/>
      <c r="G534" s="471"/>
      <c r="H534" s="471"/>
      <c r="I534" s="487">
        <v>16</v>
      </c>
      <c r="J534" s="488">
        <v>48</v>
      </c>
      <c r="K534" s="489">
        <v>0.33329999999999999</v>
      </c>
      <c r="L534" s="465">
        <v>2</v>
      </c>
      <c r="M534" s="471" t="s">
        <v>28</v>
      </c>
      <c r="N534" s="557" t="s">
        <v>446</v>
      </c>
      <c r="O534" s="556" t="s">
        <v>763</v>
      </c>
      <c r="P534" s="557" t="s">
        <v>213</v>
      </c>
      <c r="Q534" s="545" t="s">
        <v>4207</v>
      </c>
      <c r="R534" s="479">
        <v>6</v>
      </c>
      <c r="S534" s="282"/>
      <c r="T534" s="2"/>
      <c r="U534" s="2"/>
      <c r="V534" s="2"/>
      <c r="W534" s="2"/>
      <c r="X534" s="2"/>
      <c r="Y534" s="2"/>
    </row>
    <row r="535" spans="1:25" ht="18.75" customHeight="1" x14ac:dyDescent="0.3">
      <c r="A535" s="6"/>
      <c r="B535" s="13" t="s">
        <v>438</v>
      </c>
      <c r="C535" s="12">
        <v>16</v>
      </c>
      <c r="D535" s="12"/>
      <c r="E535" s="12"/>
      <c r="F535" s="12"/>
      <c r="G535" s="12"/>
      <c r="H535" s="472"/>
      <c r="I535" s="20">
        <f>SUM(C535:H535)</f>
        <v>16</v>
      </c>
      <c r="J535" s="40">
        <v>48</v>
      </c>
      <c r="K535" s="31">
        <f>I535/J535</f>
        <v>0.33333333333333331</v>
      </c>
      <c r="L535" s="131">
        <v>1</v>
      </c>
      <c r="M535" s="61" t="s">
        <v>28</v>
      </c>
      <c r="N535" s="538" t="s">
        <v>439</v>
      </c>
      <c r="O535" s="538" t="s">
        <v>62</v>
      </c>
      <c r="P535" s="538" t="s">
        <v>440</v>
      </c>
      <c r="Q535" s="532" t="s">
        <v>394</v>
      </c>
      <c r="R535" s="287">
        <v>6</v>
      </c>
      <c r="S535" s="282"/>
      <c r="T535" s="2"/>
      <c r="U535" s="2"/>
      <c r="V535" s="2"/>
      <c r="W535" s="2"/>
      <c r="X535" s="2"/>
      <c r="Y535" s="2"/>
    </row>
    <row r="536" spans="1:25" ht="18.75" customHeight="1" x14ac:dyDescent="0.3">
      <c r="A536" s="6"/>
      <c r="B536" s="110" t="s">
        <v>3852</v>
      </c>
      <c r="C536" s="104">
        <v>16</v>
      </c>
      <c r="D536" s="120" t="s">
        <v>16</v>
      </c>
      <c r="E536" s="120" t="s">
        <v>16</v>
      </c>
      <c r="F536" s="120" t="s">
        <v>16</v>
      </c>
      <c r="G536" s="120" t="s">
        <v>16</v>
      </c>
      <c r="H536" s="61"/>
      <c r="I536" s="20">
        <f>SUM(C536:H536)</f>
        <v>16</v>
      </c>
      <c r="J536" s="25">
        <v>48</v>
      </c>
      <c r="K536" s="31">
        <f>I536/J536</f>
        <v>0.33333333333333331</v>
      </c>
      <c r="L536" s="23">
        <v>5</v>
      </c>
      <c r="M536" s="27" t="s">
        <v>28</v>
      </c>
      <c r="N536" s="541" t="s">
        <v>587</v>
      </c>
      <c r="O536" s="541" t="s">
        <v>377</v>
      </c>
      <c r="P536" s="541" t="s">
        <v>527</v>
      </c>
      <c r="Q536" s="541" t="s">
        <v>3800</v>
      </c>
      <c r="R536" s="77">
        <v>6</v>
      </c>
      <c r="S536" s="282"/>
      <c r="T536" s="2"/>
      <c r="U536" s="2"/>
      <c r="V536" s="2"/>
      <c r="W536" s="2"/>
      <c r="X536" s="2"/>
      <c r="Y536" s="2"/>
    </row>
    <row r="537" spans="1:25" ht="18.75" customHeight="1" x14ac:dyDescent="0.3">
      <c r="A537" s="6"/>
      <c r="B537" s="370" t="s">
        <v>3131</v>
      </c>
      <c r="C537" s="100">
        <v>16</v>
      </c>
      <c r="D537" s="85"/>
      <c r="E537" s="85"/>
      <c r="F537" s="85"/>
      <c r="G537" s="85"/>
      <c r="H537" s="85"/>
      <c r="I537" s="20">
        <f>SUM(C537:H537)</f>
        <v>16</v>
      </c>
      <c r="J537" s="25">
        <v>48</v>
      </c>
      <c r="K537" s="31">
        <f>I537/J537</f>
        <v>0.33333333333333331</v>
      </c>
      <c r="L537" s="23">
        <v>8</v>
      </c>
      <c r="M537" s="27" t="s">
        <v>28</v>
      </c>
      <c r="N537" s="541" t="s">
        <v>3132</v>
      </c>
      <c r="O537" s="541" t="s">
        <v>373</v>
      </c>
      <c r="P537" s="541" t="s">
        <v>213</v>
      </c>
      <c r="Q537" s="541" t="s">
        <v>4119</v>
      </c>
      <c r="R537" s="77">
        <v>6</v>
      </c>
      <c r="S537" s="282"/>
      <c r="T537" s="2"/>
      <c r="U537" s="2"/>
      <c r="V537" s="2"/>
      <c r="W537" s="2"/>
      <c r="X537" s="2"/>
      <c r="Y537" s="2"/>
    </row>
    <row r="538" spans="1:25" ht="18.75" customHeight="1" x14ac:dyDescent="0.3">
      <c r="A538" s="6"/>
      <c r="B538" s="110" t="s">
        <v>3853</v>
      </c>
      <c r="C538" s="104">
        <v>16</v>
      </c>
      <c r="D538" s="120" t="s">
        <v>16</v>
      </c>
      <c r="E538" s="120" t="s">
        <v>16</v>
      </c>
      <c r="F538" s="120" t="s">
        <v>16</v>
      </c>
      <c r="G538" s="120" t="s">
        <v>16</v>
      </c>
      <c r="H538" s="61"/>
      <c r="I538" s="20">
        <f>SUM(C538:H538)</f>
        <v>16</v>
      </c>
      <c r="J538" s="25">
        <v>48</v>
      </c>
      <c r="K538" s="31">
        <f>I538/J538</f>
        <v>0.33333333333333331</v>
      </c>
      <c r="L538" s="118">
        <v>5</v>
      </c>
      <c r="M538" s="27" t="s">
        <v>28</v>
      </c>
      <c r="N538" s="541" t="s">
        <v>3854</v>
      </c>
      <c r="O538" s="541" t="s">
        <v>120</v>
      </c>
      <c r="P538" s="541" t="s">
        <v>150</v>
      </c>
      <c r="Q538" s="541" t="s">
        <v>3800</v>
      </c>
      <c r="R538" s="77">
        <v>6</v>
      </c>
      <c r="S538" s="282"/>
      <c r="T538" s="2"/>
      <c r="U538" s="2"/>
      <c r="V538" s="2"/>
      <c r="W538" s="2"/>
      <c r="X538" s="2"/>
      <c r="Y538" s="2"/>
    </row>
    <row r="539" spans="1:25" ht="18.75" customHeight="1" x14ac:dyDescent="0.3">
      <c r="A539" s="6"/>
      <c r="B539" s="110" t="s">
        <v>4347</v>
      </c>
      <c r="C539" s="104">
        <v>16</v>
      </c>
      <c r="D539" s="85"/>
      <c r="E539" s="85"/>
      <c r="F539" s="85"/>
      <c r="G539" s="85"/>
      <c r="H539" s="61"/>
      <c r="I539" s="20">
        <v>16</v>
      </c>
      <c r="J539" s="25">
        <v>48</v>
      </c>
      <c r="K539" s="31">
        <v>0.33333333333333331</v>
      </c>
      <c r="L539" s="23">
        <v>10</v>
      </c>
      <c r="M539" s="27" t="s">
        <v>28</v>
      </c>
      <c r="N539" s="547" t="s">
        <v>4348</v>
      </c>
      <c r="O539" s="536" t="s">
        <v>389</v>
      </c>
      <c r="P539" s="536" t="s">
        <v>527</v>
      </c>
      <c r="Q539" s="541" t="s">
        <v>2833</v>
      </c>
      <c r="R539" s="77">
        <v>6</v>
      </c>
      <c r="S539" s="282"/>
      <c r="T539" s="2"/>
      <c r="U539" s="2"/>
      <c r="V539" s="2"/>
      <c r="W539" s="2"/>
      <c r="X539" s="2"/>
      <c r="Y539" s="2"/>
    </row>
    <row r="540" spans="1:25" ht="18.75" customHeight="1" x14ac:dyDescent="0.3">
      <c r="A540" s="6"/>
      <c r="B540" s="90" t="s">
        <v>2160</v>
      </c>
      <c r="C540" s="96">
        <v>16</v>
      </c>
      <c r="D540" s="96" t="s">
        <v>16</v>
      </c>
      <c r="E540" s="96" t="s">
        <v>16</v>
      </c>
      <c r="F540" s="96" t="s">
        <v>16</v>
      </c>
      <c r="G540" s="96" t="s">
        <v>16</v>
      </c>
      <c r="H540" s="61"/>
      <c r="I540" s="20">
        <f>SUM(C540:H540)</f>
        <v>16</v>
      </c>
      <c r="J540" s="25">
        <v>48</v>
      </c>
      <c r="K540" s="31">
        <f>I540/J540</f>
        <v>0.33333333333333331</v>
      </c>
      <c r="L540" s="166">
        <v>10</v>
      </c>
      <c r="M540" s="37" t="s">
        <v>28</v>
      </c>
      <c r="N540" s="532" t="s">
        <v>4103</v>
      </c>
      <c r="O540" s="532" t="s">
        <v>68</v>
      </c>
      <c r="P540" s="532" t="s">
        <v>597</v>
      </c>
      <c r="Q540" s="532" t="s">
        <v>2114</v>
      </c>
      <c r="R540" s="144">
        <v>6</v>
      </c>
      <c r="S540" s="282"/>
      <c r="T540" s="2"/>
      <c r="U540" s="2"/>
      <c r="V540" s="2"/>
      <c r="W540" s="2"/>
      <c r="X540" s="2"/>
      <c r="Y540" s="2"/>
    </row>
    <row r="541" spans="1:25" ht="18.75" customHeight="1" x14ac:dyDescent="0.3">
      <c r="A541" s="6"/>
      <c r="B541" s="386" t="s">
        <v>807</v>
      </c>
      <c r="C541" s="426">
        <v>16</v>
      </c>
      <c r="D541" s="86"/>
      <c r="E541" s="86"/>
      <c r="F541" s="86"/>
      <c r="G541" s="86"/>
      <c r="H541" s="86"/>
      <c r="I541" s="20">
        <f>SUM(C541:H541)</f>
        <v>16</v>
      </c>
      <c r="J541" s="40">
        <v>48</v>
      </c>
      <c r="K541" s="53">
        <f>I541/J541</f>
        <v>0.33333333333333331</v>
      </c>
      <c r="L541" s="263">
        <v>4</v>
      </c>
      <c r="M541" s="54" t="s">
        <v>28</v>
      </c>
      <c r="N541" s="563" t="s">
        <v>808</v>
      </c>
      <c r="O541" s="563" t="s">
        <v>809</v>
      </c>
      <c r="P541" s="563" t="s">
        <v>810</v>
      </c>
      <c r="Q541" s="563" t="s">
        <v>779</v>
      </c>
      <c r="R541" s="289">
        <v>6</v>
      </c>
      <c r="S541" s="282"/>
      <c r="T541" s="2"/>
      <c r="U541" s="2"/>
      <c r="V541" s="2"/>
      <c r="W541" s="2"/>
      <c r="X541" s="2"/>
      <c r="Y541" s="2"/>
    </row>
    <row r="542" spans="1:25" ht="18.75" customHeight="1" x14ac:dyDescent="0.3">
      <c r="A542" s="6"/>
      <c r="B542" s="110" t="s">
        <v>4345</v>
      </c>
      <c r="C542" s="104">
        <v>16</v>
      </c>
      <c r="D542" s="85"/>
      <c r="E542" s="85"/>
      <c r="F542" s="85"/>
      <c r="G542" s="85"/>
      <c r="H542" s="61"/>
      <c r="I542" s="20">
        <v>16</v>
      </c>
      <c r="J542" s="25">
        <v>48</v>
      </c>
      <c r="K542" s="31">
        <v>0.33333333333333331</v>
      </c>
      <c r="L542" s="23">
        <v>10</v>
      </c>
      <c r="M542" s="27" t="s">
        <v>28</v>
      </c>
      <c r="N542" s="547" t="s">
        <v>4346</v>
      </c>
      <c r="O542" s="536" t="s">
        <v>398</v>
      </c>
      <c r="P542" s="536" t="s">
        <v>59</v>
      </c>
      <c r="Q542" s="541" t="s">
        <v>2833</v>
      </c>
      <c r="R542" s="77">
        <v>6</v>
      </c>
      <c r="S542" s="282"/>
      <c r="T542" s="2"/>
      <c r="U542" s="2"/>
      <c r="V542" s="2"/>
      <c r="W542" s="2"/>
      <c r="X542" s="2"/>
      <c r="Y542" s="2"/>
    </row>
    <row r="543" spans="1:25" ht="18.75" customHeight="1" x14ac:dyDescent="0.3">
      <c r="A543" s="6"/>
      <c r="B543" s="99" t="s">
        <v>3855</v>
      </c>
      <c r="C543" s="104">
        <v>16</v>
      </c>
      <c r="D543" s="120" t="s">
        <v>16</v>
      </c>
      <c r="E543" s="120" t="s">
        <v>16</v>
      </c>
      <c r="F543" s="120" t="s">
        <v>16</v>
      </c>
      <c r="G543" s="120" t="s">
        <v>16</v>
      </c>
      <c r="H543" s="61"/>
      <c r="I543" s="20">
        <f>SUM(C543:H543)</f>
        <v>16</v>
      </c>
      <c r="J543" s="25">
        <v>48</v>
      </c>
      <c r="K543" s="31">
        <f>I543/J543</f>
        <v>0.33333333333333331</v>
      </c>
      <c r="L543" s="118">
        <v>5</v>
      </c>
      <c r="M543" s="27" t="s">
        <v>28</v>
      </c>
      <c r="N543" s="541" t="s">
        <v>3856</v>
      </c>
      <c r="O543" s="541" t="s">
        <v>362</v>
      </c>
      <c r="P543" s="541" t="s">
        <v>88</v>
      </c>
      <c r="Q543" s="541" t="s">
        <v>3800</v>
      </c>
      <c r="R543" s="77">
        <v>6</v>
      </c>
      <c r="S543" s="282"/>
      <c r="T543" s="2"/>
      <c r="U543" s="2"/>
      <c r="V543" s="2"/>
      <c r="W543" s="2"/>
      <c r="X543" s="2"/>
      <c r="Y543" s="2"/>
    </row>
    <row r="544" spans="1:25" ht="18.75" customHeight="1" x14ac:dyDescent="0.3">
      <c r="A544" s="6"/>
      <c r="B544" s="358" t="s">
        <v>1648</v>
      </c>
      <c r="C544" s="85">
        <v>16</v>
      </c>
      <c r="D544" s="85"/>
      <c r="E544" s="85"/>
      <c r="F544" s="85"/>
      <c r="G544" s="85"/>
      <c r="H544" s="85"/>
      <c r="I544" s="20">
        <f>SUM(C544:H544)</f>
        <v>16</v>
      </c>
      <c r="J544" s="40">
        <v>48</v>
      </c>
      <c r="K544" s="31">
        <f>I544/J544</f>
        <v>0.33333333333333331</v>
      </c>
      <c r="L544" s="131">
        <v>11</v>
      </c>
      <c r="M544" s="61" t="s">
        <v>28</v>
      </c>
      <c r="N544" s="543" t="s">
        <v>137</v>
      </c>
      <c r="O544" s="543" t="s">
        <v>398</v>
      </c>
      <c r="P544" s="543" t="s">
        <v>1649</v>
      </c>
      <c r="Q544" s="543" t="s">
        <v>4088</v>
      </c>
      <c r="R544" s="81">
        <v>6</v>
      </c>
      <c r="S544" s="282"/>
      <c r="T544" s="2"/>
      <c r="U544" s="2"/>
      <c r="V544" s="2"/>
      <c r="W544" s="2"/>
      <c r="X544" s="2"/>
      <c r="Y544" s="2"/>
    </row>
    <row r="545" spans="1:179" ht="18.75" customHeight="1" x14ac:dyDescent="0.3">
      <c r="A545" s="467"/>
      <c r="B545" s="491" t="s">
        <v>4695</v>
      </c>
      <c r="C545" s="493">
        <v>16</v>
      </c>
      <c r="D545" s="471"/>
      <c r="E545" s="471"/>
      <c r="F545" s="471"/>
      <c r="G545" s="471"/>
      <c r="H545" s="471"/>
      <c r="I545" s="487">
        <v>16</v>
      </c>
      <c r="J545" s="488">
        <v>48</v>
      </c>
      <c r="K545" s="489">
        <v>0.33329999999999999</v>
      </c>
      <c r="L545" s="465">
        <v>4</v>
      </c>
      <c r="M545" s="471" t="s">
        <v>28</v>
      </c>
      <c r="N545" s="545" t="s">
        <v>4696</v>
      </c>
      <c r="O545" s="545" t="s">
        <v>362</v>
      </c>
      <c r="P545" s="545" t="s">
        <v>121</v>
      </c>
      <c r="Q545" s="545" t="s">
        <v>2831</v>
      </c>
      <c r="R545" s="479">
        <v>6</v>
      </c>
      <c r="S545" s="282"/>
      <c r="T545" s="2"/>
      <c r="U545" s="2"/>
      <c r="V545" s="2"/>
      <c r="W545" s="2"/>
      <c r="X545" s="2"/>
      <c r="Y545" s="2"/>
    </row>
    <row r="546" spans="1:179" ht="18.75" customHeight="1" x14ac:dyDescent="0.3">
      <c r="A546" s="467"/>
      <c r="B546" s="491" t="s">
        <v>4697</v>
      </c>
      <c r="C546" s="493">
        <v>16</v>
      </c>
      <c r="D546" s="471"/>
      <c r="E546" s="471"/>
      <c r="F546" s="471"/>
      <c r="G546" s="471"/>
      <c r="H546" s="471"/>
      <c r="I546" s="487">
        <v>16</v>
      </c>
      <c r="J546" s="488">
        <v>48</v>
      </c>
      <c r="K546" s="489">
        <v>0.33329999999999999</v>
      </c>
      <c r="L546" s="465">
        <v>4</v>
      </c>
      <c r="M546" s="471" t="s">
        <v>28</v>
      </c>
      <c r="N546" s="545" t="s">
        <v>4698</v>
      </c>
      <c r="O546" s="545" t="s">
        <v>409</v>
      </c>
      <c r="P546" s="545" t="s">
        <v>4699</v>
      </c>
      <c r="Q546" s="545" t="s">
        <v>2831</v>
      </c>
      <c r="R546" s="479">
        <v>6</v>
      </c>
      <c r="S546" s="282"/>
      <c r="T546" s="2"/>
      <c r="U546" s="2"/>
      <c r="V546" s="2"/>
      <c r="W546" s="2"/>
      <c r="X546" s="2"/>
      <c r="Y546" s="2"/>
    </row>
    <row r="547" spans="1:179" ht="18.75" customHeight="1" x14ac:dyDescent="0.3">
      <c r="A547" s="6"/>
      <c r="B547" s="114" t="s">
        <v>3794</v>
      </c>
      <c r="C547" s="85">
        <v>16</v>
      </c>
      <c r="D547" s="85"/>
      <c r="E547" s="85"/>
      <c r="F547" s="85"/>
      <c r="G547" s="85"/>
      <c r="H547" s="85"/>
      <c r="I547" s="20">
        <f>SUM(C547:H547)</f>
        <v>16</v>
      </c>
      <c r="J547" s="25">
        <v>48</v>
      </c>
      <c r="K547" s="31">
        <f>I547/J547</f>
        <v>0.33333333333333331</v>
      </c>
      <c r="L547" s="131">
        <v>3</v>
      </c>
      <c r="M547" s="61" t="s">
        <v>28</v>
      </c>
      <c r="N547" s="532" t="s">
        <v>3795</v>
      </c>
      <c r="O547" s="532" t="s">
        <v>1305</v>
      </c>
      <c r="P547" s="532" t="s">
        <v>225</v>
      </c>
      <c r="Q547" s="532" t="s">
        <v>4090</v>
      </c>
      <c r="R547" s="144">
        <v>6</v>
      </c>
      <c r="S547" s="282"/>
      <c r="T547" s="2"/>
      <c r="U547" s="2"/>
      <c r="V547" s="2"/>
      <c r="W547" s="2"/>
      <c r="X547" s="2"/>
      <c r="Y547" s="2"/>
    </row>
    <row r="548" spans="1:179" ht="18.75" customHeight="1" x14ac:dyDescent="0.3">
      <c r="A548" s="467"/>
      <c r="B548" s="491" t="s">
        <v>4700</v>
      </c>
      <c r="C548" s="493">
        <v>15</v>
      </c>
      <c r="D548" s="471"/>
      <c r="E548" s="471"/>
      <c r="F548" s="471"/>
      <c r="G548" s="471"/>
      <c r="H548" s="471"/>
      <c r="I548" s="487">
        <v>15</v>
      </c>
      <c r="J548" s="488">
        <v>48</v>
      </c>
      <c r="K548" s="489">
        <v>0.3125</v>
      </c>
      <c r="L548" s="465">
        <v>5</v>
      </c>
      <c r="M548" s="471" t="s">
        <v>28</v>
      </c>
      <c r="N548" s="545" t="s">
        <v>4701</v>
      </c>
      <c r="O548" s="545" t="s">
        <v>4702</v>
      </c>
      <c r="P548" s="545" t="s">
        <v>1485</v>
      </c>
      <c r="Q548" s="545" t="s">
        <v>2831</v>
      </c>
      <c r="R548" s="479">
        <v>6</v>
      </c>
      <c r="S548" s="282"/>
      <c r="T548" s="2"/>
      <c r="U548" s="2"/>
      <c r="V548" s="2"/>
      <c r="W548" s="2"/>
      <c r="X548" s="2"/>
      <c r="Y548" s="2"/>
    </row>
    <row r="549" spans="1:179" ht="18.75" customHeight="1" x14ac:dyDescent="0.3">
      <c r="A549" s="6"/>
      <c r="B549" s="110" t="s">
        <v>4349</v>
      </c>
      <c r="C549" s="104">
        <v>15</v>
      </c>
      <c r="D549" s="85"/>
      <c r="E549" s="85"/>
      <c r="F549" s="85"/>
      <c r="G549" s="85"/>
      <c r="H549" s="61"/>
      <c r="I549" s="20">
        <v>15</v>
      </c>
      <c r="J549" s="25">
        <v>48</v>
      </c>
      <c r="K549" s="31">
        <v>0.3125</v>
      </c>
      <c r="L549" s="23">
        <v>11</v>
      </c>
      <c r="M549" s="27" t="s">
        <v>28</v>
      </c>
      <c r="N549" s="547" t="s">
        <v>4350</v>
      </c>
      <c r="O549" s="536" t="s">
        <v>4351</v>
      </c>
      <c r="P549" s="536" t="s">
        <v>4352</v>
      </c>
      <c r="Q549" s="541" t="s">
        <v>2833</v>
      </c>
      <c r="R549" s="77">
        <v>6</v>
      </c>
      <c r="S549" s="282"/>
      <c r="T549" s="2"/>
      <c r="U549" s="2"/>
      <c r="V549" s="2"/>
      <c r="W549" s="2"/>
      <c r="X549" s="2"/>
      <c r="Y549" s="2"/>
    </row>
    <row r="550" spans="1:179" ht="18.75" customHeight="1" x14ac:dyDescent="0.3">
      <c r="A550" s="467"/>
      <c r="B550" s="491" t="s">
        <v>4703</v>
      </c>
      <c r="C550" s="493">
        <v>15</v>
      </c>
      <c r="D550" s="471"/>
      <c r="E550" s="471"/>
      <c r="F550" s="471"/>
      <c r="G550" s="471"/>
      <c r="H550" s="471"/>
      <c r="I550" s="487">
        <v>15</v>
      </c>
      <c r="J550" s="488">
        <v>48</v>
      </c>
      <c r="K550" s="489">
        <v>0.3125</v>
      </c>
      <c r="L550" s="465">
        <v>5</v>
      </c>
      <c r="M550" s="471" t="s">
        <v>28</v>
      </c>
      <c r="N550" s="545" t="s">
        <v>4704</v>
      </c>
      <c r="O550" s="545" t="s">
        <v>635</v>
      </c>
      <c r="P550" s="545" t="s">
        <v>1328</v>
      </c>
      <c r="Q550" s="545" t="s">
        <v>2831</v>
      </c>
      <c r="R550" s="479">
        <v>6</v>
      </c>
      <c r="S550" s="282"/>
      <c r="T550" s="2"/>
      <c r="U550" s="2"/>
      <c r="V550" s="2"/>
      <c r="W550" s="2"/>
      <c r="X550" s="2"/>
      <c r="Y550" s="2"/>
    </row>
    <row r="551" spans="1:179" ht="18.75" customHeight="1" x14ac:dyDescent="0.3">
      <c r="A551" s="6"/>
      <c r="B551" s="114" t="s">
        <v>2474</v>
      </c>
      <c r="C551" s="101">
        <v>15</v>
      </c>
      <c r="D551" s="85"/>
      <c r="E551" s="85"/>
      <c r="F551" s="85"/>
      <c r="G551" s="85"/>
      <c r="H551" s="85"/>
      <c r="I551" s="20">
        <f t="shared" ref="I551:I557" si="54">SUM(C551:H551)</f>
        <v>15</v>
      </c>
      <c r="J551" s="25">
        <v>48</v>
      </c>
      <c r="K551" s="31">
        <f t="shared" ref="K551:K557" si="55">I551/J551</f>
        <v>0.3125</v>
      </c>
      <c r="L551" s="163">
        <v>7</v>
      </c>
      <c r="M551" s="61" t="s">
        <v>28</v>
      </c>
      <c r="N551" s="546" t="s">
        <v>2475</v>
      </c>
      <c r="O551" s="538" t="s">
        <v>68</v>
      </c>
      <c r="P551" s="538" t="s">
        <v>503</v>
      </c>
      <c r="Q551" s="532" t="s">
        <v>2412</v>
      </c>
      <c r="R551" s="81">
        <v>6</v>
      </c>
      <c r="S551" s="282"/>
      <c r="T551" s="2"/>
      <c r="U551" s="2"/>
      <c r="V551" s="2"/>
      <c r="W551" s="2"/>
      <c r="X551" s="2"/>
      <c r="Y551" s="2"/>
    </row>
    <row r="552" spans="1:179" ht="18.75" customHeight="1" x14ac:dyDescent="0.3">
      <c r="A552" s="6"/>
      <c r="B552" s="358" t="s">
        <v>1629</v>
      </c>
      <c r="C552" s="85">
        <v>15</v>
      </c>
      <c r="D552" s="85"/>
      <c r="E552" s="85"/>
      <c r="F552" s="85"/>
      <c r="G552" s="85"/>
      <c r="H552" s="85"/>
      <c r="I552" s="20">
        <f t="shared" si="54"/>
        <v>15</v>
      </c>
      <c r="J552" s="40">
        <v>48</v>
      </c>
      <c r="K552" s="31">
        <f t="shared" si="55"/>
        <v>0.3125</v>
      </c>
      <c r="L552" s="131">
        <v>9</v>
      </c>
      <c r="M552" s="61" t="s">
        <v>28</v>
      </c>
      <c r="N552" s="543" t="s">
        <v>1630</v>
      </c>
      <c r="O552" s="543" t="s">
        <v>389</v>
      </c>
      <c r="P552" s="543" t="s">
        <v>142</v>
      </c>
      <c r="Q552" s="543" t="s">
        <v>4088</v>
      </c>
      <c r="R552" s="81">
        <v>6</v>
      </c>
      <c r="S552" s="282"/>
      <c r="T552" s="2"/>
      <c r="U552" s="2"/>
      <c r="V552" s="2"/>
      <c r="W552" s="2"/>
      <c r="X552" s="2"/>
      <c r="Y552" s="2"/>
    </row>
    <row r="553" spans="1:179" ht="18.75" customHeight="1" x14ac:dyDescent="0.3">
      <c r="A553" s="6"/>
      <c r="B553" s="406" t="s">
        <v>1515</v>
      </c>
      <c r="C553" s="85">
        <v>15</v>
      </c>
      <c r="D553" s="85"/>
      <c r="E553" s="85"/>
      <c r="F553" s="85"/>
      <c r="G553" s="85"/>
      <c r="H553" s="85"/>
      <c r="I553" s="20">
        <f t="shared" si="54"/>
        <v>15</v>
      </c>
      <c r="J553" s="40">
        <v>48</v>
      </c>
      <c r="K553" s="31">
        <f t="shared" si="55"/>
        <v>0.3125</v>
      </c>
      <c r="L553" s="131">
        <v>3</v>
      </c>
      <c r="M553" s="61" t="s">
        <v>28</v>
      </c>
      <c r="N553" s="532" t="s">
        <v>1516</v>
      </c>
      <c r="O553" s="532" t="s">
        <v>95</v>
      </c>
      <c r="P553" s="532" t="s">
        <v>1244</v>
      </c>
      <c r="Q553" s="532" t="s">
        <v>1508</v>
      </c>
      <c r="R553" s="144">
        <v>6</v>
      </c>
      <c r="S553" s="282"/>
      <c r="T553" s="2"/>
      <c r="U553" s="2"/>
      <c r="V553" s="2"/>
      <c r="W553" s="2"/>
      <c r="X553" s="2"/>
      <c r="Y553" s="2"/>
    </row>
    <row r="554" spans="1:179" ht="18.75" customHeight="1" x14ac:dyDescent="0.3">
      <c r="A554" s="6"/>
      <c r="B554" s="386" t="s">
        <v>818</v>
      </c>
      <c r="C554" s="426">
        <v>15</v>
      </c>
      <c r="D554" s="86"/>
      <c r="E554" s="86"/>
      <c r="F554" s="86"/>
      <c r="G554" s="86"/>
      <c r="H554" s="86"/>
      <c r="I554" s="20">
        <f t="shared" si="54"/>
        <v>15</v>
      </c>
      <c r="J554" s="40">
        <v>48</v>
      </c>
      <c r="K554" s="53">
        <f t="shared" si="55"/>
        <v>0.3125</v>
      </c>
      <c r="L554" s="263">
        <v>5</v>
      </c>
      <c r="M554" s="54" t="s">
        <v>28</v>
      </c>
      <c r="N554" s="566" t="s">
        <v>819</v>
      </c>
      <c r="O554" s="566" t="s">
        <v>30</v>
      </c>
      <c r="P554" s="566" t="s">
        <v>59</v>
      </c>
      <c r="Q554" s="563" t="s">
        <v>779</v>
      </c>
      <c r="R554" s="262">
        <v>6</v>
      </c>
      <c r="S554" s="282"/>
      <c r="T554" s="2"/>
      <c r="U554" s="2"/>
      <c r="V554" s="2"/>
      <c r="W554" s="2"/>
      <c r="X554" s="2"/>
      <c r="Y554" s="2"/>
    </row>
    <row r="555" spans="1:179" s="302" customFormat="1" ht="18.75" customHeight="1" x14ac:dyDescent="0.3">
      <c r="A555" s="6"/>
      <c r="B555" s="114" t="s">
        <v>3353</v>
      </c>
      <c r="C555" s="101">
        <v>15</v>
      </c>
      <c r="D555" s="85"/>
      <c r="E555" s="85"/>
      <c r="F555" s="85"/>
      <c r="G555" s="85"/>
      <c r="H555" s="85"/>
      <c r="I555" s="20">
        <f t="shared" si="54"/>
        <v>15</v>
      </c>
      <c r="J555" s="25">
        <v>48</v>
      </c>
      <c r="K555" s="31">
        <f t="shared" si="55"/>
        <v>0.3125</v>
      </c>
      <c r="L555" s="131">
        <v>7</v>
      </c>
      <c r="M555" s="61" t="s">
        <v>28</v>
      </c>
      <c r="N555" s="546" t="s">
        <v>3354</v>
      </c>
      <c r="O555" s="532" t="s">
        <v>544</v>
      </c>
      <c r="P555" s="532" t="s">
        <v>1002</v>
      </c>
      <c r="Q555" s="532" t="s">
        <v>3336</v>
      </c>
      <c r="R555" s="144">
        <v>6</v>
      </c>
      <c r="S555" s="282"/>
      <c r="T555" s="429"/>
      <c r="U555" s="429"/>
      <c r="V555" s="429"/>
      <c r="W555" s="429"/>
      <c r="X555" s="429"/>
      <c r="Y555" s="429"/>
      <c r="Z555" s="430"/>
      <c r="AA555" s="430"/>
      <c r="AB555" s="430"/>
      <c r="AC555" s="430"/>
      <c r="AD555" s="430"/>
      <c r="AE555" s="430"/>
      <c r="AF555" s="430"/>
      <c r="AG555" s="430"/>
      <c r="AH555" s="430"/>
      <c r="AI555" s="430"/>
      <c r="AJ555" s="430"/>
      <c r="AK555" s="430"/>
      <c r="AL555" s="430"/>
      <c r="AM555" s="430"/>
      <c r="AN555" s="430"/>
      <c r="AO555" s="430"/>
      <c r="AP555" s="430"/>
      <c r="AQ555" s="430"/>
      <c r="AR555" s="430"/>
      <c r="AS555" s="430"/>
      <c r="AT555" s="430"/>
      <c r="AU555" s="430"/>
      <c r="AV555" s="430"/>
      <c r="AW555" s="430"/>
      <c r="AX555" s="430"/>
      <c r="AY555" s="430"/>
      <c r="AZ555" s="430"/>
      <c r="BA555" s="430"/>
      <c r="BB555" s="430"/>
      <c r="BC555" s="430"/>
      <c r="BD555" s="430"/>
      <c r="BE555" s="430"/>
      <c r="BF555" s="430"/>
      <c r="BG555" s="430"/>
      <c r="BH555" s="430"/>
      <c r="BI555" s="430"/>
      <c r="BJ555" s="430"/>
      <c r="BK555" s="430"/>
      <c r="BL555" s="430"/>
      <c r="BM555" s="430"/>
      <c r="BN555" s="430"/>
      <c r="BO555" s="430"/>
      <c r="BP555" s="430"/>
      <c r="BQ555" s="430"/>
      <c r="BR555" s="430"/>
      <c r="BS555" s="430"/>
      <c r="BT555" s="430"/>
      <c r="BU555" s="430"/>
      <c r="BV555" s="430"/>
      <c r="BW555" s="430"/>
      <c r="BX555" s="430"/>
      <c r="BY555" s="430"/>
      <c r="BZ555" s="430"/>
      <c r="CA555" s="430"/>
      <c r="CB555" s="430"/>
      <c r="CC555" s="430"/>
      <c r="CD555" s="430"/>
      <c r="CE555" s="430"/>
      <c r="CF555" s="430"/>
      <c r="CG555" s="430"/>
      <c r="CH555" s="430"/>
      <c r="CI555" s="430"/>
      <c r="CJ555" s="430"/>
      <c r="CK555" s="430"/>
      <c r="CL555" s="430"/>
      <c r="CM555" s="430"/>
      <c r="CN555" s="430"/>
      <c r="CO555" s="430"/>
      <c r="CP555" s="430"/>
      <c r="CQ555" s="430"/>
      <c r="CR555" s="430"/>
      <c r="CS555" s="430"/>
      <c r="CT555" s="430"/>
      <c r="CU555" s="430"/>
      <c r="CV555" s="430"/>
      <c r="CW555" s="430"/>
      <c r="CX555" s="430"/>
      <c r="CY555" s="430"/>
      <c r="CZ555" s="430"/>
    </row>
    <row r="556" spans="1:179" s="302" customFormat="1" ht="18.75" customHeight="1" x14ac:dyDescent="0.3">
      <c r="A556" s="6"/>
      <c r="B556" s="94" t="s">
        <v>1776</v>
      </c>
      <c r="C556" s="96">
        <v>15</v>
      </c>
      <c r="D556" s="85"/>
      <c r="E556" s="85"/>
      <c r="F556" s="85"/>
      <c r="G556" s="85"/>
      <c r="H556" s="85"/>
      <c r="I556" s="20">
        <f t="shared" si="54"/>
        <v>15</v>
      </c>
      <c r="J556" s="40">
        <v>48</v>
      </c>
      <c r="K556" s="31">
        <f t="shared" si="55"/>
        <v>0.3125</v>
      </c>
      <c r="L556" s="131">
        <v>7</v>
      </c>
      <c r="M556" s="61" t="s">
        <v>28</v>
      </c>
      <c r="N556" s="538" t="s">
        <v>1777</v>
      </c>
      <c r="O556" s="538" t="s">
        <v>364</v>
      </c>
      <c r="P556" s="538" t="s">
        <v>85</v>
      </c>
      <c r="Q556" s="532" t="s">
        <v>1759</v>
      </c>
      <c r="R556" s="287">
        <v>6</v>
      </c>
      <c r="S556" s="282"/>
      <c r="T556" s="429"/>
      <c r="U556" s="429"/>
      <c r="V556" s="429"/>
      <c r="W556" s="429"/>
      <c r="X556" s="429"/>
      <c r="Y556" s="429"/>
      <c r="Z556" s="430"/>
      <c r="AA556" s="430"/>
      <c r="AB556" s="430"/>
      <c r="AC556" s="430"/>
      <c r="AD556" s="430"/>
      <c r="AE556" s="430"/>
      <c r="AF556" s="430"/>
      <c r="AG556" s="430"/>
      <c r="AH556" s="430"/>
      <c r="AI556" s="430"/>
      <c r="AJ556" s="430"/>
      <c r="AK556" s="430"/>
      <c r="AL556" s="430"/>
      <c r="AM556" s="430"/>
      <c r="AN556" s="430"/>
      <c r="AO556" s="430"/>
      <c r="AP556" s="430"/>
      <c r="AQ556" s="430"/>
      <c r="AR556" s="430"/>
      <c r="AS556" s="430"/>
      <c r="AT556" s="430"/>
      <c r="AU556" s="430"/>
      <c r="AV556" s="430"/>
      <c r="AW556" s="430"/>
      <c r="AX556" s="430"/>
      <c r="AY556" s="430"/>
      <c r="AZ556" s="430"/>
      <c r="BA556" s="430"/>
      <c r="BB556" s="430"/>
      <c r="BC556" s="430"/>
      <c r="BD556" s="430"/>
      <c r="BE556" s="430"/>
      <c r="BF556" s="430"/>
      <c r="BG556" s="430"/>
      <c r="BH556" s="430"/>
      <c r="BI556" s="430"/>
      <c r="BJ556" s="430"/>
      <c r="BK556" s="430"/>
      <c r="BL556" s="430"/>
      <c r="BM556" s="430"/>
      <c r="BN556" s="430"/>
      <c r="BO556" s="430"/>
      <c r="BP556" s="430"/>
      <c r="BQ556" s="430"/>
      <c r="BR556" s="430"/>
      <c r="BS556" s="430"/>
      <c r="BT556" s="430"/>
      <c r="BU556" s="430"/>
      <c r="BV556" s="430"/>
      <c r="BW556" s="430"/>
      <c r="BX556" s="430"/>
      <c r="BY556" s="430"/>
      <c r="BZ556" s="430"/>
      <c r="CA556" s="430"/>
      <c r="CB556" s="430"/>
      <c r="CC556" s="430"/>
      <c r="CD556" s="430"/>
      <c r="CE556" s="430"/>
      <c r="CF556" s="430"/>
      <c r="CG556" s="430"/>
      <c r="CH556" s="430"/>
      <c r="CI556" s="430"/>
      <c r="CJ556" s="430"/>
      <c r="CK556" s="430"/>
      <c r="CL556" s="430"/>
      <c r="CM556" s="430"/>
      <c r="CN556" s="430"/>
      <c r="CO556" s="430"/>
      <c r="CP556" s="430"/>
      <c r="CQ556" s="430"/>
      <c r="CR556" s="430"/>
      <c r="CS556" s="430"/>
      <c r="CT556" s="430"/>
      <c r="CU556" s="430"/>
      <c r="CV556" s="430"/>
      <c r="CW556" s="430"/>
      <c r="CX556" s="430"/>
      <c r="CY556" s="430"/>
      <c r="CZ556" s="430"/>
      <c r="DA556" s="430"/>
      <c r="DB556" s="430"/>
      <c r="DC556" s="430"/>
      <c r="DD556" s="430"/>
      <c r="DE556" s="430"/>
      <c r="DF556" s="430"/>
      <c r="DG556" s="430"/>
      <c r="DH556" s="430"/>
      <c r="DI556" s="430"/>
      <c r="DJ556" s="430"/>
      <c r="DK556" s="430"/>
      <c r="DL556" s="430"/>
      <c r="DM556" s="430"/>
      <c r="DN556" s="430"/>
      <c r="DO556" s="430"/>
      <c r="DP556" s="430"/>
      <c r="DQ556" s="430"/>
      <c r="DR556" s="430"/>
      <c r="DS556" s="430"/>
      <c r="DT556" s="430"/>
      <c r="DU556" s="430"/>
      <c r="DV556" s="430"/>
      <c r="DW556" s="430"/>
      <c r="DX556" s="430"/>
      <c r="DY556" s="430"/>
      <c r="DZ556" s="430"/>
      <c r="EA556" s="430"/>
      <c r="EB556" s="430"/>
      <c r="EC556" s="430"/>
      <c r="ED556" s="430"/>
      <c r="EE556" s="430"/>
      <c r="EF556" s="430"/>
      <c r="EG556" s="430"/>
      <c r="EH556" s="430"/>
      <c r="EI556" s="430"/>
      <c r="EJ556" s="430"/>
      <c r="EK556" s="430"/>
      <c r="EL556" s="430"/>
      <c r="EM556" s="430"/>
      <c r="EN556" s="430"/>
      <c r="EO556" s="430"/>
      <c r="EP556" s="430"/>
      <c r="EQ556" s="430"/>
      <c r="ER556" s="430"/>
      <c r="ES556" s="430"/>
      <c r="ET556" s="430"/>
      <c r="EU556" s="430"/>
      <c r="EV556" s="430"/>
      <c r="EW556" s="430"/>
      <c r="EX556" s="430"/>
      <c r="EY556" s="430"/>
      <c r="EZ556" s="430"/>
      <c r="FA556" s="430"/>
      <c r="FB556" s="430"/>
      <c r="FC556" s="430"/>
      <c r="FD556" s="430"/>
      <c r="FE556" s="430"/>
      <c r="FF556" s="430"/>
      <c r="FG556" s="430"/>
      <c r="FH556" s="430"/>
      <c r="FI556" s="430"/>
      <c r="FJ556" s="430"/>
      <c r="FK556" s="430"/>
      <c r="FL556" s="430"/>
      <c r="FM556" s="430"/>
      <c r="FN556" s="430"/>
      <c r="FO556" s="430"/>
      <c r="FP556" s="430"/>
      <c r="FQ556" s="430"/>
      <c r="FR556" s="430"/>
      <c r="FS556" s="430"/>
      <c r="FT556" s="430"/>
      <c r="FU556" s="430"/>
      <c r="FV556" s="430"/>
      <c r="FW556" s="430"/>
    </row>
    <row r="557" spans="1:179" s="302" customFormat="1" ht="18.75" customHeight="1" x14ac:dyDescent="0.3">
      <c r="A557" s="6"/>
      <c r="B557" s="361" t="s">
        <v>3145</v>
      </c>
      <c r="C557" s="100">
        <v>15</v>
      </c>
      <c r="D557" s="85"/>
      <c r="E557" s="85"/>
      <c r="F557" s="85"/>
      <c r="G557" s="85"/>
      <c r="H557" s="85"/>
      <c r="I557" s="20">
        <f t="shared" si="54"/>
        <v>15</v>
      </c>
      <c r="J557" s="25">
        <v>48</v>
      </c>
      <c r="K557" s="31">
        <f t="shared" si="55"/>
        <v>0.3125</v>
      </c>
      <c r="L557" s="23">
        <v>9</v>
      </c>
      <c r="M557" s="27" t="s">
        <v>28</v>
      </c>
      <c r="N557" s="541" t="s">
        <v>3146</v>
      </c>
      <c r="O557" s="541" t="s">
        <v>95</v>
      </c>
      <c r="P557" s="541" t="s">
        <v>213</v>
      </c>
      <c r="Q557" s="541" t="s">
        <v>4119</v>
      </c>
      <c r="R557" s="77">
        <v>6</v>
      </c>
      <c r="S557" s="282"/>
      <c r="T557" s="429"/>
      <c r="U557" s="429"/>
      <c r="V557" s="429"/>
      <c r="W557" s="429"/>
      <c r="X557" s="429"/>
      <c r="Y557" s="429"/>
      <c r="Z557" s="430"/>
      <c r="AA557" s="430"/>
      <c r="AB557" s="430"/>
      <c r="AC557" s="430"/>
      <c r="AD557" s="430"/>
      <c r="AE557" s="430"/>
      <c r="AF557" s="430"/>
      <c r="AG557" s="430"/>
      <c r="AH557" s="430"/>
      <c r="AI557" s="430"/>
      <c r="AJ557" s="430"/>
      <c r="AK557" s="430"/>
      <c r="AL557" s="430"/>
      <c r="AM557" s="430"/>
      <c r="AN557" s="430"/>
      <c r="AO557" s="430"/>
      <c r="AP557" s="430"/>
      <c r="AQ557" s="430"/>
      <c r="AR557" s="430"/>
      <c r="AS557" s="430"/>
      <c r="AT557" s="430"/>
      <c r="AU557" s="430"/>
      <c r="AV557" s="430"/>
      <c r="AW557" s="430"/>
      <c r="AX557" s="430"/>
      <c r="AY557" s="430"/>
      <c r="AZ557" s="430"/>
      <c r="BA557" s="430"/>
      <c r="BB557" s="430"/>
      <c r="BC557" s="430"/>
      <c r="BD557" s="430"/>
      <c r="BE557" s="430"/>
      <c r="BF557" s="430"/>
      <c r="BG557" s="430"/>
      <c r="BH557" s="430"/>
      <c r="BI557" s="430"/>
      <c r="BJ557" s="430"/>
      <c r="BK557" s="430"/>
      <c r="BL557" s="430"/>
      <c r="BM557" s="430"/>
      <c r="BN557" s="430"/>
      <c r="BO557" s="430"/>
      <c r="BP557" s="430"/>
      <c r="BQ557" s="430"/>
      <c r="BR557" s="430"/>
      <c r="BS557" s="430"/>
      <c r="BT557" s="430"/>
      <c r="BU557" s="430"/>
      <c r="BV557" s="430"/>
      <c r="BW557" s="430"/>
      <c r="BX557" s="430"/>
      <c r="BY557" s="430"/>
      <c r="BZ557" s="430"/>
      <c r="CA557" s="430"/>
      <c r="CB557" s="430"/>
      <c r="CC557" s="430"/>
      <c r="CD557" s="430"/>
      <c r="CE557" s="430"/>
      <c r="CF557" s="430"/>
      <c r="CG557" s="430"/>
      <c r="CH557" s="430"/>
      <c r="CI557" s="430"/>
      <c r="CJ557" s="430"/>
      <c r="CK557" s="430"/>
      <c r="CL557" s="430"/>
      <c r="CM557" s="430"/>
      <c r="CN557" s="430"/>
      <c r="CO557" s="430"/>
      <c r="CP557" s="430"/>
      <c r="CQ557" s="430"/>
      <c r="CR557" s="430"/>
      <c r="CS557" s="430"/>
      <c r="CT557" s="430"/>
      <c r="CU557" s="430"/>
      <c r="CV557" s="430"/>
      <c r="CW557" s="430"/>
      <c r="CX557" s="430"/>
      <c r="CY557" s="430"/>
      <c r="CZ557" s="430"/>
      <c r="DA557" s="430"/>
      <c r="DB557" s="430"/>
      <c r="DC557" s="430"/>
      <c r="DD557" s="430"/>
      <c r="DE557" s="430"/>
      <c r="DF557" s="430"/>
      <c r="DG557" s="430"/>
      <c r="DH557" s="430"/>
      <c r="DI557" s="430"/>
      <c r="DJ557" s="430"/>
      <c r="DK557" s="430"/>
      <c r="DL557" s="430"/>
      <c r="DM557" s="430"/>
      <c r="DN557" s="430"/>
      <c r="DO557" s="430"/>
      <c r="DP557" s="430"/>
      <c r="DQ557" s="430"/>
      <c r="DR557" s="430"/>
      <c r="DS557" s="430"/>
      <c r="DT557" s="430"/>
      <c r="DU557" s="430"/>
      <c r="DV557" s="430"/>
      <c r="DW557" s="430"/>
      <c r="DX557" s="430"/>
      <c r="DY557" s="430"/>
      <c r="DZ557" s="430"/>
      <c r="EA557" s="430"/>
      <c r="EB557" s="430"/>
      <c r="EC557" s="430"/>
      <c r="ED557" s="430"/>
      <c r="EE557" s="430"/>
      <c r="EF557" s="430"/>
      <c r="EG557" s="430"/>
      <c r="EH557" s="430"/>
      <c r="EI557" s="430"/>
      <c r="EJ557" s="430"/>
      <c r="EK557" s="430"/>
      <c r="EL557" s="430"/>
      <c r="EM557" s="430"/>
      <c r="EN557" s="430"/>
      <c r="EO557" s="430"/>
      <c r="EP557" s="430"/>
      <c r="EQ557" s="430"/>
      <c r="ER557" s="430"/>
      <c r="ES557" s="430"/>
      <c r="ET557" s="430"/>
      <c r="EU557" s="430"/>
      <c r="EV557" s="430"/>
      <c r="EW557" s="430"/>
      <c r="EX557" s="430"/>
      <c r="EY557" s="430"/>
      <c r="EZ557" s="430"/>
      <c r="FA557" s="430"/>
      <c r="FB557" s="430"/>
      <c r="FC557" s="430"/>
      <c r="FD557" s="430"/>
      <c r="FE557" s="430"/>
      <c r="FF557" s="430"/>
      <c r="FG557" s="430"/>
      <c r="FH557" s="430"/>
      <c r="FI557" s="430"/>
      <c r="FJ557" s="430"/>
      <c r="FK557" s="430"/>
      <c r="FL557" s="430"/>
      <c r="FM557" s="430"/>
      <c r="FN557" s="430"/>
      <c r="FO557" s="430"/>
      <c r="FP557" s="430"/>
      <c r="FQ557" s="430"/>
      <c r="FR557" s="430"/>
      <c r="FS557" s="430"/>
      <c r="FT557" s="430"/>
      <c r="FU557" s="430"/>
      <c r="FV557" s="430"/>
      <c r="FW557" s="430"/>
    </row>
    <row r="558" spans="1:179" s="302" customFormat="1" ht="18.75" customHeight="1" x14ac:dyDescent="0.3">
      <c r="A558" s="467"/>
      <c r="B558" s="491" t="s">
        <v>4705</v>
      </c>
      <c r="C558" s="493">
        <v>15</v>
      </c>
      <c r="D558" s="471"/>
      <c r="E558" s="471"/>
      <c r="F558" s="471"/>
      <c r="G558" s="471"/>
      <c r="H558" s="471"/>
      <c r="I558" s="487">
        <v>15</v>
      </c>
      <c r="J558" s="488">
        <v>48</v>
      </c>
      <c r="K558" s="489">
        <v>0.3125</v>
      </c>
      <c r="L558" s="465">
        <v>5</v>
      </c>
      <c r="M558" s="471" t="s">
        <v>28</v>
      </c>
      <c r="N558" s="545" t="s">
        <v>4706</v>
      </c>
      <c r="O558" s="545" t="s">
        <v>716</v>
      </c>
      <c r="P558" s="545" t="s">
        <v>150</v>
      </c>
      <c r="Q558" s="545" t="s">
        <v>2831</v>
      </c>
      <c r="R558" s="479">
        <v>6</v>
      </c>
      <c r="S558" s="282"/>
      <c r="T558" s="429"/>
      <c r="U558" s="429"/>
      <c r="V558" s="429"/>
      <c r="W558" s="429"/>
      <c r="X558" s="429"/>
      <c r="Y558" s="429"/>
      <c r="Z558" s="430"/>
      <c r="AA558" s="430"/>
      <c r="AB558" s="430"/>
      <c r="AC558" s="430"/>
      <c r="AD558" s="430"/>
      <c r="AE558" s="430"/>
      <c r="AF558" s="430"/>
      <c r="AG558" s="430"/>
      <c r="AH558" s="430"/>
      <c r="AI558" s="430"/>
      <c r="AJ558" s="430"/>
      <c r="AK558" s="430"/>
      <c r="AL558" s="430"/>
      <c r="AM558" s="430"/>
      <c r="AN558" s="430"/>
      <c r="AO558" s="430"/>
      <c r="AP558" s="430"/>
      <c r="AQ558" s="430"/>
      <c r="AR558" s="430"/>
      <c r="AS558" s="430"/>
      <c r="AT558" s="430"/>
      <c r="AU558" s="430"/>
      <c r="AV558" s="430"/>
      <c r="AW558" s="430"/>
      <c r="AX558" s="430"/>
      <c r="AY558" s="430"/>
      <c r="AZ558" s="430"/>
      <c r="BA558" s="430"/>
      <c r="BB558" s="430"/>
      <c r="BC558" s="430"/>
      <c r="BD558" s="430"/>
      <c r="BE558" s="430"/>
      <c r="BF558" s="430"/>
      <c r="BG558" s="430"/>
      <c r="BH558" s="430"/>
      <c r="BI558" s="430"/>
      <c r="BJ558" s="430"/>
      <c r="BK558" s="430"/>
      <c r="BL558" s="430"/>
      <c r="BM558" s="430"/>
      <c r="BN558" s="430"/>
      <c r="BO558" s="430"/>
      <c r="BP558" s="430"/>
      <c r="BQ558" s="430"/>
      <c r="BR558" s="430"/>
      <c r="BS558" s="430"/>
      <c r="BT558" s="430"/>
      <c r="BU558" s="430"/>
      <c r="BV558" s="430"/>
      <c r="BW558" s="430"/>
      <c r="BX558" s="430"/>
      <c r="BY558" s="430"/>
      <c r="BZ558" s="430"/>
      <c r="CA558" s="430"/>
      <c r="CB558" s="430"/>
      <c r="CC558" s="430"/>
      <c r="CD558" s="430"/>
      <c r="CE558" s="430"/>
      <c r="CF558" s="430"/>
      <c r="CG558" s="430"/>
      <c r="CH558" s="430"/>
      <c r="CI558" s="430"/>
      <c r="CJ558" s="430"/>
      <c r="CK558" s="430"/>
      <c r="CL558" s="430"/>
      <c r="CM558" s="430"/>
      <c r="CN558" s="430"/>
      <c r="CO558" s="430"/>
      <c r="CP558" s="430"/>
      <c r="CQ558" s="430"/>
      <c r="CR558" s="430"/>
      <c r="CS558" s="430"/>
      <c r="CT558" s="430"/>
      <c r="CU558" s="430"/>
      <c r="CV558" s="430"/>
      <c r="CW558" s="430"/>
      <c r="CX558" s="430"/>
      <c r="CY558" s="430"/>
      <c r="CZ558" s="430"/>
      <c r="DA558" s="430"/>
      <c r="DB558" s="430"/>
      <c r="DC558" s="430"/>
      <c r="DD558" s="430"/>
      <c r="DE558" s="430"/>
      <c r="DF558" s="430"/>
      <c r="DG558" s="430"/>
      <c r="DH558" s="430"/>
      <c r="DI558" s="430"/>
      <c r="DJ558" s="430"/>
      <c r="DK558" s="430"/>
      <c r="DL558" s="430"/>
      <c r="DM558" s="430"/>
      <c r="DN558" s="430"/>
      <c r="DO558" s="430"/>
      <c r="DP558" s="430"/>
      <c r="DQ558" s="430"/>
      <c r="DR558" s="430"/>
      <c r="DS558" s="430"/>
      <c r="DT558" s="430"/>
      <c r="DU558" s="430"/>
      <c r="DV558" s="430"/>
      <c r="DW558" s="430"/>
      <c r="DX558" s="430"/>
      <c r="DY558" s="430"/>
      <c r="DZ558" s="430"/>
      <c r="EA558" s="430"/>
      <c r="EB558" s="430"/>
      <c r="EC558" s="430"/>
      <c r="ED558" s="430"/>
      <c r="EE558" s="430"/>
      <c r="EF558" s="430"/>
      <c r="EG558" s="430"/>
      <c r="EH558" s="430"/>
      <c r="EI558" s="430"/>
      <c r="EJ558" s="430"/>
      <c r="EK558" s="430"/>
      <c r="EL558" s="430"/>
      <c r="EM558" s="430"/>
      <c r="EN558" s="430"/>
      <c r="EO558" s="430"/>
      <c r="EP558" s="430"/>
      <c r="EQ558" s="430"/>
      <c r="ER558" s="430"/>
      <c r="ES558" s="430"/>
      <c r="ET558" s="430"/>
      <c r="EU558" s="430"/>
      <c r="EV558" s="430"/>
      <c r="EW558" s="430"/>
      <c r="EX558" s="430"/>
      <c r="EY558" s="430"/>
      <c r="EZ558" s="430"/>
      <c r="FA558" s="430"/>
      <c r="FB558" s="430"/>
      <c r="FC558" s="430"/>
      <c r="FD558" s="430"/>
      <c r="FE558" s="430"/>
      <c r="FF558" s="430"/>
      <c r="FG558" s="430"/>
      <c r="FH558" s="430"/>
      <c r="FI558" s="430"/>
      <c r="FJ558" s="430"/>
      <c r="FK558" s="430"/>
      <c r="FL558" s="430"/>
      <c r="FM558" s="430"/>
      <c r="FN558" s="430"/>
      <c r="FO558" s="430"/>
      <c r="FP558" s="430"/>
      <c r="FQ558" s="430"/>
      <c r="FR558" s="430"/>
      <c r="FS558" s="430"/>
      <c r="FT558" s="430"/>
      <c r="FU558" s="430"/>
      <c r="FV558" s="430"/>
      <c r="FW558" s="430"/>
    </row>
    <row r="559" spans="1:179" s="302" customFormat="1" ht="18.75" customHeight="1" x14ac:dyDescent="0.3">
      <c r="A559" s="6"/>
      <c r="B559" s="121" t="s">
        <v>2161</v>
      </c>
      <c r="C559" s="96">
        <v>15</v>
      </c>
      <c r="D559" s="96" t="s">
        <v>16</v>
      </c>
      <c r="E559" s="96" t="s">
        <v>16</v>
      </c>
      <c r="F559" s="96" t="s">
        <v>16</v>
      </c>
      <c r="G559" s="96" t="s">
        <v>16</v>
      </c>
      <c r="H559" s="61"/>
      <c r="I559" s="20">
        <f t="shared" ref="I559:I567" si="56">SUM(C559:H559)</f>
        <v>15</v>
      </c>
      <c r="J559" s="25">
        <v>48</v>
      </c>
      <c r="K559" s="31">
        <f t="shared" ref="K559:K565" si="57">I559/J559</f>
        <v>0.3125</v>
      </c>
      <c r="L559" s="166">
        <v>11</v>
      </c>
      <c r="M559" s="37" t="s">
        <v>28</v>
      </c>
      <c r="N559" s="532" t="s">
        <v>2162</v>
      </c>
      <c r="O559" s="532" t="s">
        <v>141</v>
      </c>
      <c r="P559" s="532" t="s">
        <v>527</v>
      </c>
      <c r="Q559" s="532" t="s">
        <v>2114</v>
      </c>
      <c r="R559" s="144">
        <v>6</v>
      </c>
      <c r="S559" s="282"/>
      <c r="T559" s="429"/>
      <c r="U559" s="429"/>
      <c r="V559" s="429"/>
      <c r="W559" s="429"/>
      <c r="X559" s="429"/>
      <c r="Y559" s="429"/>
      <c r="Z559" s="430"/>
      <c r="AA559" s="430"/>
      <c r="AB559" s="430"/>
      <c r="AC559" s="430"/>
      <c r="AD559" s="430"/>
      <c r="AE559" s="430"/>
      <c r="AF559" s="430"/>
      <c r="AG559" s="430"/>
      <c r="AH559" s="430"/>
      <c r="AI559" s="430"/>
      <c r="AJ559" s="430"/>
      <c r="AK559" s="430"/>
      <c r="AL559" s="430"/>
      <c r="AM559" s="430"/>
      <c r="AN559" s="430"/>
      <c r="AO559" s="430"/>
      <c r="AP559" s="430"/>
      <c r="AQ559" s="430"/>
      <c r="AR559" s="430"/>
      <c r="AS559" s="430"/>
      <c r="AT559" s="430"/>
      <c r="AU559" s="430"/>
      <c r="AV559" s="430"/>
      <c r="AW559" s="430"/>
      <c r="AX559" s="430"/>
      <c r="AY559" s="430"/>
      <c r="AZ559" s="430"/>
      <c r="BA559" s="430"/>
      <c r="BB559" s="430"/>
      <c r="BC559" s="430"/>
      <c r="BD559" s="430"/>
      <c r="BE559" s="430"/>
      <c r="BF559" s="430"/>
      <c r="BG559" s="430"/>
      <c r="BH559" s="430"/>
      <c r="BI559" s="430"/>
      <c r="BJ559" s="430"/>
      <c r="BK559" s="430"/>
      <c r="BL559" s="430"/>
      <c r="BM559" s="430"/>
      <c r="BN559" s="430"/>
      <c r="BO559" s="430"/>
      <c r="BP559" s="430"/>
      <c r="BQ559" s="430"/>
      <c r="BR559" s="430"/>
      <c r="BS559" s="430"/>
      <c r="BT559" s="430"/>
      <c r="BU559" s="430"/>
      <c r="BV559" s="430"/>
      <c r="BW559" s="430"/>
      <c r="BX559" s="430"/>
      <c r="BY559" s="430"/>
      <c r="BZ559" s="430"/>
      <c r="CA559" s="430"/>
      <c r="CB559" s="430"/>
      <c r="CC559" s="430"/>
      <c r="CD559" s="430"/>
      <c r="CE559" s="430"/>
      <c r="CF559" s="430"/>
      <c r="CG559" s="430"/>
      <c r="CH559" s="430"/>
      <c r="CI559" s="430"/>
      <c r="CJ559" s="430"/>
      <c r="CK559" s="430"/>
      <c r="CL559" s="430"/>
      <c r="CM559" s="430"/>
      <c r="CN559" s="430"/>
      <c r="CO559" s="430"/>
      <c r="CP559" s="430"/>
      <c r="CQ559" s="430"/>
      <c r="CR559" s="430"/>
      <c r="CS559" s="430"/>
      <c r="CT559" s="430"/>
      <c r="CU559" s="430"/>
      <c r="CV559" s="430"/>
      <c r="CW559" s="430"/>
      <c r="CX559" s="430"/>
      <c r="CY559" s="430"/>
      <c r="CZ559" s="430"/>
      <c r="DA559" s="430"/>
      <c r="DB559" s="430"/>
      <c r="DC559" s="430"/>
      <c r="DD559" s="430"/>
      <c r="DE559" s="430"/>
      <c r="DF559" s="430"/>
      <c r="DG559" s="430"/>
      <c r="DH559" s="430"/>
      <c r="DI559" s="430"/>
      <c r="DJ559" s="430"/>
      <c r="DK559" s="430"/>
      <c r="DL559" s="430"/>
      <c r="DM559" s="430"/>
      <c r="DN559" s="430"/>
      <c r="DO559" s="430"/>
      <c r="DP559" s="430"/>
      <c r="DQ559" s="430"/>
      <c r="DR559" s="430"/>
      <c r="DS559" s="430"/>
      <c r="DT559" s="430"/>
      <c r="DU559" s="430"/>
      <c r="DV559" s="430"/>
      <c r="DW559" s="430"/>
      <c r="DX559" s="430"/>
      <c r="DY559" s="430"/>
      <c r="DZ559" s="430"/>
      <c r="EA559" s="430"/>
      <c r="EB559" s="430"/>
      <c r="EC559" s="430"/>
      <c r="ED559" s="430"/>
      <c r="EE559" s="430"/>
      <c r="EF559" s="430"/>
      <c r="EG559" s="430"/>
      <c r="EH559" s="430"/>
      <c r="EI559" s="430"/>
      <c r="EJ559" s="430"/>
      <c r="EK559" s="430"/>
      <c r="EL559" s="430"/>
      <c r="EM559" s="430"/>
      <c r="EN559" s="430"/>
      <c r="EO559" s="430"/>
      <c r="EP559" s="430"/>
      <c r="EQ559" s="430"/>
      <c r="ER559" s="430"/>
      <c r="ES559" s="430"/>
      <c r="ET559" s="430"/>
      <c r="EU559" s="430"/>
      <c r="EV559" s="430"/>
      <c r="EW559" s="430"/>
      <c r="EX559" s="430"/>
      <c r="EY559" s="430"/>
      <c r="EZ559" s="430"/>
      <c r="FA559" s="430"/>
      <c r="FB559" s="430"/>
      <c r="FC559" s="430"/>
      <c r="FD559" s="430"/>
      <c r="FE559" s="430"/>
      <c r="FF559" s="430"/>
      <c r="FG559" s="430"/>
      <c r="FH559" s="430"/>
      <c r="FI559" s="430"/>
      <c r="FJ559" s="430"/>
      <c r="FK559" s="430"/>
      <c r="FL559" s="430"/>
      <c r="FM559" s="430"/>
      <c r="FN559" s="430"/>
      <c r="FO559" s="430"/>
      <c r="FP559" s="430"/>
      <c r="FQ559" s="430"/>
      <c r="FR559" s="430"/>
      <c r="FS559" s="430"/>
      <c r="FT559" s="430"/>
      <c r="FU559" s="430"/>
      <c r="FV559" s="430"/>
      <c r="FW559" s="430"/>
    </row>
    <row r="560" spans="1:179" s="302" customFormat="1" ht="18.75" customHeight="1" x14ac:dyDescent="0.3">
      <c r="A560" s="6"/>
      <c r="B560" s="358" t="s">
        <v>1646</v>
      </c>
      <c r="C560" s="85">
        <v>15</v>
      </c>
      <c r="D560" s="85"/>
      <c r="E560" s="85"/>
      <c r="F560" s="85"/>
      <c r="G560" s="85"/>
      <c r="H560" s="85"/>
      <c r="I560" s="20">
        <f t="shared" si="56"/>
        <v>15</v>
      </c>
      <c r="J560" s="40">
        <v>48</v>
      </c>
      <c r="K560" s="31">
        <f t="shared" si="57"/>
        <v>0.3125</v>
      </c>
      <c r="L560" s="131">
        <v>9</v>
      </c>
      <c r="M560" s="61" t="s">
        <v>28</v>
      </c>
      <c r="N560" s="543" t="s">
        <v>1647</v>
      </c>
      <c r="O560" s="543" t="s">
        <v>353</v>
      </c>
      <c r="P560" s="543" t="s">
        <v>202</v>
      </c>
      <c r="Q560" s="543" t="s">
        <v>4088</v>
      </c>
      <c r="R560" s="81">
        <v>6</v>
      </c>
      <c r="S560" s="282"/>
      <c r="T560" s="429"/>
      <c r="U560" s="429"/>
      <c r="V560" s="429"/>
      <c r="W560" s="429"/>
      <c r="X560" s="429"/>
      <c r="Y560" s="429"/>
      <c r="Z560" s="430"/>
      <c r="AA560" s="430"/>
      <c r="AB560" s="430"/>
      <c r="AC560" s="430"/>
      <c r="AD560" s="430"/>
      <c r="AE560" s="430"/>
      <c r="AF560" s="430"/>
      <c r="AG560" s="430"/>
      <c r="AH560" s="430"/>
      <c r="AI560" s="430"/>
      <c r="AJ560" s="430"/>
      <c r="AK560" s="430"/>
      <c r="AL560" s="430"/>
      <c r="AM560" s="430"/>
      <c r="AN560" s="430"/>
      <c r="AO560" s="430"/>
      <c r="AP560" s="430"/>
      <c r="AQ560" s="430"/>
      <c r="AR560" s="430"/>
      <c r="AS560" s="430"/>
      <c r="AT560" s="430"/>
      <c r="AU560" s="430"/>
      <c r="AV560" s="430"/>
      <c r="AW560" s="430"/>
      <c r="AX560" s="430"/>
      <c r="AY560" s="430"/>
      <c r="AZ560" s="430"/>
      <c r="BA560" s="430"/>
      <c r="BB560" s="430"/>
      <c r="BC560" s="430"/>
      <c r="BD560" s="430"/>
      <c r="BE560" s="430"/>
      <c r="BF560" s="430"/>
      <c r="BG560" s="430"/>
      <c r="BH560" s="430"/>
      <c r="BI560" s="430"/>
      <c r="BJ560" s="430"/>
      <c r="BK560" s="430"/>
      <c r="BL560" s="430"/>
      <c r="BM560" s="430"/>
      <c r="BN560" s="430"/>
      <c r="BO560" s="430"/>
      <c r="BP560" s="430"/>
      <c r="BQ560" s="430"/>
      <c r="BR560" s="430"/>
      <c r="BS560" s="430"/>
      <c r="BT560" s="430"/>
      <c r="BU560" s="430"/>
      <c r="BV560" s="430"/>
      <c r="BW560" s="430"/>
      <c r="BX560" s="430"/>
      <c r="BY560" s="430"/>
      <c r="BZ560" s="430"/>
      <c r="CA560" s="430"/>
      <c r="CB560" s="430"/>
      <c r="CC560" s="430"/>
      <c r="CD560" s="430"/>
      <c r="CE560" s="430"/>
      <c r="CF560" s="430"/>
      <c r="CG560" s="430"/>
      <c r="CH560" s="430"/>
      <c r="CI560" s="430"/>
      <c r="CJ560" s="430"/>
      <c r="CK560" s="430"/>
      <c r="CL560" s="430"/>
      <c r="CM560" s="430"/>
      <c r="CN560" s="430"/>
      <c r="CO560" s="430"/>
      <c r="CP560" s="430"/>
      <c r="CQ560" s="430"/>
      <c r="CR560" s="430"/>
      <c r="CS560" s="430"/>
      <c r="CT560" s="430"/>
      <c r="CU560" s="430"/>
      <c r="CV560" s="430"/>
      <c r="CW560" s="430"/>
      <c r="CX560" s="430"/>
      <c r="CY560" s="430"/>
      <c r="CZ560" s="430"/>
      <c r="DA560" s="430"/>
      <c r="DB560" s="430"/>
      <c r="DC560" s="430"/>
      <c r="DD560" s="430"/>
      <c r="DE560" s="430"/>
      <c r="DF560" s="430"/>
      <c r="DG560" s="430"/>
      <c r="DH560" s="430"/>
      <c r="DI560" s="430"/>
      <c r="DJ560" s="430"/>
      <c r="DK560" s="430"/>
      <c r="DL560" s="430"/>
      <c r="DM560" s="430"/>
      <c r="DN560" s="430"/>
      <c r="DO560" s="430"/>
      <c r="DP560" s="430"/>
      <c r="DQ560" s="430"/>
      <c r="DR560" s="430"/>
      <c r="DS560" s="430"/>
      <c r="DT560" s="430"/>
      <c r="DU560" s="430"/>
      <c r="DV560" s="430"/>
      <c r="DW560" s="430"/>
      <c r="DX560" s="430"/>
      <c r="DY560" s="430"/>
      <c r="DZ560" s="430"/>
      <c r="EA560" s="430"/>
      <c r="EB560" s="430"/>
      <c r="EC560" s="430"/>
      <c r="ED560" s="430"/>
      <c r="EE560" s="430"/>
      <c r="EF560" s="430"/>
      <c r="EG560" s="430"/>
      <c r="EH560" s="430"/>
      <c r="EI560" s="430"/>
      <c r="EJ560" s="430"/>
      <c r="EK560" s="430"/>
      <c r="EL560" s="430"/>
      <c r="EM560" s="430"/>
      <c r="EN560" s="430"/>
      <c r="EO560" s="430"/>
      <c r="EP560" s="430"/>
      <c r="EQ560" s="430"/>
      <c r="ER560" s="430"/>
      <c r="ES560" s="430"/>
      <c r="ET560" s="430"/>
      <c r="EU560" s="430"/>
      <c r="EV560" s="430"/>
      <c r="EW560" s="430"/>
      <c r="EX560" s="430"/>
      <c r="EY560" s="430"/>
      <c r="EZ560" s="430"/>
      <c r="FA560" s="430"/>
      <c r="FB560" s="430"/>
      <c r="FC560" s="430"/>
      <c r="FD560" s="430"/>
      <c r="FE560" s="430"/>
      <c r="FF560" s="430"/>
      <c r="FG560" s="430"/>
      <c r="FH560" s="430"/>
      <c r="FI560" s="430"/>
      <c r="FJ560" s="430"/>
      <c r="FK560" s="430"/>
      <c r="FL560" s="430"/>
      <c r="FM560" s="430"/>
      <c r="FN560" s="430"/>
      <c r="FO560" s="430"/>
      <c r="FP560" s="430"/>
      <c r="FQ560" s="430"/>
      <c r="FR560" s="430"/>
      <c r="FS560" s="430"/>
      <c r="FT560" s="430"/>
      <c r="FU560" s="430"/>
      <c r="FV560" s="430"/>
      <c r="FW560" s="430"/>
    </row>
    <row r="561" spans="1:179" s="302" customFormat="1" ht="18.75" customHeight="1" x14ac:dyDescent="0.3">
      <c r="A561" s="6"/>
      <c r="B561" s="99" t="s">
        <v>2817</v>
      </c>
      <c r="C561" s="85">
        <v>15</v>
      </c>
      <c r="D561" s="85"/>
      <c r="E561" s="85"/>
      <c r="F561" s="85"/>
      <c r="G561" s="85"/>
      <c r="H561" s="85"/>
      <c r="I561" s="20">
        <f t="shared" si="56"/>
        <v>15</v>
      </c>
      <c r="J561" s="25">
        <v>48</v>
      </c>
      <c r="K561" s="31">
        <f t="shared" si="57"/>
        <v>0.3125</v>
      </c>
      <c r="L561" s="131">
        <v>1</v>
      </c>
      <c r="M561" s="61" t="s">
        <v>28</v>
      </c>
      <c r="N561" s="532" t="s">
        <v>2818</v>
      </c>
      <c r="O561" s="532" t="s">
        <v>416</v>
      </c>
      <c r="P561" s="532" t="s">
        <v>378</v>
      </c>
      <c r="Q561" s="532" t="s">
        <v>2816</v>
      </c>
      <c r="R561" s="144">
        <v>6</v>
      </c>
      <c r="S561" s="282"/>
      <c r="T561" s="429"/>
      <c r="U561" s="429"/>
      <c r="V561" s="429"/>
      <c r="W561" s="429"/>
      <c r="X561" s="429"/>
      <c r="Y561" s="429"/>
      <c r="Z561" s="430"/>
      <c r="AA561" s="430"/>
      <c r="AB561" s="430"/>
      <c r="AC561" s="430"/>
      <c r="AD561" s="430"/>
      <c r="AE561" s="430"/>
      <c r="AF561" s="430"/>
      <c r="AG561" s="430"/>
      <c r="AH561" s="430"/>
      <c r="AI561" s="430"/>
      <c r="AJ561" s="430"/>
      <c r="AK561" s="430"/>
      <c r="AL561" s="430"/>
      <c r="AM561" s="430"/>
      <c r="AN561" s="430"/>
      <c r="AO561" s="430"/>
      <c r="AP561" s="430"/>
      <c r="AQ561" s="430"/>
      <c r="AR561" s="430"/>
      <c r="AS561" s="430"/>
      <c r="AT561" s="430"/>
      <c r="AU561" s="430"/>
      <c r="AV561" s="430"/>
      <c r="AW561" s="430"/>
      <c r="AX561" s="430"/>
      <c r="AY561" s="430"/>
      <c r="AZ561" s="430"/>
      <c r="BA561" s="430"/>
      <c r="BB561" s="430"/>
      <c r="BC561" s="430"/>
      <c r="BD561" s="430"/>
      <c r="BE561" s="430"/>
      <c r="BF561" s="430"/>
      <c r="BG561" s="430"/>
      <c r="BH561" s="430"/>
      <c r="BI561" s="430"/>
      <c r="BJ561" s="430"/>
      <c r="BK561" s="430"/>
      <c r="BL561" s="430"/>
      <c r="BM561" s="430"/>
      <c r="BN561" s="430"/>
      <c r="BO561" s="430"/>
      <c r="BP561" s="430"/>
      <c r="BQ561" s="430"/>
      <c r="BR561" s="430"/>
      <c r="BS561" s="430"/>
      <c r="BT561" s="430"/>
      <c r="BU561" s="430"/>
      <c r="BV561" s="430"/>
      <c r="BW561" s="430"/>
      <c r="BX561" s="430"/>
      <c r="BY561" s="430"/>
      <c r="BZ561" s="430"/>
      <c r="CA561" s="430"/>
      <c r="CB561" s="430"/>
      <c r="CC561" s="430"/>
      <c r="CD561" s="430"/>
      <c r="CE561" s="430"/>
      <c r="CF561" s="430"/>
      <c r="CG561" s="430"/>
      <c r="CH561" s="430"/>
      <c r="CI561" s="430"/>
      <c r="CJ561" s="430"/>
      <c r="CK561" s="430"/>
      <c r="CL561" s="430"/>
      <c r="CM561" s="430"/>
      <c r="CN561" s="430"/>
      <c r="CO561" s="430"/>
      <c r="CP561" s="430"/>
      <c r="CQ561" s="430"/>
      <c r="CR561" s="430"/>
      <c r="CS561" s="430"/>
      <c r="CT561" s="430"/>
      <c r="CU561" s="430"/>
      <c r="CV561" s="430"/>
      <c r="CW561" s="430"/>
      <c r="CX561" s="430"/>
      <c r="CY561" s="430"/>
      <c r="CZ561" s="430"/>
      <c r="DA561" s="430"/>
      <c r="DB561" s="430"/>
      <c r="DC561" s="430"/>
      <c r="DD561" s="430"/>
      <c r="DE561" s="430"/>
      <c r="DF561" s="430"/>
      <c r="DG561" s="430"/>
      <c r="DH561" s="430"/>
      <c r="DI561" s="430"/>
      <c r="DJ561" s="430"/>
      <c r="DK561" s="430"/>
      <c r="DL561" s="430"/>
      <c r="DM561" s="430"/>
      <c r="DN561" s="430"/>
      <c r="DO561" s="430"/>
      <c r="DP561" s="430"/>
      <c r="DQ561" s="430"/>
      <c r="DR561" s="430"/>
      <c r="DS561" s="430"/>
      <c r="DT561" s="430"/>
      <c r="DU561" s="430"/>
      <c r="DV561" s="430"/>
      <c r="DW561" s="430"/>
      <c r="DX561" s="430"/>
      <c r="DY561" s="430"/>
      <c r="DZ561" s="430"/>
      <c r="EA561" s="430"/>
      <c r="EB561" s="430"/>
      <c r="EC561" s="430"/>
      <c r="ED561" s="430"/>
      <c r="EE561" s="430"/>
      <c r="EF561" s="430"/>
      <c r="EG561" s="430"/>
      <c r="EH561" s="430"/>
      <c r="EI561" s="430"/>
      <c r="EJ561" s="430"/>
      <c r="EK561" s="430"/>
      <c r="EL561" s="430"/>
      <c r="EM561" s="430"/>
      <c r="EN561" s="430"/>
      <c r="EO561" s="430"/>
      <c r="EP561" s="430"/>
      <c r="EQ561" s="430"/>
      <c r="ER561" s="430"/>
      <c r="ES561" s="430"/>
      <c r="ET561" s="430"/>
      <c r="EU561" s="430"/>
      <c r="EV561" s="430"/>
      <c r="EW561" s="430"/>
      <c r="EX561" s="430"/>
      <c r="EY561" s="430"/>
      <c r="EZ561" s="430"/>
      <c r="FA561" s="430"/>
      <c r="FB561" s="430"/>
      <c r="FC561" s="430"/>
      <c r="FD561" s="430"/>
      <c r="FE561" s="430"/>
      <c r="FF561" s="430"/>
      <c r="FG561" s="430"/>
      <c r="FH561" s="430"/>
      <c r="FI561" s="430"/>
      <c r="FJ561" s="430"/>
      <c r="FK561" s="430"/>
      <c r="FL561" s="430"/>
      <c r="FM561" s="430"/>
      <c r="FN561" s="430"/>
      <c r="FO561" s="430"/>
      <c r="FP561" s="430"/>
      <c r="FQ561" s="430"/>
      <c r="FR561" s="430"/>
      <c r="FS561" s="430"/>
      <c r="FT561" s="430"/>
      <c r="FU561" s="430"/>
      <c r="FV561" s="430"/>
      <c r="FW561" s="430"/>
    </row>
    <row r="562" spans="1:179" s="302" customFormat="1" ht="18.75" customHeight="1" x14ac:dyDescent="0.3">
      <c r="A562" s="6"/>
      <c r="B562" s="400" t="s">
        <v>3661</v>
      </c>
      <c r="C562" s="100">
        <v>15</v>
      </c>
      <c r="D562" s="85"/>
      <c r="E562" s="85"/>
      <c r="F562" s="85"/>
      <c r="G562" s="85"/>
      <c r="H562" s="85"/>
      <c r="I562" s="20">
        <f t="shared" si="56"/>
        <v>15</v>
      </c>
      <c r="J562" s="25">
        <v>48</v>
      </c>
      <c r="K562" s="31">
        <f t="shared" si="57"/>
        <v>0.3125</v>
      </c>
      <c r="L562" s="23">
        <v>9</v>
      </c>
      <c r="M562" s="27" t="s">
        <v>28</v>
      </c>
      <c r="N562" s="536" t="s">
        <v>3662</v>
      </c>
      <c r="O562" s="541" t="s">
        <v>205</v>
      </c>
      <c r="P562" s="541" t="s">
        <v>503</v>
      </c>
      <c r="Q562" s="541" t="s">
        <v>3625</v>
      </c>
      <c r="R562" s="288">
        <v>6</v>
      </c>
      <c r="S562" s="282"/>
      <c r="T562" s="429"/>
      <c r="U562" s="429"/>
      <c r="V562" s="429"/>
      <c r="W562" s="429"/>
      <c r="X562" s="429"/>
      <c r="Y562" s="429"/>
      <c r="Z562" s="430"/>
      <c r="AA562" s="430"/>
      <c r="AB562" s="430"/>
      <c r="AC562" s="430"/>
      <c r="AD562" s="430"/>
      <c r="AE562" s="430"/>
      <c r="AF562" s="430"/>
      <c r="AG562" s="430"/>
      <c r="AH562" s="430"/>
      <c r="AI562" s="430"/>
      <c r="AJ562" s="430"/>
      <c r="AK562" s="430"/>
      <c r="AL562" s="430"/>
      <c r="AM562" s="430"/>
      <c r="AN562" s="430"/>
      <c r="AO562" s="430"/>
      <c r="AP562" s="430"/>
      <c r="AQ562" s="430"/>
      <c r="AR562" s="430"/>
      <c r="AS562" s="430"/>
      <c r="AT562" s="430"/>
      <c r="AU562" s="430"/>
      <c r="AV562" s="430"/>
      <c r="AW562" s="430"/>
      <c r="AX562" s="430"/>
      <c r="AY562" s="430"/>
      <c r="AZ562" s="430"/>
      <c r="BA562" s="430"/>
      <c r="BB562" s="430"/>
      <c r="BC562" s="430"/>
      <c r="BD562" s="430"/>
      <c r="BE562" s="430"/>
      <c r="BF562" s="430"/>
      <c r="BG562" s="430"/>
      <c r="BH562" s="430"/>
      <c r="BI562" s="430"/>
      <c r="BJ562" s="430"/>
      <c r="BK562" s="430"/>
      <c r="BL562" s="430"/>
      <c r="BM562" s="430"/>
      <c r="BN562" s="430"/>
      <c r="BO562" s="430"/>
      <c r="BP562" s="430"/>
      <c r="BQ562" s="430"/>
      <c r="BR562" s="430"/>
      <c r="BS562" s="430"/>
      <c r="BT562" s="430"/>
      <c r="BU562" s="430"/>
      <c r="BV562" s="430"/>
      <c r="BW562" s="430"/>
      <c r="BX562" s="430"/>
      <c r="BY562" s="430"/>
      <c r="BZ562" s="430"/>
      <c r="CA562" s="430"/>
      <c r="CB562" s="430"/>
      <c r="CC562" s="430"/>
      <c r="CD562" s="430"/>
      <c r="CE562" s="430"/>
      <c r="CF562" s="430"/>
      <c r="CG562" s="430"/>
      <c r="CH562" s="430"/>
      <c r="CI562" s="430"/>
      <c r="CJ562" s="430"/>
      <c r="CK562" s="430"/>
      <c r="CL562" s="430"/>
      <c r="CM562" s="430"/>
      <c r="CN562" s="430"/>
      <c r="CO562" s="430"/>
      <c r="CP562" s="430"/>
      <c r="CQ562" s="430"/>
      <c r="CR562" s="430"/>
      <c r="CS562" s="430"/>
      <c r="CT562" s="430"/>
      <c r="CU562" s="430"/>
      <c r="CV562" s="430"/>
      <c r="CW562" s="430"/>
      <c r="CX562" s="430"/>
      <c r="CY562" s="430"/>
      <c r="CZ562" s="430"/>
      <c r="DA562" s="430"/>
      <c r="DB562" s="430"/>
      <c r="DC562" s="430"/>
      <c r="DD562" s="430"/>
      <c r="DE562" s="430"/>
      <c r="DF562" s="430"/>
      <c r="DG562" s="430"/>
      <c r="DH562" s="430"/>
      <c r="DI562" s="430"/>
      <c r="DJ562" s="430"/>
      <c r="DK562" s="430"/>
      <c r="DL562" s="430"/>
      <c r="DM562" s="430"/>
      <c r="DN562" s="430"/>
      <c r="DO562" s="430"/>
      <c r="DP562" s="430"/>
      <c r="DQ562" s="430"/>
      <c r="DR562" s="430"/>
      <c r="DS562" s="430"/>
      <c r="DT562" s="430"/>
      <c r="DU562" s="430"/>
      <c r="DV562" s="430"/>
      <c r="DW562" s="430"/>
      <c r="DX562" s="430"/>
      <c r="DY562" s="430"/>
      <c r="DZ562" s="430"/>
      <c r="EA562" s="430"/>
      <c r="EB562" s="430"/>
      <c r="EC562" s="430"/>
      <c r="ED562" s="430"/>
      <c r="EE562" s="430"/>
      <c r="EF562" s="430"/>
      <c r="EG562" s="430"/>
      <c r="EH562" s="430"/>
      <c r="EI562" s="430"/>
      <c r="EJ562" s="430"/>
      <c r="EK562" s="430"/>
      <c r="EL562" s="430"/>
      <c r="EM562" s="430"/>
      <c r="EN562" s="430"/>
      <c r="EO562" s="430"/>
      <c r="EP562" s="430"/>
      <c r="EQ562" s="430"/>
      <c r="ER562" s="430"/>
      <c r="ES562" s="430"/>
      <c r="ET562" s="430"/>
      <c r="EU562" s="430"/>
      <c r="EV562" s="430"/>
      <c r="EW562" s="430"/>
      <c r="EX562" s="430"/>
      <c r="EY562" s="430"/>
      <c r="EZ562" s="430"/>
      <c r="FA562" s="430"/>
      <c r="FB562" s="430"/>
      <c r="FC562" s="430"/>
      <c r="FD562" s="430"/>
      <c r="FE562" s="430"/>
      <c r="FF562" s="430"/>
      <c r="FG562" s="430"/>
      <c r="FH562" s="430"/>
      <c r="FI562" s="430"/>
      <c r="FJ562" s="430"/>
      <c r="FK562" s="430"/>
      <c r="FL562" s="430"/>
      <c r="FM562" s="430"/>
      <c r="FN562" s="430"/>
      <c r="FO562" s="430"/>
      <c r="FP562" s="430"/>
      <c r="FQ562" s="430"/>
      <c r="FR562" s="430"/>
      <c r="FS562" s="430"/>
      <c r="FT562" s="430"/>
      <c r="FU562" s="430"/>
      <c r="FV562" s="430"/>
      <c r="FW562" s="430"/>
    </row>
    <row r="563" spans="1:179" s="302" customFormat="1" ht="18.75" customHeight="1" x14ac:dyDescent="0.3">
      <c r="A563" s="6"/>
      <c r="B563" s="114" t="s">
        <v>1236</v>
      </c>
      <c r="C563" s="101">
        <v>14</v>
      </c>
      <c r="D563" s="96" t="s">
        <v>16</v>
      </c>
      <c r="E563" s="96" t="s">
        <v>16</v>
      </c>
      <c r="F563" s="96" t="s">
        <v>16</v>
      </c>
      <c r="G563" s="96" t="s">
        <v>16</v>
      </c>
      <c r="H563" s="96" t="s">
        <v>16</v>
      </c>
      <c r="I563" s="20">
        <f t="shared" si="56"/>
        <v>14</v>
      </c>
      <c r="J563" s="40">
        <v>48</v>
      </c>
      <c r="K563" s="31">
        <f t="shared" si="57"/>
        <v>0.29166666666666669</v>
      </c>
      <c r="L563" s="166">
        <v>7</v>
      </c>
      <c r="M563" s="37" t="s">
        <v>28</v>
      </c>
      <c r="N563" s="532" t="s">
        <v>1237</v>
      </c>
      <c r="O563" s="532" t="s">
        <v>409</v>
      </c>
      <c r="P563" s="532" t="s">
        <v>278</v>
      </c>
      <c r="Q563" s="532" t="s">
        <v>1183</v>
      </c>
      <c r="R563" s="144">
        <v>6</v>
      </c>
      <c r="S563" s="282"/>
      <c r="T563" s="429"/>
      <c r="U563" s="429"/>
      <c r="V563" s="429"/>
      <c r="W563" s="429"/>
      <c r="X563" s="429"/>
      <c r="Y563" s="429"/>
      <c r="Z563" s="430"/>
      <c r="AA563" s="430"/>
      <c r="AB563" s="430"/>
      <c r="AC563" s="430"/>
      <c r="AD563" s="430"/>
      <c r="AE563" s="430"/>
      <c r="AF563" s="430"/>
      <c r="AG563" s="430"/>
      <c r="AH563" s="430"/>
      <c r="AI563" s="430"/>
      <c r="AJ563" s="430"/>
      <c r="AK563" s="430"/>
      <c r="AL563" s="430"/>
      <c r="AM563" s="430"/>
      <c r="AN563" s="430"/>
      <c r="AO563" s="430"/>
      <c r="AP563" s="430"/>
      <c r="AQ563" s="430"/>
      <c r="AR563" s="430"/>
      <c r="AS563" s="430"/>
      <c r="AT563" s="430"/>
      <c r="AU563" s="430"/>
      <c r="AV563" s="430"/>
      <c r="AW563" s="430"/>
      <c r="AX563" s="430"/>
      <c r="AY563" s="430"/>
      <c r="AZ563" s="430"/>
      <c r="BA563" s="430"/>
      <c r="BB563" s="430"/>
      <c r="BC563" s="430"/>
      <c r="BD563" s="430"/>
      <c r="BE563" s="430"/>
      <c r="BF563" s="430"/>
      <c r="BG563" s="430"/>
      <c r="BH563" s="430"/>
      <c r="BI563" s="430"/>
      <c r="BJ563" s="430"/>
      <c r="BK563" s="430"/>
      <c r="BL563" s="430"/>
      <c r="BM563" s="430"/>
      <c r="BN563" s="430"/>
      <c r="BO563" s="430"/>
      <c r="BP563" s="430"/>
      <c r="BQ563" s="430"/>
      <c r="BR563" s="430"/>
      <c r="BS563" s="430"/>
      <c r="BT563" s="430"/>
      <c r="BU563" s="430"/>
      <c r="BV563" s="430"/>
      <c r="BW563" s="430"/>
      <c r="BX563" s="430"/>
      <c r="BY563" s="430"/>
      <c r="BZ563" s="430"/>
      <c r="CA563" s="430"/>
      <c r="CB563" s="430"/>
      <c r="CC563" s="430"/>
      <c r="CD563" s="430"/>
      <c r="CE563" s="430"/>
      <c r="CF563" s="430"/>
      <c r="CG563" s="430"/>
      <c r="CH563" s="430"/>
      <c r="CI563" s="430"/>
      <c r="CJ563" s="430"/>
      <c r="CK563" s="430"/>
      <c r="CL563" s="430"/>
      <c r="CM563" s="430"/>
      <c r="CN563" s="430"/>
      <c r="CO563" s="430"/>
      <c r="CP563" s="430"/>
      <c r="CQ563" s="430"/>
      <c r="CR563" s="430"/>
      <c r="CS563" s="430"/>
      <c r="CT563" s="430"/>
      <c r="CU563" s="430"/>
      <c r="CV563" s="430"/>
      <c r="CW563" s="430"/>
      <c r="CX563" s="430"/>
      <c r="CY563" s="430"/>
      <c r="CZ563" s="430"/>
      <c r="DA563" s="430"/>
      <c r="DB563" s="430"/>
      <c r="DC563" s="430"/>
      <c r="DD563" s="430"/>
      <c r="DE563" s="430"/>
      <c r="DF563" s="430"/>
      <c r="DG563" s="430"/>
      <c r="DH563" s="430"/>
      <c r="DI563" s="430"/>
      <c r="DJ563" s="430"/>
      <c r="DK563" s="430"/>
      <c r="DL563" s="430"/>
      <c r="DM563" s="430"/>
      <c r="DN563" s="430"/>
      <c r="DO563" s="430"/>
      <c r="DP563" s="430"/>
      <c r="DQ563" s="430"/>
      <c r="DR563" s="430"/>
      <c r="DS563" s="430"/>
      <c r="DT563" s="430"/>
      <c r="DU563" s="430"/>
      <c r="DV563" s="430"/>
      <c r="DW563" s="430"/>
      <c r="DX563" s="430"/>
      <c r="DY563" s="430"/>
      <c r="DZ563" s="430"/>
      <c r="EA563" s="430"/>
      <c r="EB563" s="430"/>
      <c r="EC563" s="430"/>
      <c r="ED563" s="430"/>
      <c r="EE563" s="430"/>
      <c r="EF563" s="430"/>
      <c r="EG563" s="430"/>
      <c r="EH563" s="430"/>
      <c r="EI563" s="430"/>
      <c r="EJ563" s="430"/>
      <c r="EK563" s="430"/>
      <c r="EL563" s="430"/>
      <c r="EM563" s="430"/>
      <c r="EN563" s="430"/>
      <c r="EO563" s="430"/>
      <c r="EP563" s="430"/>
      <c r="EQ563" s="430"/>
      <c r="ER563" s="430"/>
      <c r="ES563" s="430"/>
      <c r="ET563" s="430"/>
      <c r="EU563" s="430"/>
      <c r="EV563" s="430"/>
      <c r="EW563" s="430"/>
      <c r="EX563" s="430"/>
      <c r="EY563" s="430"/>
      <c r="EZ563" s="430"/>
      <c r="FA563" s="430"/>
      <c r="FB563" s="430"/>
      <c r="FC563" s="430"/>
      <c r="FD563" s="430"/>
      <c r="FE563" s="430"/>
      <c r="FF563" s="430"/>
      <c r="FG563" s="430"/>
      <c r="FH563" s="430"/>
      <c r="FI563" s="430"/>
      <c r="FJ563" s="430"/>
      <c r="FK563" s="430"/>
      <c r="FL563" s="430"/>
      <c r="FM563" s="430"/>
      <c r="FN563" s="430"/>
      <c r="FO563" s="430"/>
      <c r="FP563" s="430"/>
      <c r="FQ563" s="430"/>
      <c r="FR563" s="430"/>
      <c r="FS563" s="430"/>
      <c r="FT563" s="430"/>
      <c r="FU563" s="430"/>
      <c r="FV563" s="430"/>
      <c r="FW563" s="430"/>
    </row>
    <row r="564" spans="1:179" s="302" customFormat="1" ht="18.75" customHeight="1" x14ac:dyDescent="0.3">
      <c r="A564" s="6"/>
      <c r="B564" s="358" t="s">
        <v>1618</v>
      </c>
      <c r="C564" s="85">
        <v>14</v>
      </c>
      <c r="D564" s="85"/>
      <c r="E564" s="85"/>
      <c r="F564" s="85"/>
      <c r="G564" s="85"/>
      <c r="H564" s="85"/>
      <c r="I564" s="20">
        <f t="shared" si="56"/>
        <v>14</v>
      </c>
      <c r="J564" s="40">
        <v>48</v>
      </c>
      <c r="K564" s="31">
        <f t="shared" si="57"/>
        <v>0.29166666666666669</v>
      </c>
      <c r="L564" s="131">
        <v>10</v>
      </c>
      <c r="M564" s="61" t="s">
        <v>28</v>
      </c>
      <c r="N564" s="543" t="s">
        <v>1619</v>
      </c>
      <c r="O564" s="543" t="s">
        <v>481</v>
      </c>
      <c r="P564" s="543" t="s">
        <v>146</v>
      </c>
      <c r="Q564" s="543" t="s">
        <v>4088</v>
      </c>
      <c r="R564" s="81">
        <v>6</v>
      </c>
      <c r="S564" s="282"/>
      <c r="T564" s="429"/>
      <c r="U564" s="429"/>
      <c r="V564" s="429"/>
      <c r="W564" s="429"/>
      <c r="X564" s="429"/>
      <c r="Y564" s="429"/>
      <c r="Z564" s="430"/>
      <c r="AA564" s="430"/>
      <c r="AB564" s="430"/>
      <c r="AC564" s="430"/>
      <c r="AD564" s="430"/>
      <c r="AE564" s="430"/>
      <c r="AF564" s="430"/>
      <c r="AG564" s="430"/>
      <c r="AH564" s="430"/>
      <c r="AI564" s="430"/>
      <c r="AJ564" s="430"/>
      <c r="AK564" s="430"/>
      <c r="AL564" s="430"/>
      <c r="AM564" s="430"/>
      <c r="AN564" s="430"/>
      <c r="AO564" s="430"/>
      <c r="AP564" s="430"/>
      <c r="AQ564" s="430"/>
      <c r="AR564" s="430"/>
      <c r="AS564" s="430"/>
      <c r="AT564" s="430"/>
      <c r="AU564" s="430"/>
      <c r="AV564" s="430"/>
      <c r="AW564" s="430"/>
      <c r="AX564" s="430"/>
      <c r="AY564" s="430"/>
      <c r="AZ564" s="430"/>
      <c r="BA564" s="430"/>
      <c r="BB564" s="430"/>
      <c r="BC564" s="430"/>
      <c r="BD564" s="430"/>
      <c r="BE564" s="430"/>
      <c r="BF564" s="430"/>
      <c r="BG564" s="430"/>
      <c r="BH564" s="430"/>
      <c r="BI564" s="430"/>
      <c r="BJ564" s="430"/>
      <c r="BK564" s="430"/>
      <c r="BL564" s="430"/>
      <c r="BM564" s="430"/>
      <c r="BN564" s="430"/>
      <c r="BO564" s="430"/>
      <c r="BP564" s="430"/>
      <c r="BQ564" s="430"/>
      <c r="BR564" s="430"/>
      <c r="BS564" s="430"/>
      <c r="BT564" s="430"/>
      <c r="BU564" s="430"/>
      <c r="BV564" s="430"/>
      <c r="BW564" s="430"/>
      <c r="BX564" s="430"/>
      <c r="BY564" s="430"/>
      <c r="BZ564" s="430"/>
      <c r="CA564" s="430"/>
      <c r="CB564" s="430"/>
      <c r="CC564" s="430"/>
      <c r="CD564" s="430"/>
      <c r="CE564" s="430"/>
      <c r="CF564" s="430"/>
      <c r="CG564" s="430"/>
      <c r="CH564" s="430"/>
      <c r="CI564" s="430"/>
      <c r="CJ564" s="430"/>
      <c r="CK564" s="430"/>
      <c r="CL564" s="430"/>
      <c r="CM564" s="430"/>
      <c r="CN564" s="430"/>
      <c r="CO564" s="430"/>
      <c r="CP564" s="430"/>
      <c r="CQ564" s="430"/>
      <c r="CR564" s="430"/>
      <c r="CS564" s="430"/>
      <c r="CT564" s="430"/>
      <c r="CU564" s="430"/>
      <c r="CV564" s="430"/>
      <c r="CW564" s="430"/>
      <c r="CX564" s="430"/>
      <c r="CY564" s="430"/>
      <c r="CZ564" s="430"/>
      <c r="DA564" s="430"/>
      <c r="DB564" s="430"/>
      <c r="DC564" s="430"/>
      <c r="DD564" s="430"/>
      <c r="DE564" s="430"/>
      <c r="DF564" s="430"/>
      <c r="DG564" s="430"/>
      <c r="DH564" s="430"/>
      <c r="DI564" s="430"/>
      <c r="DJ564" s="430"/>
      <c r="DK564" s="430"/>
      <c r="DL564" s="430"/>
      <c r="DM564" s="430"/>
      <c r="DN564" s="430"/>
      <c r="DO564" s="430"/>
      <c r="DP564" s="430"/>
      <c r="DQ564" s="430"/>
      <c r="DR564" s="430"/>
      <c r="DS564" s="430"/>
      <c r="DT564" s="430"/>
      <c r="DU564" s="430"/>
      <c r="DV564" s="430"/>
      <c r="DW564" s="430"/>
      <c r="DX564" s="430"/>
      <c r="DY564" s="430"/>
      <c r="DZ564" s="430"/>
      <c r="EA564" s="430"/>
      <c r="EB564" s="430"/>
      <c r="EC564" s="430"/>
      <c r="ED564" s="430"/>
      <c r="EE564" s="430"/>
      <c r="EF564" s="430"/>
      <c r="EG564" s="430"/>
      <c r="EH564" s="430"/>
      <c r="EI564" s="430"/>
      <c r="EJ564" s="430"/>
      <c r="EK564" s="430"/>
      <c r="EL564" s="430"/>
      <c r="EM564" s="430"/>
      <c r="EN564" s="430"/>
      <c r="EO564" s="430"/>
      <c r="EP564" s="430"/>
      <c r="EQ564" s="430"/>
      <c r="ER564" s="430"/>
      <c r="ES564" s="430"/>
      <c r="ET564" s="430"/>
      <c r="EU564" s="430"/>
      <c r="EV564" s="430"/>
      <c r="EW564" s="430"/>
      <c r="EX564" s="430"/>
      <c r="EY564" s="430"/>
      <c r="EZ564" s="430"/>
      <c r="FA564" s="430"/>
      <c r="FB564" s="430"/>
      <c r="FC564" s="430"/>
      <c r="FD564" s="430"/>
      <c r="FE564" s="430"/>
      <c r="FF564" s="430"/>
      <c r="FG564" s="430"/>
      <c r="FH564" s="430"/>
      <c r="FI564" s="430"/>
      <c r="FJ564" s="430"/>
      <c r="FK564" s="430"/>
      <c r="FL564" s="430"/>
      <c r="FM564" s="430"/>
      <c r="FN564" s="430"/>
      <c r="FO564" s="430"/>
      <c r="FP564" s="430"/>
      <c r="FQ564" s="430"/>
      <c r="FR564" s="430"/>
      <c r="FS564" s="430"/>
      <c r="FT564" s="430"/>
      <c r="FU564" s="430"/>
      <c r="FV564" s="430"/>
      <c r="FW564" s="430"/>
    </row>
    <row r="565" spans="1:179" s="302" customFormat="1" ht="18.75" customHeight="1" x14ac:dyDescent="0.3">
      <c r="A565" s="6"/>
      <c r="B565" s="99" t="s">
        <v>3857</v>
      </c>
      <c r="C565" s="104">
        <v>14</v>
      </c>
      <c r="D565" s="120" t="s">
        <v>16</v>
      </c>
      <c r="E565" s="120" t="s">
        <v>16</v>
      </c>
      <c r="F565" s="120" t="s">
        <v>16</v>
      </c>
      <c r="G565" s="120" t="s">
        <v>16</v>
      </c>
      <c r="H565" s="61"/>
      <c r="I565" s="20">
        <f t="shared" si="56"/>
        <v>14</v>
      </c>
      <c r="J565" s="25">
        <v>48</v>
      </c>
      <c r="K565" s="31">
        <f t="shared" si="57"/>
        <v>0.29166666666666669</v>
      </c>
      <c r="L565" s="118">
        <v>6</v>
      </c>
      <c r="M565" s="27" t="s">
        <v>28</v>
      </c>
      <c r="N565" s="541" t="s">
        <v>3858</v>
      </c>
      <c r="O565" s="541" t="s">
        <v>377</v>
      </c>
      <c r="P565" s="541" t="s">
        <v>278</v>
      </c>
      <c r="Q565" s="541" t="s">
        <v>3800</v>
      </c>
      <c r="R565" s="77">
        <v>6</v>
      </c>
      <c r="S565" s="282"/>
      <c r="T565" s="429"/>
      <c r="U565" s="429"/>
      <c r="V565" s="429"/>
      <c r="W565" s="429"/>
      <c r="X565" s="429"/>
      <c r="Y565" s="429"/>
      <c r="Z565" s="430"/>
      <c r="AA565" s="430"/>
      <c r="AB565" s="430"/>
      <c r="AC565" s="430"/>
      <c r="AD565" s="430"/>
      <c r="AE565" s="430"/>
      <c r="AF565" s="430"/>
      <c r="AG565" s="430"/>
      <c r="AH565" s="430"/>
      <c r="AI565" s="430"/>
      <c r="AJ565" s="430"/>
      <c r="AK565" s="430"/>
      <c r="AL565" s="430"/>
      <c r="AM565" s="430"/>
      <c r="AN565" s="430"/>
      <c r="AO565" s="430"/>
      <c r="AP565" s="430"/>
      <c r="AQ565" s="430"/>
      <c r="AR565" s="430"/>
      <c r="AS565" s="430"/>
      <c r="AT565" s="430"/>
      <c r="AU565" s="430"/>
      <c r="AV565" s="430"/>
      <c r="AW565" s="430"/>
      <c r="AX565" s="430"/>
      <c r="AY565" s="430"/>
      <c r="AZ565" s="430"/>
      <c r="BA565" s="430"/>
      <c r="BB565" s="430"/>
      <c r="BC565" s="430"/>
      <c r="BD565" s="430"/>
      <c r="BE565" s="430"/>
      <c r="BF565" s="430"/>
      <c r="BG565" s="430"/>
      <c r="BH565" s="430"/>
      <c r="BI565" s="430"/>
      <c r="BJ565" s="430"/>
      <c r="BK565" s="430"/>
      <c r="BL565" s="430"/>
      <c r="BM565" s="430"/>
      <c r="BN565" s="430"/>
      <c r="BO565" s="430"/>
      <c r="BP565" s="430"/>
      <c r="BQ565" s="430"/>
      <c r="BR565" s="430"/>
      <c r="BS565" s="430"/>
      <c r="BT565" s="430"/>
      <c r="BU565" s="430"/>
      <c r="BV565" s="430"/>
      <c r="BW565" s="430"/>
      <c r="BX565" s="430"/>
      <c r="BY565" s="430"/>
      <c r="BZ565" s="430"/>
      <c r="CA565" s="430"/>
      <c r="CB565" s="430"/>
      <c r="CC565" s="430"/>
      <c r="CD565" s="430"/>
      <c r="CE565" s="430"/>
      <c r="CF565" s="430"/>
      <c r="CG565" s="430"/>
      <c r="CH565" s="430"/>
      <c r="CI565" s="430"/>
      <c r="CJ565" s="430"/>
      <c r="CK565" s="430"/>
      <c r="CL565" s="430"/>
      <c r="CM565" s="430"/>
      <c r="CN565" s="430"/>
      <c r="CO565" s="430"/>
      <c r="CP565" s="430"/>
      <c r="CQ565" s="430"/>
      <c r="CR565" s="430"/>
      <c r="CS565" s="430"/>
      <c r="CT565" s="430"/>
      <c r="CU565" s="430"/>
      <c r="CV565" s="430"/>
      <c r="CW565" s="430"/>
      <c r="CX565" s="430"/>
      <c r="CY565" s="430"/>
      <c r="CZ565" s="430"/>
      <c r="DA565" s="430"/>
      <c r="DB565" s="430"/>
      <c r="DC565" s="430"/>
      <c r="DD565" s="430"/>
      <c r="DE565" s="430"/>
      <c r="DF565" s="430"/>
      <c r="DG565" s="430"/>
      <c r="DH565" s="430"/>
      <c r="DI565" s="430"/>
      <c r="DJ565" s="430"/>
      <c r="DK565" s="430"/>
      <c r="DL565" s="430"/>
      <c r="DM565" s="430"/>
      <c r="DN565" s="430"/>
      <c r="DO565" s="430"/>
      <c r="DP565" s="430"/>
      <c r="DQ565" s="430"/>
      <c r="DR565" s="430"/>
      <c r="DS565" s="430"/>
      <c r="DT565" s="430"/>
      <c r="DU565" s="430"/>
      <c r="DV565" s="430"/>
      <c r="DW565" s="430"/>
      <c r="DX565" s="430"/>
      <c r="DY565" s="430"/>
      <c r="DZ565" s="430"/>
      <c r="EA565" s="430"/>
      <c r="EB565" s="430"/>
      <c r="EC565" s="430"/>
      <c r="ED565" s="430"/>
      <c r="EE565" s="430"/>
      <c r="EF565" s="430"/>
      <c r="EG565" s="430"/>
      <c r="EH565" s="430"/>
      <c r="EI565" s="430"/>
      <c r="EJ565" s="430"/>
      <c r="EK565" s="430"/>
      <c r="EL565" s="430"/>
      <c r="EM565" s="430"/>
      <c r="EN565" s="430"/>
      <c r="EO565" s="430"/>
      <c r="EP565" s="430"/>
      <c r="EQ565" s="430"/>
      <c r="ER565" s="430"/>
      <c r="ES565" s="430"/>
      <c r="ET565" s="430"/>
      <c r="EU565" s="430"/>
      <c r="EV565" s="430"/>
      <c r="EW565" s="430"/>
      <c r="EX565" s="430"/>
      <c r="EY565" s="430"/>
      <c r="EZ565" s="430"/>
      <c r="FA565" s="430"/>
      <c r="FB565" s="430"/>
      <c r="FC565" s="430"/>
      <c r="FD565" s="430"/>
      <c r="FE565" s="430"/>
      <c r="FF565" s="430"/>
      <c r="FG565" s="430"/>
      <c r="FH565" s="430"/>
      <c r="FI565" s="430"/>
      <c r="FJ565" s="430"/>
      <c r="FK565" s="430"/>
      <c r="FL565" s="430"/>
      <c r="FM565" s="430"/>
      <c r="FN565" s="430"/>
      <c r="FO565" s="430"/>
      <c r="FP565" s="430"/>
      <c r="FQ565" s="430"/>
      <c r="FR565" s="430"/>
      <c r="FS565" s="430"/>
      <c r="FT565" s="430"/>
      <c r="FU565" s="430"/>
      <c r="FV565" s="430"/>
      <c r="FW565" s="430"/>
    </row>
    <row r="566" spans="1:179" s="302" customFormat="1" ht="18.75" customHeight="1" x14ac:dyDescent="0.3">
      <c r="A566" s="6"/>
      <c r="B566" s="363" t="s">
        <v>761</v>
      </c>
      <c r="C566" s="12">
        <v>14</v>
      </c>
      <c r="D566" s="12"/>
      <c r="E566" s="12"/>
      <c r="F566" s="12"/>
      <c r="G566" s="12"/>
      <c r="H566" s="472"/>
      <c r="I566" s="20">
        <f t="shared" si="56"/>
        <v>14</v>
      </c>
      <c r="J566" s="40">
        <v>48</v>
      </c>
      <c r="K566" s="31">
        <v>0.29166666666666669</v>
      </c>
      <c r="L566" s="131">
        <v>5</v>
      </c>
      <c r="M566" s="61" t="s">
        <v>28</v>
      </c>
      <c r="N566" s="536" t="s">
        <v>762</v>
      </c>
      <c r="O566" s="532" t="s">
        <v>763</v>
      </c>
      <c r="P566" s="532" t="s">
        <v>472</v>
      </c>
      <c r="Q566" s="532" t="s">
        <v>710</v>
      </c>
      <c r="R566" s="144">
        <v>6</v>
      </c>
      <c r="S566" s="282"/>
      <c r="T566" s="429"/>
      <c r="U566" s="429"/>
      <c r="V566" s="429"/>
      <c r="W566" s="429"/>
      <c r="X566" s="429"/>
      <c r="Y566" s="429"/>
      <c r="Z566" s="430"/>
      <c r="AA566" s="430"/>
      <c r="AB566" s="430"/>
      <c r="AC566" s="430"/>
      <c r="AD566" s="430"/>
      <c r="AE566" s="430"/>
      <c r="AF566" s="430"/>
      <c r="AG566" s="430"/>
      <c r="AH566" s="430"/>
      <c r="AI566" s="430"/>
      <c r="AJ566" s="430"/>
      <c r="AK566" s="430"/>
      <c r="AL566" s="430"/>
      <c r="AM566" s="430"/>
      <c r="AN566" s="430"/>
      <c r="AO566" s="430"/>
      <c r="AP566" s="430"/>
      <c r="AQ566" s="430"/>
      <c r="AR566" s="430"/>
      <c r="AS566" s="430"/>
      <c r="AT566" s="430"/>
      <c r="AU566" s="430"/>
      <c r="AV566" s="430"/>
      <c r="AW566" s="430"/>
      <c r="AX566" s="430"/>
      <c r="AY566" s="430"/>
      <c r="AZ566" s="430"/>
      <c r="BA566" s="430"/>
      <c r="BB566" s="430"/>
      <c r="BC566" s="430"/>
      <c r="BD566" s="430"/>
      <c r="BE566" s="430"/>
      <c r="BF566" s="430"/>
      <c r="BG566" s="430"/>
      <c r="BH566" s="430"/>
      <c r="BI566" s="430"/>
      <c r="BJ566" s="430"/>
      <c r="BK566" s="430"/>
      <c r="BL566" s="430"/>
      <c r="BM566" s="430"/>
      <c r="BN566" s="430"/>
      <c r="BO566" s="430"/>
      <c r="BP566" s="430"/>
      <c r="BQ566" s="430"/>
      <c r="BR566" s="430"/>
      <c r="BS566" s="430"/>
      <c r="BT566" s="430"/>
      <c r="BU566" s="430"/>
      <c r="BV566" s="430"/>
      <c r="BW566" s="430"/>
      <c r="BX566" s="430"/>
      <c r="BY566" s="430"/>
      <c r="BZ566" s="430"/>
      <c r="CA566" s="430"/>
      <c r="CB566" s="430"/>
      <c r="CC566" s="430"/>
      <c r="CD566" s="430"/>
      <c r="CE566" s="430"/>
      <c r="CF566" s="430"/>
      <c r="CG566" s="430"/>
      <c r="CH566" s="430"/>
      <c r="CI566" s="430"/>
      <c r="CJ566" s="430"/>
      <c r="CK566" s="430"/>
      <c r="CL566" s="430"/>
      <c r="CM566" s="430"/>
      <c r="CN566" s="430"/>
      <c r="CO566" s="430"/>
      <c r="CP566" s="430"/>
      <c r="CQ566" s="430"/>
      <c r="CR566" s="430"/>
      <c r="CS566" s="430"/>
      <c r="CT566" s="430"/>
      <c r="CU566" s="430"/>
      <c r="CV566" s="430"/>
      <c r="CW566" s="430"/>
      <c r="CX566" s="430"/>
      <c r="CY566" s="430"/>
      <c r="CZ566" s="430"/>
      <c r="DA566" s="430"/>
      <c r="DB566" s="430"/>
      <c r="DC566" s="430"/>
      <c r="DD566" s="430"/>
      <c r="DE566" s="430"/>
      <c r="DF566" s="430"/>
      <c r="DG566" s="430"/>
      <c r="DH566" s="430"/>
      <c r="DI566" s="430"/>
      <c r="DJ566" s="430"/>
      <c r="DK566" s="430"/>
      <c r="DL566" s="430"/>
      <c r="DM566" s="430"/>
      <c r="DN566" s="430"/>
      <c r="DO566" s="430"/>
      <c r="DP566" s="430"/>
      <c r="DQ566" s="430"/>
      <c r="DR566" s="430"/>
      <c r="DS566" s="430"/>
      <c r="DT566" s="430"/>
      <c r="DU566" s="430"/>
      <c r="DV566" s="430"/>
      <c r="DW566" s="430"/>
      <c r="DX566" s="430"/>
      <c r="DY566" s="430"/>
      <c r="DZ566" s="430"/>
      <c r="EA566" s="430"/>
      <c r="EB566" s="430"/>
      <c r="EC566" s="430"/>
      <c r="ED566" s="430"/>
      <c r="EE566" s="430"/>
      <c r="EF566" s="430"/>
      <c r="EG566" s="430"/>
      <c r="EH566" s="430"/>
      <c r="EI566" s="430"/>
      <c r="EJ566" s="430"/>
      <c r="EK566" s="430"/>
      <c r="EL566" s="430"/>
      <c r="EM566" s="430"/>
      <c r="EN566" s="430"/>
      <c r="EO566" s="430"/>
      <c r="EP566" s="430"/>
      <c r="EQ566" s="430"/>
      <c r="ER566" s="430"/>
      <c r="ES566" s="430"/>
      <c r="ET566" s="430"/>
      <c r="EU566" s="430"/>
      <c r="EV566" s="430"/>
      <c r="EW566" s="430"/>
      <c r="EX566" s="430"/>
      <c r="EY566" s="430"/>
      <c r="EZ566" s="430"/>
      <c r="FA566" s="430"/>
      <c r="FB566" s="430"/>
      <c r="FC566" s="430"/>
      <c r="FD566" s="430"/>
      <c r="FE566" s="430"/>
      <c r="FF566" s="430"/>
      <c r="FG566" s="430"/>
      <c r="FH566" s="430"/>
      <c r="FI566" s="430"/>
      <c r="FJ566" s="430"/>
      <c r="FK566" s="430"/>
      <c r="FL566" s="430"/>
      <c r="FM566" s="430"/>
      <c r="FN566" s="430"/>
      <c r="FO566" s="430"/>
      <c r="FP566" s="430"/>
      <c r="FQ566" s="430"/>
      <c r="FR566" s="430"/>
      <c r="FS566" s="430"/>
      <c r="FT566" s="430"/>
      <c r="FU566" s="430"/>
      <c r="FV566" s="430"/>
      <c r="FW566" s="430"/>
    </row>
    <row r="567" spans="1:179" s="302" customFormat="1" ht="18.75" customHeight="1" x14ac:dyDescent="0.3">
      <c r="A567" s="6"/>
      <c r="B567" s="121" t="s">
        <v>2163</v>
      </c>
      <c r="C567" s="96">
        <v>14</v>
      </c>
      <c r="D567" s="96" t="s">
        <v>16</v>
      </c>
      <c r="E567" s="96" t="s">
        <v>16</v>
      </c>
      <c r="F567" s="96" t="s">
        <v>16</v>
      </c>
      <c r="G567" s="96" t="s">
        <v>16</v>
      </c>
      <c r="H567" s="61"/>
      <c r="I567" s="20">
        <f t="shared" si="56"/>
        <v>14</v>
      </c>
      <c r="J567" s="25">
        <v>48</v>
      </c>
      <c r="K567" s="31">
        <f>I567/J567</f>
        <v>0.29166666666666669</v>
      </c>
      <c r="L567" s="166">
        <v>12</v>
      </c>
      <c r="M567" s="37" t="s">
        <v>28</v>
      </c>
      <c r="N567" s="532" t="s">
        <v>2164</v>
      </c>
      <c r="O567" s="532" t="s">
        <v>353</v>
      </c>
      <c r="P567" s="532" t="s">
        <v>59</v>
      </c>
      <c r="Q567" s="532" t="s">
        <v>2114</v>
      </c>
      <c r="R567" s="144">
        <v>6</v>
      </c>
      <c r="S567" s="282"/>
      <c r="T567" s="429"/>
      <c r="U567" s="429"/>
      <c r="V567" s="429"/>
      <c r="W567" s="429"/>
      <c r="X567" s="429"/>
      <c r="Y567" s="429"/>
      <c r="Z567" s="430"/>
      <c r="AA567" s="430"/>
      <c r="AB567" s="430"/>
      <c r="AC567" s="430"/>
      <c r="AD567" s="430"/>
      <c r="AE567" s="430"/>
      <c r="AF567" s="430"/>
      <c r="AG567" s="430"/>
      <c r="AH567" s="430"/>
      <c r="AI567" s="430"/>
      <c r="AJ567" s="430"/>
      <c r="AK567" s="430"/>
      <c r="AL567" s="430"/>
      <c r="AM567" s="430"/>
      <c r="AN567" s="430"/>
      <c r="AO567" s="430"/>
      <c r="AP567" s="430"/>
      <c r="AQ567" s="430"/>
      <c r="AR567" s="430"/>
      <c r="AS567" s="430"/>
      <c r="AT567" s="430"/>
      <c r="AU567" s="430"/>
      <c r="AV567" s="430"/>
      <c r="AW567" s="430"/>
      <c r="AX567" s="430"/>
      <c r="AY567" s="430"/>
      <c r="AZ567" s="430"/>
      <c r="BA567" s="430"/>
      <c r="BB567" s="430"/>
      <c r="BC567" s="430"/>
      <c r="BD567" s="430"/>
      <c r="BE567" s="430"/>
      <c r="BF567" s="430"/>
      <c r="BG567" s="430"/>
      <c r="BH567" s="430"/>
      <c r="BI567" s="430"/>
      <c r="BJ567" s="430"/>
      <c r="BK567" s="430"/>
      <c r="BL567" s="430"/>
      <c r="BM567" s="430"/>
      <c r="BN567" s="430"/>
      <c r="BO567" s="430"/>
      <c r="BP567" s="430"/>
      <c r="BQ567" s="430"/>
      <c r="BR567" s="430"/>
      <c r="BS567" s="430"/>
      <c r="BT567" s="430"/>
      <c r="BU567" s="430"/>
      <c r="BV567" s="430"/>
      <c r="BW567" s="430"/>
      <c r="BX567" s="430"/>
      <c r="BY567" s="430"/>
      <c r="BZ567" s="430"/>
      <c r="CA567" s="430"/>
      <c r="CB567" s="430"/>
      <c r="CC567" s="430"/>
      <c r="CD567" s="430"/>
      <c r="CE567" s="430"/>
      <c r="CF567" s="430"/>
      <c r="CG567" s="430"/>
      <c r="CH567" s="430"/>
      <c r="CI567" s="430"/>
      <c r="CJ567" s="430"/>
      <c r="CK567" s="430"/>
      <c r="CL567" s="430"/>
      <c r="CM567" s="430"/>
      <c r="CN567" s="430"/>
      <c r="CO567" s="430"/>
      <c r="CP567" s="430"/>
      <c r="CQ567" s="430"/>
      <c r="CR567" s="430"/>
      <c r="CS567" s="430"/>
      <c r="CT567" s="430"/>
      <c r="CU567" s="430"/>
      <c r="CV567" s="430"/>
      <c r="CW567" s="430"/>
      <c r="CX567" s="430"/>
      <c r="CY567" s="430"/>
      <c r="CZ567" s="430"/>
      <c r="DA567" s="430"/>
      <c r="DB567" s="430"/>
      <c r="DC567" s="430"/>
      <c r="DD567" s="430"/>
      <c r="DE567" s="430"/>
      <c r="DF567" s="430"/>
      <c r="DG567" s="430"/>
      <c r="DH567" s="430"/>
      <c r="DI567" s="430"/>
      <c r="DJ567" s="430"/>
      <c r="DK567" s="430"/>
      <c r="DL567" s="430"/>
      <c r="DM567" s="430"/>
      <c r="DN567" s="430"/>
      <c r="DO567" s="430"/>
      <c r="DP567" s="430"/>
      <c r="DQ567" s="430"/>
      <c r="DR567" s="430"/>
      <c r="DS567" s="430"/>
      <c r="DT567" s="430"/>
      <c r="DU567" s="430"/>
      <c r="DV567" s="430"/>
      <c r="DW567" s="430"/>
      <c r="DX567" s="430"/>
      <c r="DY567" s="430"/>
      <c r="DZ567" s="430"/>
      <c r="EA567" s="430"/>
      <c r="EB567" s="430"/>
      <c r="EC567" s="430"/>
      <c r="ED567" s="430"/>
      <c r="EE567" s="430"/>
      <c r="EF567" s="430"/>
      <c r="EG567" s="430"/>
      <c r="EH567" s="430"/>
      <c r="EI567" s="430"/>
      <c r="EJ567" s="430"/>
      <c r="EK567" s="430"/>
      <c r="EL567" s="430"/>
      <c r="EM567" s="430"/>
      <c r="EN567" s="430"/>
      <c r="EO567" s="430"/>
      <c r="EP567" s="430"/>
      <c r="EQ567" s="430"/>
      <c r="ER567" s="430"/>
      <c r="ES567" s="430"/>
      <c r="ET567" s="430"/>
      <c r="EU567" s="430"/>
      <c r="EV567" s="430"/>
      <c r="EW567" s="430"/>
      <c r="EX567" s="430"/>
      <c r="EY567" s="430"/>
      <c r="EZ567" s="430"/>
      <c r="FA567" s="430"/>
      <c r="FB567" s="430"/>
      <c r="FC567" s="430"/>
      <c r="FD567" s="430"/>
      <c r="FE567" s="430"/>
      <c r="FF567" s="430"/>
      <c r="FG567" s="430"/>
      <c r="FH567" s="430"/>
      <c r="FI567" s="430"/>
      <c r="FJ567" s="430"/>
      <c r="FK567" s="430"/>
      <c r="FL567" s="430"/>
      <c r="FM567" s="430"/>
      <c r="FN567" s="430"/>
      <c r="FO567" s="430"/>
      <c r="FP567" s="430"/>
      <c r="FQ567" s="430"/>
      <c r="FR567" s="430"/>
      <c r="FS567" s="430"/>
      <c r="FT567" s="430"/>
      <c r="FU567" s="430"/>
      <c r="FV567" s="430"/>
      <c r="FW567" s="430"/>
    </row>
    <row r="568" spans="1:179" s="302" customFormat="1" ht="18.75" customHeight="1" x14ac:dyDescent="0.3">
      <c r="A568" s="6"/>
      <c r="B568" s="110" t="s">
        <v>4353</v>
      </c>
      <c r="C568" s="103">
        <v>14</v>
      </c>
      <c r="D568" s="85"/>
      <c r="E568" s="85"/>
      <c r="F568" s="85"/>
      <c r="G568" s="85"/>
      <c r="H568" s="61"/>
      <c r="I568" s="20">
        <v>14</v>
      </c>
      <c r="J568" s="25">
        <v>48</v>
      </c>
      <c r="K568" s="31">
        <v>0.29166666666666669</v>
      </c>
      <c r="L568" s="23">
        <v>12</v>
      </c>
      <c r="M568" s="27" t="s">
        <v>28</v>
      </c>
      <c r="N568" s="547" t="s">
        <v>4354</v>
      </c>
      <c r="O568" s="536" t="s">
        <v>830</v>
      </c>
      <c r="P568" s="536" t="s">
        <v>527</v>
      </c>
      <c r="Q568" s="541" t="s">
        <v>2833</v>
      </c>
      <c r="R568" s="77">
        <v>6</v>
      </c>
      <c r="S568" s="282"/>
      <c r="T568" s="429"/>
      <c r="U568" s="429"/>
      <c r="V568" s="429"/>
      <c r="W568" s="429"/>
      <c r="X568" s="429"/>
      <c r="Y568" s="429"/>
      <c r="Z568" s="430"/>
      <c r="AA568" s="430"/>
      <c r="AB568" s="430"/>
      <c r="AC568" s="430"/>
      <c r="AD568" s="430"/>
      <c r="AE568" s="430"/>
      <c r="AF568" s="430"/>
      <c r="AG568" s="430"/>
      <c r="AH568" s="430"/>
      <c r="AI568" s="430"/>
      <c r="AJ568" s="430"/>
      <c r="AK568" s="430"/>
      <c r="AL568" s="430"/>
      <c r="AM568" s="430"/>
      <c r="AN568" s="430"/>
      <c r="AO568" s="430"/>
      <c r="AP568" s="430"/>
      <c r="AQ568" s="430"/>
      <c r="AR568" s="430"/>
      <c r="AS568" s="430"/>
      <c r="AT568" s="430"/>
      <c r="AU568" s="430"/>
      <c r="AV568" s="430"/>
      <c r="AW568" s="430"/>
      <c r="AX568" s="430"/>
      <c r="AY568" s="430"/>
      <c r="AZ568" s="430"/>
      <c r="BA568" s="430"/>
      <c r="BB568" s="430"/>
      <c r="BC568" s="430"/>
      <c r="BD568" s="430"/>
      <c r="BE568" s="430"/>
      <c r="BF568" s="430"/>
      <c r="BG568" s="430"/>
      <c r="BH568" s="430"/>
      <c r="BI568" s="430"/>
      <c r="BJ568" s="430"/>
      <c r="BK568" s="430"/>
      <c r="BL568" s="430"/>
      <c r="BM568" s="430"/>
      <c r="BN568" s="430"/>
      <c r="BO568" s="430"/>
      <c r="BP568" s="430"/>
      <c r="BQ568" s="430"/>
      <c r="BR568" s="430"/>
      <c r="BS568" s="430"/>
      <c r="BT568" s="430"/>
      <c r="BU568" s="430"/>
      <c r="BV568" s="430"/>
      <c r="BW568" s="430"/>
      <c r="BX568" s="430"/>
      <c r="BY568" s="430"/>
      <c r="BZ568" s="430"/>
      <c r="CA568" s="430"/>
      <c r="CB568" s="430"/>
      <c r="CC568" s="430"/>
      <c r="CD568" s="430"/>
      <c r="CE568" s="430"/>
      <c r="CF568" s="430"/>
      <c r="CG568" s="430"/>
      <c r="CH568" s="430"/>
      <c r="CI568" s="430"/>
      <c r="CJ568" s="430"/>
      <c r="CK568" s="430"/>
      <c r="CL568" s="430"/>
      <c r="CM568" s="430"/>
      <c r="CN568" s="430"/>
      <c r="CO568" s="430"/>
      <c r="CP568" s="430"/>
      <c r="CQ568" s="430"/>
      <c r="CR568" s="430"/>
      <c r="CS568" s="430"/>
      <c r="CT568" s="430"/>
      <c r="CU568" s="430"/>
      <c r="CV568" s="430"/>
      <c r="CW568" s="430"/>
      <c r="CX568" s="430"/>
      <c r="CY568" s="430"/>
      <c r="CZ568" s="430"/>
      <c r="DA568" s="430"/>
      <c r="DB568" s="430"/>
      <c r="DC568" s="430"/>
      <c r="DD568" s="430"/>
      <c r="DE568" s="430"/>
      <c r="DF568" s="430"/>
      <c r="DG568" s="430"/>
      <c r="DH568" s="430"/>
      <c r="DI568" s="430"/>
      <c r="DJ568" s="430"/>
      <c r="DK568" s="430"/>
      <c r="DL568" s="430"/>
      <c r="DM568" s="430"/>
      <c r="DN568" s="430"/>
      <c r="DO568" s="430"/>
      <c r="DP568" s="430"/>
      <c r="DQ568" s="430"/>
      <c r="DR568" s="430"/>
      <c r="DS568" s="430"/>
      <c r="DT568" s="430"/>
      <c r="DU568" s="430"/>
      <c r="DV568" s="430"/>
      <c r="DW568" s="430"/>
      <c r="DX568" s="430"/>
      <c r="DY568" s="430"/>
      <c r="DZ568" s="430"/>
      <c r="EA568" s="430"/>
      <c r="EB568" s="430"/>
      <c r="EC568" s="430"/>
      <c r="ED568" s="430"/>
      <c r="EE568" s="430"/>
      <c r="EF568" s="430"/>
      <c r="EG568" s="430"/>
      <c r="EH568" s="430"/>
      <c r="EI568" s="430"/>
      <c r="EJ568" s="430"/>
      <c r="EK568" s="430"/>
      <c r="EL568" s="430"/>
      <c r="EM568" s="430"/>
      <c r="EN568" s="430"/>
      <c r="EO568" s="430"/>
      <c r="EP568" s="430"/>
      <c r="EQ568" s="430"/>
      <c r="ER568" s="430"/>
      <c r="ES568" s="430"/>
      <c r="ET568" s="430"/>
      <c r="EU568" s="430"/>
      <c r="EV568" s="430"/>
      <c r="EW568" s="430"/>
      <c r="EX568" s="430"/>
      <c r="EY568" s="430"/>
      <c r="EZ568" s="430"/>
      <c r="FA568" s="430"/>
      <c r="FB568" s="430"/>
      <c r="FC568" s="430"/>
      <c r="FD568" s="430"/>
      <c r="FE568" s="430"/>
      <c r="FF568" s="430"/>
      <c r="FG568" s="430"/>
      <c r="FH568" s="430"/>
      <c r="FI568" s="430"/>
      <c r="FJ568" s="430"/>
      <c r="FK568" s="430"/>
      <c r="FL568" s="430"/>
      <c r="FM568" s="430"/>
      <c r="FN568" s="430"/>
      <c r="FO568" s="430"/>
      <c r="FP568" s="430"/>
      <c r="FQ568" s="430"/>
      <c r="FR568" s="430"/>
      <c r="FS568" s="430"/>
      <c r="FT568" s="430"/>
      <c r="FU568" s="430"/>
      <c r="FV568" s="430"/>
      <c r="FW568" s="430"/>
    </row>
    <row r="569" spans="1:179" s="302" customFormat="1" ht="18.75" customHeight="1" x14ac:dyDescent="0.3">
      <c r="A569" s="467"/>
      <c r="B569" s="506" t="s">
        <v>4500</v>
      </c>
      <c r="C569" s="470">
        <v>14</v>
      </c>
      <c r="D569" s="471"/>
      <c r="E569" s="471"/>
      <c r="F569" s="471"/>
      <c r="G569" s="471"/>
      <c r="H569" s="471"/>
      <c r="I569" s="487">
        <v>14</v>
      </c>
      <c r="J569" s="488">
        <v>48</v>
      </c>
      <c r="K569" s="489">
        <v>0.29170000000000001</v>
      </c>
      <c r="L569" s="465">
        <v>1</v>
      </c>
      <c r="M569" s="471" t="s">
        <v>28</v>
      </c>
      <c r="N569" s="545" t="s">
        <v>386</v>
      </c>
      <c r="O569" s="545" t="s">
        <v>30</v>
      </c>
      <c r="P569" s="545" t="s">
        <v>225</v>
      </c>
      <c r="Q569" s="545" t="s">
        <v>2409</v>
      </c>
      <c r="R569" s="479">
        <v>6</v>
      </c>
      <c r="S569" s="282"/>
      <c r="T569" s="429"/>
      <c r="U569" s="429"/>
      <c r="V569" s="429"/>
      <c r="W569" s="429"/>
      <c r="X569" s="429"/>
      <c r="Y569" s="429"/>
      <c r="Z569" s="430"/>
      <c r="AA569" s="430"/>
      <c r="AB569" s="430"/>
      <c r="AC569" s="430"/>
      <c r="AD569" s="430"/>
      <c r="AE569" s="430"/>
      <c r="AF569" s="430"/>
      <c r="AG569" s="430"/>
      <c r="AH569" s="430"/>
      <c r="AI569" s="430"/>
      <c r="AJ569" s="430"/>
      <c r="AK569" s="430"/>
      <c r="AL569" s="430"/>
      <c r="AM569" s="430"/>
      <c r="AN569" s="430"/>
      <c r="AO569" s="430"/>
      <c r="AP569" s="430"/>
      <c r="AQ569" s="430"/>
      <c r="AR569" s="430"/>
      <c r="AS569" s="430"/>
      <c r="AT569" s="430"/>
      <c r="AU569" s="430"/>
      <c r="AV569" s="430"/>
      <c r="AW569" s="430"/>
      <c r="AX569" s="430"/>
      <c r="AY569" s="430"/>
      <c r="AZ569" s="430"/>
      <c r="BA569" s="430"/>
      <c r="BB569" s="430"/>
      <c r="BC569" s="430"/>
      <c r="BD569" s="430"/>
      <c r="BE569" s="430"/>
      <c r="BF569" s="430"/>
      <c r="BG569" s="430"/>
      <c r="BH569" s="430"/>
      <c r="BI569" s="430"/>
      <c r="BJ569" s="430"/>
      <c r="BK569" s="430"/>
      <c r="BL569" s="430"/>
      <c r="BM569" s="430"/>
      <c r="BN569" s="430"/>
      <c r="BO569" s="430"/>
      <c r="BP569" s="430"/>
      <c r="BQ569" s="430"/>
      <c r="BR569" s="430"/>
      <c r="BS569" s="430"/>
      <c r="BT569" s="430"/>
      <c r="BU569" s="430"/>
      <c r="BV569" s="430"/>
      <c r="BW569" s="430"/>
      <c r="BX569" s="430"/>
      <c r="BY569" s="430"/>
      <c r="BZ569" s="430"/>
      <c r="CA569" s="430"/>
      <c r="CB569" s="430"/>
      <c r="CC569" s="430"/>
      <c r="CD569" s="430"/>
      <c r="CE569" s="430"/>
      <c r="CF569" s="430"/>
      <c r="CG569" s="430"/>
      <c r="CH569" s="430"/>
      <c r="CI569" s="430"/>
      <c r="CJ569" s="430"/>
      <c r="CK569" s="430"/>
      <c r="CL569" s="430"/>
      <c r="CM569" s="430"/>
      <c r="CN569" s="430"/>
      <c r="CO569" s="430"/>
      <c r="CP569" s="430"/>
      <c r="CQ569" s="430"/>
      <c r="CR569" s="430"/>
      <c r="CS569" s="430"/>
      <c r="CT569" s="430"/>
      <c r="CU569" s="430"/>
      <c r="CV569" s="430"/>
      <c r="CW569" s="430"/>
      <c r="CX569" s="430"/>
      <c r="CY569" s="430"/>
      <c r="CZ569" s="430"/>
      <c r="DA569" s="430"/>
      <c r="DB569" s="430"/>
      <c r="DC569" s="430"/>
      <c r="DD569" s="430"/>
      <c r="DE569" s="430"/>
      <c r="DF569" s="430"/>
      <c r="DG569" s="430"/>
      <c r="DH569" s="430"/>
      <c r="DI569" s="430"/>
      <c r="DJ569" s="430"/>
      <c r="DK569" s="430"/>
      <c r="DL569" s="430"/>
      <c r="DM569" s="430"/>
      <c r="DN569" s="430"/>
      <c r="DO569" s="430"/>
      <c r="DP569" s="430"/>
      <c r="DQ569" s="430"/>
      <c r="DR569" s="430"/>
      <c r="DS569" s="430"/>
      <c r="DT569" s="430"/>
      <c r="DU569" s="430"/>
      <c r="DV569" s="430"/>
      <c r="DW569" s="430"/>
      <c r="DX569" s="430"/>
      <c r="DY569" s="430"/>
      <c r="DZ569" s="430"/>
      <c r="EA569" s="430"/>
      <c r="EB569" s="430"/>
      <c r="EC569" s="430"/>
      <c r="ED569" s="430"/>
      <c r="EE569" s="430"/>
      <c r="EF569" s="430"/>
      <c r="EG569" s="430"/>
      <c r="EH569" s="430"/>
      <c r="EI569" s="430"/>
      <c r="EJ569" s="430"/>
      <c r="EK569" s="430"/>
      <c r="EL569" s="430"/>
      <c r="EM569" s="430"/>
      <c r="EN569" s="430"/>
      <c r="EO569" s="430"/>
      <c r="EP569" s="430"/>
      <c r="EQ569" s="430"/>
      <c r="ER569" s="430"/>
      <c r="ES569" s="430"/>
      <c r="ET569" s="430"/>
      <c r="EU569" s="430"/>
      <c r="EV569" s="430"/>
      <c r="EW569" s="430"/>
      <c r="EX569" s="430"/>
      <c r="EY569" s="430"/>
      <c r="EZ569" s="430"/>
      <c r="FA569" s="430"/>
      <c r="FB569" s="430"/>
      <c r="FC569" s="430"/>
      <c r="FD569" s="430"/>
      <c r="FE569" s="430"/>
      <c r="FF569" s="430"/>
      <c r="FG569" s="430"/>
      <c r="FH569" s="430"/>
      <c r="FI569" s="430"/>
      <c r="FJ569" s="430"/>
      <c r="FK569" s="430"/>
      <c r="FL569" s="430"/>
      <c r="FM569" s="430"/>
      <c r="FN569" s="430"/>
      <c r="FO569" s="430"/>
      <c r="FP569" s="430"/>
      <c r="FQ569" s="430"/>
      <c r="FR569" s="430"/>
      <c r="FS569" s="430"/>
      <c r="FT569" s="430"/>
      <c r="FU569" s="430"/>
      <c r="FV569" s="430"/>
      <c r="FW569" s="430"/>
    </row>
    <row r="570" spans="1:179" s="302" customFormat="1" ht="18.75" customHeight="1" x14ac:dyDescent="0.3">
      <c r="A570" s="6"/>
      <c r="B570" s="365" t="s">
        <v>2363</v>
      </c>
      <c r="C570" s="85">
        <v>14</v>
      </c>
      <c r="D570" s="101"/>
      <c r="E570" s="85"/>
      <c r="F570" s="101"/>
      <c r="G570" s="101"/>
      <c r="H570" s="85"/>
      <c r="I570" s="20">
        <f>SUM(C570:H570)</f>
        <v>14</v>
      </c>
      <c r="J570" s="25">
        <v>48</v>
      </c>
      <c r="K570" s="31">
        <f>I570/J570</f>
        <v>0.29166666666666669</v>
      </c>
      <c r="L570" s="45">
        <v>4</v>
      </c>
      <c r="M570" s="61" t="s">
        <v>28</v>
      </c>
      <c r="N570" s="532" t="s">
        <v>2364</v>
      </c>
      <c r="O570" s="532" t="s">
        <v>132</v>
      </c>
      <c r="P570" s="532" t="s">
        <v>202</v>
      </c>
      <c r="Q570" s="532" t="s">
        <v>2322</v>
      </c>
      <c r="R570" s="81">
        <v>6</v>
      </c>
      <c r="S570" s="282"/>
      <c r="T570" s="429"/>
      <c r="U570" s="429"/>
      <c r="V570" s="429"/>
      <c r="W570" s="429"/>
      <c r="X570" s="429"/>
      <c r="Y570" s="429"/>
      <c r="Z570" s="430"/>
      <c r="AA570" s="430"/>
      <c r="AB570" s="430"/>
      <c r="AC570" s="430"/>
      <c r="AD570" s="430"/>
      <c r="AE570" s="430"/>
      <c r="AF570" s="430"/>
      <c r="AG570" s="430"/>
      <c r="AH570" s="430"/>
      <c r="AI570" s="430"/>
      <c r="AJ570" s="430"/>
      <c r="AK570" s="430"/>
      <c r="AL570" s="430"/>
      <c r="AM570" s="430"/>
      <c r="AN570" s="430"/>
      <c r="AO570" s="430"/>
      <c r="AP570" s="430"/>
      <c r="AQ570" s="430"/>
      <c r="AR570" s="430"/>
      <c r="AS570" s="430"/>
      <c r="AT570" s="430"/>
      <c r="AU570" s="430"/>
      <c r="AV570" s="430"/>
      <c r="AW570" s="430"/>
      <c r="AX570" s="430"/>
      <c r="AY570" s="430"/>
      <c r="AZ570" s="430"/>
      <c r="BA570" s="430"/>
      <c r="BB570" s="430"/>
      <c r="BC570" s="430"/>
      <c r="BD570" s="430"/>
      <c r="BE570" s="430"/>
      <c r="BF570" s="430"/>
      <c r="BG570" s="430"/>
      <c r="BH570" s="430"/>
      <c r="BI570" s="430"/>
      <c r="BJ570" s="430"/>
      <c r="BK570" s="430"/>
      <c r="BL570" s="430"/>
      <c r="BM570" s="430"/>
      <c r="BN570" s="430"/>
      <c r="BO570" s="430"/>
      <c r="BP570" s="430"/>
      <c r="BQ570" s="430"/>
      <c r="BR570" s="430"/>
      <c r="BS570" s="430"/>
      <c r="BT570" s="430"/>
      <c r="BU570" s="430"/>
      <c r="BV570" s="430"/>
      <c r="BW570" s="430"/>
      <c r="BX570" s="430"/>
      <c r="BY570" s="430"/>
      <c r="BZ570" s="430"/>
      <c r="CA570" s="430"/>
      <c r="CB570" s="430"/>
      <c r="CC570" s="430"/>
      <c r="CD570" s="430"/>
      <c r="CE570" s="430"/>
      <c r="CF570" s="430"/>
      <c r="CG570" s="430"/>
      <c r="CH570" s="430"/>
      <c r="CI570" s="430"/>
      <c r="CJ570" s="430"/>
      <c r="CK570" s="430"/>
      <c r="CL570" s="430"/>
      <c r="CM570" s="430"/>
      <c r="CN570" s="430"/>
      <c r="CO570" s="430"/>
      <c r="CP570" s="430"/>
      <c r="CQ570" s="430"/>
      <c r="CR570" s="430"/>
      <c r="CS570" s="430"/>
      <c r="CT570" s="430"/>
      <c r="CU570" s="430"/>
      <c r="CV570" s="430"/>
      <c r="CW570" s="430"/>
      <c r="CX570" s="430"/>
      <c r="CY570" s="430"/>
      <c r="CZ570" s="430"/>
      <c r="DA570" s="430"/>
      <c r="DB570" s="430"/>
      <c r="DC570" s="430"/>
      <c r="DD570" s="430"/>
      <c r="DE570" s="430"/>
      <c r="DF570" s="430"/>
      <c r="DG570" s="430"/>
      <c r="DH570" s="430"/>
      <c r="DI570" s="430"/>
      <c r="DJ570" s="430"/>
      <c r="DK570" s="430"/>
      <c r="DL570" s="430"/>
      <c r="DM570" s="430"/>
      <c r="DN570" s="430"/>
      <c r="DO570" s="430"/>
      <c r="DP570" s="430"/>
      <c r="DQ570" s="430"/>
      <c r="DR570" s="430"/>
      <c r="DS570" s="430"/>
      <c r="DT570" s="430"/>
      <c r="DU570" s="430"/>
      <c r="DV570" s="430"/>
      <c r="DW570" s="430"/>
      <c r="DX570" s="430"/>
      <c r="DY570" s="430"/>
      <c r="DZ570" s="430"/>
      <c r="EA570" s="430"/>
      <c r="EB570" s="430"/>
      <c r="EC570" s="430"/>
      <c r="ED570" s="430"/>
      <c r="EE570" s="430"/>
      <c r="EF570" s="430"/>
      <c r="EG570" s="430"/>
      <c r="EH570" s="430"/>
      <c r="EI570" s="430"/>
      <c r="EJ570" s="430"/>
      <c r="EK570" s="430"/>
      <c r="EL570" s="430"/>
      <c r="EM570" s="430"/>
      <c r="EN570" s="430"/>
      <c r="EO570" s="430"/>
      <c r="EP570" s="430"/>
      <c r="EQ570" s="430"/>
      <c r="ER570" s="430"/>
      <c r="ES570" s="430"/>
      <c r="ET570" s="430"/>
      <c r="EU570" s="430"/>
      <c r="EV570" s="430"/>
      <c r="EW570" s="430"/>
      <c r="EX570" s="430"/>
      <c r="EY570" s="430"/>
      <c r="EZ570" s="430"/>
      <c r="FA570" s="430"/>
      <c r="FB570" s="430"/>
      <c r="FC570" s="430"/>
      <c r="FD570" s="430"/>
      <c r="FE570" s="430"/>
      <c r="FF570" s="430"/>
      <c r="FG570" s="430"/>
      <c r="FH570" s="430"/>
      <c r="FI570" s="430"/>
      <c r="FJ570" s="430"/>
      <c r="FK570" s="430"/>
      <c r="FL570" s="430"/>
      <c r="FM570" s="430"/>
      <c r="FN570" s="430"/>
      <c r="FO570" s="430"/>
      <c r="FP570" s="430"/>
      <c r="FQ570" s="430"/>
      <c r="FR570" s="430"/>
      <c r="FS570" s="430"/>
      <c r="FT570" s="430"/>
      <c r="FU570" s="430"/>
      <c r="FV570" s="430"/>
      <c r="FW570" s="430"/>
    </row>
    <row r="571" spans="1:179" s="302" customFormat="1" ht="18.75" customHeight="1" x14ac:dyDescent="0.3">
      <c r="A571" s="467"/>
      <c r="B571" s="506" t="s">
        <v>4581</v>
      </c>
      <c r="C571" s="470">
        <v>14</v>
      </c>
      <c r="D571" s="471"/>
      <c r="E571" s="471"/>
      <c r="F571" s="471"/>
      <c r="G571" s="471"/>
      <c r="H571" s="471"/>
      <c r="I571" s="487">
        <v>14</v>
      </c>
      <c r="J571" s="488">
        <v>48</v>
      </c>
      <c r="K571" s="489">
        <v>0.29170000000000001</v>
      </c>
      <c r="L571" s="465">
        <v>3</v>
      </c>
      <c r="M571" s="471" t="s">
        <v>28</v>
      </c>
      <c r="N571" s="557" t="s">
        <v>4582</v>
      </c>
      <c r="O571" s="556" t="s">
        <v>30</v>
      </c>
      <c r="P571" s="557" t="s">
        <v>186</v>
      </c>
      <c r="Q571" s="545" t="s">
        <v>4207</v>
      </c>
      <c r="R571" s="479">
        <v>6</v>
      </c>
      <c r="S571" s="282"/>
      <c r="T571" s="429"/>
      <c r="U571" s="429"/>
      <c r="V571" s="429"/>
      <c r="W571" s="429"/>
      <c r="X571" s="429"/>
      <c r="Y571" s="429"/>
      <c r="Z571" s="430"/>
      <c r="AA571" s="430"/>
      <c r="AB571" s="430"/>
      <c r="AC571" s="430"/>
      <c r="AD571" s="430"/>
      <c r="AE571" s="430"/>
      <c r="AF571" s="430"/>
      <c r="AG571" s="430"/>
      <c r="AH571" s="430"/>
      <c r="AI571" s="430"/>
      <c r="AJ571" s="430"/>
      <c r="AK571" s="430"/>
      <c r="AL571" s="430"/>
      <c r="AM571" s="430"/>
      <c r="AN571" s="430"/>
      <c r="AO571" s="430"/>
      <c r="AP571" s="430"/>
      <c r="AQ571" s="430"/>
      <c r="AR571" s="430"/>
      <c r="AS571" s="430"/>
      <c r="AT571" s="430"/>
      <c r="AU571" s="430"/>
      <c r="AV571" s="430"/>
      <c r="AW571" s="430"/>
      <c r="AX571" s="430"/>
      <c r="AY571" s="430"/>
      <c r="AZ571" s="430"/>
      <c r="BA571" s="430"/>
      <c r="BB571" s="430"/>
      <c r="BC571" s="430"/>
      <c r="BD571" s="430"/>
      <c r="BE571" s="430"/>
      <c r="BF571" s="430"/>
      <c r="BG571" s="430"/>
      <c r="BH571" s="430"/>
      <c r="BI571" s="430"/>
      <c r="BJ571" s="430"/>
      <c r="BK571" s="430"/>
      <c r="BL571" s="430"/>
      <c r="BM571" s="430"/>
      <c r="BN571" s="430"/>
      <c r="BO571" s="430"/>
      <c r="BP571" s="430"/>
      <c r="BQ571" s="430"/>
      <c r="BR571" s="430"/>
      <c r="BS571" s="430"/>
      <c r="BT571" s="430"/>
      <c r="BU571" s="430"/>
      <c r="BV571" s="430"/>
      <c r="BW571" s="430"/>
      <c r="BX571" s="430"/>
      <c r="BY571" s="430"/>
      <c r="BZ571" s="430"/>
      <c r="CA571" s="430"/>
      <c r="CB571" s="430"/>
      <c r="CC571" s="430"/>
      <c r="CD571" s="430"/>
      <c r="CE571" s="430"/>
      <c r="CF571" s="430"/>
      <c r="CG571" s="430"/>
      <c r="CH571" s="430"/>
      <c r="CI571" s="430"/>
      <c r="CJ571" s="430"/>
      <c r="CK571" s="430"/>
      <c r="CL571" s="430"/>
      <c r="CM571" s="430"/>
      <c r="CN571" s="430"/>
      <c r="CO571" s="430"/>
      <c r="CP571" s="430"/>
      <c r="CQ571" s="430"/>
      <c r="CR571" s="430"/>
      <c r="CS571" s="430"/>
      <c r="CT571" s="430"/>
      <c r="CU571" s="430"/>
      <c r="CV571" s="430"/>
      <c r="CW571" s="430"/>
      <c r="CX571" s="430"/>
      <c r="CY571" s="430"/>
      <c r="CZ571" s="430"/>
      <c r="DA571" s="430"/>
      <c r="DB571" s="430"/>
      <c r="DC571" s="430"/>
      <c r="DD571" s="430"/>
      <c r="DE571" s="430"/>
      <c r="DF571" s="430"/>
      <c r="DG571" s="430"/>
      <c r="DH571" s="430"/>
      <c r="DI571" s="430"/>
      <c r="DJ571" s="430"/>
      <c r="DK571" s="430"/>
      <c r="DL571" s="430"/>
      <c r="DM571" s="430"/>
      <c r="DN571" s="430"/>
      <c r="DO571" s="430"/>
      <c r="DP571" s="430"/>
      <c r="DQ571" s="430"/>
      <c r="DR571" s="430"/>
      <c r="DS571" s="430"/>
      <c r="DT571" s="430"/>
      <c r="DU571" s="430"/>
      <c r="DV571" s="430"/>
      <c r="DW571" s="430"/>
      <c r="DX571" s="430"/>
      <c r="DY571" s="430"/>
      <c r="DZ571" s="430"/>
      <c r="EA571" s="430"/>
      <c r="EB571" s="430"/>
      <c r="EC571" s="430"/>
      <c r="ED571" s="430"/>
      <c r="EE571" s="430"/>
      <c r="EF571" s="430"/>
      <c r="EG571" s="430"/>
      <c r="EH571" s="430"/>
      <c r="EI571" s="430"/>
      <c r="EJ571" s="430"/>
      <c r="EK571" s="430"/>
      <c r="EL571" s="430"/>
      <c r="EM571" s="430"/>
      <c r="EN571" s="430"/>
      <c r="EO571" s="430"/>
      <c r="EP571" s="430"/>
      <c r="EQ571" s="430"/>
      <c r="ER571" s="430"/>
      <c r="ES571" s="430"/>
      <c r="ET571" s="430"/>
      <c r="EU571" s="430"/>
      <c r="EV571" s="430"/>
      <c r="EW571" s="430"/>
      <c r="EX571" s="430"/>
      <c r="EY571" s="430"/>
      <c r="EZ571" s="430"/>
      <c r="FA571" s="430"/>
      <c r="FB571" s="430"/>
      <c r="FC571" s="430"/>
      <c r="FD571" s="430"/>
      <c r="FE571" s="430"/>
      <c r="FF571" s="430"/>
      <c r="FG571" s="430"/>
      <c r="FH571" s="430"/>
      <c r="FI571" s="430"/>
      <c r="FJ571" s="430"/>
      <c r="FK571" s="430"/>
      <c r="FL571" s="430"/>
      <c r="FM571" s="430"/>
      <c r="FN571" s="430"/>
      <c r="FO571" s="430"/>
      <c r="FP571" s="430"/>
      <c r="FQ571" s="430"/>
      <c r="FR571" s="430"/>
      <c r="FS571" s="430"/>
      <c r="FT571" s="430"/>
      <c r="FU571" s="430"/>
      <c r="FV571" s="430"/>
      <c r="FW571" s="430"/>
    </row>
    <row r="572" spans="1:179" s="302" customFormat="1" ht="18.75" customHeight="1" x14ac:dyDescent="0.3">
      <c r="A572" s="6"/>
      <c r="B572" s="114" t="s">
        <v>1238</v>
      </c>
      <c r="C572" s="101">
        <v>14</v>
      </c>
      <c r="D572" s="96" t="s">
        <v>16</v>
      </c>
      <c r="E572" s="96" t="s">
        <v>16</v>
      </c>
      <c r="F572" s="96" t="s">
        <v>16</v>
      </c>
      <c r="G572" s="96" t="s">
        <v>16</v>
      </c>
      <c r="H572" s="96" t="s">
        <v>16</v>
      </c>
      <c r="I572" s="20">
        <f>SUM(C572:H572)</f>
        <v>14</v>
      </c>
      <c r="J572" s="40">
        <v>48</v>
      </c>
      <c r="K572" s="31">
        <f>I572/J572</f>
        <v>0.29166666666666669</v>
      </c>
      <c r="L572" s="166">
        <v>7</v>
      </c>
      <c r="M572" s="37" t="s">
        <v>28</v>
      </c>
      <c r="N572" s="532" t="s">
        <v>460</v>
      </c>
      <c r="O572" s="532" t="s">
        <v>145</v>
      </c>
      <c r="P572" s="532" t="s">
        <v>278</v>
      </c>
      <c r="Q572" s="532" t="s">
        <v>1183</v>
      </c>
      <c r="R572" s="144">
        <v>6</v>
      </c>
      <c r="S572" s="282"/>
      <c r="T572" s="429"/>
      <c r="U572" s="429"/>
      <c r="V572" s="429"/>
      <c r="W572" s="429"/>
      <c r="X572" s="429"/>
      <c r="Y572" s="429"/>
      <c r="Z572" s="430"/>
      <c r="AA572" s="430"/>
      <c r="AB572" s="430"/>
      <c r="AC572" s="430"/>
      <c r="AD572" s="430"/>
      <c r="AE572" s="430"/>
      <c r="AF572" s="430"/>
      <c r="AG572" s="430"/>
      <c r="AH572" s="430"/>
      <c r="AI572" s="430"/>
      <c r="AJ572" s="430"/>
      <c r="AK572" s="430"/>
      <c r="AL572" s="430"/>
      <c r="AM572" s="430"/>
      <c r="AN572" s="430"/>
      <c r="AO572" s="430"/>
      <c r="AP572" s="430"/>
      <c r="AQ572" s="430"/>
      <c r="AR572" s="430"/>
      <c r="AS572" s="430"/>
      <c r="AT572" s="430"/>
      <c r="AU572" s="430"/>
      <c r="AV572" s="430"/>
      <c r="AW572" s="430"/>
      <c r="AX572" s="430"/>
      <c r="AY572" s="430"/>
      <c r="AZ572" s="430"/>
      <c r="BA572" s="430"/>
      <c r="BB572" s="430"/>
      <c r="BC572" s="430"/>
      <c r="BD572" s="430"/>
      <c r="BE572" s="430"/>
      <c r="BF572" s="430"/>
      <c r="BG572" s="430"/>
      <c r="BH572" s="430"/>
      <c r="BI572" s="430"/>
      <c r="BJ572" s="430"/>
      <c r="BK572" s="430"/>
      <c r="BL572" s="430"/>
      <c r="BM572" s="430"/>
      <c r="BN572" s="430"/>
      <c r="BO572" s="430"/>
      <c r="BP572" s="430"/>
      <c r="BQ572" s="430"/>
      <c r="BR572" s="430"/>
      <c r="BS572" s="430"/>
      <c r="BT572" s="430"/>
      <c r="BU572" s="430"/>
      <c r="BV572" s="430"/>
      <c r="BW572" s="430"/>
      <c r="BX572" s="430"/>
      <c r="BY572" s="430"/>
      <c r="BZ572" s="430"/>
      <c r="CA572" s="430"/>
      <c r="CB572" s="430"/>
      <c r="CC572" s="430"/>
      <c r="CD572" s="430"/>
      <c r="CE572" s="430"/>
      <c r="CF572" s="430"/>
      <c r="CG572" s="430"/>
      <c r="CH572" s="430"/>
      <c r="CI572" s="430"/>
      <c r="CJ572" s="430"/>
      <c r="CK572" s="430"/>
      <c r="CL572" s="430"/>
      <c r="CM572" s="430"/>
      <c r="CN572" s="430"/>
      <c r="CO572" s="430"/>
      <c r="CP572" s="430"/>
      <c r="CQ572" s="430"/>
      <c r="CR572" s="430"/>
      <c r="CS572" s="430"/>
      <c r="CT572" s="430"/>
      <c r="CU572" s="430"/>
      <c r="CV572" s="430"/>
      <c r="CW572" s="430"/>
      <c r="CX572" s="430"/>
      <c r="CY572" s="430"/>
      <c r="CZ572" s="430"/>
      <c r="DA572" s="430"/>
      <c r="DB572" s="430"/>
      <c r="DC572" s="430"/>
      <c r="DD572" s="430"/>
      <c r="DE572" s="430"/>
      <c r="DF572" s="430"/>
      <c r="DG572" s="430"/>
      <c r="DH572" s="430"/>
      <c r="DI572" s="430"/>
      <c r="DJ572" s="430"/>
      <c r="DK572" s="430"/>
      <c r="DL572" s="430"/>
      <c r="DM572" s="430"/>
      <c r="DN572" s="430"/>
      <c r="DO572" s="430"/>
      <c r="DP572" s="430"/>
      <c r="DQ572" s="430"/>
      <c r="DR572" s="430"/>
      <c r="DS572" s="430"/>
      <c r="DT572" s="430"/>
      <c r="DU572" s="430"/>
      <c r="DV572" s="430"/>
      <c r="DW572" s="430"/>
      <c r="DX572" s="430"/>
      <c r="DY572" s="430"/>
      <c r="DZ572" s="430"/>
      <c r="EA572" s="430"/>
      <c r="EB572" s="430"/>
      <c r="EC572" s="430"/>
      <c r="ED572" s="430"/>
      <c r="EE572" s="430"/>
      <c r="EF572" s="430"/>
      <c r="EG572" s="430"/>
      <c r="EH572" s="430"/>
      <c r="EI572" s="430"/>
      <c r="EJ572" s="430"/>
      <c r="EK572" s="430"/>
      <c r="EL572" s="430"/>
      <c r="EM572" s="430"/>
      <c r="EN572" s="430"/>
      <c r="EO572" s="430"/>
      <c r="EP572" s="430"/>
      <c r="EQ572" s="430"/>
      <c r="ER572" s="430"/>
      <c r="ES572" s="430"/>
      <c r="ET572" s="430"/>
      <c r="EU572" s="430"/>
      <c r="EV572" s="430"/>
      <c r="EW572" s="430"/>
      <c r="EX572" s="430"/>
      <c r="EY572" s="430"/>
      <c r="EZ572" s="430"/>
      <c r="FA572" s="430"/>
      <c r="FB572" s="430"/>
      <c r="FC572" s="430"/>
      <c r="FD572" s="430"/>
      <c r="FE572" s="430"/>
      <c r="FF572" s="430"/>
      <c r="FG572" s="430"/>
      <c r="FH572" s="430"/>
      <c r="FI572" s="430"/>
      <c r="FJ572" s="430"/>
      <c r="FK572" s="430"/>
      <c r="FL572" s="430"/>
      <c r="FM572" s="430"/>
      <c r="FN572" s="430"/>
      <c r="FO572" s="430"/>
      <c r="FP572" s="430"/>
      <c r="FQ572" s="430"/>
      <c r="FR572" s="430"/>
      <c r="FS572" s="430"/>
      <c r="FT572" s="430"/>
      <c r="FU572" s="430"/>
      <c r="FV572" s="430"/>
      <c r="FW572" s="430"/>
    </row>
    <row r="573" spans="1:179" s="302" customFormat="1" ht="18.75" customHeight="1" x14ac:dyDescent="0.3">
      <c r="A573" s="6"/>
      <c r="B573" s="99" t="s">
        <v>3859</v>
      </c>
      <c r="C573" s="104">
        <v>14</v>
      </c>
      <c r="D573" s="120" t="s">
        <v>16</v>
      </c>
      <c r="E573" s="120" t="s">
        <v>16</v>
      </c>
      <c r="F573" s="120" t="s">
        <v>16</v>
      </c>
      <c r="G573" s="120" t="s">
        <v>16</v>
      </c>
      <c r="H573" s="61"/>
      <c r="I573" s="20">
        <f>SUM(C573:H573)</f>
        <v>14</v>
      </c>
      <c r="J573" s="25">
        <v>48</v>
      </c>
      <c r="K573" s="31">
        <f>I573/J573</f>
        <v>0.29166666666666669</v>
      </c>
      <c r="L573" s="118">
        <v>6</v>
      </c>
      <c r="M573" s="27" t="s">
        <v>28</v>
      </c>
      <c r="N573" s="541" t="s">
        <v>3860</v>
      </c>
      <c r="O573" s="541" t="s">
        <v>42</v>
      </c>
      <c r="P573" s="541" t="s">
        <v>278</v>
      </c>
      <c r="Q573" s="541" t="s">
        <v>3800</v>
      </c>
      <c r="R573" s="77">
        <v>6</v>
      </c>
      <c r="S573" s="282"/>
      <c r="T573" s="429"/>
      <c r="U573" s="429"/>
      <c r="V573" s="429"/>
      <c r="W573" s="429"/>
      <c r="X573" s="429"/>
      <c r="Y573" s="429"/>
      <c r="Z573" s="430"/>
      <c r="AA573" s="430"/>
      <c r="AB573" s="430"/>
      <c r="AC573" s="430"/>
      <c r="AD573" s="430"/>
      <c r="AE573" s="430"/>
      <c r="AF573" s="430"/>
      <c r="AG573" s="430"/>
      <c r="AH573" s="430"/>
      <c r="AI573" s="430"/>
      <c r="AJ573" s="430"/>
      <c r="AK573" s="430"/>
      <c r="AL573" s="430"/>
      <c r="AM573" s="430"/>
      <c r="AN573" s="430"/>
      <c r="AO573" s="430"/>
      <c r="AP573" s="430"/>
      <c r="AQ573" s="430"/>
      <c r="AR573" s="430"/>
      <c r="AS573" s="430"/>
      <c r="AT573" s="430"/>
      <c r="AU573" s="430"/>
      <c r="AV573" s="430"/>
      <c r="AW573" s="430"/>
      <c r="AX573" s="430"/>
      <c r="AY573" s="430"/>
      <c r="AZ573" s="430"/>
      <c r="BA573" s="430"/>
      <c r="BB573" s="430"/>
      <c r="BC573" s="430"/>
      <c r="BD573" s="430"/>
      <c r="BE573" s="430"/>
      <c r="BF573" s="430"/>
      <c r="BG573" s="430"/>
      <c r="BH573" s="430"/>
      <c r="BI573" s="430"/>
      <c r="BJ573" s="430"/>
      <c r="BK573" s="430"/>
      <c r="BL573" s="430"/>
      <c r="BM573" s="430"/>
      <c r="BN573" s="430"/>
      <c r="BO573" s="430"/>
      <c r="BP573" s="430"/>
      <c r="BQ573" s="430"/>
      <c r="BR573" s="430"/>
      <c r="BS573" s="430"/>
      <c r="BT573" s="430"/>
      <c r="BU573" s="430"/>
      <c r="BV573" s="430"/>
      <c r="BW573" s="430"/>
      <c r="BX573" s="430"/>
      <c r="BY573" s="430"/>
      <c r="BZ573" s="430"/>
      <c r="CA573" s="430"/>
      <c r="CB573" s="430"/>
      <c r="CC573" s="430"/>
      <c r="CD573" s="430"/>
      <c r="CE573" s="430"/>
      <c r="CF573" s="430"/>
      <c r="CG573" s="430"/>
      <c r="CH573" s="430"/>
      <c r="CI573" s="430"/>
      <c r="CJ573" s="430"/>
      <c r="CK573" s="430"/>
      <c r="CL573" s="430"/>
      <c r="CM573" s="430"/>
      <c r="CN573" s="430"/>
      <c r="CO573" s="430"/>
      <c r="CP573" s="430"/>
      <c r="CQ573" s="430"/>
      <c r="CR573" s="430"/>
      <c r="CS573" s="430"/>
      <c r="CT573" s="430"/>
      <c r="CU573" s="430"/>
      <c r="CV573" s="430"/>
      <c r="CW573" s="430"/>
      <c r="CX573" s="430"/>
      <c r="CY573" s="430"/>
      <c r="CZ573" s="430"/>
      <c r="DA573" s="430"/>
      <c r="DB573" s="430"/>
      <c r="DC573" s="430"/>
      <c r="DD573" s="430"/>
      <c r="DE573" s="430"/>
      <c r="DF573" s="430"/>
      <c r="DG573" s="430"/>
      <c r="DH573" s="430"/>
      <c r="DI573" s="430"/>
      <c r="DJ573" s="430"/>
      <c r="DK573" s="430"/>
      <c r="DL573" s="430"/>
      <c r="DM573" s="430"/>
      <c r="DN573" s="430"/>
      <c r="DO573" s="430"/>
      <c r="DP573" s="430"/>
      <c r="DQ573" s="430"/>
      <c r="DR573" s="430"/>
      <c r="DS573" s="430"/>
      <c r="DT573" s="430"/>
      <c r="DU573" s="430"/>
      <c r="DV573" s="430"/>
      <c r="DW573" s="430"/>
      <c r="DX573" s="430"/>
      <c r="DY573" s="430"/>
      <c r="DZ573" s="430"/>
      <c r="EA573" s="430"/>
      <c r="EB573" s="430"/>
      <c r="EC573" s="430"/>
      <c r="ED573" s="430"/>
      <c r="EE573" s="430"/>
      <c r="EF573" s="430"/>
      <c r="EG573" s="430"/>
      <c r="EH573" s="430"/>
      <c r="EI573" s="430"/>
      <c r="EJ573" s="430"/>
      <c r="EK573" s="430"/>
      <c r="EL573" s="430"/>
      <c r="EM573" s="430"/>
      <c r="EN573" s="430"/>
      <c r="EO573" s="430"/>
      <c r="EP573" s="430"/>
      <c r="EQ573" s="430"/>
      <c r="ER573" s="430"/>
      <c r="ES573" s="430"/>
      <c r="ET573" s="430"/>
      <c r="EU573" s="430"/>
      <c r="EV573" s="430"/>
      <c r="EW573" s="430"/>
      <c r="EX573" s="430"/>
      <c r="EY573" s="430"/>
      <c r="EZ573" s="430"/>
      <c r="FA573" s="430"/>
      <c r="FB573" s="430"/>
      <c r="FC573" s="430"/>
      <c r="FD573" s="430"/>
      <c r="FE573" s="430"/>
      <c r="FF573" s="430"/>
      <c r="FG573" s="430"/>
      <c r="FH573" s="430"/>
      <c r="FI573" s="430"/>
      <c r="FJ573" s="430"/>
      <c r="FK573" s="430"/>
      <c r="FL573" s="430"/>
      <c r="FM573" s="430"/>
      <c r="FN573" s="430"/>
      <c r="FO573" s="430"/>
      <c r="FP573" s="430"/>
      <c r="FQ573" s="430"/>
      <c r="FR573" s="430"/>
      <c r="FS573" s="430"/>
      <c r="FT573" s="430"/>
      <c r="FU573" s="430"/>
      <c r="FV573" s="430"/>
      <c r="FW573" s="430"/>
    </row>
    <row r="574" spans="1:179" s="302" customFormat="1" ht="18.75" customHeight="1" x14ac:dyDescent="0.3">
      <c r="A574" s="6"/>
      <c r="B574" s="359" t="s">
        <v>697</v>
      </c>
      <c r="C574" s="277">
        <v>14</v>
      </c>
      <c r="D574" s="12"/>
      <c r="E574" s="12"/>
      <c r="F574" s="12"/>
      <c r="G574" s="12"/>
      <c r="H574" s="12"/>
      <c r="I574" s="20">
        <f>SUM(C574:H574)</f>
        <v>14</v>
      </c>
      <c r="J574" s="52">
        <v>48</v>
      </c>
      <c r="K574" s="31">
        <v>0.29166666666666669</v>
      </c>
      <c r="L574" s="168">
        <v>1</v>
      </c>
      <c r="M574" s="50" t="s">
        <v>28</v>
      </c>
      <c r="N574" s="548" t="s">
        <v>698</v>
      </c>
      <c r="O574" s="548" t="s">
        <v>699</v>
      </c>
      <c r="P574" s="548" t="s">
        <v>700</v>
      </c>
      <c r="Q574" s="548" t="s">
        <v>4091</v>
      </c>
      <c r="R574" s="179">
        <v>6</v>
      </c>
      <c r="S574" s="282"/>
      <c r="T574" s="429"/>
      <c r="U574" s="429"/>
      <c r="V574" s="429"/>
      <c r="W574" s="429"/>
      <c r="X574" s="429"/>
      <c r="Y574" s="429"/>
      <c r="Z574" s="430"/>
      <c r="AA574" s="430"/>
      <c r="AB574" s="430"/>
      <c r="AC574" s="430"/>
      <c r="AD574" s="430"/>
      <c r="AE574" s="430"/>
      <c r="AF574" s="430"/>
      <c r="AG574" s="430"/>
      <c r="AH574" s="430"/>
      <c r="AI574" s="430"/>
      <c r="AJ574" s="430"/>
      <c r="AK574" s="430"/>
      <c r="AL574" s="430"/>
      <c r="AM574" s="430"/>
      <c r="AN574" s="430"/>
      <c r="AO574" s="430"/>
      <c r="AP574" s="430"/>
      <c r="AQ574" s="430"/>
      <c r="AR574" s="430"/>
      <c r="AS574" s="430"/>
      <c r="AT574" s="430"/>
      <c r="AU574" s="430"/>
      <c r="AV574" s="430"/>
      <c r="AW574" s="430"/>
      <c r="AX574" s="430"/>
      <c r="AY574" s="430"/>
      <c r="AZ574" s="430"/>
      <c r="BA574" s="430"/>
      <c r="BB574" s="430"/>
      <c r="BC574" s="430"/>
      <c r="BD574" s="430"/>
      <c r="BE574" s="430"/>
      <c r="BF574" s="430"/>
      <c r="BG574" s="430"/>
      <c r="BH574" s="430"/>
      <c r="BI574" s="430"/>
      <c r="BJ574" s="430"/>
      <c r="BK574" s="430"/>
      <c r="BL574" s="430"/>
      <c r="BM574" s="430"/>
      <c r="BN574" s="430"/>
      <c r="BO574" s="430"/>
      <c r="BP574" s="430"/>
      <c r="BQ574" s="430"/>
      <c r="BR574" s="430"/>
      <c r="BS574" s="430"/>
      <c r="BT574" s="430"/>
      <c r="BU574" s="430"/>
      <c r="BV574" s="430"/>
      <c r="BW574" s="430"/>
      <c r="BX574" s="430"/>
      <c r="BY574" s="430"/>
      <c r="BZ574" s="430"/>
      <c r="CA574" s="430"/>
      <c r="CB574" s="430"/>
      <c r="CC574" s="430"/>
      <c r="CD574" s="430"/>
      <c r="CE574" s="430"/>
      <c r="CF574" s="430"/>
      <c r="CG574" s="430"/>
      <c r="CH574" s="430"/>
      <c r="CI574" s="430"/>
      <c r="CJ574" s="430"/>
      <c r="CK574" s="430"/>
      <c r="CL574" s="430"/>
      <c r="CM574" s="430"/>
      <c r="CN574" s="430"/>
      <c r="CO574" s="430"/>
      <c r="CP574" s="430"/>
      <c r="CQ574" s="430"/>
      <c r="CR574" s="430"/>
      <c r="CS574" s="430"/>
      <c r="CT574" s="430"/>
      <c r="CU574" s="430"/>
      <c r="CV574" s="430"/>
      <c r="CW574" s="430"/>
      <c r="CX574" s="430"/>
      <c r="CY574" s="430"/>
      <c r="CZ574" s="430"/>
      <c r="DA574" s="430"/>
      <c r="DB574" s="430"/>
      <c r="DC574" s="430"/>
      <c r="DD574" s="430"/>
      <c r="DE574" s="430"/>
      <c r="DF574" s="430"/>
      <c r="DG574" s="430"/>
      <c r="DH574" s="430"/>
      <c r="DI574" s="430"/>
      <c r="DJ574" s="430"/>
      <c r="DK574" s="430"/>
      <c r="DL574" s="430"/>
      <c r="DM574" s="430"/>
      <c r="DN574" s="430"/>
      <c r="DO574" s="430"/>
      <c r="DP574" s="430"/>
      <c r="DQ574" s="430"/>
      <c r="DR574" s="430"/>
      <c r="DS574" s="430"/>
      <c r="DT574" s="430"/>
      <c r="DU574" s="430"/>
      <c r="DV574" s="430"/>
      <c r="DW574" s="430"/>
      <c r="DX574" s="430"/>
      <c r="DY574" s="430"/>
      <c r="DZ574" s="430"/>
      <c r="EA574" s="430"/>
      <c r="EB574" s="430"/>
      <c r="EC574" s="430"/>
      <c r="ED574" s="430"/>
      <c r="EE574" s="430"/>
      <c r="EF574" s="430"/>
      <c r="EG574" s="430"/>
      <c r="EH574" s="430"/>
      <c r="EI574" s="430"/>
      <c r="EJ574" s="430"/>
      <c r="EK574" s="430"/>
      <c r="EL574" s="430"/>
      <c r="EM574" s="430"/>
      <c r="EN574" s="430"/>
      <c r="EO574" s="430"/>
      <c r="EP574" s="430"/>
      <c r="EQ574" s="430"/>
      <c r="ER574" s="430"/>
      <c r="ES574" s="430"/>
      <c r="ET574" s="430"/>
      <c r="EU574" s="430"/>
      <c r="EV574" s="430"/>
      <c r="EW574" s="430"/>
      <c r="EX574" s="430"/>
      <c r="EY574" s="430"/>
      <c r="EZ574" s="430"/>
      <c r="FA574" s="430"/>
      <c r="FB574" s="430"/>
      <c r="FC574" s="430"/>
      <c r="FD574" s="430"/>
      <c r="FE574" s="430"/>
      <c r="FF574" s="430"/>
      <c r="FG574" s="430"/>
      <c r="FH574" s="430"/>
      <c r="FI574" s="430"/>
      <c r="FJ574" s="430"/>
      <c r="FK574" s="430"/>
      <c r="FL574" s="430"/>
      <c r="FM574" s="430"/>
      <c r="FN574" s="430"/>
      <c r="FO574" s="430"/>
      <c r="FP574" s="430"/>
      <c r="FQ574" s="430"/>
      <c r="FR574" s="430"/>
      <c r="FS574" s="430"/>
      <c r="FT574" s="430"/>
      <c r="FU574" s="430"/>
      <c r="FV574" s="430"/>
      <c r="FW574" s="430"/>
    </row>
    <row r="575" spans="1:179" s="302" customFormat="1" ht="18.75" customHeight="1" x14ac:dyDescent="0.3">
      <c r="A575" s="6"/>
      <c r="B575" s="99" t="s">
        <v>1120</v>
      </c>
      <c r="C575" s="100">
        <v>14</v>
      </c>
      <c r="D575" s="100" t="s">
        <v>16</v>
      </c>
      <c r="E575" s="100" t="s">
        <v>16</v>
      </c>
      <c r="F575" s="100" t="s">
        <v>16</v>
      </c>
      <c r="G575" s="100" t="s">
        <v>16</v>
      </c>
      <c r="H575" s="61"/>
      <c r="I575" s="20">
        <f>SUM(C575:H575)</f>
        <v>14</v>
      </c>
      <c r="J575" s="40">
        <v>48</v>
      </c>
      <c r="K575" s="31">
        <f>I575/J575</f>
        <v>0.29166666666666669</v>
      </c>
      <c r="L575" s="23">
        <v>1</v>
      </c>
      <c r="M575" s="180" t="s">
        <v>28</v>
      </c>
      <c r="N575" s="541" t="s">
        <v>1121</v>
      </c>
      <c r="O575" s="541" t="s">
        <v>58</v>
      </c>
      <c r="P575" s="541" t="s">
        <v>59</v>
      </c>
      <c r="Q575" s="541" t="s">
        <v>1107</v>
      </c>
      <c r="R575" s="77">
        <v>6</v>
      </c>
      <c r="S575" s="282"/>
      <c r="T575" s="429"/>
      <c r="U575" s="429"/>
      <c r="V575" s="429"/>
      <c r="W575" s="429"/>
      <c r="X575" s="429"/>
      <c r="Y575" s="429"/>
      <c r="Z575" s="430"/>
      <c r="AA575" s="430"/>
      <c r="AB575" s="430"/>
      <c r="AC575" s="430"/>
      <c r="AD575" s="430"/>
      <c r="AE575" s="430"/>
      <c r="AF575" s="430"/>
      <c r="AG575" s="430"/>
      <c r="AH575" s="430"/>
      <c r="AI575" s="430"/>
      <c r="AJ575" s="430"/>
      <c r="AK575" s="430"/>
      <c r="AL575" s="430"/>
      <c r="AM575" s="430"/>
      <c r="AN575" s="430"/>
      <c r="AO575" s="430"/>
      <c r="AP575" s="430"/>
      <c r="AQ575" s="430"/>
      <c r="AR575" s="430"/>
      <c r="AS575" s="430"/>
      <c r="AT575" s="430"/>
      <c r="AU575" s="430"/>
      <c r="AV575" s="430"/>
      <c r="AW575" s="430"/>
      <c r="AX575" s="430"/>
      <c r="AY575" s="430"/>
      <c r="AZ575" s="430"/>
      <c r="BA575" s="430"/>
      <c r="BB575" s="430"/>
      <c r="BC575" s="430"/>
      <c r="BD575" s="430"/>
      <c r="BE575" s="430"/>
      <c r="BF575" s="430"/>
      <c r="BG575" s="430"/>
      <c r="BH575" s="430"/>
      <c r="BI575" s="430"/>
      <c r="BJ575" s="430"/>
      <c r="BK575" s="430"/>
      <c r="BL575" s="430"/>
      <c r="BM575" s="430"/>
      <c r="BN575" s="430"/>
      <c r="BO575" s="430"/>
      <c r="BP575" s="430"/>
      <c r="BQ575" s="430"/>
      <c r="BR575" s="430"/>
      <c r="BS575" s="430"/>
      <c r="BT575" s="430"/>
      <c r="BU575" s="430"/>
      <c r="BV575" s="430"/>
      <c r="BW575" s="430"/>
      <c r="BX575" s="430"/>
      <c r="BY575" s="430"/>
      <c r="BZ575" s="430"/>
      <c r="CA575" s="430"/>
      <c r="CB575" s="430"/>
      <c r="CC575" s="430"/>
      <c r="CD575" s="430"/>
      <c r="CE575" s="430"/>
      <c r="CF575" s="430"/>
      <c r="CG575" s="430"/>
      <c r="CH575" s="430"/>
      <c r="CI575" s="430"/>
      <c r="CJ575" s="430"/>
      <c r="CK575" s="430"/>
      <c r="CL575" s="430"/>
      <c r="CM575" s="430"/>
      <c r="CN575" s="430"/>
      <c r="CO575" s="430"/>
      <c r="CP575" s="430"/>
      <c r="CQ575" s="430"/>
      <c r="CR575" s="430"/>
      <c r="CS575" s="430"/>
      <c r="CT575" s="430"/>
      <c r="CU575" s="430"/>
      <c r="CV575" s="430"/>
      <c r="CW575" s="430"/>
      <c r="CX575" s="430"/>
      <c r="CY575" s="430"/>
      <c r="CZ575" s="430"/>
      <c r="DA575" s="430"/>
      <c r="DB575" s="430"/>
      <c r="DC575" s="430"/>
      <c r="DD575" s="430"/>
      <c r="DE575" s="430"/>
      <c r="DF575" s="430"/>
      <c r="DG575" s="430"/>
      <c r="DH575" s="430"/>
      <c r="DI575" s="430"/>
      <c r="DJ575" s="430"/>
      <c r="DK575" s="430"/>
      <c r="DL575" s="430"/>
      <c r="DM575" s="430"/>
      <c r="DN575" s="430"/>
      <c r="DO575" s="430"/>
      <c r="DP575" s="430"/>
      <c r="DQ575" s="430"/>
      <c r="DR575" s="430"/>
      <c r="DS575" s="430"/>
      <c r="DT575" s="430"/>
      <c r="DU575" s="430"/>
      <c r="DV575" s="430"/>
      <c r="DW575" s="430"/>
      <c r="DX575" s="430"/>
      <c r="DY575" s="430"/>
      <c r="DZ575" s="430"/>
      <c r="EA575" s="430"/>
      <c r="EB575" s="430"/>
      <c r="EC575" s="430"/>
      <c r="ED575" s="430"/>
      <c r="EE575" s="430"/>
      <c r="EF575" s="430"/>
      <c r="EG575" s="430"/>
      <c r="EH575" s="430"/>
      <c r="EI575" s="430"/>
      <c r="EJ575" s="430"/>
      <c r="EK575" s="430"/>
      <c r="EL575" s="430"/>
      <c r="EM575" s="430"/>
      <c r="EN575" s="430"/>
      <c r="EO575" s="430"/>
      <c r="EP575" s="430"/>
      <c r="EQ575" s="430"/>
      <c r="ER575" s="430"/>
      <c r="ES575" s="430"/>
      <c r="ET575" s="430"/>
      <c r="EU575" s="430"/>
      <c r="EV575" s="430"/>
      <c r="EW575" s="430"/>
      <c r="EX575" s="430"/>
      <c r="EY575" s="430"/>
      <c r="EZ575" s="430"/>
      <c r="FA575" s="430"/>
      <c r="FB575" s="430"/>
      <c r="FC575" s="430"/>
      <c r="FD575" s="430"/>
      <c r="FE575" s="430"/>
      <c r="FF575" s="430"/>
      <c r="FG575" s="430"/>
      <c r="FH575" s="430"/>
      <c r="FI575" s="430"/>
      <c r="FJ575" s="430"/>
      <c r="FK575" s="430"/>
      <c r="FL575" s="430"/>
      <c r="FM575" s="430"/>
      <c r="FN575" s="430"/>
      <c r="FO575" s="430"/>
      <c r="FP575" s="430"/>
      <c r="FQ575" s="430"/>
      <c r="FR575" s="430"/>
      <c r="FS575" s="430"/>
      <c r="FT575" s="430"/>
      <c r="FU575" s="430"/>
      <c r="FV575" s="430"/>
      <c r="FW575" s="430"/>
    </row>
    <row r="576" spans="1:179" s="302" customFormat="1" ht="18.75" customHeight="1" x14ac:dyDescent="0.3">
      <c r="A576" s="6"/>
      <c r="B576" s="110" t="s">
        <v>4355</v>
      </c>
      <c r="C576" s="104">
        <v>14</v>
      </c>
      <c r="D576" s="85"/>
      <c r="E576" s="85"/>
      <c r="F576" s="85"/>
      <c r="G576" s="85"/>
      <c r="H576" s="61"/>
      <c r="I576" s="20">
        <v>14</v>
      </c>
      <c r="J576" s="25">
        <v>48</v>
      </c>
      <c r="K576" s="31">
        <v>0.29166666666666669</v>
      </c>
      <c r="L576" s="23">
        <v>12</v>
      </c>
      <c r="M576" s="27" t="s">
        <v>28</v>
      </c>
      <c r="N576" s="547" t="s">
        <v>740</v>
      </c>
      <c r="O576" s="536" t="s">
        <v>190</v>
      </c>
      <c r="P576" s="536" t="s">
        <v>527</v>
      </c>
      <c r="Q576" s="541" t="s">
        <v>2833</v>
      </c>
      <c r="R576" s="77">
        <v>6</v>
      </c>
      <c r="S576" s="282"/>
      <c r="T576" s="429"/>
      <c r="U576" s="429"/>
      <c r="V576" s="429"/>
      <c r="W576" s="429"/>
      <c r="X576" s="429"/>
      <c r="Y576" s="429"/>
      <c r="Z576" s="430"/>
      <c r="AA576" s="430"/>
      <c r="AB576" s="430"/>
      <c r="AC576" s="430"/>
      <c r="AD576" s="430"/>
      <c r="AE576" s="430"/>
      <c r="AF576" s="430"/>
      <c r="AG576" s="430"/>
      <c r="AH576" s="430"/>
      <c r="AI576" s="430"/>
      <c r="AJ576" s="430"/>
      <c r="AK576" s="430"/>
      <c r="AL576" s="430"/>
      <c r="AM576" s="430"/>
      <c r="AN576" s="430"/>
      <c r="AO576" s="430"/>
      <c r="AP576" s="430"/>
      <c r="AQ576" s="430"/>
      <c r="AR576" s="430"/>
      <c r="AS576" s="430"/>
      <c r="AT576" s="430"/>
      <c r="AU576" s="430"/>
      <c r="AV576" s="430"/>
      <c r="AW576" s="430"/>
      <c r="AX576" s="430"/>
      <c r="AY576" s="430"/>
      <c r="AZ576" s="430"/>
      <c r="BA576" s="430"/>
      <c r="BB576" s="430"/>
      <c r="BC576" s="430"/>
      <c r="BD576" s="430"/>
      <c r="BE576" s="430"/>
      <c r="BF576" s="430"/>
      <c r="BG576" s="430"/>
      <c r="BH576" s="430"/>
      <c r="BI576" s="430"/>
      <c r="BJ576" s="430"/>
      <c r="BK576" s="430"/>
      <c r="BL576" s="430"/>
      <c r="BM576" s="430"/>
      <c r="BN576" s="430"/>
      <c r="BO576" s="430"/>
      <c r="BP576" s="430"/>
      <c r="BQ576" s="430"/>
      <c r="BR576" s="430"/>
      <c r="BS576" s="430"/>
      <c r="BT576" s="430"/>
      <c r="BU576" s="430"/>
      <c r="BV576" s="430"/>
      <c r="BW576" s="430"/>
      <c r="BX576" s="430"/>
      <c r="BY576" s="430"/>
      <c r="BZ576" s="430"/>
      <c r="CA576" s="430"/>
      <c r="CB576" s="430"/>
      <c r="CC576" s="430"/>
      <c r="CD576" s="430"/>
      <c r="CE576" s="430"/>
      <c r="CF576" s="430"/>
      <c r="CG576" s="430"/>
      <c r="CH576" s="430"/>
      <c r="CI576" s="430"/>
      <c r="CJ576" s="430"/>
      <c r="CK576" s="430"/>
      <c r="CL576" s="430"/>
      <c r="CM576" s="430"/>
      <c r="CN576" s="430"/>
      <c r="CO576" s="430"/>
      <c r="CP576" s="430"/>
      <c r="CQ576" s="430"/>
      <c r="CR576" s="430"/>
      <c r="CS576" s="430"/>
      <c r="CT576" s="430"/>
      <c r="CU576" s="430"/>
      <c r="CV576" s="430"/>
      <c r="CW576" s="430"/>
      <c r="CX576" s="430"/>
      <c r="CY576" s="430"/>
      <c r="CZ576" s="430"/>
      <c r="DA576" s="430"/>
      <c r="DB576" s="430"/>
      <c r="DC576" s="430"/>
      <c r="DD576" s="430"/>
      <c r="DE576" s="430"/>
      <c r="DF576" s="430"/>
      <c r="DG576" s="430"/>
      <c r="DH576" s="430"/>
      <c r="DI576" s="430"/>
      <c r="DJ576" s="430"/>
      <c r="DK576" s="430"/>
      <c r="DL576" s="430"/>
      <c r="DM576" s="430"/>
      <c r="DN576" s="430"/>
      <c r="DO576" s="430"/>
      <c r="DP576" s="430"/>
      <c r="DQ576" s="430"/>
      <c r="DR576" s="430"/>
      <c r="DS576" s="430"/>
      <c r="DT576" s="430"/>
      <c r="DU576" s="430"/>
      <c r="DV576" s="430"/>
      <c r="DW576" s="430"/>
      <c r="DX576" s="430"/>
      <c r="DY576" s="430"/>
      <c r="DZ576" s="430"/>
      <c r="EA576" s="430"/>
      <c r="EB576" s="430"/>
      <c r="EC576" s="430"/>
      <c r="ED576" s="430"/>
      <c r="EE576" s="430"/>
      <c r="EF576" s="430"/>
      <c r="EG576" s="430"/>
      <c r="EH576" s="430"/>
      <c r="EI576" s="430"/>
      <c r="EJ576" s="430"/>
      <c r="EK576" s="430"/>
      <c r="EL576" s="430"/>
      <c r="EM576" s="430"/>
      <c r="EN576" s="430"/>
      <c r="EO576" s="430"/>
      <c r="EP576" s="430"/>
      <c r="EQ576" s="430"/>
      <c r="ER576" s="430"/>
      <c r="ES576" s="430"/>
      <c r="ET576" s="430"/>
      <c r="EU576" s="430"/>
      <c r="EV576" s="430"/>
      <c r="EW576" s="430"/>
      <c r="EX576" s="430"/>
      <c r="EY576" s="430"/>
      <c r="EZ576" s="430"/>
      <c r="FA576" s="430"/>
      <c r="FB576" s="430"/>
      <c r="FC576" s="430"/>
      <c r="FD576" s="430"/>
      <c r="FE576" s="430"/>
      <c r="FF576" s="430"/>
      <c r="FG576" s="430"/>
      <c r="FH576" s="430"/>
      <c r="FI576" s="430"/>
      <c r="FJ576" s="430"/>
      <c r="FK576" s="430"/>
      <c r="FL576" s="430"/>
      <c r="FM576" s="430"/>
      <c r="FN576" s="430"/>
      <c r="FO576" s="430"/>
      <c r="FP576" s="430"/>
      <c r="FQ576" s="430"/>
      <c r="FR576" s="430"/>
      <c r="FS576" s="430"/>
      <c r="FT576" s="430"/>
      <c r="FU576" s="430"/>
      <c r="FV576" s="430"/>
      <c r="FW576" s="430"/>
    </row>
    <row r="577" spans="1:179" s="302" customFormat="1" ht="18.75" customHeight="1" x14ac:dyDescent="0.3">
      <c r="A577" s="6"/>
      <c r="B577" s="99" t="s">
        <v>3861</v>
      </c>
      <c r="C577" s="104">
        <v>14</v>
      </c>
      <c r="D577" s="120" t="s">
        <v>16</v>
      </c>
      <c r="E577" s="120" t="s">
        <v>16</v>
      </c>
      <c r="F577" s="120" t="s">
        <v>16</v>
      </c>
      <c r="G577" s="120" t="s">
        <v>16</v>
      </c>
      <c r="H577" s="61"/>
      <c r="I577" s="20">
        <f>SUM(C577:H577)</f>
        <v>14</v>
      </c>
      <c r="J577" s="25">
        <v>48</v>
      </c>
      <c r="K577" s="31">
        <f>I577/J577</f>
        <v>0.29166666666666669</v>
      </c>
      <c r="L577" s="118">
        <v>6</v>
      </c>
      <c r="M577" s="27" t="s">
        <v>28</v>
      </c>
      <c r="N577" s="541" t="s">
        <v>3862</v>
      </c>
      <c r="O577" s="541" t="s">
        <v>437</v>
      </c>
      <c r="P577" s="541" t="s">
        <v>1413</v>
      </c>
      <c r="Q577" s="541" t="s">
        <v>3800</v>
      </c>
      <c r="R577" s="77">
        <v>6</v>
      </c>
      <c r="S577" s="282"/>
      <c r="T577" s="429"/>
      <c r="U577" s="429"/>
      <c r="V577" s="429"/>
      <c r="W577" s="429"/>
      <c r="X577" s="429"/>
      <c r="Y577" s="429"/>
      <c r="Z577" s="430"/>
      <c r="AA577" s="430"/>
      <c r="AB577" s="430"/>
      <c r="AC577" s="430"/>
      <c r="AD577" s="430"/>
      <c r="AE577" s="430"/>
      <c r="AF577" s="430"/>
      <c r="AG577" s="430"/>
      <c r="AH577" s="430"/>
      <c r="AI577" s="430"/>
      <c r="AJ577" s="430"/>
      <c r="AK577" s="430"/>
      <c r="AL577" s="430"/>
      <c r="AM577" s="430"/>
      <c r="AN577" s="430"/>
      <c r="AO577" s="430"/>
      <c r="AP577" s="430"/>
      <c r="AQ577" s="430"/>
      <c r="AR577" s="430"/>
      <c r="AS577" s="430"/>
      <c r="AT577" s="430"/>
      <c r="AU577" s="430"/>
      <c r="AV577" s="430"/>
      <c r="AW577" s="430"/>
      <c r="AX577" s="430"/>
      <c r="AY577" s="430"/>
      <c r="AZ577" s="430"/>
      <c r="BA577" s="430"/>
      <c r="BB577" s="430"/>
      <c r="BC577" s="430"/>
      <c r="BD577" s="430"/>
      <c r="BE577" s="430"/>
      <c r="BF577" s="430"/>
      <c r="BG577" s="430"/>
      <c r="BH577" s="430"/>
      <c r="BI577" s="430"/>
      <c r="BJ577" s="430"/>
      <c r="BK577" s="430"/>
      <c r="BL577" s="430"/>
      <c r="BM577" s="430"/>
      <c r="BN577" s="430"/>
      <c r="BO577" s="430"/>
      <c r="BP577" s="430"/>
      <c r="BQ577" s="430"/>
      <c r="BR577" s="430"/>
      <c r="BS577" s="430"/>
      <c r="BT577" s="430"/>
      <c r="BU577" s="430"/>
      <c r="BV577" s="430"/>
      <c r="BW577" s="430"/>
      <c r="BX577" s="430"/>
      <c r="BY577" s="430"/>
      <c r="BZ577" s="430"/>
      <c r="CA577" s="430"/>
      <c r="CB577" s="430"/>
      <c r="CC577" s="430"/>
      <c r="CD577" s="430"/>
      <c r="CE577" s="430"/>
      <c r="CF577" s="430"/>
      <c r="CG577" s="430"/>
      <c r="CH577" s="430"/>
      <c r="CI577" s="430"/>
      <c r="CJ577" s="430"/>
      <c r="CK577" s="430"/>
      <c r="CL577" s="430"/>
      <c r="CM577" s="430"/>
      <c r="CN577" s="430"/>
      <c r="CO577" s="430"/>
      <c r="CP577" s="430"/>
      <c r="CQ577" s="430"/>
      <c r="CR577" s="430"/>
      <c r="CS577" s="430"/>
      <c r="CT577" s="430"/>
      <c r="CU577" s="430"/>
      <c r="CV577" s="430"/>
      <c r="CW577" s="430"/>
      <c r="CX577" s="430"/>
      <c r="CY577" s="430"/>
      <c r="CZ577" s="430"/>
      <c r="DA577" s="430"/>
      <c r="DB577" s="430"/>
      <c r="DC577" s="430"/>
      <c r="DD577" s="430"/>
      <c r="DE577" s="430"/>
      <c r="DF577" s="430"/>
      <c r="DG577" s="430"/>
      <c r="DH577" s="430"/>
      <c r="DI577" s="430"/>
      <c r="DJ577" s="430"/>
      <c r="DK577" s="430"/>
      <c r="DL577" s="430"/>
      <c r="DM577" s="430"/>
      <c r="DN577" s="430"/>
      <c r="DO577" s="430"/>
      <c r="DP577" s="430"/>
      <c r="DQ577" s="430"/>
      <c r="DR577" s="430"/>
      <c r="DS577" s="430"/>
      <c r="DT577" s="430"/>
      <c r="DU577" s="430"/>
      <c r="DV577" s="430"/>
      <c r="DW577" s="430"/>
      <c r="DX577" s="430"/>
      <c r="DY577" s="430"/>
      <c r="DZ577" s="430"/>
      <c r="EA577" s="430"/>
      <c r="EB577" s="430"/>
      <c r="EC577" s="430"/>
      <c r="ED577" s="430"/>
      <c r="EE577" s="430"/>
      <c r="EF577" s="430"/>
      <c r="EG577" s="430"/>
      <c r="EH577" s="430"/>
      <c r="EI577" s="430"/>
      <c r="EJ577" s="430"/>
      <c r="EK577" s="430"/>
      <c r="EL577" s="430"/>
      <c r="EM577" s="430"/>
      <c r="EN577" s="430"/>
      <c r="EO577" s="430"/>
      <c r="EP577" s="430"/>
      <c r="EQ577" s="430"/>
      <c r="ER577" s="430"/>
      <c r="ES577" s="430"/>
      <c r="ET577" s="430"/>
      <c r="EU577" s="430"/>
      <c r="EV577" s="430"/>
      <c r="EW577" s="430"/>
      <c r="EX577" s="430"/>
      <c r="EY577" s="430"/>
      <c r="EZ577" s="430"/>
      <c r="FA577" s="430"/>
      <c r="FB577" s="430"/>
      <c r="FC577" s="430"/>
      <c r="FD577" s="430"/>
      <c r="FE577" s="430"/>
      <c r="FF577" s="430"/>
      <c r="FG577" s="430"/>
      <c r="FH577" s="430"/>
      <c r="FI577" s="430"/>
      <c r="FJ577" s="430"/>
      <c r="FK577" s="430"/>
      <c r="FL577" s="430"/>
      <c r="FM577" s="430"/>
      <c r="FN577" s="430"/>
      <c r="FO577" s="430"/>
      <c r="FP577" s="430"/>
      <c r="FQ577" s="430"/>
      <c r="FR577" s="430"/>
      <c r="FS577" s="430"/>
      <c r="FT577" s="430"/>
      <c r="FU577" s="430"/>
      <c r="FV577" s="430"/>
      <c r="FW577" s="430"/>
    </row>
    <row r="578" spans="1:179" s="302" customFormat="1" ht="18.75" customHeight="1" x14ac:dyDescent="0.3">
      <c r="A578" s="6"/>
      <c r="B578" s="367" t="s">
        <v>443</v>
      </c>
      <c r="C578" s="12">
        <v>14</v>
      </c>
      <c r="D578" s="12"/>
      <c r="E578" s="12"/>
      <c r="F578" s="12"/>
      <c r="G578" s="12"/>
      <c r="H578" s="472"/>
      <c r="I578" s="20">
        <f>SUM(C578:H578)</f>
        <v>14</v>
      </c>
      <c r="J578" s="40">
        <v>48</v>
      </c>
      <c r="K578" s="31">
        <f>I578/J578</f>
        <v>0.29166666666666669</v>
      </c>
      <c r="L578" s="131">
        <v>2</v>
      </c>
      <c r="M578" s="61" t="s">
        <v>28</v>
      </c>
      <c r="N578" s="538" t="s">
        <v>444</v>
      </c>
      <c r="O578" s="538" t="s">
        <v>165</v>
      </c>
      <c r="P578" s="538" t="s">
        <v>59</v>
      </c>
      <c r="Q578" s="532" t="s">
        <v>394</v>
      </c>
      <c r="R578" s="287">
        <v>6</v>
      </c>
      <c r="S578" s="282"/>
      <c r="T578" s="429"/>
      <c r="U578" s="429"/>
      <c r="V578" s="429"/>
      <c r="W578" s="429"/>
      <c r="X578" s="429"/>
      <c r="Y578" s="429"/>
      <c r="Z578" s="430"/>
      <c r="AA578" s="430"/>
      <c r="AB578" s="430"/>
      <c r="AC578" s="430"/>
      <c r="AD578" s="430"/>
      <c r="AE578" s="430"/>
      <c r="AF578" s="430"/>
      <c r="AG578" s="430"/>
      <c r="AH578" s="430"/>
      <c r="AI578" s="430"/>
      <c r="AJ578" s="430"/>
      <c r="AK578" s="430"/>
      <c r="AL578" s="430"/>
      <c r="AM578" s="430"/>
      <c r="AN578" s="430"/>
      <c r="AO578" s="430"/>
      <c r="AP578" s="430"/>
      <c r="AQ578" s="430"/>
      <c r="AR578" s="430"/>
      <c r="AS578" s="430"/>
      <c r="AT578" s="430"/>
      <c r="AU578" s="430"/>
      <c r="AV578" s="430"/>
      <c r="AW578" s="430"/>
      <c r="AX578" s="430"/>
      <c r="AY578" s="430"/>
      <c r="AZ578" s="430"/>
      <c r="BA578" s="430"/>
      <c r="BB578" s="430"/>
      <c r="BC578" s="430"/>
      <c r="BD578" s="430"/>
      <c r="BE578" s="430"/>
      <c r="BF578" s="430"/>
      <c r="BG578" s="430"/>
      <c r="BH578" s="430"/>
      <c r="BI578" s="430"/>
      <c r="BJ578" s="430"/>
      <c r="BK578" s="430"/>
      <c r="BL578" s="430"/>
      <c r="BM578" s="430"/>
      <c r="BN578" s="430"/>
      <c r="BO578" s="430"/>
      <c r="BP578" s="430"/>
      <c r="BQ578" s="430"/>
      <c r="BR578" s="430"/>
      <c r="BS578" s="430"/>
      <c r="BT578" s="430"/>
      <c r="BU578" s="430"/>
      <c r="BV578" s="430"/>
      <c r="BW578" s="430"/>
      <c r="BX578" s="430"/>
      <c r="BY578" s="430"/>
      <c r="BZ578" s="430"/>
      <c r="CA578" s="430"/>
      <c r="CB578" s="430"/>
      <c r="CC578" s="430"/>
      <c r="CD578" s="430"/>
      <c r="CE578" s="430"/>
      <c r="CF578" s="430"/>
      <c r="CG578" s="430"/>
      <c r="CH578" s="430"/>
      <c r="CI578" s="430"/>
      <c r="CJ578" s="430"/>
      <c r="CK578" s="430"/>
      <c r="CL578" s="430"/>
      <c r="CM578" s="430"/>
      <c r="CN578" s="430"/>
      <c r="CO578" s="430"/>
      <c r="CP578" s="430"/>
      <c r="CQ578" s="430"/>
      <c r="CR578" s="430"/>
      <c r="CS578" s="430"/>
      <c r="CT578" s="430"/>
      <c r="CU578" s="430"/>
      <c r="CV578" s="430"/>
      <c r="CW578" s="430"/>
      <c r="CX578" s="430"/>
      <c r="CY578" s="430"/>
      <c r="CZ578" s="430"/>
      <c r="DA578" s="430"/>
      <c r="DB578" s="430"/>
      <c r="DC578" s="430"/>
      <c r="DD578" s="430"/>
      <c r="DE578" s="430"/>
      <c r="DF578" s="430"/>
      <c r="DG578" s="430"/>
      <c r="DH578" s="430"/>
      <c r="DI578" s="430"/>
      <c r="DJ578" s="430"/>
      <c r="DK578" s="430"/>
      <c r="DL578" s="430"/>
      <c r="DM578" s="430"/>
      <c r="DN578" s="430"/>
      <c r="DO578" s="430"/>
      <c r="DP578" s="430"/>
      <c r="DQ578" s="430"/>
      <c r="DR578" s="430"/>
      <c r="DS578" s="430"/>
      <c r="DT578" s="430"/>
      <c r="DU578" s="430"/>
      <c r="DV578" s="430"/>
      <c r="DW578" s="430"/>
      <c r="DX578" s="430"/>
      <c r="DY578" s="430"/>
      <c r="DZ578" s="430"/>
      <c r="EA578" s="430"/>
      <c r="EB578" s="430"/>
      <c r="EC578" s="430"/>
      <c r="ED578" s="430"/>
      <c r="EE578" s="430"/>
      <c r="EF578" s="430"/>
      <c r="EG578" s="430"/>
      <c r="EH578" s="430"/>
      <c r="EI578" s="430"/>
      <c r="EJ578" s="430"/>
      <c r="EK578" s="430"/>
      <c r="EL578" s="430"/>
      <c r="EM578" s="430"/>
      <c r="EN578" s="430"/>
      <c r="EO578" s="430"/>
      <c r="EP578" s="430"/>
      <c r="EQ578" s="430"/>
      <c r="ER578" s="430"/>
      <c r="ES578" s="430"/>
      <c r="ET578" s="430"/>
      <c r="EU578" s="430"/>
      <c r="EV578" s="430"/>
      <c r="EW578" s="430"/>
      <c r="EX578" s="430"/>
      <c r="EY578" s="430"/>
      <c r="EZ578" s="430"/>
      <c r="FA578" s="430"/>
      <c r="FB578" s="430"/>
      <c r="FC578" s="430"/>
      <c r="FD578" s="430"/>
      <c r="FE578" s="430"/>
      <c r="FF578" s="430"/>
      <c r="FG578" s="430"/>
      <c r="FH578" s="430"/>
      <c r="FI578" s="430"/>
      <c r="FJ578" s="430"/>
      <c r="FK578" s="430"/>
      <c r="FL578" s="430"/>
      <c r="FM578" s="430"/>
      <c r="FN578" s="430"/>
      <c r="FO578" s="430"/>
      <c r="FP578" s="430"/>
      <c r="FQ578" s="430"/>
      <c r="FR578" s="430"/>
      <c r="FS578" s="430"/>
      <c r="FT578" s="430"/>
      <c r="FU578" s="430"/>
      <c r="FV578" s="430"/>
      <c r="FW578" s="430"/>
    </row>
    <row r="579" spans="1:179" s="302" customFormat="1" ht="18.75" customHeight="1" x14ac:dyDescent="0.3">
      <c r="A579" s="6"/>
      <c r="B579" s="99" t="s">
        <v>3863</v>
      </c>
      <c r="C579" s="104">
        <v>13</v>
      </c>
      <c r="D579" s="120" t="s">
        <v>16</v>
      </c>
      <c r="E579" s="120" t="s">
        <v>16</v>
      </c>
      <c r="F579" s="120" t="s">
        <v>16</v>
      </c>
      <c r="G579" s="120" t="s">
        <v>16</v>
      </c>
      <c r="H579" s="61"/>
      <c r="I579" s="20">
        <f>SUM(C579:H579)</f>
        <v>13</v>
      </c>
      <c r="J579" s="25">
        <v>48</v>
      </c>
      <c r="K579" s="31">
        <f>I579/J579</f>
        <v>0.27083333333333331</v>
      </c>
      <c r="L579" s="118">
        <v>7</v>
      </c>
      <c r="M579" s="27" t="s">
        <v>28</v>
      </c>
      <c r="N579" s="541" t="s">
        <v>3864</v>
      </c>
      <c r="O579" s="541" t="s">
        <v>50</v>
      </c>
      <c r="P579" s="541" t="s">
        <v>503</v>
      </c>
      <c r="Q579" s="541" t="s">
        <v>3800</v>
      </c>
      <c r="R579" s="77">
        <v>6</v>
      </c>
      <c r="S579" s="282"/>
      <c r="T579" s="429"/>
      <c r="U579" s="429"/>
      <c r="V579" s="429"/>
      <c r="W579" s="429"/>
      <c r="X579" s="429"/>
      <c r="Y579" s="429"/>
      <c r="Z579" s="430"/>
      <c r="AA579" s="430"/>
      <c r="AB579" s="430"/>
      <c r="AC579" s="430"/>
      <c r="AD579" s="430"/>
      <c r="AE579" s="430"/>
      <c r="AF579" s="430"/>
      <c r="AG579" s="430"/>
      <c r="AH579" s="430"/>
      <c r="AI579" s="430"/>
      <c r="AJ579" s="430"/>
      <c r="AK579" s="430"/>
      <c r="AL579" s="430"/>
      <c r="AM579" s="430"/>
      <c r="AN579" s="430"/>
      <c r="AO579" s="430"/>
      <c r="AP579" s="430"/>
      <c r="AQ579" s="430"/>
      <c r="AR579" s="430"/>
      <c r="AS579" s="430"/>
      <c r="AT579" s="430"/>
      <c r="AU579" s="430"/>
      <c r="AV579" s="430"/>
      <c r="AW579" s="430"/>
      <c r="AX579" s="430"/>
      <c r="AY579" s="430"/>
      <c r="AZ579" s="430"/>
      <c r="BA579" s="430"/>
      <c r="BB579" s="430"/>
      <c r="BC579" s="430"/>
      <c r="BD579" s="430"/>
      <c r="BE579" s="430"/>
      <c r="BF579" s="430"/>
      <c r="BG579" s="430"/>
      <c r="BH579" s="430"/>
      <c r="BI579" s="430"/>
      <c r="BJ579" s="430"/>
      <c r="BK579" s="430"/>
      <c r="BL579" s="430"/>
      <c r="BM579" s="430"/>
      <c r="BN579" s="430"/>
      <c r="BO579" s="430"/>
      <c r="BP579" s="430"/>
      <c r="BQ579" s="430"/>
      <c r="BR579" s="430"/>
      <c r="BS579" s="430"/>
      <c r="BT579" s="430"/>
      <c r="BU579" s="430"/>
      <c r="BV579" s="430"/>
      <c r="BW579" s="430"/>
      <c r="BX579" s="430"/>
      <c r="BY579" s="430"/>
      <c r="BZ579" s="430"/>
      <c r="CA579" s="430"/>
      <c r="CB579" s="430"/>
      <c r="CC579" s="430"/>
      <c r="CD579" s="430"/>
      <c r="CE579" s="430"/>
      <c r="CF579" s="430"/>
      <c r="CG579" s="430"/>
      <c r="CH579" s="430"/>
      <c r="CI579" s="430"/>
      <c r="CJ579" s="430"/>
      <c r="CK579" s="430"/>
      <c r="CL579" s="430"/>
      <c r="CM579" s="430"/>
      <c r="CN579" s="430"/>
      <c r="CO579" s="430"/>
      <c r="CP579" s="430"/>
      <c r="CQ579" s="430"/>
      <c r="CR579" s="430"/>
      <c r="CS579" s="430"/>
      <c r="CT579" s="430"/>
      <c r="CU579" s="430"/>
      <c r="CV579" s="430"/>
      <c r="CW579" s="430"/>
      <c r="CX579" s="430"/>
      <c r="CY579" s="430"/>
      <c r="CZ579" s="430"/>
      <c r="DA579" s="430"/>
      <c r="DB579" s="430"/>
      <c r="DC579" s="430"/>
      <c r="DD579" s="430"/>
      <c r="DE579" s="430"/>
      <c r="DF579" s="430"/>
      <c r="DG579" s="430"/>
      <c r="DH579" s="430"/>
      <c r="DI579" s="430"/>
      <c r="DJ579" s="430"/>
      <c r="DK579" s="430"/>
      <c r="DL579" s="430"/>
      <c r="DM579" s="430"/>
      <c r="DN579" s="430"/>
      <c r="DO579" s="430"/>
      <c r="DP579" s="430"/>
      <c r="DQ579" s="430"/>
      <c r="DR579" s="430"/>
      <c r="DS579" s="430"/>
      <c r="DT579" s="430"/>
      <c r="DU579" s="430"/>
      <c r="DV579" s="430"/>
      <c r="DW579" s="430"/>
      <c r="DX579" s="430"/>
      <c r="DY579" s="430"/>
      <c r="DZ579" s="430"/>
      <c r="EA579" s="430"/>
      <c r="EB579" s="430"/>
      <c r="EC579" s="430"/>
      <c r="ED579" s="430"/>
      <c r="EE579" s="430"/>
      <c r="EF579" s="430"/>
      <c r="EG579" s="430"/>
      <c r="EH579" s="430"/>
      <c r="EI579" s="430"/>
      <c r="EJ579" s="430"/>
      <c r="EK579" s="430"/>
      <c r="EL579" s="430"/>
      <c r="EM579" s="430"/>
      <c r="EN579" s="430"/>
      <c r="EO579" s="430"/>
      <c r="EP579" s="430"/>
      <c r="EQ579" s="430"/>
      <c r="ER579" s="430"/>
      <c r="ES579" s="430"/>
      <c r="ET579" s="430"/>
      <c r="EU579" s="430"/>
      <c r="EV579" s="430"/>
      <c r="EW579" s="430"/>
      <c r="EX579" s="430"/>
      <c r="EY579" s="430"/>
      <c r="EZ579" s="430"/>
      <c r="FA579" s="430"/>
      <c r="FB579" s="430"/>
      <c r="FC579" s="430"/>
      <c r="FD579" s="430"/>
      <c r="FE579" s="430"/>
      <c r="FF579" s="430"/>
      <c r="FG579" s="430"/>
      <c r="FH579" s="430"/>
      <c r="FI579" s="430"/>
      <c r="FJ579" s="430"/>
      <c r="FK579" s="430"/>
      <c r="FL579" s="430"/>
      <c r="FM579" s="430"/>
      <c r="FN579" s="430"/>
      <c r="FO579" s="430"/>
      <c r="FP579" s="430"/>
      <c r="FQ579" s="430"/>
      <c r="FR579" s="430"/>
      <c r="FS579" s="430"/>
      <c r="FT579" s="430"/>
      <c r="FU579" s="430"/>
      <c r="FV579" s="430"/>
      <c r="FW579" s="430"/>
    </row>
    <row r="580" spans="1:179" s="302" customFormat="1" ht="18.75" customHeight="1" x14ac:dyDescent="0.3">
      <c r="A580" s="467"/>
      <c r="B580" s="491" t="s">
        <v>4707</v>
      </c>
      <c r="C580" s="493">
        <v>13</v>
      </c>
      <c r="D580" s="471"/>
      <c r="E580" s="471"/>
      <c r="F580" s="471"/>
      <c r="G580" s="471"/>
      <c r="H580" s="471"/>
      <c r="I580" s="487">
        <v>13</v>
      </c>
      <c r="J580" s="488">
        <v>48</v>
      </c>
      <c r="K580" s="489">
        <v>0.27079999999999999</v>
      </c>
      <c r="L580" s="465">
        <v>6</v>
      </c>
      <c r="M580" s="471" t="s">
        <v>28</v>
      </c>
      <c r="N580" s="545" t="s">
        <v>4708</v>
      </c>
      <c r="O580" s="545" t="s">
        <v>389</v>
      </c>
      <c r="P580" s="545" t="s">
        <v>622</v>
      </c>
      <c r="Q580" s="545" t="s">
        <v>2831</v>
      </c>
      <c r="R580" s="479">
        <v>6</v>
      </c>
      <c r="S580" s="282"/>
      <c r="T580" s="429"/>
      <c r="U580" s="429"/>
      <c r="V580" s="429"/>
      <c r="W580" s="429"/>
      <c r="X580" s="429"/>
      <c r="Y580" s="429"/>
      <c r="Z580" s="430"/>
      <c r="AA580" s="430"/>
      <c r="AB580" s="430"/>
      <c r="AC580" s="430"/>
      <c r="AD580" s="430"/>
      <c r="AE580" s="430"/>
      <c r="AF580" s="430"/>
      <c r="AG580" s="430"/>
      <c r="AH580" s="430"/>
      <c r="AI580" s="430"/>
      <c r="AJ580" s="430"/>
      <c r="AK580" s="430"/>
      <c r="AL580" s="430"/>
      <c r="AM580" s="430"/>
      <c r="AN580" s="430"/>
      <c r="AO580" s="430"/>
      <c r="AP580" s="430"/>
      <c r="AQ580" s="430"/>
      <c r="AR580" s="430"/>
      <c r="AS580" s="430"/>
      <c r="AT580" s="430"/>
      <c r="AU580" s="430"/>
      <c r="AV580" s="430"/>
      <c r="AW580" s="430"/>
      <c r="AX580" s="430"/>
      <c r="AY580" s="430"/>
      <c r="AZ580" s="430"/>
      <c r="BA580" s="430"/>
      <c r="BB580" s="430"/>
      <c r="BC580" s="430"/>
      <c r="BD580" s="430"/>
      <c r="BE580" s="430"/>
      <c r="BF580" s="430"/>
      <c r="BG580" s="430"/>
      <c r="BH580" s="430"/>
      <c r="BI580" s="430"/>
      <c r="BJ580" s="430"/>
      <c r="BK580" s="430"/>
      <c r="BL580" s="430"/>
      <c r="BM580" s="430"/>
      <c r="BN580" s="430"/>
      <c r="BO580" s="430"/>
      <c r="BP580" s="430"/>
      <c r="BQ580" s="430"/>
      <c r="BR580" s="430"/>
      <c r="BS580" s="430"/>
      <c r="BT580" s="430"/>
      <c r="BU580" s="430"/>
      <c r="BV580" s="430"/>
      <c r="BW580" s="430"/>
      <c r="BX580" s="430"/>
      <c r="BY580" s="430"/>
      <c r="BZ580" s="430"/>
      <c r="CA580" s="430"/>
      <c r="CB580" s="430"/>
      <c r="CC580" s="430"/>
      <c r="CD580" s="430"/>
      <c r="CE580" s="430"/>
      <c r="CF580" s="430"/>
      <c r="CG580" s="430"/>
      <c r="CH580" s="430"/>
      <c r="CI580" s="430"/>
      <c r="CJ580" s="430"/>
      <c r="CK580" s="430"/>
      <c r="CL580" s="430"/>
      <c r="CM580" s="430"/>
      <c r="CN580" s="430"/>
      <c r="CO580" s="430"/>
      <c r="CP580" s="430"/>
      <c r="CQ580" s="430"/>
      <c r="CR580" s="430"/>
      <c r="CS580" s="430"/>
      <c r="CT580" s="430"/>
      <c r="CU580" s="430"/>
      <c r="CV580" s="430"/>
      <c r="CW580" s="430"/>
      <c r="CX580" s="430"/>
      <c r="CY580" s="430"/>
      <c r="CZ580" s="430"/>
      <c r="DA580" s="430"/>
      <c r="DB580" s="430"/>
      <c r="DC580" s="430"/>
      <c r="DD580" s="430"/>
      <c r="DE580" s="430"/>
      <c r="DF580" s="430"/>
      <c r="DG580" s="430"/>
      <c r="DH580" s="430"/>
      <c r="DI580" s="430"/>
      <c r="DJ580" s="430"/>
      <c r="DK580" s="430"/>
      <c r="DL580" s="430"/>
      <c r="DM580" s="430"/>
      <c r="DN580" s="430"/>
      <c r="DO580" s="430"/>
      <c r="DP580" s="430"/>
      <c r="DQ580" s="430"/>
      <c r="DR580" s="430"/>
      <c r="DS580" s="430"/>
      <c r="DT580" s="430"/>
      <c r="DU580" s="430"/>
      <c r="DV580" s="430"/>
      <c r="DW580" s="430"/>
      <c r="DX580" s="430"/>
      <c r="DY580" s="430"/>
      <c r="DZ580" s="430"/>
      <c r="EA580" s="430"/>
      <c r="EB580" s="430"/>
      <c r="EC580" s="430"/>
      <c r="ED580" s="430"/>
      <c r="EE580" s="430"/>
      <c r="EF580" s="430"/>
      <c r="EG580" s="430"/>
      <c r="EH580" s="430"/>
      <c r="EI580" s="430"/>
      <c r="EJ580" s="430"/>
      <c r="EK580" s="430"/>
      <c r="EL580" s="430"/>
      <c r="EM580" s="430"/>
      <c r="EN580" s="430"/>
      <c r="EO580" s="430"/>
      <c r="EP580" s="430"/>
      <c r="EQ580" s="430"/>
      <c r="ER580" s="430"/>
      <c r="ES580" s="430"/>
      <c r="ET580" s="430"/>
      <c r="EU580" s="430"/>
      <c r="EV580" s="430"/>
      <c r="EW580" s="430"/>
      <c r="EX580" s="430"/>
      <c r="EY580" s="430"/>
      <c r="EZ580" s="430"/>
      <c r="FA580" s="430"/>
      <c r="FB580" s="430"/>
      <c r="FC580" s="430"/>
      <c r="FD580" s="430"/>
      <c r="FE580" s="430"/>
      <c r="FF580" s="430"/>
      <c r="FG580" s="430"/>
      <c r="FH580" s="430"/>
      <c r="FI580" s="430"/>
      <c r="FJ580" s="430"/>
      <c r="FK580" s="430"/>
      <c r="FL580" s="430"/>
      <c r="FM580" s="430"/>
      <c r="FN580" s="430"/>
      <c r="FO580" s="430"/>
      <c r="FP580" s="430"/>
      <c r="FQ580" s="430"/>
      <c r="FR580" s="430"/>
      <c r="FS580" s="430"/>
      <c r="FT580" s="430"/>
      <c r="FU580" s="430"/>
      <c r="FV580" s="430"/>
      <c r="FW580" s="430"/>
    </row>
    <row r="581" spans="1:179" s="302" customFormat="1" ht="18.75" customHeight="1" x14ac:dyDescent="0.3">
      <c r="A581" s="6"/>
      <c r="B581" s="386" t="s">
        <v>803</v>
      </c>
      <c r="C581" s="426">
        <v>13</v>
      </c>
      <c r="D581" s="86"/>
      <c r="E581" s="86"/>
      <c r="F581" s="86"/>
      <c r="G581" s="86"/>
      <c r="H581" s="86"/>
      <c r="I581" s="20">
        <f>SUM(C581:H581)</f>
        <v>13</v>
      </c>
      <c r="J581" s="40">
        <v>48</v>
      </c>
      <c r="K581" s="53">
        <f>I581/J581</f>
        <v>0.27083333333333331</v>
      </c>
      <c r="L581" s="263">
        <v>6</v>
      </c>
      <c r="M581" s="54" t="s">
        <v>28</v>
      </c>
      <c r="N581" s="563" t="s">
        <v>804</v>
      </c>
      <c r="O581" s="563" t="s">
        <v>58</v>
      </c>
      <c r="P581" s="563" t="s">
        <v>59</v>
      </c>
      <c r="Q581" s="563" t="s">
        <v>779</v>
      </c>
      <c r="R581" s="289">
        <v>6</v>
      </c>
      <c r="S581" s="282"/>
      <c r="T581" s="429"/>
      <c r="U581" s="429"/>
      <c r="V581" s="429"/>
      <c r="W581" s="429"/>
      <c r="X581" s="429"/>
      <c r="Y581" s="429"/>
      <c r="Z581" s="430"/>
      <c r="AA581" s="430"/>
      <c r="AB581" s="430"/>
      <c r="AC581" s="430"/>
      <c r="AD581" s="430"/>
      <c r="AE581" s="430"/>
      <c r="AF581" s="430"/>
      <c r="AG581" s="430"/>
      <c r="AH581" s="430"/>
      <c r="AI581" s="430"/>
      <c r="AJ581" s="430"/>
      <c r="AK581" s="430"/>
      <c r="AL581" s="430"/>
      <c r="AM581" s="430"/>
      <c r="AN581" s="430"/>
      <c r="AO581" s="430"/>
      <c r="AP581" s="430"/>
      <c r="AQ581" s="430"/>
      <c r="AR581" s="430"/>
      <c r="AS581" s="430"/>
      <c r="AT581" s="430"/>
      <c r="AU581" s="430"/>
      <c r="AV581" s="430"/>
      <c r="AW581" s="430"/>
      <c r="AX581" s="430"/>
      <c r="AY581" s="430"/>
      <c r="AZ581" s="430"/>
      <c r="BA581" s="430"/>
      <c r="BB581" s="430"/>
      <c r="BC581" s="430"/>
      <c r="BD581" s="430"/>
      <c r="BE581" s="430"/>
      <c r="BF581" s="430"/>
      <c r="BG581" s="430"/>
      <c r="BH581" s="430"/>
      <c r="BI581" s="430"/>
      <c r="BJ581" s="430"/>
      <c r="BK581" s="430"/>
      <c r="BL581" s="430"/>
      <c r="BM581" s="430"/>
      <c r="BN581" s="430"/>
      <c r="BO581" s="430"/>
      <c r="BP581" s="430"/>
      <c r="BQ581" s="430"/>
      <c r="BR581" s="430"/>
      <c r="BS581" s="430"/>
      <c r="BT581" s="430"/>
      <c r="BU581" s="430"/>
      <c r="BV581" s="430"/>
      <c r="BW581" s="430"/>
      <c r="BX581" s="430"/>
      <c r="BY581" s="430"/>
      <c r="BZ581" s="430"/>
      <c r="CA581" s="430"/>
      <c r="CB581" s="430"/>
      <c r="CC581" s="430"/>
      <c r="CD581" s="430"/>
      <c r="CE581" s="430"/>
      <c r="CF581" s="430"/>
      <c r="CG581" s="430"/>
      <c r="CH581" s="430"/>
      <c r="CI581" s="430"/>
      <c r="CJ581" s="430"/>
      <c r="CK581" s="430"/>
      <c r="CL581" s="430"/>
      <c r="CM581" s="430"/>
      <c r="CN581" s="430"/>
      <c r="CO581" s="430"/>
      <c r="CP581" s="430"/>
      <c r="CQ581" s="430"/>
      <c r="CR581" s="430"/>
      <c r="CS581" s="430"/>
      <c r="CT581" s="430"/>
      <c r="CU581" s="430"/>
      <c r="CV581" s="430"/>
      <c r="CW581" s="430"/>
      <c r="CX581" s="430"/>
      <c r="CY581" s="430"/>
      <c r="CZ581" s="430"/>
      <c r="DA581" s="430"/>
      <c r="DB581" s="430"/>
      <c r="DC581" s="430"/>
      <c r="DD581" s="430"/>
      <c r="DE581" s="430"/>
      <c r="DF581" s="430"/>
      <c r="DG581" s="430"/>
      <c r="DH581" s="430"/>
      <c r="DI581" s="430"/>
      <c r="DJ581" s="430"/>
      <c r="DK581" s="430"/>
      <c r="DL581" s="430"/>
      <c r="DM581" s="430"/>
      <c r="DN581" s="430"/>
      <c r="DO581" s="430"/>
      <c r="DP581" s="430"/>
      <c r="DQ581" s="430"/>
      <c r="DR581" s="430"/>
      <c r="DS581" s="430"/>
      <c r="DT581" s="430"/>
      <c r="DU581" s="430"/>
      <c r="DV581" s="430"/>
      <c r="DW581" s="430"/>
      <c r="DX581" s="430"/>
      <c r="DY581" s="430"/>
      <c r="DZ581" s="430"/>
      <c r="EA581" s="430"/>
      <c r="EB581" s="430"/>
      <c r="EC581" s="430"/>
      <c r="ED581" s="430"/>
      <c r="EE581" s="430"/>
      <c r="EF581" s="430"/>
      <c r="EG581" s="430"/>
      <c r="EH581" s="430"/>
      <c r="EI581" s="430"/>
      <c r="EJ581" s="430"/>
      <c r="EK581" s="430"/>
      <c r="EL581" s="430"/>
      <c r="EM581" s="430"/>
      <c r="EN581" s="430"/>
      <c r="EO581" s="430"/>
      <c r="EP581" s="430"/>
      <c r="EQ581" s="430"/>
      <c r="ER581" s="430"/>
      <c r="ES581" s="430"/>
      <c r="ET581" s="430"/>
      <c r="EU581" s="430"/>
      <c r="EV581" s="430"/>
      <c r="EW581" s="430"/>
      <c r="EX581" s="430"/>
      <c r="EY581" s="430"/>
      <c r="EZ581" s="430"/>
      <c r="FA581" s="430"/>
      <c r="FB581" s="430"/>
      <c r="FC581" s="430"/>
      <c r="FD581" s="430"/>
      <c r="FE581" s="430"/>
      <c r="FF581" s="430"/>
      <c r="FG581" s="430"/>
      <c r="FH581" s="430"/>
      <c r="FI581" s="430"/>
      <c r="FJ581" s="430"/>
      <c r="FK581" s="430"/>
      <c r="FL581" s="430"/>
      <c r="FM581" s="430"/>
      <c r="FN581" s="430"/>
      <c r="FO581" s="430"/>
      <c r="FP581" s="430"/>
      <c r="FQ581" s="430"/>
      <c r="FR581" s="430"/>
      <c r="FS581" s="430"/>
      <c r="FT581" s="430"/>
      <c r="FU581" s="430"/>
      <c r="FV581" s="430"/>
      <c r="FW581" s="430"/>
    </row>
    <row r="582" spans="1:179" s="302" customFormat="1" ht="18.75" customHeight="1" x14ac:dyDescent="0.3">
      <c r="A582" s="6"/>
      <c r="B582" s="99" t="s">
        <v>3865</v>
      </c>
      <c r="C582" s="104">
        <v>13</v>
      </c>
      <c r="D582" s="120" t="s">
        <v>16</v>
      </c>
      <c r="E582" s="120" t="s">
        <v>16</v>
      </c>
      <c r="F582" s="120" t="s">
        <v>16</v>
      </c>
      <c r="G582" s="120" t="s">
        <v>16</v>
      </c>
      <c r="H582" s="61"/>
      <c r="I582" s="20">
        <f>SUM(C582:H582)</f>
        <v>13</v>
      </c>
      <c r="J582" s="25">
        <v>48</v>
      </c>
      <c r="K582" s="31">
        <f>I582/J582</f>
        <v>0.27083333333333331</v>
      </c>
      <c r="L582" s="118">
        <v>7</v>
      </c>
      <c r="M582" s="27" t="s">
        <v>28</v>
      </c>
      <c r="N582" s="541" t="s">
        <v>148</v>
      </c>
      <c r="O582" s="541" t="s">
        <v>373</v>
      </c>
      <c r="P582" s="541" t="s">
        <v>209</v>
      </c>
      <c r="Q582" s="541" t="s">
        <v>3800</v>
      </c>
      <c r="R582" s="77">
        <v>6</v>
      </c>
      <c r="S582" s="282"/>
      <c r="T582" s="429"/>
      <c r="U582" s="429"/>
      <c r="V582" s="429"/>
      <c r="W582" s="429"/>
      <c r="X582" s="429"/>
      <c r="Y582" s="429"/>
      <c r="Z582" s="430"/>
      <c r="AA582" s="430"/>
      <c r="AB582" s="430"/>
      <c r="AC582" s="430"/>
      <c r="AD582" s="430"/>
      <c r="AE582" s="430"/>
      <c r="AF582" s="430"/>
      <c r="AG582" s="430"/>
      <c r="AH582" s="430"/>
      <c r="AI582" s="430"/>
      <c r="AJ582" s="430"/>
      <c r="AK582" s="430"/>
      <c r="AL582" s="430"/>
      <c r="AM582" s="430"/>
      <c r="AN582" s="430"/>
      <c r="AO582" s="430"/>
      <c r="AP582" s="430"/>
      <c r="AQ582" s="430"/>
      <c r="AR582" s="430"/>
      <c r="AS582" s="430"/>
      <c r="AT582" s="430"/>
      <c r="AU582" s="430"/>
      <c r="AV582" s="430"/>
      <c r="AW582" s="430"/>
      <c r="AX582" s="430"/>
      <c r="AY582" s="430"/>
      <c r="AZ582" s="430"/>
      <c r="BA582" s="430"/>
      <c r="BB582" s="430"/>
      <c r="BC582" s="430"/>
      <c r="BD582" s="430"/>
      <c r="BE582" s="430"/>
      <c r="BF582" s="430"/>
      <c r="BG582" s="430"/>
      <c r="BH582" s="430"/>
      <c r="BI582" s="430"/>
      <c r="BJ582" s="430"/>
      <c r="BK582" s="430"/>
      <c r="BL582" s="430"/>
      <c r="BM582" s="430"/>
      <c r="BN582" s="430"/>
      <c r="BO582" s="430"/>
      <c r="BP582" s="430"/>
      <c r="BQ582" s="430"/>
      <c r="BR582" s="430"/>
      <c r="BS582" s="430"/>
      <c r="BT582" s="430"/>
      <c r="BU582" s="430"/>
      <c r="BV582" s="430"/>
      <c r="BW582" s="430"/>
      <c r="BX582" s="430"/>
      <c r="BY582" s="430"/>
      <c r="BZ582" s="430"/>
      <c r="CA582" s="430"/>
      <c r="CB582" s="430"/>
      <c r="CC582" s="430"/>
      <c r="CD582" s="430"/>
      <c r="CE582" s="430"/>
      <c r="CF582" s="430"/>
      <c r="CG582" s="430"/>
      <c r="CH582" s="430"/>
      <c r="CI582" s="430"/>
      <c r="CJ582" s="430"/>
      <c r="CK582" s="430"/>
      <c r="CL582" s="430"/>
      <c r="CM582" s="430"/>
      <c r="CN582" s="430"/>
      <c r="CO582" s="430"/>
      <c r="CP582" s="430"/>
      <c r="CQ582" s="430"/>
      <c r="CR582" s="430"/>
      <c r="CS582" s="430"/>
      <c r="CT582" s="430"/>
      <c r="CU582" s="430"/>
      <c r="CV582" s="430"/>
      <c r="CW582" s="430"/>
      <c r="CX582" s="430"/>
      <c r="CY582" s="430"/>
      <c r="CZ582" s="430"/>
      <c r="DA582" s="430"/>
      <c r="DB582" s="430"/>
      <c r="DC582" s="430"/>
      <c r="DD582" s="430"/>
      <c r="DE582" s="430"/>
      <c r="DF582" s="430"/>
      <c r="DG582" s="430"/>
      <c r="DH582" s="430"/>
      <c r="DI582" s="430"/>
      <c r="DJ582" s="430"/>
      <c r="DK582" s="430"/>
      <c r="DL582" s="430"/>
      <c r="DM582" s="430"/>
      <c r="DN582" s="430"/>
      <c r="DO582" s="430"/>
      <c r="DP582" s="430"/>
      <c r="DQ582" s="430"/>
      <c r="DR582" s="430"/>
      <c r="DS582" s="430"/>
      <c r="DT582" s="430"/>
      <c r="DU582" s="430"/>
      <c r="DV582" s="430"/>
      <c r="DW582" s="430"/>
      <c r="DX582" s="430"/>
      <c r="DY582" s="430"/>
      <c r="DZ582" s="430"/>
      <c r="EA582" s="430"/>
      <c r="EB582" s="430"/>
      <c r="EC582" s="430"/>
      <c r="ED582" s="430"/>
      <c r="EE582" s="430"/>
      <c r="EF582" s="430"/>
      <c r="EG582" s="430"/>
      <c r="EH582" s="430"/>
      <c r="EI582" s="430"/>
      <c r="EJ582" s="430"/>
      <c r="EK582" s="430"/>
      <c r="EL582" s="430"/>
      <c r="EM582" s="430"/>
      <c r="EN582" s="430"/>
      <c r="EO582" s="430"/>
      <c r="EP582" s="430"/>
      <c r="EQ582" s="430"/>
      <c r="ER582" s="430"/>
      <c r="ES582" s="430"/>
      <c r="ET582" s="430"/>
      <c r="EU582" s="430"/>
      <c r="EV582" s="430"/>
      <c r="EW582" s="430"/>
      <c r="EX582" s="430"/>
      <c r="EY582" s="430"/>
      <c r="EZ582" s="430"/>
      <c r="FA582" s="430"/>
      <c r="FB582" s="430"/>
      <c r="FC582" s="430"/>
      <c r="FD582" s="430"/>
      <c r="FE582" s="430"/>
      <c r="FF582" s="430"/>
      <c r="FG582" s="430"/>
      <c r="FH582" s="430"/>
      <c r="FI582" s="430"/>
      <c r="FJ582" s="430"/>
      <c r="FK582" s="430"/>
      <c r="FL582" s="430"/>
      <c r="FM582" s="430"/>
      <c r="FN582" s="430"/>
      <c r="FO582" s="430"/>
      <c r="FP582" s="430"/>
      <c r="FQ582" s="430"/>
      <c r="FR582" s="430"/>
      <c r="FS582" s="430"/>
      <c r="FT582" s="430"/>
      <c r="FU582" s="430"/>
      <c r="FV582" s="430"/>
      <c r="FW582" s="430"/>
    </row>
    <row r="583" spans="1:179" s="302" customFormat="1" ht="18.75" customHeight="1" x14ac:dyDescent="0.3">
      <c r="A583" s="467"/>
      <c r="B583" s="282" t="s">
        <v>4841</v>
      </c>
      <c r="C583" s="12">
        <v>13</v>
      </c>
      <c r="D583" s="472"/>
      <c r="E583" s="472"/>
      <c r="F583" s="472"/>
      <c r="G583" s="472"/>
      <c r="H583" s="472"/>
      <c r="I583" s="476">
        <v>13</v>
      </c>
      <c r="J583" s="477">
        <v>48</v>
      </c>
      <c r="K583" s="662">
        <v>0.27079999999999999</v>
      </c>
      <c r="L583" s="660">
        <v>1</v>
      </c>
      <c r="M583" s="684" t="s">
        <v>28</v>
      </c>
      <c r="N583" s="675" t="s">
        <v>4842</v>
      </c>
      <c r="O583" s="675" t="s">
        <v>471</v>
      </c>
      <c r="P583" s="675" t="s">
        <v>213</v>
      </c>
      <c r="Q583" s="680" t="s">
        <v>1090</v>
      </c>
      <c r="R583" s="478">
        <v>6</v>
      </c>
      <c r="S583" s="282"/>
      <c r="T583" s="429"/>
      <c r="U583" s="429"/>
      <c r="V583" s="429"/>
      <c r="W583" s="429"/>
      <c r="X583" s="429"/>
      <c r="Y583" s="429"/>
      <c r="Z583" s="430"/>
      <c r="AA583" s="430"/>
      <c r="AB583" s="430"/>
      <c r="AC583" s="430"/>
      <c r="AD583" s="430"/>
      <c r="AE583" s="430"/>
      <c r="AF583" s="430"/>
      <c r="AG583" s="430"/>
      <c r="AH583" s="430"/>
      <c r="AI583" s="430"/>
      <c r="AJ583" s="430"/>
      <c r="AK583" s="430"/>
      <c r="AL583" s="430"/>
      <c r="AM583" s="430"/>
      <c r="AN583" s="430"/>
      <c r="AO583" s="430"/>
      <c r="AP583" s="430"/>
      <c r="AQ583" s="430"/>
      <c r="AR583" s="430"/>
      <c r="AS583" s="430"/>
      <c r="AT583" s="430"/>
      <c r="AU583" s="430"/>
      <c r="AV583" s="430"/>
      <c r="AW583" s="430"/>
      <c r="AX583" s="430"/>
      <c r="AY583" s="430"/>
      <c r="AZ583" s="430"/>
      <c r="BA583" s="430"/>
      <c r="BB583" s="430"/>
      <c r="BC583" s="430"/>
      <c r="BD583" s="430"/>
      <c r="BE583" s="430"/>
      <c r="BF583" s="430"/>
      <c r="BG583" s="430"/>
      <c r="BH583" s="430"/>
      <c r="BI583" s="430"/>
      <c r="BJ583" s="430"/>
      <c r="BK583" s="430"/>
      <c r="BL583" s="430"/>
      <c r="BM583" s="430"/>
      <c r="BN583" s="430"/>
      <c r="BO583" s="430"/>
      <c r="BP583" s="430"/>
      <c r="BQ583" s="430"/>
      <c r="BR583" s="430"/>
      <c r="BS583" s="430"/>
      <c r="BT583" s="430"/>
      <c r="BU583" s="430"/>
      <c r="BV583" s="430"/>
      <c r="BW583" s="430"/>
      <c r="BX583" s="430"/>
      <c r="BY583" s="430"/>
      <c r="BZ583" s="430"/>
      <c r="CA583" s="430"/>
      <c r="CB583" s="430"/>
      <c r="CC583" s="430"/>
      <c r="CD583" s="430"/>
      <c r="CE583" s="430"/>
      <c r="CF583" s="430"/>
      <c r="CG583" s="430"/>
      <c r="CH583" s="430"/>
      <c r="CI583" s="430"/>
      <c r="CJ583" s="430"/>
      <c r="CK583" s="430"/>
      <c r="CL583" s="430"/>
      <c r="CM583" s="430"/>
      <c r="CN583" s="430"/>
      <c r="CO583" s="430"/>
      <c r="CP583" s="430"/>
      <c r="CQ583" s="430"/>
      <c r="CR583" s="430"/>
      <c r="CS583" s="430"/>
      <c r="CT583" s="430"/>
      <c r="CU583" s="430"/>
      <c r="CV583" s="430"/>
      <c r="CW583" s="430"/>
      <c r="CX583" s="430"/>
      <c r="CY583" s="430"/>
      <c r="CZ583" s="430"/>
      <c r="DA583" s="430"/>
      <c r="DB583" s="430"/>
      <c r="DC583" s="430"/>
      <c r="DD583" s="430"/>
      <c r="DE583" s="430"/>
      <c r="DF583" s="430"/>
      <c r="DG583" s="430"/>
      <c r="DH583" s="430"/>
      <c r="DI583" s="430"/>
      <c r="DJ583" s="430"/>
      <c r="DK583" s="430"/>
      <c r="DL583" s="430"/>
      <c r="DM583" s="430"/>
      <c r="DN583" s="430"/>
      <c r="DO583" s="430"/>
      <c r="DP583" s="430"/>
      <c r="DQ583" s="430"/>
      <c r="DR583" s="430"/>
      <c r="DS583" s="430"/>
      <c r="DT583" s="430"/>
      <c r="DU583" s="430"/>
      <c r="DV583" s="430"/>
      <c r="DW583" s="430"/>
      <c r="DX583" s="430"/>
      <c r="DY583" s="430"/>
      <c r="DZ583" s="430"/>
      <c r="EA583" s="430"/>
      <c r="EB583" s="430"/>
      <c r="EC583" s="430"/>
      <c r="ED583" s="430"/>
      <c r="EE583" s="430"/>
      <c r="EF583" s="430"/>
      <c r="EG583" s="430"/>
      <c r="EH583" s="430"/>
      <c r="EI583" s="430"/>
      <c r="EJ583" s="430"/>
      <c r="EK583" s="430"/>
      <c r="EL583" s="430"/>
      <c r="EM583" s="430"/>
      <c r="EN583" s="430"/>
      <c r="EO583" s="430"/>
      <c r="EP583" s="430"/>
      <c r="EQ583" s="430"/>
      <c r="ER583" s="430"/>
      <c r="ES583" s="430"/>
      <c r="ET583" s="430"/>
      <c r="EU583" s="430"/>
      <c r="EV583" s="430"/>
      <c r="EW583" s="430"/>
      <c r="EX583" s="430"/>
      <c r="EY583" s="430"/>
      <c r="EZ583" s="430"/>
      <c r="FA583" s="430"/>
      <c r="FB583" s="430"/>
      <c r="FC583" s="430"/>
      <c r="FD583" s="430"/>
      <c r="FE583" s="430"/>
      <c r="FF583" s="430"/>
      <c r="FG583" s="430"/>
      <c r="FH583" s="430"/>
      <c r="FI583" s="430"/>
      <c r="FJ583" s="430"/>
      <c r="FK583" s="430"/>
      <c r="FL583" s="430"/>
      <c r="FM583" s="430"/>
      <c r="FN583" s="430"/>
      <c r="FO583" s="430"/>
      <c r="FP583" s="430"/>
      <c r="FQ583" s="430"/>
      <c r="FR583" s="430"/>
      <c r="FS583" s="430"/>
      <c r="FT583" s="430"/>
      <c r="FU583" s="430"/>
      <c r="FV583" s="430"/>
      <c r="FW583" s="430"/>
    </row>
    <row r="584" spans="1:179" s="302" customFormat="1" ht="18.75" customHeight="1" x14ac:dyDescent="0.3">
      <c r="A584" s="6"/>
      <c r="B584" s="94" t="s">
        <v>4242</v>
      </c>
      <c r="C584" s="89">
        <v>13</v>
      </c>
      <c r="D584" s="89"/>
      <c r="E584" s="89"/>
      <c r="F584" s="89"/>
      <c r="G584" s="89"/>
      <c r="H584" s="43"/>
      <c r="I584" s="20">
        <f>SUM(C584:H584)</f>
        <v>13</v>
      </c>
      <c r="J584" s="21">
        <v>48</v>
      </c>
      <c r="K584" s="31">
        <f>I584/J584</f>
        <v>0.27083333333333331</v>
      </c>
      <c r="L584" s="131">
        <v>2</v>
      </c>
      <c r="M584" s="84" t="s">
        <v>2681</v>
      </c>
      <c r="N584" s="530" t="s">
        <v>2688</v>
      </c>
      <c r="O584" s="531" t="s">
        <v>2689</v>
      </c>
      <c r="P584" s="531" t="s">
        <v>2690</v>
      </c>
      <c r="Q584" s="531" t="s">
        <v>2685</v>
      </c>
      <c r="R584" s="69">
        <v>6</v>
      </c>
      <c r="S584" s="282"/>
      <c r="T584" s="429"/>
      <c r="U584" s="429"/>
      <c r="V584" s="429"/>
      <c r="W584" s="429"/>
      <c r="X584" s="429"/>
      <c r="Y584" s="429"/>
      <c r="Z584" s="430"/>
      <c r="AA584" s="430"/>
      <c r="AB584" s="430"/>
      <c r="AC584" s="430"/>
      <c r="AD584" s="430"/>
      <c r="AE584" s="430"/>
      <c r="AF584" s="430"/>
      <c r="AG584" s="430"/>
      <c r="AH584" s="430"/>
      <c r="AI584" s="430"/>
      <c r="AJ584" s="430"/>
      <c r="AK584" s="430"/>
      <c r="AL584" s="430"/>
      <c r="AM584" s="430"/>
      <c r="AN584" s="430"/>
      <c r="AO584" s="430"/>
      <c r="AP584" s="430"/>
      <c r="AQ584" s="430"/>
      <c r="AR584" s="430"/>
      <c r="AS584" s="430"/>
      <c r="AT584" s="430"/>
      <c r="AU584" s="430"/>
      <c r="AV584" s="430"/>
      <c r="AW584" s="430"/>
      <c r="AX584" s="430"/>
      <c r="AY584" s="430"/>
      <c r="AZ584" s="430"/>
      <c r="BA584" s="430"/>
      <c r="BB584" s="430"/>
      <c r="BC584" s="430"/>
      <c r="BD584" s="430"/>
      <c r="BE584" s="430"/>
      <c r="BF584" s="430"/>
      <c r="BG584" s="430"/>
      <c r="BH584" s="430"/>
      <c r="BI584" s="430"/>
      <c r="BJ584" s="430"/>
      <c r="BK584" s="430"/>
      <c r="BL584" s="430"/>
      <c r="BM584" s="430"/>
      <c r="BN584" s="430"/>
      <c r="BO584" s="430"/>
      <c r="BP584" s="430"/>
      <c r="BQ584" s="430"/>
      <c r="BR584" s="430"/>
      <c r="BS584" s="430"/>
      <c r="BT584" s="430"/>
      <c r="BU584" s="430"/>
      <c r="BV584" s="430"/>
      <c r="BW584" s="430"/>
      <c r="BX584" s="430"/>
      <c r="BY584" s="430"/>
      <c r="BZ584" s="430"/>
      <c r="CA584" s="430"/>
      <c r="CB584" s="430"/>
      <c r="CC584" s="430"/>
      <c r="CD584" s="430"/>
      <c r="CE584" s="430"/>
      <c r="CF584" s="430"/>
      <c r="CG584" s="430"/>
      <c r="CH584" s="430"/>
      <c r="CI584" s="430"/>
      <c r="CJ584" s="430"/>
      <c r="CK584" s="430"/>
      <c r="CL584" s="430"/>
      <c r="CM584" s="430"/>
      <c r="CN584" s="430"/>
      <c r="CO584" s="430"/>
      <c r="CP584" s="430"/>
      <c r="CQ584" s="430"/>
      <c r="CR584" s="430"/>
      <c r="CS584" s="430"/>
      <c r="CT584" s="430"/>
      <c r="CU584" s="430"/>
      <c r="CV584" s="430"/>
      <c r="CW584" s="430"/>
      <c r="CX584" s="430"/>
      <c r="CY584" s="430"/>
      <c r="CZ584" s="430"/>
      <c r="DA584" s="430"/>
      <c r="DB584" s="430"/>
      <c r="DC584" s="430"/>
      <c r="DD584" s="430"/>
      <c r="DE584" s="430"/>
      <c r="DF584" s="430"/>
      <c r="DG584" s="430"/>
      <c r="DH584" s="430"/>
      <c r="DI584" s="430"/>
      <c r="DJ584" s="430"/>
      <c r="DK584" s="430"/>
      <c r="DL584" s="430"/>
      <c r="DM584" s="430"/>
      <c r="DN584" s="430"/>
      <c r="DO584" s="430"/>
      <c r="DP584" s="430"/>
      <c r="DQ584" s="430"/>
      <c r="DR584" s="430"/>
      <c r="DS584" s="430"/>
      <c r="DT584" s="430"/>
      <c r="DU584" s="430"/>
      <c r="DV584" s="430"/>
      <c r="DW584" s="430"/>
      <c r="DX584" s="430"/>
      <c r="DY584" s="430"/>
      <c r="DZ584" s="430"/>
      <c r="EA584" s="430"/>
      <c r="EB584" s="430"/>
      <c r="EC584" s="430"/>
      <c r="ED584" s="430"/>
      <c r="EE584" s="430"/>
      <c r="EF584" s="430"/>
      <c r="EG584" s="430"/>
      <c r="EH584" s="430"/>
      <c r="EI584" s="430"/>
      <c r="EJ584" s="430"/>
      <c r="EK584" s="430"/>
      <c r="EL584" s="430"/>
      <c r="EM584" s="430"/>
      <c r="EN584" s="430"/>
      <c r="EO584" s="430"/>
      <c r="EP584" s="430"/>
      <c r="EQ584" s="430"/>
      <c r="ER584" s="430"/>
      <c r="ES584" s="430"/>
      <c r="ET584" s="430"/>
      <c r="EU584" s="430"/>
      <c r="EV584" s="430"/>
      <c r="EW584" s="430"/>
      <c r="EX584" s="430"/>
      <c r="EY584" s="430"/>
      <c r="EZ584" s="430"/>
      <c r="FA584" s="430"/>
      <c r="FB584" s="430"/>
      <c r="FC584" s="430"/>
      <c r="FD584" s="430"/>
      <c r="FE584" s="430"/>
      <c r="FF584" s="430"/>
      <c r="FG584" s="430"/>
      <c r="FH584" s="430"/>
      <c r="FI584" s="430"/>
      <c r="FJ584" s="430"/>
      <c r="FK584" s="430"/>
      <c r="FL584" s="430"/>
      <c r="FM584" s="430"/>
      <c r="FN584" s="430"/>
      <c r="FO584" s="430"/>
      <c r="FP584" s="430"/>
      <c r="FQ584" s="430"/>
      <c r="FR584" s="430"/>
      <c r="FS584" s="430"/>
      <c r="FT584" s="430"/>
      <c r="FU584" s="430"/>
      <c r="FV584" s="430"/>
      <c r="FW584" s="430"/>
    </row>
    <row r="585" spans="1:179" s="302" customFormat="1" ht="18.75" customHeight="1" x14ac:dyDescent="0.3">
      <c r="A585" s="467"/>
      <c r="B585" s="282" t="s">
        <v>4843</v>
      </c>
      <c r="C585" s="12">
        <v>13</v>
      </c>
      <c r="D585" s="472"/>
      <c r="E585" s="472"/>
      <c r="F585" s="472"/>
      <c r="G585" s="472"/>
      <c r="H585" s="672"/>
      <c r="I585" s="476">
        <v>13</v>
      </c>
      <c r="J585" s="661">
        <v>48</v>
      </c>
      <c r="K585" s="662">
        <v>0.27079999999999999</v>
      </c>
      <c r="L585" s="660">
        <v>1</v>
      </c>
      <c r="M585" s="690" t="s">
        <v>28</v>
      </c>
      <c r="N585" s="659" t="s">
        <v>4844</v>
      </c>
      <c r="O585" s="675" t="s">
        <v>2721</v>
      </c>
      <c r="P585" s="675" t="s">
        <v>213</v>
      </c>
      <c r="Q585" s="681" t="s">
        <v>1090</v>
      </c>
      <c r="R585" s="478">
        <v>6</v>
      </c>
      <c r="S585" s="282"/>
      <c r="T585" s="429"/>
      <c r="U585" s="429"/>
      <c r="V585" s="429"/>
      <c r="W585" s="429"/>
      <c r="X585" s="429"/>
      <c r="Y585" s="429"/>
      <c r="Z585" s="430"/>
      <c r="AA585" s="430"/>
      <c r="AB585" s="430"/>
      <c r="AC585" s="430"/>
      <c r="AD585" s="430"/>
      <c r="AE585" s="430"/>
      <c r="AF585" s="430"/>
      <c r="AG585" s="430"/>
      <c r="AH585" s="430"/>
      <c r="AI585" s="430"/>
      <c r="AJ585" s="430"/>
      <c r="AK585" s="430"/>
      <c r="AL585" s="430"/>
      <c r="AM585" s="430"/>
      <c r="AN585" s="430"/>
      <c r="AO585" s="430"/>
      <c r="AP585" s="430"/>
      <c r="AQ585" s="430"/>
      <c r="AR585" s="430"/>
      <c r="AS585" s="430"/>
      <c r="AT585" s="430"/>
      <c r="AU585" s="430"/>
      <c r="AV585" s="430"/>
      <c r="AW585" s="430"/>
      <c r="AX585" s="430"/>
      <c r="AY585" s="430"/>
      <c r="AZ585" s="430"/>
      <c r="BA585" s="430"/>
      <c r="BB585" s="430"/>
      <c r="BC585" s="430"/>
      <c r="BD585" s="430"/>
      <c r="BE585" s="430"/>
      <c r="BF585" s="430"/>
      <c r="BG585" s="430"/>
      <c r="BH585" s="430"/>
      <c r="BI585" s="430"/>
      <c r="BJ585" s="430"/>
      <c r="BK585" s="430"/>
      <c r="BL585" s="430"/>
      <c r="BM585" s="430"/>
      <c r="BN585" s="430"/>
      <c r="BO585" s="430"/>
      <c r="BP585" s="430"/>
      <c r="BQ585" s="430"/>
      <c r="BR585" s="430"/>
      <c r="BS585" s="430"/>
      <c r="BT585" s="430"/>
      <c r="BU585" s="430"/>
      <c r="BV585" s="430"/>
      <c r="BW585" s="430"/>
      <c r="BX585" s="430"/>
      <c r="BY585" s="430"/>
      <c r="BZ585" s="430"/>
      <c r="CA585" s="430"/>
      <c r="CB585" s="430"/>
      <c r="CC585" s="430"/>
      <c r="CD585" s="430"/>
      <c r="CE585" s="430"/>
      <c r="CF585" s="430"/>
      <c r="CG585" s="430"/>
      <c r="CH585" s="430"/>
      <c r="CI585" s="430"/>
      <c r="CJ585" s="430"/>
      <c r="CK585" s="430"/>
      <c r="CL585" s="430"/>
      <c r="CM585" s="430"/>
      <c r="CN585" s="430"/>
      <c r="CO585" s="430"/>
      <c r="CP585" s="430"/>
      <c r="CQ585" s="430"/>
      <c r="CR585" s="430"/>
      <c r="CS585" s="430"/>
      <c r="CT585" s="430"/>
      <c r="CU585" s="430"/>
      <c r="CV585" s="430"/>
      <c r="CW585" s="430"/>
      <c r="CX585" s="430"/>
      <c r="CY585" s="430"/>
      <c r="CZ585" s="430"/>
      <c r="DA585" s="430"/>
      <c r="DB585" s="430"/>
      <c r="DC585" s="430"/>
      <c r="DD585" s="430"/>
      <c r="DE585" s="430"/>
      <c r="DF585" s="430"/>
      <c r="DG585" s="430"/>
      <c r="DH585" s="430"/>
      <c r="DI585" s="430"/>
      <c r="DJ585" s="430"/>
      <c r="DK585" s="430"/>
      <c r="DL585" s="430"/>
      <c r="DM585" s="430"/>
      <c r="DN585" s="430"/>
      <c r="DO585" s="430"/>
      <c r="DP585" s="430"/>
      <c r="DQ585" s="430"/>
      <c r="DR585" s="430"/>
      <c r="DS585" s="430"/>
      <c r="DT585" s="430"/>
      <c r="DU585" s="430"/>
      <c r="DV585" s="430"/>
      <c r="DW585" s="430"/>
      <c r="DX585" s="430"/>
      <c r="DY585" s="430"/>
      <c r="DZ585" s="430"/>
      <c r="EA585" s="430"/>
      <c r="EB585" s="430"/>
      <c r="EC585" s="430"/>
      <c r="ED585" s="430"/>
      <c r="EE585" s="430"/>
      <c r="EF585" s="430"/>
      <c r="EG585" s="430"/>
      <c r="EH585" s="430"/>
      <c r="EI585" s="430"/>
      <c r="EJ585" s="430"/>
      <c r="EK585" s="430"/>
      <c r="EL585" s="430"/>
      <c r="EM585" s="430"/>
      <c r="EN585" s="430"/>
      <c r="EO585" s="430"/>
      <c r="EP585" s="430"/>
      <c r="EQ585" s="430"/>
      <c r="ER585" s="430"/>
      <c r="ES585" s="430"/>
      <c r="ET585" s="430"/>
      <c r="EU585" s="430"/>
      <c r="EV585" s="430"/>
      <c r="EW585" s="430"/>
      <c r="EX585" s="430"/>
      <c r="EY585" s="430"/>
      <c r="EZ585" s="430"/>
      <c r="FA585" s="430"/>
      <c r="FB585" s="430"/>
      <c r="FC585" s="430"/>
      <c r="FD585" s="430"/>
      <c r="FE585" s="430"/>
      <c r="FF585" s="430"/>
      <c r="FG585" s="430"/>
      <c r="FH585" s="430"/>
      <c r="FI585" s="430"/>
      <c r="FJ585" s="430"/>
      <c r="FK585" s="430"/>
      <c r="FL585" s="430"/>
      <c r="FM585" s="430"/>
      <c r="FN585" s="430"/>
      <c r="FO585" s="430"/>
      <c r="FP585" s="430"/>
      <c r="FQ585" s="430"/>
      <c r="FR585" s="430"/>
      <c r="FS585" s="430"/>
      <c r="FT585" s="430"/>
      <c r="FU585" s="430"/>
      <c r="FV585" s="430"/>
      <c r="FW585" s="430"/>
    </row>
    <row r="586" spans="1:179" s="302" customFormat="1" ht="18.75" customHeight="1" x14ac:dyDescent="0.3">
      <c r="A586" s="6"/>
      <c r="B586" s="363" t="s">
        <v>772</v>
      </c>
      <c r="C586" s="14">
        <v>13</v>
      </c>
      <c r="D586" s="12"/>
      <c r="E586" s="12"/>
      <c r="F586" s="12"/>
      <c r="G586" s="12"/>
      <c r="H586" s="672"/>
      <c r="I586" s="20">
        <f t="shared" ref="I586:I593" si="58">SUM(C586:H586)</f>
        <v>13</v>
      </c>
      <c r="J586" s="40">
        <v>48</v>
      </c>
      <c r="K586" s="31">
        <v>0.27083333333333331</v>
      </c>
      <c r="L586" s="131">
        <v>6</v>
      </c>
      <c r="M586" s="84" t="s">
        <v>28</v>
      </c>
      <c r="N586" s="810" t="s">
        <v>728</v>
      </c>
      <c r="O586" s="531" t="s">
        <v>169</v>
      </c>
      <c r="P586" s="531" t="s">
        <v>202</v>
      </c>
      <c r="Q586" s="531" t="s">
        <v>710</v>
      </c>
      <c r="R586" s="69">
        <v>6</v>
      </c>
      <c r="S586" s="282"/>
      <c r="T586" s="429"/>
      <c r="U586" s="429"/>
      <c r="V586" s="429"/>
      <c r="W586" s="429"/>
      <c r="X586" s="429"/>
      <c r="Y586" s="429"/>
      <c r="Z586" s="430"/>
      <c r="AA586" s="430"/>
      <c r="AB586" s="430"/>
      <c r="AC586" s="430"/>
      <c r="AD586" s="430"/>
      <c r="AE586" s="430"/>
      <c r="AF586" s="430"/>
      <c r="AG586" s="430"/>
      <c r="AH586" s="430"/>
      <c r="AI586" s="430"/>
      <c r="AJ586" s="430"/>
      <c r="AK586" s="430"/>
      <c r="AL586" s="430"/>
      <c r="AM586" s="430"/>
      <c r="AN586" s="430"/>
      <c r="AO586" s="430"/>
      <c r="AP586" s="430"/>
      <c r="AQ586" s="430"/>
      <c r="AR586" s="430"/>
      <c r="AS586" s="430"/>
      <c r="AT586" s="430"/>
      <c r="AU586" s="430"/>
      <c r="AV586" s="430"/>
      <c r="AW586" s="430"/>
      <c r="AX586" s="430"/>
      <c r="AY586" s="430"/>
      <c r="AZ586" s="430"/>
      <c r="BA586" s="430"/>
      <c r="BB586" s="430"/>
      <c r="BC586" s="430"/>
      <c r="BD586" s="430"/>
      <c r="BE586" s="430"/>
      <c r="BF586" s="430"/>
      <c r="BG586" s="430"/>
      <c r="BH586" s="430"/>
      <c r="BI586" s="430"/>
      <c r="BJ586" s="430"/>
      <c r="BK586" s="430"/>
      <c r="BL586" s="430"/>
      <c r="BM586" s="430"/>
      <c r="BN586" s="430"/>
      <c r="BO586" s="430"/>
      <c r="BP586" s="430"/>
      <c r="BQ586" s="430"/>
      <c r="BR586" s="430"/>
      <c r="BS586" s="430"/>
      <c r="BT586" s="430"/>
      <c r="BU586" s="430"/>
      <c r="BV586" s="430"/>
      <c r="BW586" s="430"/>
      <c r="BX586" s="430"/>
      <c r="BY586" s="430"/>
      <c r="BZ586" s="430"/>
      <c r="CA586" s="430"/>
      <c r="CB586" s="430"/>
      <c r="CC586" s="430"/>
      <c r="CD586" s="430"/>
      <c r="CE586" s="430"/>
      <c r="CF586" s="430"/>
      <c r="CG586" s="430"/>
      <c r="CH586" s="430"/>
      <c r="CI586" s="430"/>
      <c r="CJ586" s="430"/>
      <c r="CK586" s="430"/>
      <c r="CL586" s="430"/>
      <c r="CM586" s="430"/>
      <c r="CN586" s="430"/>
      <c r="CO586" s="430"/>
      <c r="CP586" s="430"/>
      <c r="CQ586" s="430"/>
      <c r="CR586" s="430"/>
      <c r="CS586" s="430"/>
      <c r="CT586" s="430"/>
      <c r="CU586" s="430"/>
      <c r="CV586" s="430"/>
      <c r="CW586" s="430"/>
      <c r="CX586" s="430"/>
      <c r="CY586" s="430"/>
      <c r="CZ586" s="430"/>
      <c r="DA586" s="430"/>
      <c r="DB586" s="430"/>
      <c r="DC586" s="430"/>
      <c r="DD586" s="430"/>
      <c r="DE586" s="430"/>
      <c r="DF586" s="430"/>
      <c r="DG586" s="430"/>
      <c r="DH586" s="430"/>
      <c r="DI586" s="430"/>
      <c r="DJ586" s="430"/>
      <c r="DK586" s="430"/>
      <c r="DL586" s="430"/>
      <c r="DM586" s="430"/>
      <c r="DN586" s="430"/>
      <c r="DO586" s="430"/>
      <c r="DP586" s="430"/>
      <c r="DQ586" s="430"/>
      <c r="DR586" s="430"/>
      <c r="DS586" s="430"/>
      <c r="DT586" s="430"/>
      <c r="DU586" s="430"/>
      <c r="DV586" s="430"/>
      <c r="DW586" s="430"/>
      <c r="DX586" s="430"/>
      <c r="DY586" s="430"/>
      <c r="DZ586" s="430"/>
      <c r="EA586" s="430"/>
      <c r="EB586" s="430"/>
      <c r="EC586" s="430"/>
      <c r="ED586" s="430"/>
      <c r="EE586" s="430"/>
      <c r="EF586" s="430"/>
      <c r="EG586" s="430"/>
      <c r="EH586" s="430"/>
      <c r="EI586" s="430"/>
      <c r="EJ586" s="430"/>
      <c r="EK586" s="430"/>
      <c r="EL586" s="430"/>
      <c r="EM586" s="430"/>
      <c r="EN586" s="430"/>
      <c r="EO586" s="430"/>
      <c r="EP586" s="430"/>
      <c r="EQ586" s="430"/>
      <c r="ER586" s="430"/>
      <c r="ES586" s="430"/>
      <c r="ET586" s="430"/>
      <c r="EU586" s="430"/>
      <c r="EV586" s="430"/>
      <c r="EW586" s="430"/>
      <c r="EX586" s="430"/>
      <c r="EY586" s="430"/>
      <c r="EZ586" s="430"/>
      <c r="FA586" s="430"/>
      <c r="FB586" s="430"/>
      <c r="FC586" s="430"/>
      <c r="FD586" s="430"/>
      <c r="FE586" s="430"/>
      <c r="FF586" s="430"/>
      <c r="FG586" s="430"/>
      <c r="FH586" s="430"/>
      <c r="FI586" s="430"/>
      <c r="FJ586" s="430"/>
      <c r="FK586" s="430"/>
      <c r="FL586" s="430"/>
      <c r="FM586" s="430"/>
      <c r="FN586" s="430"/>
      <c r="FO586" s="430"/>
      <c r="FP586" s="430"/>
      <c r="FQ586" s="430"/>
      <c r="FR586" s="430"/>
      <c r="FS586" s="430"/>
      <c r="FT586" s="430"/>
      <c r="FU586" s="430"/>
      <c r="FV586" s="430"/>
      <c r="FW586" s="430"/>
    </row>
    <row r="587" spans="1:179" s="302" customFormat="1" ht="18.75" customHeight="1" x14ac:dyDescent="0.3">
      <c r="A587" s="6"/>
      <c r="B587" s="367" t="s">
        <v>441</v>
      </c>
      <c r="C587" s="12">
        <v>13</v>
      </c>
      <c r="D587" s="12"/>
      <c r="E587" s="12"/>
      <c r="F587" s="12"/>
      <c r="G587" s="12"/>
      <c r="H587" s="672"/>
      <c r="I587" s="20">
        <f t="shared" si="58"/>
        <v>13</v>
      </c>
      <c r="J587" s="40">
        <v>48</v>
      </c>
      <c r="K587" s="31">
        <f t="shared" ref="K587:K593" si="59">I587/J587</f>
        <v>0.27083333333333331</v>
      </c>
      <c r="L587" s="131">
        <v>3</v>
      </c>
      <c r="M587" s="61" t="s">
        <v>28</v>
      </c>
      <c r="N587" s="538" t="s">
        <v>442</v>
      </c>
      <c r="O587" s="538" t="s">
        <v>30</v>
      </c>
      <c r="P587" s="538" t="s">
        <v>127</v>
      </c>
      <c r="Q587" s="531" t="s">
        <v>394</v>
      </c>
      <c r="R587" s="287">
        <v>6</v>
      </c>
      <c r="S587" s="282"/>
      <c r="T587" s="429"/>
      <c r="U587" s="429"/>
      <c r="V587" s="429"/>
      <c r="W587" s="429"/>
      <c r="X587" s="429"/>
      <c r="Y587" s="429"/>
      <c r="Z587" s="430"/>
      <c r="AA587" s="430"/>
      <c r="AB587" s="430"/>
      <c r="AC587" s="430"/>
      <c r="AD587" s="430"/>
      <c r="AE587" s="430"/>
      <c r="AF587" s="430"/>
      <c r="AG587" s="430"/>
      <c r="AH587" s="430"/>
      <c r="AI587" s="430"/>
      <c r="AJ587" s="430"/>
      <c r="AK587" s="430"/>
      <c r="AL587" s="430"/>
      <c r="AM587" s="430"/>
      <c r="AN587" s="430"/>
      <c r="AO587" s="430"/>
      <c r="AP587" s="430"/>
      <c r="AQ587" s="430"/>
      <c r="AR587" s="430"/>
      <c r="AS587" s="430"/>
      <c r="AT587" s="430"/>
      <c r="AU587" s="430"/>
      <c r="AV587" s="430"/>
      <c r="AW587" s="430"/>
      <c r="AX587" s="430"/>
      <c r="AY587" s="430"/>
      <c r="AZ587" s="430"/>
      <c r="BA587" s="430"/>
      <c r="BB587" s="430"/>
      <c r="BC587" s="430"/>
      <c r="BD587" s="430"/>
      <c r="BE587" s="430"/>
      <c r="BF587" s="430"/>
      <c r="BG587" s="430"/>
      <c r="BH587" s="430"/>
      <c r="BI587" s="430"/>
      <c r="BJ587" s="430"/>
      <c r="BK587" s="430"/>
      <c r="BL587" s="430"/>
      <c r="BM587" s="430"/>
      <c r="BN587" s="430"/>
      <c r="BO587" s="430"/>
      <c r="BP587" s="430"/>
      <c r="BQ587" s="430"/>
      <c r="BR587" s="430"/>
      <c r="BS587" s="430"/>
      <c r="BT587" s="430"/>
      <c r="BU587" s="430"/>
      <c r="BV587" s="430"/>
      <c r="BW587" s="430"/>
      <c r="BX587" s="430"/>
      <c r="BY587" s="430"/>
      <c r="BZ587" s="430"/>
      <c r="CA587" s="430"/>
      <c r="CB587" s="430"/>
      <c r="CC587" s="430"/>
      <c r="CD587" s="430"/>
      <c r="CE587" s="430"/>
      <c r="CF587" s="430"/>
      <c r="CG587" s="430"/>
      <c r="CH587" s="430"/>
      <c r="CI587" s="430"/>
      <c r="CJ587" s="430"/>
      <c r="CK587" s="430"/>
      <c r="CL587" s="430"/>
      <c r="CM587" s="430"/>
      <c r="CN587" s="430"/>
      <c r="CO587" s="430"/>
      <c r="CP587" s="430"/>
      <c r="CQ587" s="430"/>
      <c r="CR587" s="430"/>
      <c r="CS587" s="430"/>
      <c r="CT587" s="430"/>
      <c r="CU587" s="430"/>
      <c r="CV587" s="430"/>
      <c r="CW587" s="430"/>
      <c r="CX587" s="430"/>
      <c r="CY587" s="430"/>
      <c r="CZ587" s="430"/>
      <c r="DA587" s="430"/>
      <c r="DB587" s="430"/>
      <c r="DC587" s="430"/>
      <c r="DD587" s="430"/>
      <c r="DE587" s="430"/>
      <c r="DF587" s="430"/>
      <c r="DG587" s="430"/>
      <c r="DH587" s="430"/>
      <c r="DI587" s="430"/>
      <c r="DJ587" s="430"/>
      <c r="DK587" s="430"/>
      <c r="DL587" s="430"/>
      <c r="DM587" s="430"/>
      <c r="DN587" s="430"/>
      <c r="DO587" s="430"/>
      <c r="DP587" s="430"/>
      <c r="DQ587" s="430"/>
      <c r="DR587" s="430"/>
      <c r="DS587" s="430"/>
      <c r="DT587" s="430"/>
      <c r="DU587" s="430"/>
      <c r="DV587" s="430"/>
      <c r="DW587" s="430"/>
      <c r="DX587" s="430"/>
      <c r="DY587" s="430"/>
      <c r="DZ587" s="430"/>
      <c r="EA587" s="430"/>
      <c r="EB587" s="430"/>
      <c r="EC587" s="430"/>
      <c r="ED587" s="430"/>
      <c r="EE587" s="430"/>
      <c r="EF587" s="430"/>
      <c r="EG587" s="430"/>
      <c r="EH587" s="430"/>
      <c r="EI587" s="430"/>
      <c r="EJ587" s="430"/>
      <c r="EK587" s="430"/>
      <c r="EL587" s="430"/>
      <c r="EM587" s="430"/>
      <c r="EN587" s="430"/>
      <c r="EO587" s="430"/>
      <c r="EP587" s="430"/>
      <c r="EQ587" s="430"/>
      <c r="ER587" s="430"/>
      <c r="ES587" s="430"/>
      <c r="ET587" s="430"/>
      <c r="EU587" s="430"/>
      <c r="EV587" s="430"/>
      <c r="EW587" s="430"/>
      <c r="EX587" s="430"/>
      <c r="EY587" s="430"/>
      <c r="EZ587" s="430"/>
      <c r="FA587" s="430"/>
      <c r="FB587" s="430"/>
      <c r="FC587" s="430"/>
      <c r="FD587" s="430"/>
      <c r="FE587" s="430"/>
      <c r="FF587" s="430"/>
      <c r="FG587" s="430"/>
      <c r="FH587" s="430"/>
      <c r="FI587" s="430"/>
      <c r="FJ587" s="430"/>
      <c r="FK587" s="430"/>
      <c r="FL587" s="430"/>
      <c r="FM587" s="430"/>
      <c r="FN587" s="430"/>
      <c r="FO587" s="430"/>
      <c r="FP587" s="430"/>
      <c r="FQ587" s="430"/>
      <c r="FR587" s="430"/>
      <c r="FS587" s="430"/>
      <c r="FT587" s="430"/>
      <c r="FU587" s="430"/>
      <c r="FV587" s="430"/>
      <c r="FW587" s="430"/>
    </row>
    <row r="588" spans="1:179" s="302" customFormat="1" ht="18.75" customHeight="1" x14ac:dyDescent="0.3">
      <c r="A588" s="6"/>
      <c r="B588" s="94" t="s">
        <v>1556</v>
      </c>
      <c r="C588" s="85">
        <v>13</v>
      </c>
      <c r="D588" s="85"/>
      <c r="E588" s="85"/>
      <c r="F588" s="85"/>
      <c r="G588" s="85"/>
      <c r="H588" s="40"/>
      <c r="I588" s="20">
        <f t="shared" si="58"/>
        <v>13</v>
      </c>
      <c r="J588" s="40">
        <v>48</v>
      </c>
      <c r="K588" s="31">
        <f t="shared" si="59"/>
        <v>0.27083333333333331</v>
      </c>
      <c r="L588" s="131">
        <v>2</v>
      </c>
      <c r="M588" s="61" t="s">
        <v>28</v>
      </c>
      <c r="N588" s="532" t="s">
        <v>1557</v>
      </c>
      <c r="O588" s="532" t="s">
        <v>496</v>
      </c>
      <c r="P588" s="532" t="s">
        <v>146</v>
      </c>
      <c r="Q588" s="531" t="s">
        <v>1538</v>
      </c>
      <c r="R588" s="144">
        <v>6</v>
      </c>
      <c r="S588" s="282"/>
      <c r="T588" s="429"/>
      <c r="U588" s="429"/>
      <c r="V588" s="429"/>
      <c r="W588" s="429"/>
      <c r="X588" s="429"/>
      <c r="Y588" s="429"/>
      <c r="Z588" s="430"/>
      <c r="AA588" s="430"/>
      <c r="AB588" s="430"/>
      <c r="AC588" s="430"/>
      <c r="AD588" s="430"/>
      <c r="AE588" s="430"/>
      <c r="AF588" s="430"/>
      <c r="AG588" s="430"/>
      <c r="AH588" s="430"/>
      <c r="AI588" s="430"/>
      <c r="AJ588" s="430"/>
      <c r="AK588" s="430"/>
      <c r="AL588" s="430"/>
      <c r="AM588" s="430"/>
      <c r="AN588" s="430"/>
      <c r="AO588" s="430"/>
      <c r="AP588" s="430"/>
      <c r="AQ588" s="430"/>
      <c r="AR588" s="430"/>
      <c r="AS588" s="430"/>
      <c r="AT588" s="430"/>
      <c r="AU588" s="430"/>
      <c r="AV588" s="430"/>
      <c r="AW588" s="430"/>
      <c r="AX588" s="430"/>
      <c r="AY588" s="430"/>
      <c r="AZ588" s="430"/>
      <c r="BA588" s="430"/>
      <c r="BB588" s="430"/>
      <c r="BC588" s="430"/>
      <c r="BD588" s="430"/>
      <c r="BE588" s="430"/>
      <c r="BF588" s="430"/>
      <c r="BG588" s="430"/>
      <c r="BH588" s="430"/>
      <c r="BI588" s="430"/>
      <c r="BJ588" s="430"/>
      <c r="BK588" s="430"/>
      <c r="BL588" s="430"/>
      <c r="BM588" s="430"/>
      <c r="BN588" s="430"/>
      <c r="BO588" s="430"/>
      <c r="BP588" s="430"/>
      <c r="BQ588" s="430"/>
      <c r="BR588" s="430"/>
      <c r="BS588" s="430"/>
      <c r="BT588" s="430"/>
      <c r="BU588" s="430"/>
      <c r="BV588" s="430"/>
      <c r="BW588" s="430"/>
      <c r="BX588" s="430"/>
      <c r="BY588" s="430"/>
      <c r="BZ588" s="430"/>
      <c r="CA588" s="430"/>
      <c r="CB588" s="430"/>
      <c r="CC588" s="430"/>
      <c r="CD588" s="430"/>
      <c r="CE588" s="430"/>
      <c r="CF588" s="430"/>
      <c r="CG588" s="430"/>
      <c r="CH588" s="430"/>
      <c r="CI588" s="430"/>
      <c r="CJ588" s="430"/>
      <c r="CK588" s="430"/>
      <c r="CL588" s="430"/>
      <c r="CM588" s="430"/>
      <c r="CN588" s="430"/>
      <c r="CO588" s="430"/>
      <c r="CP588" s="430"/>
      <c r="CQ588" s="430"/>
      <c r="CR588" s="430"/>
      <c r="CS588" s="430"/>
      <c r="CT588" s="430"/>
      <c r="CU588" s="430"/>
      <c r="CV588" s="430"/>
      <c r="CW588" s="430"/>
      <c r="CX588" s="430"/>
      <c r="CY588" s="430"/>
      <c r="CZ588" s="430"/>
      <c r="DA588" s="430"/>
      <c r="DB588" s="430"/>
      <c r="DC588" s="430"/>
      <c r="DD588" s="430"/>
      <c r="DE588" s="430"/>
      <c r="DF588" s="430"/>
      <c r="DG588" s="430"/>
      <c r="DH588" s="430"/>
      <c r="DI588" s="430"/>
      <c r="DJ588" s="430"/>
      <c r="DK588" s="430"/>
      <c r="DL588" s="430"/>
      <c r="DM588" s="430"/>
      <c r="DN588" s="430"/>
      <c r="DO588" s="430"/>
      <c r="DP588" s="430"/>
      <c r="DQ588" s="430"/>
      <c r="DR588" s="430"/>
      <c r="DS588" s="430"/>
      <c r="DT588" s="430"/>
      <c r="DU588" s="430"/>
      <c r="DV588" s="430"/>
      <c r="DW588" s="430"/>
      <c r="DX588" s="430"/>
      <c r="DY588" s="430"/>
      <c r="DZ588" s="430"/>
      <c r="EA588" s="430"/>
      <c r="EB588" s="430"/>
      <c r="EC588" s="430"/>
      <c r="ED588" s="430"/>
      <c r="EE588" s="430"/>
      <c r="EF588" s="430"/>
      <c r="EG588" s="430"/>
      <c r="EH588" s="430"/>
      <c r="EI588" s="430"/>
      <c r="EJ588" s="430"/>
      <c r="EK588" s="430"/>
      <c r="EL588" s="430"/>
      <c r="EM588" s="430"/>
      <c r="EN588" s="430"/>
      <c r="EO588" s="430"/>
      <c r="EP588" s="430"/>
      <c r="EQ588" s="430"/>
      <c r="ER588" s="430"/>
      <c r="ES588" s="430"/>
      <c r="ET588" s="430"/>
      <c r="EU588" s="430"/>
      <c r="EV588" s="430"/>
      <c r="EW588" s="430"/>
      <c r="EX588" s="430"/>
      <c r="EY588" s="430"/>
      <c r="EZ588" s="430"/>
      <c r="FA588" s="430"/>
      <c r="FB588" s="430"/>
      <c r="FC588" s="430"/>
      <c r="FD588" s="430"/>
      <c r="FE588" s="430"/>
      <c r="FF588" s="430"/>
      <c r="FG588" s="430"/>
      <c r="FH588" s="430"/>
      <c r="FI588" s="430"/>
      <c r="FJ588" s="430"/>
      <c r="FK588" s="430"/>
      <c r="FL588" s="430"/>
      <c r="FM588" s="430"/>
      <c r="FN588" s="430"/>
      <c r="FO588" s="430"/>
      <c r="FP588" s="430"/>
      <c r="FQ588" s="430"/>
      <c r="FR588" s="430"/>
      <c r="FS588" s="430"/>
      <c r="FT588" s="430"/>
      <c r="FU588" s="430"/>
      <c r="FV588" s="430"/>
      <c r="FW588" s="430"/>
    </row>
    <row r="589" spans="1:179" s="302" customFormat="1" ht="18.75" customHeight="1" x14ac:dyDescent="0.3">
      <c r="A589" s="6"/>
      <c r="B589" s="99" t="s">
        <v>3866</v>
      </c>
      <c r="C589" s="104">
        <v>13</v>
      </c>
      <c r="D589" s="120" t="s">
        <v>16</v>
      </c>
      <c r="E589" s="120" t="s">
        <v>16</v>
      </c>
      <c r="F589" s="120" t="s">
        <v>16</v>
      </c>
      <c r="G589" s="120" t="s">
        <v>16</v>
      </c>
      <c r="H589" s="42"/>
      <c r="I589" s="20">
        <f t="shared" si="58"/>
        <v>13</v>
      </c>
      <c r="J589" s="25">
        <v>48</v>
      </c>
      <c r="K589" s="31">
        <f t="shared" si="59"/>
        <v>0.27083333333333331</v>
      </c>
      <c r="L589" s="118">
        <v>7</v>
      </c>
      <c r="M589" s="27" t="s">
        <v>28</v>
      </c>
      <c r="N589" s="541" t="s">
        <v>3867</v>
      </c>
      <c r="O589" s="541" t="s">
        <v>389</v>
      </c>
      <c r="P589" s="541" t="s">
        <v>278</v>
      </c>
      <c r="Q589" s="544" t="s">
        <v>3800</v>
      </c>
      <c r="R589" s="77">
        <v>6</v>
      </c>
      <c r="S589" s="282"/>
      <c r="T589" s="429"/>
      <c r="U589" s="429"/>
      <c r="V589" s="429"/>
      <c r="W589" s="429"/>
      <c r="X589" s="429"/>
      <c r="Y589" s="429"/>
      <c r="Z589" s="430"/>
      <c r="AA589" s="430"/>
      <c r="AB589" s="430"/>
      <c r="AC589" s="430"/>
      <c r="AD589" s="430"/>
      <c r="AE589" s="430"/>
      <c r="AF589" s="430"/>
      <c r="AG589" s="430"/>
      <c r="AH589" s="430"/>
      <c r="AI589" s="430"/>
      <c r="AJ589" s="430"/>
      <c r="AK589" s="430"/>
      <c r="AL589" s="430"/>
      <c r="AM589" s="430"/>
      <c r="AN589" s="430"/>
      <c r="AO589" s="430"/>
      <c r="AP589" s="430"/>
      <c r="AQ589" s="430"/>
      <c r="AR589" s="430"/>
      <c r="AS589" s="430"/>
      <c r="AT589" s="430"/>
      <c r="AU589" s="430"/>
      <c r="AV589" s="430"/>
      <c r="AW589" s="430"/>
      <c r="AX589" s="430"/>
      <c r="AY589" s="430"/>
      <c r="AZ589" s="430"/>
      <c r="BA589" s="430"/>
      <c r="BB589" s="430"/>
      <c r="BC589" s="430"/>
      <c r="BD589" s="430"/>
      <c r="BE589" s="430"/>
      <c r="BF589" s="430"/>
      <c r="BG589" s="430"/>
      <c r="BH589" s="430"/>
      <c r="BI589" s="430"/>
      <c r="BJ589" s="430"/>
      <c r="BK589" s="430"/>
      <c r="BL589" s="430"/>
      <c r="BM589" s="430"/>
      <c r="BN589" s="430"/>
      <c r="BO589" s="430"/>
      <c r="BP589" s="430"/>
      <c r="BQ589" s="430"/>
      <c r="BR589" s="430"/>
      <c r="BS589" s="430"/>
      <c r="BT589" s="430"/>
      <c r="BU589" s="430"/>
      <c r="BV589" s="430"/>
      <c r="BW589" s="430"/>
      <c r="BX589" s="430"/>
      <c r="BY589" s="430"/>
      <c r="BZ589" s="430"/>
      <c r="CA589" s="430"/>
      <c r="CB589" s="430"/>
      <c r="CC589" s="430"/>
      <c r="CD589" s="430"/>
      <c r="CE589" s="430"/>
      <c r="CF589" s="430"/>
      <c r="CG589" s="430"/>
      <c r="CH589" s="430"/>
      <c r="CI589" s="430"/>
      <c r="CJ589" s="430"/>
      <c r="CK589" s="430"/>
      <c r="CL589" s="430"/>
      <c r="CM589" s="430"/>
      <c r="CN589" s="430"/>
      <c r="CO589" s="430"/>
      <c r="CP589" s="430"/>
      <c r="CQ589" s="430"/>
      <c r="CR589" s="430"/>
      <c r="CS589" s="430"/>
      <c r="CT589" s="430"/>
      <c r="CU589" s="430"/>
      <c r="CV589" s="430"/>
      <c r="CW589" s="430"/>
      <c r="CX589" s="430"/>
      <c r="CY589" s="430"/>
      <c r="CZ589" s="430"/>
      <c r="DA589" s="430"/>
      <c r="DB589" s="430"/>
      <c r="DC589" s="430"/>
      <c r="DD589" s="430"/>
      <c r="DE589" s="430"/>
      <c r="DF589" s="430"/>
      <c r="DG589" s="430"/>
      <c r="DH589" s="430"/>
      <c r="DI589" s="430"/>
      <c r="DJ589" s="430"/>
      <c r="DK589" s="430"/>
      <c r="DL589" s="430"/>
      <c r="DM589" s="430"/>
      <c r="DN589" s="430"/>
      <c r="DO589" s="430"/>
      <c r="DP589" s="430"/>
      <c r="DQ589" s="430"/>
      <c r="DR589" s="430"/>
      <c r="DS589" s="430"/>
      <c r="DT589" s="430"/>
      <c r="DU589" s="430"/>
      <c r="DV589" s="430"/>
      <c r="DW589" s="430"/>
      <c r="DX589" s="430"/>
      <c r="DY589" s="430"/>
      <c r="DZ589" s="430"/>
      <c r="EA589" s="430"/>
      <c r="EB589" s="430"/>
      <c r="EC589" s="430"/>
      <c r="ED589" s="430"/>
      <c r="EE589" s="430"/>
      <c r="EF589" s="430"/>
      <c r="EG589" s="430"/>
      <c r="EH589" s="430"/>
      <c r="EI589" s="430"/>
      <c r="EJ589" s="430"/>
      <c r="EK589" s="430"/>
      <c r="EL589" s="430"/>
      <c r="EM589" s="430"/>
      <c r="EN589" s="430"/>
      <c r="EO589" s="430"/>
      <c r="EP589" s="430"/>
      <c r="EQ589" s="430"/>
      <c r="ER589" s="430"/>
      <c r="ES589" s="430"/>
      <c r="ET589" s="430"/>
      <c r="EU589" s="430"/>
      <c r="EV589" s="430"/>
      <c r="EW589" s="430"/>
      <c r="EX589" s="430"/>
      <c r="EY589" s="430"/>
      <c r="EZ589" s="430"/>
      <c r="FA589" s="430"/>
      <c r="FB589" s="430"/>
      <c r="FC589" s="430"/>
      <c r="FD589" s="430"/>
      <c r="FE589" s="430"/>
      <c r="FF589" s="430"/>
      <c r="FG589" s="430"/>
      <c r="FH589" s="430"/>
      <c r="FI589" s="430"/>
      <c r="FJ589" s="430"/>
      <c r="FK589" s="430"/>
      <c r="FL589" s="430"/>
      <c r="FM589" s="430"/>
      <c r="FN589" s="430"/>
      <c r="FO589" s="430"/>
      <c r="FP589" s="430"/>
      <c r="FQ589" s="430"/>
      <c r="FR589" s="430"/>
      <c r="FS589" s="430"/>
      <c r="FT589" s="430"/>
      <c r="FU589" s="430"/>
      <c r="FV589" s="430"/>
      <c r="FW589" s="430"/>
    </row>
    <row r="590" spans="1:179" s="302" customFormat="1" ht="18.75" customHeight="1" x14ac:dyDescent="0.3">
      <c r="A590" s="6"/>
      <c r="B590" s="114" t="s">
        <v>3790</v>
      </c>
      <c r="C590" s="85">
        <v>13</v>
      </c>
      <c r="D590" s="85"/>
      <c r="E590" s="85"/>
      <c r="F590" s="85"/>
      <c r="G590" s="85"/>
      <c r="H590" s="40"/>
      <c r="I590" s="20">
        <f t="shared" si="58"/>
        <v>13</v>
      </c>
      <c r="J590" s="25">
        <v>48</v>
      </c>
      <c r="K590" s="31">
        <f t="shared" si="59"/>
        <v>0.27083333333333331</v>
      </c>
      <c r="L590" s="131">
        <v>4</v>
      </c>
      <c r="M590" s="61" t="s">
        <v>28</v>
      </c>
      <c r="N590" s="532" t="s">
        <v>3791</v>
      </c>
      <c r="O590" s="532" t="s">
        <v>367</v>
      </c>
      <c r="P590" s="532" t="s">
        <v>202</v>
      </c>
      <c r="Q590" s="531" t="s">
        <v>4090</v>
      </c>
      <c r="R590" s="144">
        <v>6</v>
      </c>
      <c r="S590" s="282"/>
      <c r="T590" s="429"/>
      <c r="U590" s="429"/>
      <c r="V590" s="429"/>
      <c r="W590" s="429"/>
      <c r="X590" s="429"/>
      <c r="Y590" s="429"/>
      <c r="Z590" s="430"/>
      <c r="AA590" s="430"/>
      <c r="AB590" s="430"/>
      <c r="AC590" s="430"/>
      <c r="AD590" s="430"/>
      <c r="AE590" s="430"/>
      <c r="AF590" s="430"/>
      <c r="AG590" s="430"/>
      <c r="AH590" s="430"/>
      <c r="AI590" s="430"/>
      <c r="AJ590" s="430"/>
      <c r="AK590" s="430"/>
      <c r="AL590" s="430"/>
      <c r="AM590" s="430"/>
      <c r="AN590" s="430"/>
      <c r="AO590" s="430"/>
      <c r="AP590" s="430"/>
      <c r="AQ590" s="430"/>
      <c r="AR590" s="430"/>
      <c r="AS590" s="430"/>
      <c r="AT590" s="430"/>
      <c r="AU590" s="430"/>
      <c r="AV590" s="430"/>
      <c r="AW590" s="430"/>
      <c r="AX590" s="430"/>
      <c r="AY590" s="430"/>
      <c r="AZ590" s="430"/>
      <c r="BA590" s="430"/>
      <c r="BB590" s="430"/>
      <c r="BC590" s="430"/>
      <c r="BD590" s="430"/>
      <c r="BE590" s="430"/>
      <c r="BF590" s="430"/>
      <c r="BG590" s="430"/>
      <c r="BH590" s="430"/>
      <c r="BI590" s="430"/>
      <c r="BJ590" s="430"/>
      <c r="BK590" s="430"/>
      <c r="BL590" s="430"/>
      <c r="BM590" s="430"/>
      <c r="BN590" s="430"/>
      <c r="BO590" s="430"/>
      <c r="BP590" s="430"/>
      <c r="BQ590" s="430"/>
      <c r="BR590" s="430"/>
      <c r="BS590" s="430"/>
      <c r="BT590" s="430"/>
      <c r="BU590" s="430"/>
      <c r="BV590" s="430"/>
      <c r="BW590" s="430"/>
      <c r="BX590" s="430"/>
      <c r="BY590" s="430"/>
      <c r="BZ590" s="430"/>
      <c r="CA590" s="430"/>
      <c r="CB590" s="430"/>
      <c r="CC590" s="430"/>
      <c r="CD590" s="430"/>
      <c r="CE590" s="430"/>
      <c r="CF590" s="430"/>
      <c r="CG590" s="430"/>
      <c r="CH590" s="430"/>
      <c r="CI590" s="430"/>
      <c r="CJ590" s="430"/>
      <c r="CK590" s="430"/>
      <c r="CL590" s="430"/>
      <c r="CM590" s="430"/>
      <c r="CN590" s="430"/>
      <c r="CO590" s="430"/>
      <c r="CP590" s="430"/>
      <c r="CQ590" s="430"/>
      <c r="CR590" s="430"/>
      <c r="CS590" s="430"/>
      <c r="CT590" s="430"/>
      <c r="CU590" s="430"/>
      <c r="CV590" s="430"/>
      <c r="CW590" s="430"/>
      <c r="CX590" s="430"/>
      <c r="CY590" s="430"/>
      <c r="CZ590" s="430"/>
      <c r="DA590" s="430"/>
      <c r="DB590" s="430"/>
      <c r="DC590" s="430"/>
      <c r="DD590" s="430"/>
      <c r="DE590" s="430"/>
      <c r="DF590" s="430"/>
      <c r="DG590" s="430"/>
      <c r="DH590" s="430"/>
      <c r="DI590" s="430"/>
      <c r="DJ590" s="430"/>
      <c r="DK590" s="430"/>
      <c r="DL590" s="430"/>
      <c r="DM590" s="430"/>
      <c r="DN590" s="430"/>
      <c r="DO590" s="430"/>
      <c r="DP590" s="430"/>
      <c r="DQ590" s="430"/>
      <c r="DR590" s="430"/>
      <c r="DS590" s="430"/>
      <c r="DT590" s="430"/>
      <c r="DU590" s="430"/>
      <c r="DV590" s="430"/>
      <c r="DW590" s="430"/>
      <c r="DX590" s="430"/>
      <c r="DY590" s="430"/>
      <c r="DZ590" s="430"/>
      <c r="EA590" s="430"/>
      <c r="EB590" s="430"/>
      <c r="EC590" s="430"/>
      <c r="ED590" s="430"/>
      <c r="EE590" s="430"/>
      <c r="EF590" s="430"/>
      <c r="EG590" s="430"/>
      <c r="EH590" s="430"/>
      <c r="EI590" s="430"/>
      <c r="EJ590" s="430"/>
      <c r="EK590" s="430"/>
      <c r="EL590" s="430"/>
      <c r="EM590" s="430"/>
      <c r="EN590" s="430"/>
      <c r="EO590" s="430"/>
      <c r="EP590" s="430"/>
      <c r="EQ590" s="430"/>
      <c r="ER590" s="430"/>
      <c r="ES590" s="430"/>
      <c r="ET590" s="430"/>
      <c r="EU590" s="430"/>
      <c r="EV590" s="430"/>
      <c r="EW590" s="430"/>
      <c r="EX590" s="430"/>
      <c r="EY590" s="430"/>
      <c r="EZ590" s="430"/>
      <c r="FA590" s="430"/>
      <c r="FB590" s="430"/>
      <c r="FC590" s="430"/>
      <c r="FD590" s="430"/>
      <c r="FE590" s="430"/>
      <c r="FF590" s="430"/>
      <c r="FG590" s="430"/>
      <c r="FH590" s="430"/>
      <c r="FI590" s="430"/>
      <c r="FJ590" s="430"/>
      <c r="FK590" s="430"/>
      <c r="FL590" s="430"/>
      <c r="FM590" s="430"/>
      <c r="FN590" s="430"/>
      <c r="FO590" s="430"/>
      <c r="FP590" s="430"/>
      <c r="FQ590" s="430"/>
      <c r="FR590" s="430"/>
      <c r="FS590" s="430"/>
      <c r="FT590" s="430"/>
      <c r="FU590" s="430"/>
      <c r="FV590" s="430"/>
      <c r="FW590" s="430"/>
    </row>
    <row r="591" spans="1:179" s="302" customFormat="1" ht="18.75" customHeight="1" x14ac:dyDescent="0.3">
      <c r="A591" s="6"/>
      <c r="B591" s="99" t="s">
        <v>3868</v>
      </c>
      <c r="C591" s="104">
        <v>12</v>
      </c>
      <c r="D591" s="120" t="s">
        <v>16</v>
      </c>
      <c r="E591" s="120" t="s">
        <v>16</v>
      </c>
      <c r="F591" s="120" t="s">
        <v>16</v>
      </c>
      <c r="G591" s="120" t="s">
        <v>16</v>
      </c>
      <c r="H591" s="42"/>
      <c r="I591" s="20">
        <f t="shared" si="58"/>
        <v>12</v>
      </c>
      <c r="J591" s="25">
        <v>48</v>
      </c>
      <c r="K591" s="31">
        <f t="shared" si="59"/>
        <v>0.25</v>
      </c>
      <c r="L591" s="118">
        <v>8</v>
      </c>
      <c r="M591" s="27" t="s">
        <v>28</v>
      </c>
      <c r="N591" s="541" t="s">
        <v>3869</v>
      </c>
      <c r="O591" s="541" t="s">
        <v>481</v>
      </c>
      <c r="P591" s="541" t="s">
        <v>503</v>
      </c>
      <c r="Q591" s="544" t="s">
        <v>3800</v>
      </c>
      <c r="R591" s="77">
        <v>6</v>
      </c>
      <c r="S591" s="282"/>
      <c r="T591" s="429"/>
      <c r="U591" s="429"/>
      <c r="V591" s="429"/>
      <c r="W591" s="429"/>
      <c r="X591" s="429"/>
      <c r="Y591" s="429"/>
      <c r="Z591" s="430"/>
      <c r="AA591" s="430"/>
      <c r="AB591" s="430"/>
      <c r="AC591" s="430"/>
      <c r="AD591" s="430"/>
      <c r="AE591" s="430"/>
      <c r="AF591" s="430"/>
      <c r="AG591" s="430"/>
      <c r="AH591" s="430"/>
      <c r="AI591" s="430"/>
      <c r="AJ591" s="430"/>
      <c r="AK591" s="430"/>
      <c r="AL591" s="430"/>
      <c r="AM591" s="430"/>
      <c r="AN591" s="430"/>
      <c r="AO591" s="430"/>
      <c r="AP591" s="430"/>
      <c r="AQ591" s="430"/>
      <c r="AR591" s="430"/>
      <c r="AS591" s="430"/>
      <c r="AT591" s="430"/>
      <c r="AU591" s="430"/>
      <c r="AV591" s="430"/>
      <c r="AW591" s="430"/>
      <c r="AX591" s="430"/>
      <c r="AY591" s="430"/>
      <c r="AZ591" s="430"/>
      <c r="BA591" s="430"/>
      <c r="BB591" s="430"/>
      <c r="BC591" s="430"/>
      <c r="BD591" s="430"/>
      <c r="BE591" s="430"/>
      <c r="BF591" s="430"/>
      <c r="BG591" s="430"/>
      <c r="BH591" s="430"/>
      <c r="BI591" s="430"/>
      <c r="BJ591" s="430"/>
      <c r="BK591" s="430"/>
      <c r="BL591" s="430"/>
      <c r="BM591" s="430"/>
      <c r="BN591" s="430"/>
      <c r="BO591" s="430"/>
      <c r="BP591" s="430"/>
      <c r="BQ591" s="430"/>
      <c r="BR591" s="430"/>
      <c r="BS591" s="430"/>
      <c r="BT591" s="430"/>
      <c r="BU591" s="430"/>
      <c r="BV591" s="430"/>
      <c r="BW591" s="430"/>
      <c r="BX591" s="430"/>
      <c r="BY591" s="430"/>
      <c r="BZ591" s="430"/>
      <c r="CA591" s="430"/>
      <c r="CB591" s="430"/>
      <c r="CC591" s="430"/>
      <c r="CD591" s="430"/>
      <c r="CE591" s="430"/>
      <c r="CF591" s="430"/>
      <c r="CG591" s="430"/>
      <c r="CH591" s="430"/>
      <c r="CI591" s="430"/>
      <c r="CJ591" s="430"/>
      <c r="CK591" s="430"/>
      <c r="CL591" s="430"/>
      <c r="CM591" s="430"/>
      <c r="CN591" s="430"/>
      <c r="CO591" s="430"/>
      <c r="CP591" s="430"/>
      <c r="CQ591" s="430"/>
      <c r="CR591" s="430"/>
      <c r="CS591" s="430"/>
      <c r="CT591" s="430"/>
      <c r="CU591" s="430"/>
      <c r="CV591" s="430"/>
      <c r="CW591" s="430"/>
      <c r="CX591" s="430"/>
      <c r="CY591" s="430"/>
      <c r="CZ591" s="430"/>
      <c r="DA591" s="430"/>
      <c r="DB591" s="430"/>
      <c r="DC591" s="430"/>
      <c r="DD591" s="430"/>
      <c r="DE591" s="430"/>
      <c r="DF591" s="430"/>
      <c r="DG591" s="430"/>
      <c r="DH591" s="430"/>
      <c r="DI591" s="430"/>
      <c r="DJ591" s="430"/>
      <c r="DK591" s="430"/>
      <c r="DL591" s="430"/>
      <c r="DM591" s="430"/>
      <c r="DN591" s="430"/>
      <c r="DO591" s="430"/>
      <c r="DP591" s="430"/>
      <c r="DQ591" s="430"/>
      <c r="DR591" s="430"/>
      <c r="DS591" s="430"/>
      <c r="DT591" s="430"/>
      <c r="DU591" s="430"/>
      <c r="DV591" s="430"/>
      <c r="DW591" s="430"/>
      <c r="DX591" s="430"/>
      <c r="DY591" s="430"/>
      <c r="DZ591" s="430"/>
      <c r="EA591" s="430"/>
      <c r="EB591" s="430"/>
      <c r="EC591" s="430"/>
      <c r="ED591" s="430"/>
      <c r="EE591" s="430"/>
      <c r="EF591" s="430"/>
      <c r="EG591" s="430"/>
      <c r="EH591" s="430"/>
      <c r="EI591" s="430"/>
      <c r="EJ591" s="430"/>
      <c r="EK591" s="430"/>
      <c r="EL591" s="430"/>
      <c r="EM591" s="430"/>
      <c r="EN591" s="430"/>
      <c r="EO591" s="430"/>
      <c r="EP591" s="430"/>
      <c r="EQ591" s="430"/>
      <c r="ER591" s="430"/>
      <c r="ES591" s="430"/>
      <c r="ET591" s="430"/>
      <c r="EU591" s="430"/>
      <c r="EV591" s="430"/>
      <c r="EW591" s="430"/>
      <c r="EX591" s="430"/>
      <c r="EY591" s="430"/>
      <c r="EZ591" s="430"/>
      <c r="FA591" s="430"/>
      <c r="FB591" s="430"/>
      <c r="FC591" s="430"/>
      <c r="FD591" s="430"/>
      <c r="FE591" s="430"/>
      <c r="FF591" s="430"/>
      <c r="FG591" s="430"/>
      <c r="FH591" s="430"/>
      <c r="FI591" s="430"/>
      <c r="FJ591" s="430"/>
      <c r="FK591" s="430"/>
      <c r="FL591" s="430"/>
      <c r="FM591" s="430"/>
      <c r="FN591" s="430"/>
      <c r="FO591" s="430"/>
      <c r="FP591" s="430"/>
      <c r="FQ591" s="430"/>
      <c r="FR591" s="430"/>
      <c r="FS591" s="430"/>
      <c r="FT591" s="430"/>
      <c r="FU591" s="430"/>
      <c r="FV591" s="430"/>
      <c r="FW591" s="430"/>
    </row>
    <row r="592" spans="1:179" s="302" customFormat="1" ht="18.75" customHeight="1" x14ac:dyDescent="0.3">
      <c r="A592" s="6"/>
      <c r="B592" s="99" t="s">
        <v>3870</v>
      </c>
      <c r="C592" s="104">
        <v>12</v>
      </c>
      <c r="D592" s="120" t="s">
        <v>16</v>
      </c>
      <c r="E592" s="120" t="s">
        <v>16</v>
      </c>
      <c r="F592" s="120" t="s">
        <v>16</v>
      </c>
      <c r="G592" s="120" t="s">
        <v>16</v>
      </c>
      <c r="H592" s="42"/>
      <c r="I592" s="20">
        <f t="shared" si="58"/>
        <v>12</v>
      </c>
      <c r="J592" s="25">
        <v>48</v>
      </c>
      <c r="K592" s="31">
        <f t="shared" si="59"/>
        <v>0.25</v>
      </c>
      <c r="L592" s="118">
        <v>8</v>
      </c>
      <c r="M592" s="27" t="s">
        <v>28</v>
      </c>
      <c r="N592" s="541" t="s">
        <v>3871</v>
      </c>
      <c r="O592" s="541" t="s">
        <v>716</v>
      </c>
      <c r="P592" s="541" t="s">
        <v>356</v>
      </c>
      <c r="Q592" s="544" t="s">
        <v>3800</v>
      </c>
      <c r="R592" s="77">
        <v>6</v>
      </c>
      <c r="S592" s="282"/>
      <c r="T592" s="429"/>
      <c r="U592" s="429"/>
      <c r="V592" s="429"/>
      <c r="W592" s="429"/>
      <c r="X592" s="429"/>
      <c r="Y592" s="429"/>
      <c r="Z592" s="430"/>
      <c r="AA592" s="430"/>
      <c r="AB592" s="430"/>
      <c r="AC592" s="430"/>
      <c r="AD592" s="430"/>
      <c r="AE592" s="430"/>
      <c r="AF592" s="430"/>
      <c r="AG592" s="430"/>
      <c r="AH592" s="430"/>
      <c r="AI592" s="430"/>
      <c r="AJ592" s="430"/>
      <c r="AK592" s="430"/>
      <c r="AL592" s="430"/>
      <c r="AM592" s="430"/>
      <c r="AN592" s="430"/>
      <c r="AO592" s="430"/>
      <c r="AP592" s="430"/>
      <c r="AQ592" s="430"/>
      <c r="AR592" s="430"/>
      <c r="AS592" s="430"/>
      <c r="AT592" s="430"/>
      <c r="AU592" s="430"/>
      <c r="AV592" s="430"/>
      <c r="AW592" s="430"/>
      <c r="AX592" s="430"/>
      <c r="AY592" s="430"/>
      <c r="AZ592" s="430"/>
      <c r="BA592" s="430"/>
      <c r="BB592" s="430"/>
      <c r="BC592" s="430"/>
      <c r="BD592" s="430"/>
      <c r="BE592" s="430"/>
      <c r="BF592" s="430"/>
      <c r="BG592" s="430"/>
      <c r="BH592" s="430"/>
      <c r="BI592" s="430"/>
      <c r="BJ592" s="430"/>
      <c r="BK592" s="430"/>
      <c r="BL592" s="430"/>
      <c r="BM592" s="430"/>
      <c r="BN592" s="430"/>
      <c r="BO592" s="430"/>
      <c r="BP592" s="430"/>
      <c r="BQ592" s="430"/>
      <c r="BR592" s="430"/>
      <c r="BS592" s="430"/>
      <c r="BT592" s="430"/>
      <c r="BU592" s="430"/>
      <c r="BV592" s="430"/>
      <c r="BW592" s="430"/>
      <c r="BX592" s="430"/>
      <c r="BY592" s="430"/>
      <c r="BZ592" s="430"/>
      <c r="CA592" s="430"/>
      <c r="CB592" s="430"/>
      <c r="CC592" s="430"/>
      <c r="CD592" s="430"/>
      <c r="CE592" s="430"/>
      <c r="CF592" s="430"/>
      <c r="CG592" s="430"/>
      <c r="CH592" s="430"/>
      <c r="CI592" s="430"/>
      <c r="CJ592" s="430"/>
      <c r="CK592" s="430"/>
      <c r="CL592" s="430"/>
      <c r="CM592" s="430"/>
      <c r="CN592" s="430"/>
      <c r="CO592" s="430"/>
      <c r="CP592" s="430"/>
      <c r="CQ592" s="430"/>
      <c r="CR592" s="430"/>
      <c r="CS592" s="430"/>
      <c r="CT592" s="430"/>
      <c r="CU592" s="430"/>
      <c r="CV592" s="430"/>
      <c r="CW592" s="430"/>
      <c r="CX592" s="430"/>
      <c r="CY592" s="430"/>
      <c r="CZ592" s="430"/>
      <c r="DA592" s="430"/>
      <c r="DB592" s="430"/>
      <c r="DC592" s="430"/>
      <c r="DD592" s="430"/>
      <c r="DE592" s="430"/>
      <c r="DF592" s="430"/>
      <c r="DG592" s="430"/>
      <c r="DH592" s="430"/>
      <c r="DI592" s="430"/>
      <c r="DJ592" s="430"/>
      <c r="DK592" s="430"/>
      <c r="DL592" s="430"/>
      <c r="DM592" s="430"/>
      <c r="DN592" s="430"/>
      <c r="DO592" s="430"/>
      <c r="DP592" s="430"/>
      <c r="DQ592" s="430"/>
      <c r="DR592" s="430"/>
      <c r="DS592" s="430"/>
      <c r="DT592" s="430"/>
      <c r="DU592" s="430"/>
      <c r="DV592" s="430"/>
      <c r="DW592" s="430"/>
      <c r="DX592" s="430"/>
      <c r="DY592" s="430"/>
      <c r="DZ592" s="430"/>
      <c r="EA592" s="430"/>
      <c r="EB592" s="430"/>
      <c r="EC592" s="430"/>
      <c r="ED592" s="430"/>
      <c r="EE592" s="430"/>
      <c r="EF592" s="430"/>
      <c r="EG592" s="430"/>
      <c r="EH592" s="430"/>
      <c r="EI592" s="430"/>
      <c r="EJ592" s="430"/>
      <c r="EK592" s="430"/>
      <c r="EL592" s="430"/>
      <c r="EM592" s="430"/>
      <c r="EN592" s="430"/>
      <c r="EO592" s="430"/>
      <c r="EP592" s="430"/>
      <c r="EQ592" s="430"/>
      <c r="ER592" s="430"/>
      <c r="ES592" s="430"/>
      <c r="ET592" s="430"/>
      <c r="EU592" s="430"/>
      <c r="EV592" s="430"/>
      <c r="EW592" s="430"/>
      <c r="EX592" s="430"/>
      <c r="EY592" s="430"/>
      <c r="EZ592" s="430"/>
      <c r="FA592" s="430"/>
      <c r="FB592" s="430"/>
      <c r="FC592" s="430"/>
      <c r="FD592" s="430"/>
      <c r="FE592" s="430"/>
      <c r="FF592" s="430"/>
      <c r="FG592" s="430"/>
      <c r="FH592" s="430"/>
      <c r="FI592" s="430"/>
      <c r="FJ592" s="430"/>
      <c r="FK592" s="430"/>
      <c r="FL592" s="430"/>
      <c r="FM592" s="430"/>
      <c r="FN592" s="430"/>
      <c r="FO592" s="430"/>
      <c r="FP592" s="430"/>
      <c r="FQ592" s="430"/>
      <c r="FR592" s="430"/>
      <c r="FS592" s="430"/>
      <c r="FT592" s="430"/>
      <c r="FU592" s="430"/>
      <c r="FV592" s="430"/>
      <c r="FW592" s="430"/>
    </row>
    <row r="593" spans="1:186" s="302" customFormat="1" ht="18.75" customHeight="1" x14ac:dyDescent="0.3">
      <c r="A593" s="6"/>
      <c r="B593" s="386" t="s">
        <v>816</v>
      </c>
      <c r="C593" s="426">
        <v>12</v>
      </c>
      <c r="D593" s="86"/>
      <c r="E593" s="86"/>
      <c r="F593" s="86"/>
      <c r="G593" s="86"/>
      <c r="H593" s="58"/>
      <c r="I593" s="20">
        <f t="shared" si="58"/>
        <v>12</v>
      </c>
      <c r="J593" s="40">
        <v>48</v>
      </c>
      <c r="K593" s="53">
        <f t="shared" si="59"/>
        <v>0.25</v>
      </c>
      <c r="L593" s="263">
        <v>7</v>
      </c>
      <c r="M593" s="54" t="s">
        <v>28</v>
      </c>
      <c r="N593" s="563" t="s">
        <v>817</v>
      </c>
      <c r="O593" s="563" t="s">
        <v>1036</v>
      </c>
      <c r="P593" s="563" t="s">
        <v>73</v>
      </c>
      <c r="Q593" s="564" t="s">
        <v>779</v>
      </c>
      <c r="R593" s="289">
        <v>6</v>
      </c>
      <c r="S593" s="282"/>
      <c r="T593" s="429"/>
      <c r="U593" s="429"/>
      <c r="V593" s="429"/>
      <c r="W593" s="429"/>
      <c r="X593" s="429"/>
      <c r="Y593" s="429"/>
      <c r="Z593" s="430"/>
      <c r="AA593" s="430"/>
      <c r="AB593" s="430"/>
      <c r="AC593" s="430"/>
      <c r="AD593" s="430"/>
      <c r="AE593" s="430"/>
      <c r="AF593" s="430"/>
      <c r="AG593" s="430"/>
      <c r="AH593" s="430"/>
      <c r="AI593" s="430"/>
      <c r="AJ593" s="430"/>
      <c r="AK593" s="430"/>
      <c r="AL593" s="430"/>
      <c r="AM593" s="430"/>
      <c r="AN593" s="430"/>
      <c r="AO593" s="430"/>
      <c r="AP593" s="430"/>
      <c r="AQ593" s="430"/>
      <c r="AR593" s="430"/>
      <c r="AS593" s="430"/>
      <c r="AT593" s="430"/>
      <c r="AU593" s="430"/>
      <c r="AV593" s="430"/>
      <c r="AW593" s="430"/>
      <c r="AX593" s="430"/>
      <c r="AY593" s="430"/>
      <c r="AZ593" s="430"/>
      <c r="BA593" s="430"/>
      <c r="BB593" s="430"/>
      <c r="BC593" s="430"/>
      <c r="BD593" s="430"/>
      <c r="BE593" s="430"/>
      <c r="BF593" s="430"/>
      <c r="BG593" s="430"/>
      <c r="BH593" s="430"/>
      <c r="BI593" s="430"/>
      <c r="BJ593" s="430"/>
      <c r="BK593" s="430"/>
      <c r="BL593" s="430"/>
      <c r="BM593" s="430"/>
      <c r="BN593" s="430"/>
      <c r="BO593" s="430"/>
      <c r="BP593" s="430"/>
      <c r="BQ593" s="430"/>
      <c r="BR593" s="430"/>
      <c r="BS593" s="430"/>
      <c r="BT593" s="430"/>
      <c r="BU593" s="430"/>
      <c r="BV593" s="430"/>
      <c r="BW593" s="430"/>
      <c r="BX593" s="430"/>
      <c r="BY593" s="430"/>
      <c r="BZ593" s="430"/>
      <c r="CA593" s="430"/>
      <c r="CB593" s="430"/>
      <c r="CC593" s="430"/>
      <c r="CD593" s="430"/>
      <c r="CE593" s="430"/>
      <c r="CF593" s="430"/>
      <c r="CG593" s="430"/>
      <c r="CH593" s="430"/>
      <c r="CI593" s="430"/>
      <c r="CJ593" s="430"/>
      <c r="CK593" s="430"/>
      <c r="CL593" s="430"/>
      <c r="CM593" s="430"/>
      <c r="CN593" s="430"/>
      <c r="CO593" s="430"/>
      <c r="CP593" s="430"/>
      <c r="CQ593" s="430"/>
      <c r="CR593" s="430"/>
      <c r="CS593" s="430"/>
      <c r="CT593" s="430"/>
      <c r="CU593" s="430"/>
      <c r="CV593" s="430"/>
      <c r="CW593" s="430"/>
      <c r="CX593" s="430"/>
      <c r="CY593" s="430"/>
      <c r="CZ593" s="430"/>
      <c r="DA593" s="430"/>
      <c r="DB593" s="430"/>
      <c r="DC593" s="430"/>
      <c r="DD593" s="430"/>
      <c r="DE593" s="430"/>
      <c r="DF593" s="430"/>
      <c r="DG593" s="430"/>
      <c r="DH593" s="430"/>
      <c r="DI593" s="430"/>
      <c r="DJ593" s="430"/>
      <c r="DK593" s="430"/>
      <c r="DL593" s="430"/>
      <c r="DM593" s="430"/>
      <c r="DN593" s="430"/>
      <c r="DO593" s="430"/>
      <c r="DP593" s="430"/>
      <c r="DQ593" s="430"/>
      <c r="DR593" s="430"/>
      <c r="DS593" s="430"/>
      <c r="DT593" s="430"/>
      <c r="DU593" s="430"/>
      <c r="DV593" s="430"/>
      <c r="DW593" s="430"/>
      <c r="DX593" s="430"/>
      <c r="DY593" s="430"/>
      <c r="DZ593" s="430"/>
      <c r="EA593" s="430"/>
      <c r="EB593" s="430"/>
      <c r="EC593" s="430"/>
      <c r="ED593" s="430"/>
      <c r="EE593" s="430"/>
      <c r="EF593" s="430"/>
      <c r="EG593" s="430"/>
      <c r="EH593" s="430"/>
      <c r="EI593" s="430"/>
      <c r="EJ593" s="430"/>
      <c r="EK593" s="430"/>
      <c r="EL593" s="430"/>
      <c r="EM593" s="430"/>
      <c r="EN593" s="430"/>
      <c r="EO593" s="430"/>
      <c r="EP593" s="430"/>
      <c r="EQ593" s="430"/>
      <c r="ER593" s="430"/>
      <c r="ES593" s="430"/>
      <c r="ET593" s="430"/>
      <c r="EU593" s="430"/>
      <c r="EV593" s="430"/>
      <c r="EW593" s="430"/>
      <c r="EX593" s="430"/>
      <c r="EY593" s="430"/>
      <c r="EZ593" s="430"/>
      <c r="FA593" s="430"/>
      <c r="FB593" s="430"/>
      <c r="FC593" s="430"/>
      <c r="FD593" s="430"/>
      <c r="FE593" s="430"/>
      <c r="FF593" s="430"/>
      <c r="FG593" s="430"/>
      <c r="FH593" s="430"/>
      <c r="FI593" s="430"/>
      <c r="FJ593" s="430"/>
      <c r="FK593" s="430"/>
      <c r="FL593" s="430"/>
      <c r="FM593" s="430"/>
      <c r="FN593" s="430"/>
      <c r="FO593" s="430"/>
      <c r="FP593" s="430"/>
      <c r="FQ593" s="430"/>
      <c r="FR593" s="430"/>
      <c r="FS593" s="430"/>
      <c r="FT593" s="430"/>
      <c r="FU593" s="430"/>
      <c r="FV593" s="430"/>
      <c r="FW593" s="430"/>
    </row>
    <row r="594" spans="1:186" s="302" customFormat="1" ht="18.75" customHeight="1" x14ac:dyDescent="0.3">
      <c r="A594" s="6"/>
      <c r="B594" s="110" t="s">
        <v>4356</v>
      </c>
      <c r="C594" s="104">
        <v>12</v>
      </c>
      <c r="D594" s="85"/>
      <c r="E594" s="85"/>
      <c r="F594" s="85"/>
      <c r="G594" s="85"/>
      <c r="H594" s="42"/>
      <c r="I594" s="20">
        <v>12</v>
      </c>
      <c r="J594" s="25">
        <v>48</v>
      </c>
      <c r="K594" s="31">
        <v>0.25</v>
      </c>
      <c r="L594" s="23">
        <v>13</v>
      </c>
      <c r="M594" s="27" t="s">
        <v>28</v>
      </c>
      <c r="N594" s="547" t="s">
        <v>4357</v>
      </c>
      <c r="O594" s="536" t="s">
        <v>3198</v>
      </c>
      <c r="P594" s="536" t="s">
        <v>4358</v>
      </c>
      <c r="Q594" s="544" t="s">
        <v>2833</v>
      </c>
      <c r="R594" s="77">
        <v>6</v>
      </c>
      <c r="S594" s="282"/>
      <c r="T594" s="429"/>
      <c r="U594" s="429"/>
      <c r="V594" s="429"/>
      <c r="W594" s="429"/>
      <c r="X594" s="429"/>
      <c r="Y594" s="429"/>
      <c r="Z594" s="430"/>
      <c r="AA594" s="430"/>
      <c r="AB594" s="430"/>
      <c r="AC594" s="430"/>
      <c r="AD594" s="430"/>
      <c r="AE594" s="430"/>
      <c r="AF594" s="430"/>
      <c r="AG594" s="430"/>
      <c r="AH594" s="430"/>
      <c r="AI594" s="430"/>
      <c r="AJ594" s="430"/>
      <c r="AK594" s="430"/>
      <c r="AL594" s="430"/>
      <c r="AM594" s="430"/>
      <c r="AN594" s="430"/>
      <c r="AO594" s="430"/>
      <c r="AP594" s="430"/>
      <c r="AQ594" s="430"/>
      <c r="AR594" s="430"/>
      <c r="AS594" s="430"/>
      <c r="AT594" s="430"/>
      <c r="AU594" s="430"/>
      <c r="AV594" s="430"/>
      <c r="AW594" s="430"/>
      <c r="AX594" s="430"/>
      <c r="AY594" s="430"/>
      <c r="AZ594" s="430"/>
      <c r="BA594" s="430"/>
      <c r="BB594" s="430"/>
      <c r="BC594" s="430"/>
      <c r="BD594" s="430"/>
      <c r="BE594" s="430"/>
      <c r="BF594" s="430"/>
      <c r="BG594" s="430"/>
      <c r="BH594" s="430"/>
      <c r="BI594" s="430"/>
      <c r="BJ594" s="430"/>
      <c r="BK594" s="430"/>
      <c r="BL594" s="430"/>
      <c r="BM594" s="430"/>
      <c r="BN594" s="430"/>
      <c r="BO594" s="430"/>
      <c r="BP594" s="430"/>
      <c r="BQ594" s="430"/>
      <c r="BR594" s="430"/>
      <c r="BS594" s="430"/>
      <c r="BT594" s="430"/>
      <c r="BU594" s="430"/>
      <c r="BV594" s="430"/>
      <c r="BW594" s="430"/>
      <c r="BX594" s="430"/>
      <c r="BY594" s="430"/>
      <c r="BZ594" s="430"/>
      <c r="CA594" s="430"/>
      <c r="CB594" s="430"/>
      <c r="CC594" s="430"/>
      <c r="CD594" s="430"/>
      <c r="CE594" s="430"/>
      <c r="CF594" s="430"/>
      <c r="CG594" s="430"/>
      <c r="CH594" s="430"/>
      <c r="CI594" s="430"/>
      <c r="CJ594" s="430"/>
      <c r="CK594" s="430"/>
      <c r="CL594" s="430"/>
      <c r="CM594" s="430"/>
      <c r="CN594" s="430"/>
      <c r="CO594" s="430"/>
      <c r="CP594" s="430"/>
      <c r="CQ594" s="430"/>
      <c r="CR594" s="430"/>
      <c r="CS594" s="430"/>
      <c r="CT594" s="430"/>
      <c r="CU594" s="430"/>
      <c r="CV594" s="430"/>
      <c r="CW594" s="430"/>
      <c r="CX594" s="430"/>
      <c r="CY594" s="430"/>
      <c r="CZ594" s="430"/>
      <c r="DA594" s="430"/>
      <c r="DB594" s="430"/>
      <c r="DC594" s="430"/>
      <c r="DD594" s="430"/>
      <c r="DE594" s="430"/>
      <c r="DF594" s="430"/>
      <c r="DG594" s="430"/>
      <c r="DH594" s="430"/>
      <c r="DI594" s="430"/>
      <c r="DJ594" s="430"/>
      <c r="DK594" s="430"/>
      <c r="DL594" s="430"/>
      <c r="DM594" s="430"/>
      <c r="DN594" s="430"/>
      <c r="DO594" s="430"/>
      <c r="DP594" s="430"/>
      <c r="DQ594" s="430"/>
      <c r="DR594" s="430"/>
      <c r="DS594" s="430"/>
      <c r="DT594" s="430"/>
      <c r="DU594" s="430"/>
      <c r="DV594" s="430"/>
      <c r="DW594" s="430"/>
      <c r="DX594" s="430"/>
      <c r="DY594" s="430"/>
      <c r="DZ594" s="430"/>
      <c r="EA594" s="430"/>
      <c r="EB594" s="430"/>
      <c r="EC594" s="430"/>
      <c r="ED594" s="430"/>
      <c r="EE594" s="430"/>
      <c r="EF594" s="430"/>
      <c r="EG594" s="430"/>
      <c r="EH594" s="430"/>
      <c r="EI594" s="430"/>
      <c r="EJ594" s="430"/>
      <c r="EK594" s="430"/>
      <c r="EL594" s="430"/>
      <c r="EM594" s="430"/>
      <c r="EN594" s="430"/>
      <c r="EO594" s="430"/>
      <c r="EP594" s="430"/>
      <c r="EQ594" s="430"/>
      <c r="ER594" s="430"/>
      <c r="ES594" s="430"/>
      <c r="ET594" s="430"/>
      <c r="EU594" s="430"/>
      <c r="EV594" s="430"/>
      <c r="EW594" s="430"/>
      <c r="EX594" s="430"/>
      <c r="EY594" s="430"/>
      <c r="EZ594" s="430"/>
      <c r="FA594" s="430"/>
      <c r="FB594" s="430"/>
      <c r="FC594" s="430"/>
      <c r="FD594" s="430"/>
      <c r="FE594" s="430"/>
      <c r="FF594" s="430"/>
      <c r="FG594" s="430"/>
      <c r="FH594" s="430"/>
      <c r="FI594" s="430"/>
      <c r="FJ594" s="430"/>
      <c r="FK594" s="430"/>
      <c r="FL594" s="430"/>
      <c r="FM594" s="430"/>
      <c r="FN594" s="430"/>
      <c r="FO594" s="430"/>
      <c r="FP594" s="430"/>
      <c r="FQ594" s="430"/>
      <c r="FR594" s="430"/>
      <c r="FS594" s="430"/>
      <c r="FT594" s="430"/>
      <c r="FU594" s="430"/>
      <c r="FV594" s="430"/>
      <c r="FW594" s="430"/>
    </row>
    <row r="595" spans="1:186" s="302" customFormat="1" ht="18.75" customHeight="1" x14ac:dyDescent="0.3">
      <c r="A595" s="6"/>
      <c r="B595" s="406" t="s">
        <v>1517</v>
      </c>
      <c r="C595" s="85">
        <v>12</v>
      </c>
      <c r="D595" s="85"/>
      <c r="E595" s="85"/>
      <c r="F595" s="85"/>
      <c r="G595" s="85"/>
      <c r="H595" s="40"/>
      <c r="I595" s="20">
        <f t="shared" ref="I595:I603" si="60">SUM(C595:H595)</f>
        <v>12</v>
      </c>
      <c r="J595" s="40">
        <v>48</v>
      </c>
      <c r="K595" s="31">
        <f>I595/J595</f>
        <v>0.25</v>
      </c>
      <c r="L595" s="131">
        <v>4</v>
      </c>
      <c r="M595" s="61" t="s">
        <v>28</v>
      </c>
      <c r="N595" s="532" t="s">
        <v>1518</v>
      </c>
      <c r="O595" s="532" t="s">
        <v>68</v>
      </c>
      <c r="P595" s="532" t="s">
        <v>278</v>
      </c>
      <c r="Q595" s="531" t="s">
        <v>1508</v>
      </c>
      <c r="R595" s="144">
        <v>6</v>
      </c>
      <c r="S595" s="282"/>
      <c r="T595" s="429"/>
      <c r="U595" s="429"/>
      <c r="V595" s="429"/>
      <c r="W595" s="429"/>
      <c r="X595" s="429"/>
      <c r="Y595" s="429"/>
      <c r="Z595" s="430"/>
      <c r="AA595" s="430"/>
      <c r="AB595" s="430"/>
      <c r="AC595" s="430"/>
      <c r="AD595" s="430"/>
      <c r="AE595" s="430"/>
      <c r="AF595" s="430"/>
      <c r="AG595" s="430"/>
      <c r="AH595" s="430"/>
      <c r="AI595" s="430"/>
      <c r="AJ595" s="430"/>
      <c r="AK595" s="430"/>
      <c r="AL595" s="430"/>
      <c r="AM595" s="430"/>
      <c r="AN595" s="430"/>
      <c r="AO595" s="430"/>
      <c r="AP595" s="430"/>
      <c r="AQ595" s="430"/>
      <c r="AR595" s="430"/>
      <c r="AS595" s="430"/>
      <c r="AT595" s="430"/>
      <c r="AU595" s="430"/>
      <c r="AV595" s="430"/>
      <c r="AW595" s="430"/>
      <c r="AX595" s="430"/>
      <c r="AY595" s="430"/>
      <c r="AZ595" s="430"/>
      <c r="BA595" s="430"/>
      <c r="BB595" s="430"/>
      <c r="BC595" s="430"/>
      <c r="BD595" s="430"/>
      <c r="BE595" s="430"/>
      <c r="BF595" s="430"/>
      <c r="BG595" s="430"/>
      <c r="BH595" s="430"/>
      <c r="BI595" s="430"/>
      <c r="BJ595" s="430"/>
      <c r="BK595" s="430"/>
      <c r="BL595" s="430"/>
      <c r="BM595" s="430"/>
      <c r="BN595" s="430"/>
      <c r="BO595" s="430"/>
      <c r="BP595" s="430"/>
      <c r="BQ595" s="430"/>
      <c r="BR595" s="430"/>
      <c r="BS595" s="430"/>
      <c r="BT595" s="430"/>
      <c r="BU595" s="430"/>
      <c r="BV595" s="430"/>
      <c r="BW595" s="430"/>
      <c r="BX595" s="430"/>
      <c r="BY595" s="430"/>
      <c r="BZ595" s="430"/>
      <c r="CA595" s="430"/>
      <c r="CB595" s="430"/>
      <c r="CC595" s="430"/>
      <c r="CD595" s="430"/>
      <c r="CE595" s="430"/>
      <c r="CF595" s="430"/>
      <c r="CG595" s="430"/>
      <c r="CH595" s="430"/>
      <c r="CI595" s="430"/>
      <c r="CJ595" s="430"/>
      <c r="CK595" s="430"/>
      <c r="CL595" s="430"/>
      <c r="CM595" s="430"/>
      <c r="CN595" s="430"/>
      <c r="CO595" s="430"/>
      <c r="CP595" s="430"/>
      <c r="CQ595" s="430"/>
      <c r="CR595" s="430"/>
      <c r="CS595" s="430"/>
      <c r="CT595" s="430"/>
      <c r="CU595" s="430"/>
      <c r="CV595" s="430"/>
      <c r="CW595" s="430"/>
      <c r="CX595" s="430"/>
      <c r="CY595" s="430"/>
      <c r="CZ595" s="430"/>
      <c r="DA595" s="430"/>
      <c r="DB595" s="430"/>
      <c r="DC595" s="430"/>
      <c r="DD595" s="430"/>
      <c r="DE595" s="430"/>
      <c r="DF595" s="430"/>
      <c r="DG595" s="430"/>
      <c r="DH595" s="430"/>
      <c r="DI595" s="430"/>
      <c r="DJ595" s="430"/>
      <c r="DK595" s="430"/>
      <c r="DL595" s="430"/>
      <c r="DM595" s="430"/>
      <c r="DN595" s="430"/>
      <c r="DO595" s="430"/>
      <c r="DP595" s="430"/>
      <c r="DQ595" s="430"/>
      <c r="DR595" s="430"/>
      <c r="DS595" s="430"/>
      <c r="DT595" s="430"/>
      <c r="DU595" s="430"/>
      <c r="DV595" s="430"/>
      <c r="DW595" s="430"/>
      <c r="DX595" s="430"/>
      <c r="DY595" s="430"/>
      <c r="DZ595" s="430"/>
      <c r="EA595" s="430"/>
      <c r="EB595" s="430"/>
      <c r="EC595" s="430"/>
      <c r="ED595" s="430"/>
      <c r="EE595" s="430"/>
      <c r="EF595" s="430"/>
      <c r="EG595" s="430"/>
      <c r="EH595" s="430"/>
      <c r="EI595" s="430"/>
      <c r="EJ595" s="430"/>
      <c r="EK595" s="430"/>
      <c r="EL595" s="430"/>
      <c r="EM595" s="430"/>
      <c r="EN595" s="430"/>
      <c r="EO595" s="430"/>
      <c r="EP595" s="430"/>
      <c r="EQ595" s="430"/>
      <c r="ER595" s="430"/>
      <c r="ES595" s="430"/>
      <c r="ET595" s="430"/>
      <c r="EU595" s="430"/>
      <c r="EV595" s="430"/>
      <c r="EW595" s="430"/>
      <c r="EX595" s="430"/>
      <c r="EY595" s="430"/>
      <c r="EZ595" s="430"/>
      <c r="FA595" s="430"/>
      <c r="FB595" s="430"/>
      <c r="FC595" s="430"/>
      <c r="FD595" s="430"/>
      <c r="FE595" s="430"/>
      <c r="FF595" s="430"/>
      <c r="FG595" s="430"/>
      <c r="FH595" s="430"/>
      <c r="FI595" s="430"/>
      <c r="FJ595" s="430"/>
      <c r="FK595" s="430"/>
      <c r="FL595" s="430"/>
      <c r="FM595" s="430"/>
      <c r="FN595" s="430"/>
      <c r="FO595" s="430"/>
      <c r="FP595" s="430"/>
      <c r="FQ595" s="430"/>
      <c r="FR595" s="430"/>
      <c r="FS595" s="430"/>
      <c r="FT595" s="430"/>
      <c r="FU595" s="430"/>
      <c r="FV595" s="430"/>
      <c r="FW595" s="430"/>
    </row>
    <row r="596" spans="1:186" s="302" customFormat="1" ht="18.75" customHeight="1" x14ac:dyDescent="0.3">
      <c r="A596" s="6"/>
      <c r="B596" s="94" t="s">
        <v>1778</v>
      </c>
      <c r="C596" s="96">
        <v>11</v>
      </c>
      <c r="D596" s="85"/>
      <c r="E596" s="85"/>
      <c r="F596" s="85"/>
      <c r="G596" s="85"/>
      <c r="H596" s="40"/>
      <c r="I596" s="20">
        <f t="shared" si="60"/>
        <v>11</v>
      </c>
      <c r="J596" s="40">
        <v>48</v>
      </c>
      <c r="K596" s="31">
        <f>I596/J596</f>
        <v>0.22916666666666666</v>
      </c>
      <c r="L596" s="131">
        <v>8</v>
      </c>
      <c r="M596" s="61" t="s">
        <v>28</v>
      </c>
      <c r="N596" s="538" t="s">
        <v>1779</v>
      </c>
      <c r="O596" s="538" t="s">
        <v>1241</v>
      </c>
      <c r="P596" s="538" t="s">
        <v>255</v>
      </c>
      <c r="Q596" s="531" t="s">
        <v>1759</v>
      </c>
      <c r="R596" s="287">
        <v>6</v>
      </c>
      <c r="S596" s="282"/>
      <c r="T596" s="429"/>
      <c r="U596" s="429"/>
      <c r="V596" s="429"/>
      <c r="W596" s="429"/>
      <c r="X596" s="429"/>
      <c r="Y596" s="429"/>
      <c r="Z596" s="430"/>
      <c r="AA596" s="430"/>
      <c r="AB596" s="430"/>
      <c r="AC596" s="430"/>
      <c r="AD596" s="430"/>
      <c r="AE596" s="430"/>
      <c r="AF596" s="430"/>
      <c r="AG596" s="430"/>
      <c r="AH596" s="430"/>
      <c r="AI596" s="430"/>
      <c r="AJ596" s="430"/>
      <c r="AK596" s="430"/>
      <c r="AL596" s="430"/>
      <c r="AM596" s="430"/>
      <c r="AN596" s="430"/>
      <c r="AO596" s="430"/>
      <c r="AP596" s="430"/>
      <c r="AQ596" s="430"/>
      <c r="AR596" s="430"/>
      <c r="AS596" s="430"/>
      <c r="AT596" s="430"/>
      <c r="AU596" s="430"/>
      <c r="AV596" s="430"/>
      <c r="AW596" s="430"/>
      <c r="AX596" s="430"/>
      <c r="AY596" s="430"/>
      <c r="AZ596" s="430"/>
      <c r="BA596" s="430"/>
      <c r="BB596" s="430"/>
      <c r="BC596" s="430"/>
      <c r="BD596" s="430"/>
      <c r="BE596" s="430"/>
      <c r="BF596" s="430"/>
      <c r="BG596" s="430"/>
      <c r="BH596" s="430"/>
      <c r="BI596" s="430"/>
      <c r="BJ596" s="430"/>
      <c r="BK596" s="430"/>
      <c r="BL596" s="430"/>
      <c r="BM596" s="430"/>
      <c r="BN596" s="430"/>
      <c r="BO596" s="430"/>
      <c r="BP596" s="430"/>
      <c r="BQ596" s="430"/>
      <c r="BR596" s="430"/>
      <c r="BS596" s="430"/>
      <c r="BT596" s="430"/>
      <c r="BU596" s="430"/>
      <c r="BV596" s="430"/>
      <c r="BW596" s="430"/>
      <c r="BX596" s="430"/>
      <c r="BY596" s="430"/>
      <c r="BZ596" s="430"/>
      <c r="CA596" s="430"/>
      <c r="CB596" s="430"/>
      <c r="CC596" s="430"/>
      <c r="CD596" s="430"/>
      <c r="CE596" s="430"/>
      <c r="CF596" s="430"/>
      <c r="CG596" s="430"/>
      <c r="CH596" s="430"/>
      <c r="CI596" s="430"/>
      <c r="CJ596" s="430"/>
      <c r="CK596" s="430"/>
      <c r="CL596" s="430"/>
      <c r="CM596" s="430"/>
      <c r="CN596" s="430"/>
      <c r="CO596" s="430"/>
      <c r="CP596" s="430"/>
      <c r="CQ596" s="430"/>
      <c r="CR596" s="430"/>
      <c r="CS596" s="430"/>
      <c r="CT596" s="430"/>
      <c r="CU596" s="430"/>
      <c r="CV596" s="430"/>
      <c r="CW596" s="430"/>
      <c r="CX596" s="430"/>
      <c r="CY596" s="430"/>
      <c r="CZ596" s="430"/>
      <c r="DA596" s="430"/>
      <c r="DB596" s="430"/>
      <c r="DC596" s="430"/>
      <c r="DD596" s="430"/>
      <c r="DE596" s="430"/>
      <c r="DF596" s="430"/>
      <c r="DG596" s="430"/>
      <c r="DH596" s="430"/>
      <c r="DI596" s="430"/>
      <c r="DJ596" s="430"/>
      <c r="DK596" s="430"/>
      <c r="DL596" s="430"/>
      <c r="DM596" s="430"/>
      <c r="DN596" s="430"/>
      <c r="DO596" s="430"/>
      <c r="DP596" s="430"/>
      <c r="DQ596" s="430"/>
      <c r="DR596" s="430"/>
      <c r="DS596" s="430"/>
      <c r="DT596" s="430"/>
      <c r="DU596" s="430"/>
      <c r="DV596" s="430"/>
      <c r="DW596" s="430"/>
      <c r="DX596" s="430"/>
      <c r="DY596" s="430"/>
      <c r="DZ596" s="430"/>
      <c r="EA596" s="430"/>
      <c r="EB596" s="430"/>
      <c r="EC596" s="430"/>
      <c r="ED596" s="430"/>
      <c r="EE596" s="430"/>
      <c r="EF596" s="430"/>
      <c r="EG596" s="430"/>
      <c r="EH596" s="430"/>
      <c r="EI596" s="430"/>
      <c r="EJ596" s="430"/>
      <c r="EK596" s="430"/>
      <c r="EL596" s="430"/>
      <c r="EM596" s="430"/>
      <c r="EN596" s="430"/>
      <c r="EO596" s="430"/>
      <c r="EP596" s="430"/>
      <c r="EQ596" s="430"/>
      <c r="ER596" s="430"/>
      <c r="ES596" s="430"/>
      <c r="ET596" s="430"/>
      <c r="EU596" s="430"/>
      <c r="EV596" s="430"/>
      <c r="EW596" s="430"/>
      <c r="EX596" s="430"/>
      <c r="EY596" s="430"/>
      <c r="EZ596" s="430"/>
      <c r="FA596" s="430"/>
      <c r="FB596" s="430"/>
      <c r="FC596" s="430"/>
      <c r="FD596" s="430"/>
      <c r="FE596" s="430"/>
      <c r="FF596" s="430"/>
      <c r="FG596" s="430"/>
      <c r="FH596" s="430"/>
      <c r="FI596" s="430"/>
      <c r="FJ596" s="430"/>
      <c r="FK596" s="430"/>
      <c r="FL596" s="430"/>
      <c r="FM596" s="430"/>
      <c r="FN596" s="430"/>
      <c r="FO596" s="430"/>
      <c r="FP596" s="430"/>
      <c r="FQ596" s="430"/>
      <c r="FR596" s="430"/>
      <c r="FS596" s="430"/>
      <c r="FT596" s="430"/>
      <c r="FU596" s="430"/>
      <c r="FV596" s="430"/>
      <c r="FW596" s="430"/>
    </row>
    <row r="597" spans="1:186" s="302" customFormat="1" ht="18.75" customHeight="1" x14ac:dyDescent="0.3">
      <c r="A597" s="6"/>
      <c r="B597" s="114" t="s">
        <v>1239</v>
      </c>
      <c r="C597" s="101">
        <v>11</v>
      </c>
      <c r="D597" s="96" t="s">
        <v>16</v>
      </c>
      <c r="E597" s="96" t="s">
        <v>16</v>
      </c>
      <c r="F597" s="96" t="s">
        <v>16</v>
      </c>
      <c r="G597" s="96" t="s">
        <v>16</v>
      </c>
      <c r="H597" s="34" t="s">
        <v>16</v>
      </c>
      <c r="I597" s="20">
        <f t="shared" si="60"/>
        <v>11</v>
      </c>
      <c r="J597" s="40">
        <v>48</v>
      </c>
      <c r="K597" s="31">
        <f>I597/J597</f>
        <v>0.22916666666666666</v>
      </c>
      <c r="L597" s="166">
        <v>8</v>
      </c>
      <c r="M597" s="37" t="s">
        <v>28</v>
      </c>
      <c r="N597" s="532" t="s">
        <v>1240</v>
      </c>
      <c r="O597" s="532" t="s">
        <v>1241</v>
      </c>
      <c r="P597" s="532" t="s">
        <v>182</v>
      </c>
      <c r="Q597" s="531" t="s">
        <v>1183</v>
      </c>
      <c r="R597" s="144">
        <v>6</v>
      </c>
      <c r="S597" s="282"/>
      <c r="T597" s="429"/>
      <c r="U597" s="429"/>
      <c r="V597" s="429"/>
      <c r="W597" s="429"/>
      <c r="X597" s="429"/>
      <c r="Y597" s="429"/>
      <c r="Z597" s="430"/>
      <c r="AA597" s="430"/>
      <c r="AB597" s="430"/>
      <c r="AC597" s="430"/>
      <c r="AD597" s="430"/>
      <c r="AE597" s="430"/>
      <c r="AF597" s="430"/>
      <c r="AG597" s="430"/>
      <c r="AH597" s="430"/>
      <c r="AI597" s="430"/>
      <c r="AJ597" s="430"/>
      <c r="AK597" s="430"/>
      <c r="AL597" s="430"/>
      <c r="AM597" s="430"/>
      <c r="AN597" s="430"/>
      <c r="AO597" s="430"/>
      <c r="AP597" s="430"/>
      <c r="AQ597" s="430"/>
      <c r="AR597" s="430"/>
      <c r="AS597" s="430"/>
      <c r="AT597" s="430"/>
      <c r="AU597" s="430"/>
      <c r="AV597" s="430"/>
      <c r="AW597" s="430"/>
      <c r="AX597" s="430"/>
      <c r="AY597" s="430"/>
      <c r="AZ597" s="430"/>
      <c r="BA597" s="430"/>
      <c r="BB597" s="430"/>
      <c r="BC597" s="430"/>
      <c r="BD597" s="430"/>
      <c r="BE597" s="430"/>
      <c r="BF597" s="430"/>
      <c r="BG597" s="430"/>
      <c r="BH597" s="430"/>
      <c r="BI597" s="430"/>
      <c r="BJ597" s="430"/>
      <c r="BK597" s="430"/>
      <c r="BL597" s="430"/>
      <c r="BM597" s="430"/>
      <c r="BN597" s="430"/>
      <c r="BO597" s="430"/>
      <c r="BP597" s="430"/>
      <c r="BQ597" s="430"/>
      <c r="BR597" s="430"/>
      <c r="BS597" s="430"/>
      <c r="BT597" s="430"/>
      <c r="BU597" s="430"/>
      <c r="BV597" s="430"/>
      <c r="BW597" s="430"/>
      <c r="BX597" s="430"/>
      <c r="BY597" s="430"/>
      <c r="BZ597" s="430"/>
      <c r="CA597" s="430"/>
      <c r="CB597" s="430"/>
      <c r="CC597" s="430"/>
      <c r="CD597" s="430"/>
      <c r="CE597" s="430"/>
      <c r="CF597" s="430"/>
      <c r="CG597" s="430"/>
      <c r="CH597" s="430"/>
      <c r="CI597" s="430"/>
      <c r="CJ597" s="430"/>
      <c r="CK597" s="430"/>
      <c r="CL597" s="430"/>
      <c r="CM597" s="430"/>
      <c r="CN597" s="430"/>
      <c r="CO597" s="430"/>
      <c r="CP597" s="430"/>
      <c r="CQ597" s="430"/>
      <c r="CR597" s="430"/>
      <c r="CS597" s="430"/>
      <c r="CT597" s="430"/>
      <c r="CU597" s="430"/>
      <c r="CV597" s="430"/>
      <c r="CW597" s="430"/>
      <c r="CX597" s="430"/>
      <c r="CY597" s="430"/>
      <c r="CZ597" s="430"/>
      <c r="DA597" s="430"/>
      <c r="DB597" s="430"/>
      <c r="DC597" s="430"/>
      <c r="DD597" s="430"/>
      <c r="DE597" s="430"/>
      <c r="DF597" s="430"/>
      <c r="DG597" s="430"/>
      <c r="DH597" s="430"/>
      <c r="DI597" s="430"/>
      <c r="DJ597" s="430"/>
      <c r="DK597" s="430"/>
      <c r="DL597" s="430"/>
      <c r="DM597" s="430"/>
      <c r="DN597" s="430"/>
      <c r="DO597" s="430"/>
      <c r="DP597" s="430"/>
      <c r="DQ597" s="430"/>
      <c r="DR597" s="430"/>
      <c r="DS597" s="430"/>
      <c r="DT597" s="430"/>
      <c r="DU597" s="430"/>
      <c r="DV597" s="430"/>
      <c r="DW597" s="430"/>
      <c r="DX597" s="430"/>
      <c r="DY597" s="430"/>
      <c r="DZ597" s="430"/>
      <c r="EA597" s="430"/>
      <c r="EB597" s="430"/>
      <c r="EC597" s="430"/>
      <c r="ED597" s="430"/>
      <c r="EE597" s="430"/>
      <c r="EF597" s="430"/>
      <c r="EG597" s="430"/>
      <c r="EH597" s="430"/>
      <c r="EI597" s="430"/>
      <c r="EJ597" s="430"/>
      <c r="EK597" s="430"/>
      <c r="EL597" s="430"/>
      <c r="EM597" s="430"/>
      <c r="EN597" s="430"/>
      <c r="EO597" s="430"/>
      <c r="EP597" s="430"/>
      <c r="EQ597" s="430"/>
      <c r="ER597" s="430"/>
      <c r="ES597" s="430"/>
      <c r="ET597" s="430"/>
      <c r="EU597" s="430"/>
      <c r="EV597" s="430"/>
      <c r="EW597" s="430"/>
      <c r="EX597" s="430"/>
      <c r="EY597" s="430"/>
      <c r="EZ597" s="430"/>
      <c r="FA597" s="430"/>
      <c r="FB597" s="430"/>
      <c r="FC597" s="430"/>
      <c r="FD597" s="430"/>
      <c r="FE597" s="430"/>
      <c r="FF597" s="430"/>
      <c r="FG597" s="430"/>
      <c r="FH597" s="430"/>
      <c r="FI597" s="430"/>
      <c r="FJ597" s="430"/>
      <c r="FK597" s="430"/>
      <c r="FL597" s="430"/>
      <c r="FM597" s="430"/>
      <c r="FN597" s="430"/>
      <c r="FO597" s="430"/>
      <c r="FP597" s="430"/>
      <c r="FQ597" s="430"/>
      <c r="FR597" s="430"/>
      <c r="FS597" s="430"/>
      <c r="FT597" s="430"/>
      <c r="FU597" s="430"/>
      <c r="FV597" s="430"/>
      <c r="FW597" s="430"/>
    </row>
    <row r="598" spans="1:186" s="302" customFormat="1" ht="18.75" customHeight="1" x14ac:dyDescent="0.3">
      <c r="A598" s="6"/>
      <c r="B598" s="361" t="s">
        <v>3152</v>
      </c>
      <c r="C598" s="100">
        <v>11</v>
      </c>
      <c r="D598" s="85"/>
      <c r="E598" s="85"/>
      <c r="F598" s="85"/>
      <c r="G598" s="85"/>
      <c r="H598" s="40"/>
      <c r="I598" s="20">
        <f t="shared" si="60"/>
        <v>11</v>
      </c>
      <c r="J598" s="25">
        <v>48</v>
      </c>
      <c r="K598" s="31">
        <f>I598/J598</f>
        <v>0.22916666666666666</v>
      </c>
      <c r="L598" s="118">
        <v>10</v>
      </c>
      <c r="M598" s="27" t="s">
        <v>28</v>
      </c>
      <c r="N598" s="541" t="s">
        <v>3153</v>
      </c>
      <c r="O598" s="541" t="s">
        <v>3154</v>
      </c>
      <c r="P598" s="541" t="s">
        <v>127</v>
      </c>
      <c r="Q598" s="544" t="s">
        <v>4119</v>
      </c>
      <c r="R598" s="77">
        <v>6</v>
      </c>
      <c r="S598" s="282"/>
      <c r="T598" s="429"/>
      <c r="U598" s="429"/>
      <c r="V598" s="429"/>
      <c r="W598" s="429"/>
      <c r="X598" s="429"/>
      <c r="Y598" s="429"/>
      <c r="Z598" s="430"/>
      <c r="AA598" s="430"/>
      <c r="AB598" s="430"/>
      <c r="AC598" s="430"/>
      <c r="AD598" s="430"/>
      <c r="AE598" s="430"/>
      <c r="AF598" s="430"/>
      <c r="AG598" s="430"/>
      <c r="AH598" s="430"/>
      <c r="AI598" s="430"/>
      <c r="AJ598" s="430"/>
      <c r="AK598" s="430"/>
      <c r="AL598" s="430"/>
      <c r="AM598" s="430"/>
      <c r="AN598" s="430"/>
      <c r="AO598" s="430"/>
      <c r="AP598" s="430"/>
      <c r="AQ598" s="430"/>
      <c r="AR598" s="430"/>
      <c r="AS598" s="430"/>
      <c r="AT598" s="430"/>
      <c r="AU598" s="430"/>
      <c r="AV598" s="430"/>
      <c r="AW598" s="430"/>
      <c r="AX598" s="430"/>
      <c r="AY598" s="430"/>
      <c r="AZ598" s="430"/>
      <c r="BA598" s="430"/>
      <c r="BB598" s="430"/>
      <c r="BC598" s="430"/>
      <c r="BD598" s="430"/>
      <c r="BE598" s="430"/>
      <c r="BF598" s="430"/>
      <c r="BG598" s="430"/>
      <c r="BH598" s="430"/>
      <c r="BI598" s="430"/>
      <c r="BJ598" s="430"/>
      <c r="BK598" s="430"/>
      <c r="BL598" s="430"/>
      <c r="BM598" s="430"/>
      <c r="BN598" s="430"/>
      <c r="BO598" s="430"/>
      <c r="BP598" s="430"/>
      <c r="BQ598" s="430"/>
      <c r="BR598" s="430"/>
      <c r="BS598" s="430"/>
      <c r="BT598" s="430"/>
      <c r="BU598" s="430"/>
      <c r="BV598" s="430"/>
      <c r="BW598" s="430"/>
      <c r="BX598" s="430"/>
      <c r="BY598" s="430"/>
      <c r="BZ598" s="430"/>
      <c r="CA598" s="430"/>
      <c r="CB598" s="430"/>
      <c r="CC598" s="430"/>
      <c r="CD598" s="430"/>
      <c r="CE598" s="430"/>
      <c r="CF598" s="430"/>
      <c r="CG598" s="430"/>
      <c r="CH598" s="430"/>
      <c r="CI598" s="430"/>
      <c r="CJ598" s="430"/>
      <c r="CK598" s="430"/>
      <c r="CL598" s="430"/>
      <c r="CM598" s="430"/>
      <c r="CN598" s="430"/>
      <c r="CO598" s="430"/>
      <c r="CP598" s="430"/>
      <c r="CQ598" s="430"/>
      <c r="CR598" s="430"/>
      <c r="CS598" s="430"/>
      <c r="CT598" s="430"/>
      <c r="CU598" s="430"/>
      <c r="CV598" s="430"/>
      <c r="CW598" s="430"/>
      <c r="CX598" s="430"/>
      <c r="CY598" s="430"/>
      <c r="CZ598" s="430"/>
      <c r="DA598" s="430"/>
      <c r="DB598" s="430"/>
      <c r="DC598" s="430"/>
      <c r="DD598" s="430"/>
      <c r="DE598" s="430"/>
      <c r="DF598" s="430"/>
      <c r="DG598" s="430"/>
      <c r="DH598" s="430"/>
      <c r="DI598" s="430"/>
      <c r="DJ598" s="430"/>
      <c r="DK598" s="430"/>
      <c r="DL598" s="430"/>
      <c r="DM598" s="430"/>
      <c r="DN598" s="430"/>
      <c r="DO598" s="430"/>
      <c r="DP598" s="430"/>
      <c r="DQ598" s="430"/>
      <c r="DR598" s="430"/>
      <c r="DS598" s="430"/>
      <c r="DT598" s="430"/>
      <c r="DU598" s="430"/>
      <c r="DV598" s="430"/>
      <c r="DW598" s="430"/>
      <c r="DX598" s="430"/>
      <c r="DY598" s="430"/>
      <c r="DZ598" s="430"/>
      <c r="EA598" s="430"/>
      <c r="EB598" s="430"/>
      <c r="EC598" s="430"/>
      <c r="ED598" s="430"/>
      <c r="EE598" s="430"/>
      <c r="EF598" s="430"/>
      <c r="EG598" s="430"/>
      <c r="EH598" s="430"/>
      <c r="EI598" s="430"/>
      <c r="EJ598" s="430"/>
      <c r="EK598" s="430"/>
      <c r="EL598" s="430"/>
      <c r="EM598" s="430"/>
      <c r="EN598" s="430"/>
      <c r="EO598" s="430"/>
      <c r="EP598" s="430"/>
      <c r="EQ598" s="430"/>
      <c r="ER598" s="430"/>
      <c r="ES598" s="430"/>
      <c r="ET598" s="430"/>
      <c r="EU598" s="430"/>
      <c r="EV598" s="430"/>
      <c r="EW598" s="430"/>
      <c r="EX598" s="430"/>
      <c r="EY598" s="430"/>
      <c r="EZ598" s="430"/>
      <c r="FA598" s="430"/>
      <c r="FB598" s="430"/>
      <c r="FC598" s="430"/>
      <c r="FD598" s="430"/>
      <c r="FE598" s="430"/>
      <c r="FF598" s="430"/>
      <c r="FG598" s="430"/>
      <c r="FH598" s="430"/>
      <c r="FI598" s="430"/>
      <c r="FJ598" s="430"/>
      <c r="FK598" s="430"/>
      <c r="FL598" s="430"/>
      <c r="FM598" s="430"/>
      <c r="FN598" s="430"/>
      <c r="FO598" s="430"/>
      <c r="FP598" s="430"/>
      <c r="FQ598" s="430"/>
      <c r="FR598" s="430"/>
      <c r="FS598" s="430"/>
      <c r="FT598" s="430"/>
      <c r="FU598" s="430"/>
      <c r="FV598" s="430"/>
      <c r="FW598" s="430"/>
    </row>
    <row r="599" spans="1:186" s="302" customFormat="1" ht="18.75" customHeight="1" x14ac:dyDescent="0.3">
      <c r="A599" s="6"/>
      <c r="B599" s="114" t="s">
        <v>2724</v>
      </c>
      <c r="C599" s="85">
        <v>11</v>
      </c>
      <c r="D599" s="85"/>
      <c r="E599" s="85"/>
      <c r="F599" s="85"/>
      <c r="G599" s="85"/>
      <c r="H599" s="42"/>
      <c r="I599" s="20">
        <f t="shared" si="60"/>
        <v>11</v>
      </c>
      <c r="J599" s="25">
        <v>48</v>
      </c>
      <c r="K599" s="31">
        <f>I599/J599</f>
        <v>0.22916666666666666</v>
      </c>
      <c r="L599" s="131">
        <v>3</v>
      </c>
      <c r="M599" s="61" t="s">
        <v>28</v>
      </c>
      <c r="N599" s="532" t="s">
        <v>2725</v>
      </c>
      <c r="O599" s="532" t="s">
        <v>1531</v>
      </c>
      <c r="P599" s="532" t="s">
        <v>22</v>
      </c>
      <c r="Q599" s="531" t="s">
        <v>2706</v>
      </c>
      <c r="R599" s="144">
        <v>6</v>
      </c>
      <c r="S599" s="282"/>
      <c r="T599" s="429"/>
      <c r="U599" s="429"/>
      <c r="V599" s="429"/>
      <c r="W599" s="429"/>
      <c r="X599" s="429"/>
      <c r="Y599" s="429"/>
      <c r="Z599" s="430"/>
      <c r="AA599" s="430"/>
      <c r="AB599" s="430"/>
      <c r="AC599" s="430"/>
      <c r="AD599" s="430"/>
      <c r="AE599" s="430"/>
      <c r="AF599" s="430"/>
      <c r="AG599" s="430"/>
      <c r="AH599" s="430"/>
      <c r="AI599" s="430"/>
      <c r="AJ599" s="430"/>
      <c r="AK599" s="430"/>
      <c r="AL599" s="430"/>
      <c r="AM599" s="430"/>
      <c r="AN599" s="430"/>
      <c r="AO599" s="430"/>
      <c r="AP599" s="430"/>
      <c r="AQ599" s="430"/>
      <c r="AR599" s="430"/>
      <c r="AS599" s="430"/>
      <c r="AT599" s="430"/>
      <c r="AU599" s="430"/>
      <c r="AV599" s="430"/>
      <c r="AW599" s="430"/>
      <c r="AX599" s="430"/>
      <c r="AY599" s="430"/>
      <c r="AZ599" s="430"/>
      <c r="BA599" s="430"/>
      <c r="BB599" s="430"/>
      <c r="BC599" s="430"/>
      <c r="BD599" s="430"/>
      <c r="BE599" s="430"/>
      <c r="BF599" s="430"/>
      <c r="BG599" s="430"/>
      <c r="BH599" s="430"/>
      <c r="BI599" s="430"/>
      <c r="BJ599" s="430"/>
      <c r="BK599" s="430"/>
      <c r="BL599" s="430"/>
      <c r="BM599" s="430"/>
      <c r="BN599" s="430"/>
      <c r="BO599" s="430"/>
      <c r="BP599" s="430"/>
      <c r="BQ599" s="430"/>
      <c r="BR599" s="430"/>
      <c r="BS599" s="430"/>
      <c r="BT599" s="430"/>
      <c r="BU599" s="430"/>
      <c r="BV599" s="430"/>
      <c r="BW599" s="430"/>
      <c r="BX599" s="430"/>
      <c r="BY599" s="430"/>
      <c r="BZ599" s="430"/>
      <c r="CA599" s="430"/>
      <c r="CB599" s="430"/>
      <c r="CC599" s="430"/>
      <c r="CD599" s="430"/>
      <c r="CE599" s="430"/>
      <c r="CF599" s="430"/>
      <c r="CG599" s="430"/>
      <c r="CH599" s="430"/>
      <c r="CI599" s="430"/>
      <c r="CJ599" s="430"/>
      <c r="CK599" s="430"/>
      <c r="CL599" s="430"/>
      <c r="CM599" s="430"/>
      <c r="CN599" s="430"/>
      <c r="CO599" s="430"/>
      <c r="CP599" s="430"/>
      <c r="CQ599" s="430"/>
      <c r="CR599" s="430"/>
      <c r="CS599" s="430"/>
      <c r="CT599" s="430"/>
      <c r="CU599" s="430"/>
      <c r="CV599" s="430"/>
      <c r="CW599" s="430"/>
      <c r="CX599" s="430"/>
      <c r="CY599" s="430"/>
      <c r="CZ599" s="430"/>
      <c r="DA599" s="430"/>
      <c r="DB599" s="430"/>
      <c r="DC599" s="430"/>
      <c r="DD599" s="430"/>
      <c r="DE599" s="430"/>
      <c r="DF599" s="430"/>
      <c r="DG599" s="430"/>
      <c r="DH599" s="430"/>
      <c r="DI599" s="430"/>
      <c r="DJ599" s="430"/>
      <c r="DK599" s="430"/>
      <c r="DL599" s="430"/>
      <c r="DM599" s="430"/>
      <c r="DN599" s="430"/>
      <c r="DO599" s="430"/>
      <c r="DP599" s="430"/>
      <c r="DQ599" s="430"/>
      <c r="DR599" s="430"/>
      <c r="DS599" s="430"/>
      <c r="DT599" s="430"/>
      <c r="DU599" s="430"/>
      <c r="DV599" s="430"/>
      <c r="DW599" s="430"/>
      <c r="DX599" s="430"/>
      <c r="DY599" s="430"/>
      <c r="DZ599" s="430"/>
      <c r="EA599" s="430"/>
      <c r="EB599" s="430"/>
      <c r="EC599" s="430"/>
      <c r="ED599" s="430"/>
      <c r="EE599" s="430"/>
      <c r="EF599" s="430"/>
      <c r="EG599" s="430"/>
      <c r="EH599" s="430"/>
      <c r="EI599" s="430"/>
      <c r="EJ599" s="430"/>
      <c r="EK599" s="430"/>
      <c r="EL599" s="430"/>
      <c r="EM599" s="430"/>
      <c r="EN599" s="430"/>
      <c r="EO599" s="430"/>
      <c r="EP599" s="430"/>
      <c r="EQ599" s="430"/>
      <c r="ER599" s="430"/>
      <c r="ES599" s="430"/>
      <c r="ET599" s="430"/>
      <c r="EU599" s="430"/>
      <c r="EV599" s="430"/>
      <c r="EW599" s="430"/>
      <c r="EX599" s="430"/>
      <c r="EY599" s="430"/>
      <c r="EZ599" s="430"/>
      <c r="FA599" s="430"/>
      <c r="FB599" s="430"/>
      <c r="FC599" s="430"/>
      <c r="FD599" s="430"/>
      <c r="FE599" s="430"/>
      <c r="FF599" s="430"/>
      <c r="FG599" s="430"/>
      <c r="FH599" s="430"/>
      <c r="FI599" s="430"/>
      <c r="FJ599" s="430"/>
      <c r="FK599" s="430"/>
      <c r="FL599" s="430"/>
      <c r="FM599" s="430"/>
      <c r="FN599" s="430"/>
      <c r="FO599" s="430"/>
      <c r="FP599" s="430"/>
      <c r="FQ599" s="430"/>
      <c r="FR599" s="430"/>
      <c r="FS599" s="430"/>
      <c r="FT599" s="430"/>
      <c r="FU599" s="430"/>
      <c r="FV599" s="430"/>
      <c r="FW599" s="430"/>
    </row>
    <row r="600" spans="1:186" s="302" customFormat="1" ht="18.75" customHeight="1" x14ac:dyDescent="0.3">
      <c r="A600" s="6"/>
      <c r="B600" s="359" t="s">
        <v>694</v>
      </c>
      <c r="C600" s="277">
        <v>11</v>
      </c>
      <c r="D600" s="12"/>
      <c r="E600" s="12"/>
      <c r="F600" s="12"/>
      <c r="G600" s="12"/>
      <c r="H600" s="11"/>
      <c r="I600" s="20">
        <f t="shared" si="60"/>
        <v>11</v>
      </c>
      <c r="J600" s="52">
        <v>48</v>
      </c>
      <c r="K600" s="31">
        <v>0.22916666666666666</v>
      </c>
      <c r="L600" s="168">
        <v>2</v>
      </c>
      <c r="M600" s="50" t="s">
        <v>28</v>
      </c>
      <c r="N600" s="548" t="s">
        <v>695</v>
      </c>
      <c r="O600" s="548" t="s">
        <v>696</v>
      </c>
      <c r="P600" s="548" t="s">
        <v>59</v>
      </c>
      <c r="Q600" s="550" t="s">
        <v>4091</v>
      </c>
      <c r="R600" s="179">
        <v>6</v>
      </c>
      <c r="S600" s="282"/>
      <c r="T600" s="429"/>
      <c r="U600" s="429"/>
      <c r="V600" s="429"/>
      <c r="W600" s="429"/>
      <c r="X600" s="429"/>
      <c r="Y600" s="429"/>
      <c r="Z600" s="430"/>
      <c r="AA600" s="430"/>
      <c r="AB600" s="430"/>
      <c r="AC600" s="430"/>
      <c r="AD600" s="430"/>
      <c r="AE600" s="430"/>
      <c r="AF600" s="430"/>
      <c r="AG600" s="430"/>
      <c r="AH600" s="430"/>
      <c r="AI600" s="430"/>
      <c r="AJ600" s="430"/>
      <c r="AK600" s="430"/>
      <c r="AL600" s="430"/>
      <c r="AM600" s="430"/>
      <c r="AN600" s="430"/>
      <c r="AO600" s="430"/>
      <c r="AP600" s="430"/>
      <c r="AQ600" s="430"/>
      <c r="AR600" s="430"/>
      <c r="AS600" s="430"/>
      <c r="AT600" s="430"/>
      <c r="AU600" s="430"/>
      <c r="AV600" s="430"/>
      <c r="AW600" s="430"/>
      <c r="AX600" s="430"/>
      <c r="AY600" s="430"/>
      <c r="AZ600" s="430"/>
      <c r="BA600" s="430"/>
      <c r="BB600" s="430"/>
      <c r="BC600" s="430"/>
      <c r="BD600" s="430"/>
      <c r="BE600" s="430"/>
      <c r="BF600" s="430"/>
      <c r="BG600" s="430"/>
      <c r="BH600" s="430"/>
      <c r="BI600" s="430"/>
      <c r="BJ600" s="430"/>
      <c r="BK600" s="430"/>
      <c r="BL600" s="430"/>
      <c r="BM600" s="430"/>
      <c r="BN600" s="430"/>
      <c r="BO600" s="430"/>
      <c r="BP600" s="430"/>
      <c r="BQ600" s="430"/>
      <c r="BR600" s="430"/>
      <c r="BS600" s="430"/>
      <c r="BT600" s="430"/>
      <c r="BU600" s="430"/>
      <c r="BV600" s="430"/>
      <c r="BW600" s="430"/>
      <c r="BX600" s="430"/>
      <c r="BY600" s="430"/>
      <c r="BZ600" s="430"/>
      <c r="CA600" s="430"/>
      <c r="CB600" s="430"/>
      <c r="CC600" s="430"/>
      <c r="CD600" s="430"/>
      <c r="CE600" s="430"/>
      <c r="CF600" s="430"/>
      <c r="CG600" s="430"/>
      <c r="CH600" s="430"/>
      <c r="CI600" s="430"/>
      <c r="CJ600" s="430"/>
      <c r="CK600" s="430"/>
      <c r="CL600" s="430"/>
      <c r="CM600" s="430"/>
      <c r="CN600" s="430"/>
      <c r="CO600" s="430"/>
      <c r="CP600" s="430"/>
      <c r="CQ600" s="430"/>
      <c r="CR600" s="430"/>
      <c r="CS600" s="430"/>
      <c r="CT600" s="430"/>
      <c r="CU600" s="430"/>
      <c r="CV600" s="430"/>
      <c r="CW600" s="430"/>
      <c r="CX600" s="430"/>
      <c r="CY600" s="430"/>
      <c r="CZ600" s="430"/>
      <c r="DA600" s="430"/>
      <c r="DB600" s="430"/>
      <c r="DC600" s="430"/>
      <c r="DD600" s="430"/>
      <c r="DE600" s="430"/>
      <c r="DF600" s="430"/>
      <c r="DG600" s="430"/>
      <c r="DH600" s="430"/>
      <c r="DI600" s="430"/>
      <c r="DJ600" s="430"/>
      <c r="DK600" s="430"/>
      <c r="DL600" s="430"/>
      <c r="DM600" s="430"/>
      <c r="DN600" s="430"/>
      <c r="DO600" s="430"/>
      <c r="DP600" s="430"/>
      <c r="DQ600" s="430"/>
      <c r="DR600" s="430"/>
      <c r="DS600" s="430"/>
      <c r="DT600" s="430"/>
      <c r="DU600" s="430"/>
      <c r="DV600" s="430"/>
      <c r="DW600" s="430"/>
      <c r="DX600" s="430"/>
      <c r="DY600" s="430"/>
      <c r="DZ600" s="430"/>
      <c r="EA600" s="430"/>
      <c r="EB600" s="430"/>
      <c r="EC600" s="430"/>
      <c r="ED600" s="430"/>
      <c r="EE600" s="430"/>
      <c r="EF600" s="430"/>
      <c r="EG600" s="430"/>
      <c r="EH600" s="430"/>
      <c r="EI600" s="430"/>
      <c r="EJ600" s="430"/>
      <c r="EK600" s="430"/>
      <c r="EL600" s="430"/>
      <c r="EM600" s="430"/>
      <c r="EN600" s="430"/>
      <c r="EO600" s="430"/>
      <c r="EP600" s="430"/>
      <c r="EQ600" s="430"/>
      <c r="ER600" s="430"/>
      <c r="ES600" s="430"/>
      <c r="ET600" s="430"/>
      <c r="EU600" s="430"/>
      <c r="EV600" s="430"/>
      <c r="EW600" s="430"/>
      <c r="EX600" s="430"/>
      <c r="EY600" s="430"/>
      <c r="EZ600" s="430"/>
      <c r="FA600" s="430"/>
      <c r="FB600" s="430"/>
      <c r="FC600" s="430"/>
      <c r="FD600" s="430"/>
      <c r="FE600" s="430"/>
      <c r="FF600" s="430"/>
      <c r="FG600" s="430"/>
      <c r="FH600" s="430"/>
      <c r="FI600" s="430"/>
      <c r="FJ600" s="430"/>
      <c r="FK600" s="430"/>
      <c r="FL600" s="430"/>
      <c r="FM600" s="430"/>
      <c r="FN600" s="430"/>
      <c r="FO600" s="430"/>
      <c r="FP600" s="430"/>
      <c r="FQ600" s="430"/>
      <c r="FR600" s="430"/>
      <c r="FS600" s="430"/>
      <c r="FT600" s="430"/>
      <c r="FU600" s="430"/>
      <c r="FV600" s="430"/>
      <c r="FW600" s="430"/>
      <c r="FX600" s="430"/>
      <c r="FY600" s="430"/>
      <c r="FZ600" s="430"/>
      <c r="GA600" s="430"/>
      <c r="GB600" s="430"/>
      <c r="GC600" s="430"/>
      <c r="GD600" s="430"/>
    </row>
    <row r="601" spans="1:186" s="302" customFormat="1" ht="18.75" customHeight="1" x14ac:dyDescent="0.3">
      <c r="A601" s="431"/>
      <c r="B601" s="358" t="s">
        <v>1633</v>
      </c>
      <c r="C601" s="85">
        <v>11</v>
      </c>
      <c r="D601" s="85"/>
      <c r="E601" s="85"/>
      <c r="F601" s="85"/>
      <c r="G601" s="85"/>
      <c r="H601" s="40"/>
      <c r="I601" s="20">
        <f t="shared" si="60"/>
        <v>11</v>
      </c>
      <c r="J601" s="40">
        <v>48</v>
      </c>
      <c r="K601" s="31">
        <f>I601/J601</f>
        <v>0.22916666666666666</v>
      </c>
      <c r="L601" s="131">
        <v>11</v>
      </c>
      <c r="M601" s="61" t="s">
        <v>28</v>
      </c>
      <c r="N601" s="543" t="s">
        <v>1634</v>
      </c>
      <c r="O601" s="543" t="s">
        <v>1635</v>
      </c>
      <c r="P601" s="543" t="s">
        <v>1485</v>
      </c>
      <c r="Q601" s="561" t="s">
        <v>4088</v>
      </c>
      <c r="R601" s="81">
        <v>6</v>
      </c>
      <c r="S601" s="282"/>
      <c r="T601" s="429"/>
      <c r="U601" s="429"/>
      <c r="V601" s="429"/>
      <c r="W601" s="429"/>
      <c r="X601" s="429"/>
      <c r="Y601" s="429"/>
      <c r="Z601" s="430"/>
      <c r="AA601" s="430"/>
      <c r="AB601" s="430"/>
      <c r="AC601" s="430"/>
      <c r="AD601" s="430"/>
      <c r="AE601" s="430"/>
      <c r="AF601" s="430"/>
      <c r="AG601" s="430"/>
      <c r="AH601" s="430"/>
      <c r="AI601" s="430"/>
      <c r="AJ601" s="430"/>
      <c r="AK601" s="430"/>
      <c r="AL601" s="430"/>
      <c r="AM601" s="430"/>
      <c r="AN601" s="430"/>
      <c r="AO601" s="430"/>
      <c r="AP601" s="430"/>
      <c r="AQ601" s="430"/>
      <c r="AR601" s="430"/>
      <c r="AS601" s="430"/>
      <c r="AT601" s="430"/>
      <c r="AU601" s="430"/>
      <c r="AV601" s="430"/>
      <c r="AW601" s="430"/>
      <c r="AX601" s="430"/>
      <c r="AY601" s="430"/>
      <c r="AZ601" s="430"/>
      <c r="BA601" s="430"/>
      <c r="BB601" s="430"/>
      <c r="BC601" s="430"/>
      <c r="BD601" s="430"/>
      <c r="BE601" s="430"/>
      <c r="BF601" s="430"/>
      <c r="BG601" s="430"/>
      <c r="BH601" s="430"/>
      <c r="BI601" s="430"/>
      <c r="BJ601" s="430"/>
      <c r="BK601" s="430"/>
      <c r="BL601" s="430"/>
      <c r="BM601" s="430"/>
      <c r="BN601" s="430"/>
      <c r="BO601" s="430"/>
      <c r="BP601" s="430"/>
      <c r="BQ601" s="430"/>
      <c r="BR601" s="430"/>
      <c r="BS601" s="430"/>
      <c r="BT601" s="430"/>
      <c r="BU601" s="430"/>
      <c r="BV601" s="430"/>
      <c r="BW601" s="430"/>
      <c r="BX601" s="430"/>
      <c r="BY601" s="430"/>
      <c r="BZ601" s="430"/>
      <c r="CA601" s="430"/>
      <c r="CB601" s="430"/>
      <c r="CC601" s="430"/>
      <c r="CD601" s="430"/>
      <c r="CE601" s="430"/>
      <c r="CF601" s="430"/>
      <c r="CG601" s="430"/>
      <c r="CH601" s="430"/>
      <c r="CI601" s="430"/>
      <c r="CJ601" s="430"/>
      <c r="CK601" s="430"/>
      <c r="CL601" s="430"/>
      <c r="CM601" s="430"/>
      <c r="CN601" s="430"/>
      <c r="CO601" s="430"/>
      <c r="CP601" s="430"/>
      <c r="CQ601" s="430"/>
      <c r="CR601" s="430"/>
      <c r="CS601" s="430"/>
      <c r="CT601" s="430"/>
      <c r="CU601" s="430"/>
      <c r="CV601" s="430"/>
      <c r="CW601" s="430"/>
      <c r="CX601" s="430"/>
      <c r="CY601" s="430"/>
      <c r="CZ601" s="430"/>
      <c r="DA601" s="430"/>
      <c r="DB601" s="430"/>
      <c r="DC601" s="430"/>
      <c r="DD601" s="430"/>
      <c r="DE601" s="430"/>
      <c r="DF601" s="430"/>
      <c r="DG601" s="430"/>
      <c r="DH601" s="430"/>
      <c r="DI601" s="430"/>
      <c r="DJ601" s="430"/>
      <c r="DK601" s="430"/>
      <c r="DL601" s="430"/>
      <c r="DM601" s="430"/>
      <c r="DN601" s="430"/>
      <c r="DO601" s="430"/>
      <c r="DP601" s="430"/>
      <c r="DQ601" s="430"/>
      <c r="DR601" s="430"/>
      <c r="DS601" s="430"/>
      <c r="DT601" s="430"/>
      <c r="DU601" s="430"/>
      <c r="DV601" s="430"/>
      <c r="DW601" s="430"/>
      <c r="DX601" s="430"/>
      <c r="DY601" s="430"/>
      <c r="DZ601" s="430"/>
      <c r="EA601" s="430"/>
      <c r="EB601" s="430"/>
      <c r="EC601" s="430"/>
      <c r="ED601" s="430"/>
      <c r="EE601" s="430"/>
      <c r="EF601" s="430"/>
      <c r="EG601" s="430"/>
      <c r="EH601" s="430"/>
      <c r="EI601" s="430"/>
      <c r="EJ601" s="430"/>
      <c r="EK601" s="430"/>
      <c r="EL601" s="430"/>
      <c r="EM601" s="430"/>
      <c r="EN601" s="430"/>
      <c r="EO601" s="430"/>
      <c r="EP601" s="430"/>
      <c r="EQ601" s="430"/>
      <c r="ER601" s="430"/>
      <c r="ES601" s="430"/>
      <c r="ET601" s="430"/>
      <c r="EU601" s="430"/>
      <c r="EV601" s="430"/>
      <c r="EW601" s="430"/>
      <c r="EX601" s="430"/>
      <c r="EY601" s="430"/>
      <c r="EZ601" s="430"/>
      <c r="FA601" s="430"/>
      <c r="FB601" s="430"/>
      <c r="FC601" s="430"/>
      <c r="FD601" s="430"/>
      <c r="FE601" s="430"/>
      <c r="FF601" s="430"/>
      <c r="FG601" s="430"/>
      <c r="FH601" s="430"/>
      <c r="FI601" s="430"/>
      <c r="FJ601" s="430"/>
      <c r="FK601" s="430"/>
      <c r="FL601" s="430"/>
      <c r="FM601" s="430"/>
      <c r="FN601" s="430"/>
      <c r="FO601" s="430"/>
      <c r="FP601" s="430"/>
      <c r="FQ601" s="430"/>
      <c r="FR601" s="430"/>
      <c r="FS601" s="430"/>
      <c r="FT601" s="430"/>
      <c r="FU601" s="430"/>
      <c r="FV601" s="430"/>
      <c r="FW601" s="430"/>
      <c r="FX601" s="430"/>
      <c r="FY601" s="430"/>
      <c r="FZ601" s="430"/>
      <c r="GA601" s="430"/>
      <c r="GB601" s="430"/>
      <c r="GC601" s="430"/>
      <c r="GD601" s="430"/>
    </row>
    <row r="602" spans="1:186" s="302" customFormat="1" ht="18.75" customHeight="1" x14ac:dyDescent="0.3">
      <c r="A602" s="431"/>
      <c r="B602" s="114" t="s">
        <v>1242</v>
      </c>
      <c r="C602" s="101">
        <v>11</v>
      </c>
      <c r="D602" s="96" t="s">
        <v>16</v>
      </c>
      <c r="E602" s="96" t="s">
        <v>16</v>
      </c>
      <c r="F602" s="96" t="s">
        <v>16</v>
      </c>
      <c r="G602" s="96" t="s">
        <v>16</v>
      </c>
      <c r="H602" s="34" t="s">
        <v>16</v>
      </c>
      <c r="I602" s="20">
        <f t="shared" si="60"/>
        <v>11</v>
      </c>
      <c r="J602" s="40">
        <v>48</v>
      </c>
      <c r="K602" s="31">
        <f>I602/J602</f>
        <v>0.22916666666666666</v>
      </c>
      <c r="L602" s="166">
        <v>8</v>
      </c>
      <c r="M602" s="37" t="s">
        <v>28</v>
      </c>
      <c r="N602" s="532" t="s">
        <v>1243</v>
      </c>
      <c r="O602" s="532" t="s">
        <v>42</v>
      </c>
      <c r="P602" s="532" t="s">
        <v>1244</v>
      </c>
      <c r="Q602" s="531" t="s">
        <v>1183</v>
      </c>
      <c r="R602" s="144">
        <v>6</v>
      </c>
      <c r="S602" s="282"/>
      <c r="T602" s="429"/>
      <c r="U602" s="429"/>
      <c r="V602" s="429"/>
      <c r="W602" s="429"/>
      <c r="X602" s="429"/>
      <c r="Y602" s="429"/>
      <c r="Z602" s="430"/>
      <c r="AA602" s="430"/>
      <c r="AB602" s="430"/>
      <c r="AC602" s="430"/>
      <c r="AD602" s="430"/>
      <c r="AE602" s="430"/>
      <c r="AF602" s="430"/>
      <c r="AG602" s="430"/>
      <c r="AH602" s="430"/>
      <c r="AI602" s="430"/>
      <c r="AJ602" s="430"/>
      <c r="AK602" s="430"/>
      <c r="AL602" s="430"/>
      <c r="AM602" s="430"/>
      <c r="AN602" s="430"/>
      <c r="AO602" s="430"/>
      <c r="AP602" s="430"/>
      <c r="AQ602" s="430"/>
      <c r="AR602" s="430"/>
      <c r="AS602" s="430"/>
      <c r="AT602" s="430"/>
      <c r="AU602" s="430"/>
      <c r="AV602" s="430"/>
      <c r="AW602" s="430"/>
      <c r="AX602" s="430"/>
      <c r="AY602" s="430"/>
      <c r="AZ602" s="430"/>
      <c r="BA602" s="430"/>
      <c r="BB602" s="430"/>
      <c r="BC602" s="430"/>
      <c r="BD602" s="430"/>
      <c r="BE602" s="430"/>
      <c r="BF602" s="430"/>
      <c r="BG602" s="430"/>
      <c r="BH602" s="430"/>
      <c r="BI602" s="430"/>
      <c r="BJ602" s="430"/>
      <c r="BK602" s="430"/>
      <c r="BL602" s="430"/>
      <c r="BM602" s="430"/>
      <c r="BN602" s="430"/>
      <c r="BO602" s="430"/>
      <c r="BP602" s="430"/>
      <c r="BQ602" s="430"/>
      <c r="BR602" s="430"/>
      <c r="BS602" s="430"/>
      <c r="BT602" s="430"/>
      <c r="BU602" s="430"/>
      <c r="BV602" s="430"/>
      <c r="BW602" s="430"/>
      <c r="BX602" s="430"/>
      <c r="BY602" s="430"/>
      <c r="BZ602" s="430"/>
      <c r="CA602" s="430"/>
      <c r="CB602" s="430"/>
      <c r="CC602" s="430"/>
      <c r="CD602" s="430"/>
      <c r="CE602" s="430"/>
      <c r="CF602" s="430"/>
      <c r="CG602" s="430"/>
      <c r="CH602" s="430"/>
      <c r="CI602" s="430"/>
      <c r="CJ602" s="430"/>
      <c r="CK602" s="430"/>
      <c r="CL602" s="430"/>
      <c r="CM602" s="430"/>
      <c r="CN602" s="430"/>
      <c r="CO602" s="430"/>
      <c r="CP602" s="430"/>
      <c r="CQ602" s="430"/>
      <c r="CR602" s="430"/>
      <c r="CS602" s="430"/>
      <c r="CT602" s="430"/>
      <c r="CU602" s="430"/>
      <c r="CV602" s="430"/>
      <c r="CW602" s="430"/>
      <c r="CX602" s="430"/>
      <c r="CY602" s="430"/>
      <c r="CZ602" s="430"/>
      <c r="DA602" s="430"/>
      <c r="DB602" s="430"/>
      <c r="DC602" s="430"/>
      <c r="DD602" s="430"/>
      <c r="DE602" s="430"/>
      <c r="DF602" s="430"/>
      <c r="DG602" s="430"/>
      <c r="DH602" s="430"/>
      <c r="DI602" s="430"/>
      <c r="DJ602" s="430"/>
      <c r="DK602" s="430"/>
      <c r="DL602" s="430"/>
      <c r="DM602" s="430"/>
      <c r="DN602" s="430"/>
      <c r="DO602" s="430"/>
      <c r="DP602" s="430"/>
      <c r="DQ602" s="430"/>
      <c r="DR602" s="430"/>
      <c r="DS602" s="430"/>
      <c r="DT602" s="430"/>
      <c r="DU602" s="430"/>
      <c r="DV602" s="430"/>
      <c r="DW602" s="430"/>
      <c r="DX602" s="430"/>
      <c r="DY602" s="430"/>
      <c r="DZ602" s="430"/>
      <c r="EA602" s="430"/>
      <c r="EB602" s="430"/>
      <c r="EC602" s="430"/>
      <c r="ED602" s="430"/>
      <c r="EE602" s="430"/>
      <c r="EF602" s="430"/>
      <c r="EG602" s="430"/>
      <c r="EH602" s="430"/>
      <c r="EI602" s="430"/>
      <c r="EJ602" s="430"/>
      <c r="EK602" s="430"/>
      <c r="EL602" s="430"/>
      <c r="EM602" s="430"/>
      <c r="EN602" s="430"/>
      <c r="EO602" s="430"/>
      <c r="EP602" s="430"/>
      <c r="EQ602" s="430"/>
      <c r="ER602" s="430"/>
      <c r="ES602" s="430"/>
      <c r="ET602" s="430"/>
      <c r="EU602" s="430"/>
      <c r="EV602" s="430"/>
      <c r="EW602" s="430"/>
      <c r="EX602" s="430"/>
      <c r="EY602" s="430"/>
      <c r="EZ602" s="430"/>
      <c r="FA602" s="430"/>
      <c r="FB602" s="430"/>
      <c r="FC602" s="430"/>
      <c r="FD602" s="430"/>
      <c r="FE602" s="430"/>
      <c r="FF602" s="430"/>
      <c r="FG602" s="430"/>
      <c r="FH602" s="430"/>
      <c r="FI602" s="430"/>
      <c r="FJ602" s="430"/>
      <c r="FK602" s="430"/>
      <c r="FL602" s="430"/>
      <c r="FM602" s="430"/>
      <c r="FN602" s="430"/>
      <c r="FO602" s="430"/>
      <c r="FP602" s="430"/>
      <c r="FQ602" s="430"/>
      <c r="FR602" s="430"/>
      <c r="FS602" s="430"/>
      <c r="FT602" s="430"/>
      <c r="FU602" s="430"/>
      <c r="FV602" s="430"/>
      <c r="FW602" s="430"/>
      <c r="FX602" s="430"/>
      <c r="FY602" s="430"/>
      <c r="FZ602" s="430"/>
      <c r="GA602" s="430"/>
      <c r="GB602" s="430"/>
      <c r="GC602" s="430"/>
      <c r="GD602" s="430"/>
    </row>
    <row r="603" spans="1:186" s="302" customFormat="1" ht="18.75" customHeight="1" x14ac:dyDescent="0.3">
      <c r="A603" s="431"/>
      <c r="B603" s="358" t="s">
        <v>1614</v>
      </c>
      <c r="C603" s="85">
        <v>10</v>
      </c>
      <c r="D603" s="85"/>
      <c r="E603" s="85"/>
      <c r="F603" s="85"/>
      <c r="G603" s="85"/>
      <c r="H603" s="40"/>
      <c r="I603" s="20">
        <f t="shared" si="60"/>
        <v>10</v>
      </c>
      <c r="J603" s="40">
        <v>48</v>
      </c>
      <c r="K603" s="31">
        <f>I603/J603</f>
        <v>0.20833333333333334</v>
      </c>
      <c r="L603" s="131">
        <v>12</v>
      </c>
      <c r="M603" s="61" t="s">
        <v>28</v>
      </c>
      <c r="N603" s="543" t="s">
        <v>1615</v>
      </c>
      <c r="O603" s="543" t="s">
        <v>487</v>
      </c>
      <c r="P603" s="543" t="s">
        <v>146</v>
      </c>
      <c r="Q603" s="561" t="s">
        <v>4088</v>
      </c>
      <c r="R603" s="81">
        <v>6</v>
      </c>
      <c r="S603" s="282"/>
      <c r="T603" s="429"/>
      <c r="U603" s="429"/>
      <c r="V603" s="429"/>
      <c r="W603" s="429"/>
      <c r="X603" s="429"/>
      <c r="Y603" s="429"/>
      <c r="Z603" s="430"/>
      <c r="AA603" s="430"/>
      <c r="AB603" s="430"/>
      <c r="AC603" s="430"/>
      <c r="AD603" s="430"/>
      <c r="AE603" s="430"/>
      <c r="AF603" s="430"/>
      <c r="AG603" s="430"/>
      <c r="AH603" s="430"/>
      <c r="AI603" s="430"/>
      <c r="AJ603" s="430"/>
      <c r="AK603" s="430"/>
      <c r="AL603" s="430"/>
      <c r="AM603" s="430"/>
      <c r="AN603" s="430"/>
      <c r="AO603" s="430"/>
      <c r="AP603" s="430"/>
      <c r="AQ603" s="430"/>
      <c r="AR603" s="430"/>
      <c r="AS603" s="430"/>
      <c r="AT603" s="430"/>
      <c r="AU603" s="430"/>
      <c r="AV603" s="430"/>
      <c r="AW603" s="430"/>
      <c r="AX603" s="430"/>
      <c r="AY603" s="430"/>
      <c r="AZ603" s="430"/>
      <c r="BA603" s="430"/>
      <c r="BB603" s="430"/>
      <c r="BC603" s="430"/>
      <c r="BD603" s="430"/>
      <c r="BE603" s="430"/>
      <c r="BF603" s="430"/>
      <c r="BG603" s="430"/>
      <c r="BH603" s="430"/>
      <c r="BI603" s="430"/>
      <c r="BJ603" s="430"/>
      <c r="BK603" s="430"/>
      <c r="BL603" s="430"/>
      <c r="BM603" s="430"/>
      <c r="BN603" s="430"/>
      <c r="BO603" s="430"/>
      <c r="BP603" s="430"/>
      <c r="BQ603" s="430"/>
      <c r="BR603" s="430"/>
      <c r="BS603" s="430"/>
      <c r="BT603" s="430"/>
      <c r="BU603" s="430"/>
      <c r="BV603" s="430"/>
      <c r="BW603" s="430"/>
      <c r="BX603" s="430"/>
      <c r="BY603" s="430"/>
      <c r="BZ603" s="430"/>
      <c r="CA603" s="430"/>
      <c r="CB603" s="430"/>
      <c r="CC603" s="430"/>
      <c r="CD603" s="430"/>
      <c r="CE603" s="430"/>
      <c r="CF603" s="430"/>
      <c r="CG603" s="430"/>
      <c r="CH603" s="430"/>
      <c r="CI603" s="430"/>
      <c r="CJ603" s="430"/>
      <c r="CK603" s="430"/>
      <c r="CL603" s="430"/>
      <c r="CM603" s="430"/>
      <c r="CN603" s="430"/>
      <c r="CO603" s="430"/>
      <c r="CP603" s="430"/>
      <c r="CQ603" s="430"/>
      <c r="CR603" s="430"/>
      <c r="CS603" s="430"/>
      <c r="CT603" s="430"/>
      <c r="CU603" s="430"/>
      <c r="CV603" s="430"/>
      <c r="CW603" s="430"/>
      <c r="CX603" s="430"/>
      <c r="CY603" s="430"/>
      <c r="CZ603" s="430"/>
      <c r="DA603" s="430"/>
      <c r="DB603" s="430"/>
      <c r="DC603" s="430"/>
      <c r="DD603" s="430"/>
      <c r="DE603" s="430"/>
      <c r="DF603" s="430"/>
      <c r="DG603" s="430"/>
      <c r="DH603" s="430"/>
      <c r="DI603" s="430"/>
      <c r="DJ603" s="430"/>
      <c r="DK603" s="430"/>
      <c r="DL603" s="430"/>
      <c r="DM603" s="430"/>
      <c r="DN603" s="430"/>
      <c r="DO603" s="430"/>
      <c r="DP603" s="430"/>
      <c r="DQ603" s="430"/>
      <c r="DR603" s="430"/>
      <c r="DS603" s="430"/>
      <c r="DT603" s="430"/>
      <c r="DU603" s="430"/>
      <c r="DV603" s="430"/>
      <c r="DW603" s="430"/>
      <c r="DX603" s="430"/>
      <c r="DY603" s="430"/>
      <c r="DZ603" s="430"/>
      <c r="EA603" s="430"/>
      <c r="EB603" s="430"/>
      <c r="EC603" s="430"/>
      <c r="ED603" s="430"/>
      <c r="EE603" s="430"/>
      <c r="EF603" s="430"/>
      <c r="EG603" s="430"/>
      <c r="EH603" s="430"/>
      <c r="EI603" s="430"/>
      <c r="EJ603" s="430"/>
      <c r="EK603" s="430"/>
      <c r="EL603" s="430"/>
      <c r="EM603" s="430"/>
      <c r="EN603" s="430"/>
      <c r="EO603" s="430"/>
      <c r="EP603" s="430"/>
      <c r="EQ603" s="430"/>
      <c r="ER603" s="430"/>
      <c r="ES603" s="430"/>
      <c r="ET603" s="430"/>
      <c r="EU603" s="430"/>
      <c r="EV603" s="430"/>
      <c r="EW603" s="430"/>
      <c r="EX603" s="430"/>
      <c r="EY603" s="430"/>
      <c r="EZ603" s="430"/>
      <c r="FA603" s="430"/>
      <c r="FB603" s="430"/>
      <c r="FC603" s="430"/>
      <c r="FD603" s="430"/>
      <c r="FE603" s="430"/>
      <c r="FF603" s="430"/>
      <c r="FG603" s="430"/>
      <c r="FH603" s="430"/>
      <c r="FI603" s="430"/>
      <c r="FJ603" s="430"/>
      <c r="FK603" s="430"/>
      <c r="FL603" s="430"/>
      <c r="FM603" s="430"/>
      <c r="FN603" s="430"/>
      <c r="FO603" s="430"/>
      <c r="FP603" s="430"/>
      <c r="FQ603" s="430"/>
      <c r="FR603" s="430"/>
      <c r="FS603" s="430"/>
      <c r="FT603" s="430"/>
      <c r="FU603" s="430"/>
      <c r="FV603" s="430"/>
      <c r="FW603" s="430"/>
      <c r="FX603" s="430"/>
      <c r="FY603" s="430"/>
      <c r="FZ603" s="430"/>
      <c r="GA603" s="430"/>
      <c r="GB603" s="430"/>
      <c r="GC603" s="430"/>
      <c r="GD603" s="430"/>
    </row>
    <row r="604" spans="1:186" s="302" customFormat="1" ht="18.75" customHeight="1" x14ac:dyDescent="0.3">
      <c r="A604" s="462"/>
      <c r="B604" s="282" t="s">
        <v>4845</v>
      </c>
      <c r="C604" s="12">
        <v>10</v>
      </c>
      <c r="D604" s="472"/>
      <c r="E604" s="472"/>
      <c r="F604" s="472"/>
      <c r="G604" s="472"/>
      <c r="H604" s="672"/>
      <c r="I604" s="476">
        <v>10</v>
      </c>
      <c r="J604" s="477">
        <v>48</v>
      </c>
      <c r="K604" s="662">
        <v>0.20830000000000001</v>
      </c>
      <c r="L604" s="660">
        <v>2</v>
      </c>
      <c r="M604" s="684" t="s">
        <v>28</v>
      </c>
      <c r="N604" s="675" t="s">
        <v>4846</v>
      </c>
      <c r="O604" s="675" t="s">
        <v>353</v>
      </c>
      <c r="P604" s="675" t="s">
        <v>59</v>
      </c>
      <c r="Q604" s="681" t="s">
        <v>1090</v>
      </c>
      <c r="R604" s="478">
        <v>6</v>
      </c>
      <c r="S604" s="282"/>
      <c r="T604" s="429"/>
      <c r="U604" s="429"/>
      <c r="V604" s="429"/>
      <c r="W604" s="429"/>
      <c r="X604" s="429"/>
      <c r="Y604" s="429"/>
      <c r="Z604" s="430"/>
      <c r="AA604" s="430"/>
      <c r="AB604" s="430"/>
      <c r="AC604" s="430"/>
      <c r="AD604" s="430"/>
      <c r="AE604" s="430"/>
      <c r="AF604" s="430"/>
      <c r="AG604" s="430"/>
      <c r="AH604" s="430"/>
      <c r="AI604" s="430"/>
      <c r="AJ604" s="430"/>
      <c r="AK604" s="430"/>
      <c r="AL604" s="430"/>
      <c r="AM604" s="430"/>
      <c r="AN604" s="430"/>
      <c r="AO604" s="430"/>
      <c r="AP604" s="430"/>
      <c r="AQ604" s="430"/>
      <c r="AR604" s="430"/>
      <c r="AS604" s="430"/>
      <c r="AT604" s="430"/>
      <c r="AU604" s="430"/>
      <c r="AV604" s="430"/>
      <c r="AW604" s="430"/>
      <c r="AX604" s="430"/>
      <c r="AY604" s="430"/>
      <c r="AZ604" s="430"/>
      <c r="BA604" s="430"/>
      <c r="BB604" s="430"/>
      <c r="BC604" s="430"/>
      <c r="BD604" s="430"/>
      <c r="BE604" s="430"/>
      <c r="BF604" s="430"/>
      <c r="BG604" s="430"/>
      <c r="BH604" s="430"/>
      <c r="BI604" s="430"/>
      <c r="BJ604" s="430"/>
      <c r="BK604" s="430"/>
      <c r="BL604" s="430"/>
      <c r="BM604" s="430"/>
      <c r="BN604" s="430"/>
      <c r="BO604" s="430"/>
      <c r="BP604" s="430"/>
      <c r="BQ604" s="430"/>
      <c r="BR604" s="430"/>
      <c r="BS604" s="430"/>
      <c r="BT604" s="430"/>
      <c r="BU604" s="430"/>
      <c r="BV604" s="430"/>
      <c r="BW604" s="430"/>
      <c r="BX604" s="430"/>
      <c r="BY604" s="430"/>
      <c r="BZ604" s="430"/>
      <c r="CA604" s="430"/>
      <c r="CB604" s="430"/>
      <c r="CC604" s="430"/>
      <c r="CD604" s="430"/>
      <c r="CE604" s="430"/>
      <c r="CF604" s="430"/>
      <c r="CG604" s="430"/>
      <c r="CH604" s="430"/>
      <c r="CI604" s="430"/>
      <c r="CJ604" s="430"/>
      <c r="CK604" s="430"/>
      <c r="CL604" s="430"/>
      <c r="CM604" s="430"/>
      <c r="CN604" s="430"/>
      <c r="CO604" s="430"/>
      <c r="CP604" s="430"/>
      <c r="CQ604" s="430"/>
      <c r="CR604" s="430"/>
      <c r="CS604" s="430"/>
      <c r="CT604" s="430"/>
      <c r="CU604" s="430"/>
      <c r="CV604" s="430"/>
      <c r="CW604" s="430"/>
      <c r="CX604" s="430"/>
      <c r="CY604" s="430"/>
      <c r="CZ604" s="430"/>
      <c r="DA604" s="430"/>
      <c r="DB604" s="430"/>
      <c r="DC604" s="430"/>
      <c r="DD604" s="430"/>
      <c r="DE604" s="430"/>
      <c r="DF604" s="430"/>
      <c r="DG604" s="430"/>
      <c r="DH604" s="430"/>
      <c r="DI604" s="430"/>
      <c r="DJ604" s="430"/>
      <c r="DK604" s="430"/>
      <c r="DL604" s="430"/>
      <c r="DM604" s="430"/>
      <c r="DN604" s="430"/>
      <c r="DO604" s="430"/>
      <c r="DP604" s="430"/>
      <c r="DQ604" s="430"/>
      <c r="DR604" s="430"/>
      <c r="DS604" s="430"/>
      <c r="DT604" s="430"/>
      <c r="DU604" s="430"/>
      <c r="DV604" s="430"/>
      <c r="DW604" s="430"/>
      <c r="DX604" s="430"/>
      <c r="DY604" s="430"/>
      <c r="DZ604" s="430"/>
      <c r="EA604" s="430"/>
      <c r="EB604" s="430"/>
      <c r="EC604" s="430"/>
      <c r="ED604" s="430"/>
      <c r="EE604" s="430"/>
      <c r="EF604" s="430"/>
      <c r="EG604" s="430"/>
      <c r="EH604" s="430"/>
      <c r="EI604" s="430"/>
      <c r="EJ604" s="430"/>
      <c r="EK604" s="430"/>
      <c r="EL604" s="430"/>
      <c r="EM604" s="430"/>
      <c r="EN604" s="430"/>
      <c r="EO604" s="430"/>
      <c r="EP604" s="430"/>
      <c r="EQ604" s="430"/>
      <c r="ER604" s="430"/>
      <c r="ES604" s="430"/>
      <c r="ET604" s="430"/>
      <c r="EU604" s="430"/>
      <c r="EV604" s="430"/>
      <c r="EW604" s="430"/>
      <c r="EX604" s="430"/>
      <c r="EY604" s="430"/>
      <c r="EZ604" s="430"/>
      <c r="FA604" s="430"/>
      <c r="FB604" s="430"/>
      <c r="FC604" s="430"/>
      <c r="FD604" s="430"/>
      <c r="FE604" s="430"/>
      <c r="FF604" s="430"/>
      <c r="FG604" s="430"/>
      <c r="FH604" s="430"/>
      <c r="FI604" s="430"/>
      <c r="FJ604" s="430"/>
      <c r="FK604" s="430"/>
      <c r="FL604" s="430"/>
      <c r="FM604" s="430"/>
      <c r="FN604" s="430"/>
      <c r="FO604" s="430"/>
      <c r="FP604" s="430"/>
      <c r="FQ604" s="430"/>
      <c r="FR604" s="430"/>
      <c r="FS604" s="430"/>
      <c r="FT604" s="430"/>
      <c r="FU604" s="430"/>
      <c r="FV604" s="430"/>
      <c r="FW604" s="430"/>
      <c r="FX604" s="430"/>
      <c r="FY604" s="430"/>
      <c r="FZ604" s="430"/>
      <c r="GA604" s="430"/>
      <c r="GB604" s="430"/>
      <c r="GC604" s="430"/>
      <c r="GD604" s="430"/>
    </row>
    <row r="605" spans="1:186" s="302" customFormat="1" ht="18.75" customHeight="1" x14ac:dyDescent="0.3">
      <c r="A605" s="431"/>
      <c r="B605" s="99" t="s">
        <v>3872</v>
      </c>
      <c r="C605" s="104">
        <v>10</v>
      </c>
      <c r="D605" s="120" t="s">
        <v>16</v>
      </c>
      <c r="E605" s="120" t="s">
        <v>16</v>
      </c>
      <c r="F605" s="120" t="s">
        <v>16</v>
      </c>
      <c r="G605" s="120" t="s">
        <v>16</v>
      </c>
      <c r="H605" s="42"/>
      <c r="I605" s="20">
        <f>SUM(C605:H605)</f>
        <v>10</v>
      </c>
      <c r="J605" s="25">
        <v>48</v>
      </c>
      <c r="K605" s="31">
        <f>I605/J605</f>
        <v>0.20833333333333334</v>
      </c>
      <c r="L605" s="118">
        <v>9</v>
      </c>
      <c r="M605" s="27" t="s">
        <v>28</v>
      </c>
      <c r="N605" s="541" t="s">
        <v>3873</v>
      </c>
      <c r="O605" s="541" t="s">
        <v>3081</v>
      </c>
      <c r="P605" s="541" t="s">
        <v>229</v>
      </c>
      <c r="Q605" s="544" t="s">
        <v>3800</v>
      </c>
      <c r="R605" s="77">
        <v>6</v>
      </c>
      <c r="S605" s="282"/>
      <c r="T605" s="429"/>
      <c r="U605" s="429"/>
      <c r="V605" s="429"/>
      <c r="W605" s="429"/>
      <c r="X605" s="429"/>
      <c r="Y605" s="429"/>
      <c r="Z605" s="430"/>
      <c r="AA605" s="430"/>
      <c r="AB605" s="430"/>
      <c r="AC605" s="430"/>
      <c r="AD605" s="430"/>
      <c r="AE605" s="430"/>
      <c r="AF605" s="430"/>
      <c r="AG605" s="430"/>
      <c r="AH605" s="430"/>
      <c r="AI605" s="430"/>
      <c r="AJ605" s="430"/>
      <c r="AK605" s="430"/>
      <c r="AL605" s="430"/>
      <c r="AM605" s="430"/>
      <c r="AN605" s="430"/>
      <c r="AO605" s="430"/>
      <c r="AP605" s="430"/>
      <c r="AQ605" s="430"/>
      <c r="AR605" s="430"/>
      <c r="AS605" s="430"/>
      <c r="AT605" s="430"/>
      <c r="AU605" s="430"/>
      <c r="AV605" s="430"/>
      <c r="AW605" s="430"/>
      <c r="AX605" s="430"/>
      <c r="AY605" s="430"/>
      <c r="AZ605" s="430"/>
      <c r="BA605" s="430"/>
      <c r="BB605" s="430"/>
      <c r="BC605" s="430"/>
      <c r="BD605" s="430"/>
      <c r="BE605" s="430"/>
      <c r="BF605" s="430"/>
      <c r="BG605" s="430"/>
      <c r="BH605" s="430"/>
      <c r="BI605" s="430"/>
      <c r="BJ605" s="430"/>
      <c r="BK605" s="430"/>
      <c r="BL605" s="430"/>
      <c r="BM605" s="430"/>
      <c r="BN605" s="430"/>
      <c r="BO605" s="430"/>
      <c r="BP605" s="430"/>
      <c r="BQ605" s="430"/>
      <c r="BR605" s="430"/>
      <c r="BS605" s="430"/>
      <c r="BT605" s="430"/>
      <c r="BU605" s="430"/>
      <c r="BV605" s="430"/>
      <c r="BW605" s="430"/>
      <c r="BX605" s="430"/>
      <c r="BY605" s="430"/>
      <c r="BZ605" s="430"/>
      <c r="CA605" s="430"/>
      <c r="CB605" s="430"/>
      <c r="CC605" s="430"/>
      <c r="CD605" s="430"/>
      <c r="CE605" s="430"/>
      <c r="CF605" s="430"/>
      <c r="CG605" s="430"/>
      <c r="CH605" s="430"/>
      <c r="CI605" s="430"/>
      <c r="CJ605" s="430"/>
      <c r="CK605" s="430"/>
      <c r="CL605" s="430"/>
      <c r="CM605" s="430"/>
      <c r="CN605" s="430"/>
      <c r="CO605" s="430"/>
      <c r="CP605" s="430"/>
      <c r="CQ605" s="430"/>
      <c r="CR605" s="430"/>
      <c r="CS605" s="430"/>
      <c r="CT605" s="430"/>
      <c r="CU605" s="430"/>
      <c r="CV605" s="430"/>
      <c r="CW605" s="430"/>
      <c r="CX605" s="430"/>
      <c r="CY605" s="430"/>
      <c r="CZ605" s="430"/>
      <c r="DA605" s="430"/>
      <c r="DB605" s="430"/>
      <c r="DC605" s="430"/>
      <c r="DD605" s="430"/>
      <c r="DE605" s="430"/>
      <c r="DF605" s="430"/>
      <c r="DG605" s="430"/>
      <c r="DH605" s="430"/>
      <c r="DI605" s="430"/>
      <c r="DJ605" s="430"/>
      <c r="DK605" s="430"/>
      <c r="DL605" s="430"/>
      <c r="DM605" s="430"/>
      <c r="DN605" s="430"/>
      <c r="DO605" s="430"/>
      <c r="DP605" s="430"/>
      <c r="DQ605" s="430"/>
      <c r="DR605" s="430"/>
      <c r="DS605" s="430"/>
      <c r="DT605" s="430"/>
      <c r="DU605" s="430"/>
      <c r="DV605" s="430"/>
      <c r="DW605" s="430"/>
      <c r="DX605" s="430"/>
      <c r="DY605" s="430"/>
      <c r="DZ605" s="430"/>
      <c r="EA605" s="430"/>
      <c r="EB605" s="430"/>
      <c r="EC605" s="430"/>
      <c r="ED605" s="430"/>
      <c r="EE605" s="430"/>
      <c r="EF605" s="430"/>
      <c r="EG605" s="430"/>
      <c r="EH605" s="430"/>
      <c r="EI605" s="430"/>
      <c r="EJ605" s="430"/>
      <c r="EK605" s="430"/>
      <c r="EL605" s="430"/>
      <c r="EM605" s="430"/>
      <c r="EN605" s="430"/>
      <c r="EO605" s="430"/>
      <c r="EP605" s="430"/>
      <c r="EQ605" s="430"/>
      <c r="ER605" s="430"/>
      <c r="ES605" s="430"/>
      <c r="ET605" s="430"/>
      <c r="EU605" s="430"/>
      <c r="EV605" s="430"/>
      <c r="EW605" s="430"/>
      <c r="EX605" s="430"/>
      <c r="EY605" s="430"/>
      <c r="EZ605" s="430"/>
      <c r="FA605" s="430"/>
      <c r="FB605" s="430"/>
      <c r="FC605" s="430"/>
      <c r="FD605" s="430"/>
      <c r="FE605" s="430"/>
      <c r="FF605" s="430"/>
      <c r="FG605" s="430"/>
      <c r="FH605" s="430"/>
      <c r="FI605" s="430"/>
      <c r="FJ605" s="430"/>
      <c r="FK605" s="430"/>
      <c r="FL605" s="430"/>
      <c r="FM605" s="430"/>
      <c r="FN605" s="430"/>
      <c r="FO605" s="430"/>
      <c r="FP605" s="430"/>
      <c r="FQ605" s="430"/>
      <c r="FR605" s="430"/>
      <c r="FS605" s="430"/>
      <c r="FT605" s="430"/>
      <c r="FU605" s="430"/>
      <c r="FV605" s="430"/>
      <c r="FW605" s="430"/>
      <c r="FX605" s="430"/>
      <c r="FY605" s="430"/>
      <c r="FZ605" s="430"/>
      <c r="GA605" s="430"/>
      <c r="GB605" s="430"/>
      <c r="GC605" s="430"/>
      <c r="GD605" s="430"/>
    </row>
    <row r="606" spans="1:186" s="302" customFormat="1" ht="18.75" customHeight="1" x14ac:dyDescent="0.3">
      <c r="A606" s="462"/>
      <c r="B606" s="506" t="s">
        <v>4583</v>
      </c>
      <c r="C606" s="470">
        <v>10</v>
      </c>
      <c r="D606" s="471"/>
      <c r="E606" s="471"/>
      <c r="F606" s="471"/>
      <c r="G606" s="471"/>
      <c r="H606" s="483"/>
      <c r="I606" s="487">
        <v>10</v>
      </c>
      <c r="J606" s="488">
        <v>48</v>
      </c>
      <c r="K606" s="489">
        <v>0.20830000000000001</v>
      </c>
      <c r="L606" s="465">
        <v>4</v>
      </c>
      <c r="M606" s="471" t="s">
        <v>28</v>
      </c>
      <c r="N606" s="557" t="s">
        <v>1042</v>
      </c>
      <c r="O606" s="556" t="s">
        <v>416</v>
      </c>
      <c r="P606" s="557" t="s">
        <v>69</v>
      </c>
      <c r="Q606" s="554" t="s">
        <v>4207</v>
      </c>
      <c r="R606" s="479">
        <v>6</v>
      </c>
      <c r="S606" s="282"/>
      <c r="T606" s="429"/>
      <c r="U606" s="429"/>
      <c r="V606" s="429"/>
      <c r="W606" s="429"/>
      <c r="X606" s="429"/>
      <c r="Y606" s="429"/>
      <c r="Z606" s="430"/>
      <c r="AA606" s="430"/>
      <c r="AB606" s="430"/>
      <c r="AC606" s="430"/>
      <c r="AD606" s="430"/>
      <c r="AE606" s="430"/>
      <c r="AF606" s="430"/>
      <c r="AG606" s="430"/>
      <c r="AH606" s="430"/>
      <c r="AI606" s="430"/>
      <c r="AJ606" s="430"/>
      <c r="AK606" s="430"/>
      <c r="AL606" s="430"/>
      <c r="AM606" s="430"/>
      <c r="AN606" s="430"/>
      <c r="AO606" s="430"/>
      <c r="AP606" s="430"/>
      <c r="AQ606" s="430"/>
      <c r="AR606" s="430"/>
      <c r="AS606" s="430"/>
      <c r="AT606" s="430"/>
      <c r="AU606" s="430"/>
      <c r="AV606" s="430"/>
      <c r="AW606" s="430"/>
      <c r="AX606" s="430"/>
      <c r="AY606" s="430"/>
      <c r="AZ606" s="430"/>
      <c r="BA606" s="430"/>
      <c r="BB606" s="430"/>
      <c r="BC606" s="430"/>
      <c r="BD606" s="430"/>
      <c r="BE606" s="430"/>
      <c r="BF606" s="430"/>
      <c r="BG606" s="430"/>
      <c r="BH606" s="430"/>
      <c r="BI606" s="430"/>
      <c r="BJ606" s="430"/>
      <c r="BK606" s="430"/>
      <c r="BL606" s="430"/>
      <c r="BM606" s="430"/>
      <c r="BN606" s="430"/>
      <c r="BO606" s="430"/>
      <c r="BP606" s="430"/>
      <c r="BQ606" s="430"/>
      <c r="BR606" s="430"/>
      <c r="BS606" s="430"/>
      <c r="BT606" s="430"/>
      <c r="BU606" s="430"/>
      <c r="BV606" s="430"/>
      <c r="BW606" s="430"/>
      <c r="BX606" s="430"/>
      <c r="BY606" s="430"/>
      <c r="BZ606" s="430"/>
      <c r="CA606" s="430"/>
      <c r="CB606" s="430"/>
      <c r="CC606" s="430"/>
      <c r="CD606" s="430"/>
      <c r="CE606" s="430"/>
      <c r="CF606" s="430"/>
      <c r="CG606" s="430"/>
      <c r="CH606" s="430"/>
      <c r="CI606" s="430"/>
      <c r="CJ606" s="430"/>
      <c r="CK606" s="430"/>
      <c r="CL606" s="430"/>
      <c r="CM606" s="430"/>
      <c r="CN606" s="430"/>
      <c r="CO606" s="430"/>
      <c r="CP606" s="430"/>
      <c r="CQ606" s="430"/>
      <c r="CR606" s="430"/>
      <c r="CS606" s="430"/>
      <c r="CT606" s="430"/>
      <c r="CU606" s="430"/>
      <c r="CV606" s="430"/>
      <c r="CW606" s="430"/>
      <c r="CX606" s="430"/>
      <c r="CY606" s="430"/>
      <c r="CZ606" s="430"/>
      <c r="DA606" s="430"/>
      <c r="DB606" s="430"/>
      <c r="DC606" s="430"/>
      <c r="DD606" s="430"/>
      <c r="DE606" s="430"/>
      <c r="DF606" s="430"/>
      <c r="DG606" s="430"/>
      <c r="DH606" s="430"/>
      <c r="DI606" s="430"/>
      <c r="DJ606" s="430"/>
      <c r="DK606" s="430"/>
      <c r="DL606" s="430"/>
      <c r="DM606" s="430"/>
      <c r="DN606" s="430"/>
      <c r="DO606" s="430"/>
      <c r="DP606" s="430"/>
      <c r="DQ606" s="430"/>
      <c r="DR606" s="430"/>
      <c r="DS606" s="430"/>
      <c r="DT606" s="430"/>
      <c r="DU606" s="430"/>
      <c r="DV606" s="430"/>
      <c r="DW606" s="430"/>
      <c r="DX606" s="430"/>
      <c r="DY606" s="430"/>
      <c r="DZ606" s="430"/>
      <c r="EA606" s="430"/>
      <c r="EB606" s="430"/>
      <c r="EC606" s="430"/>
      <c r="ED606" s="430"/>
      <c r="EE606" s="430"/>
      <c r="EF606" s="430"/>
      <c r="EG606" s="430"/>
      <c r="EH606" s="430"/>
      <c r="EI606" s="430"/>
      <c r="EJ606" s="430"/>
      <c r="EK606" s="430"/>
      <c r="EL606" s="430"/>
      <c r="EM606" s="430"/>
      <c r="EN606" s="430"/>
      <c r="EO606" s="430"/>
      <c r="EP606" s="430"/>
      <c r="EQ606" s="430"/>
      <c r="ER606" s="430"/>
      <c r="ES606" s="430"/>
      <c r="ET606" s="430"/>
      <c r="EU606" s="430"/>
      <c r="EV606" s="430"/>
      <c r="EW606" s="430"/>
      <c r="EX606" s="430"/>
      <c r="EY606" s="430"/>
      <c r="EZ606" s="430"/>
      <c r="FA606" s="430"/>
      <c r="FB606" s="430"/>
      <c r="FC606" s="430"/>
      <c r="FD606" s="430"/>
      <c r="FE606" s="430"/>
      <c r="FF606" s="430"/>
      <c r="FG606" s="430"/>
      <c r="FH606" s="430"/>
      <c r="FI606" s="430"/>
      <c r="FJ606" s="430"/>
      <c r="FK606" s="430"/>
      <c r="FL606" s="430"/>
      <c r="FM606" s="430"/>
      <c r="FN606" s="430"/>
      <c r="FO606" s="430"/>
      <c r="FP606" s="430"/>
      <c r="FQ606" s="430"/>
      <c r="FR606" s="430"/>
      <c r="FS606" s="430"/>
      <c r="FT606" s="430"/>
      <c r="FU606" s="430"/>
      <c r="FV606" s="430"/>
      <c r="FW606" s="430"/>
      <c r="FX606" s="430"/>
      <c r="FY606" s="430"/>
      <c r="FZ606" s="430"/>
      <c r="GA606" s="430"/>
      <c r="GB606" s="430"/>
      <c r="GC606" s="430"/>
      <c r="GD606" s="430"/>
    </row>
    <row r="607" spans="1:186" s="302" customFormat="1" ht="18.75" customHeight="1" x14ac:dyDescent="0.3">
      <c r="A607" s="431"/>
      <c r="B607" s="114" t="s">
        <v>2477</v>
      </c>
      <c r="C607" s="101">
        <v>10</v>
      </c>
      <c r="D607" s="85"/>
      <c r="E607" s="85"/>
      <c r="F607" s="85"/>
      <c r="G607" s="85"/>
      <c r="H607" s="40"/>
      <c r="I607" s="20">
        <f>SUM(C607:H607)</f>
        <v>10</v>
      </c>
      <c r="J607" s="25">
        <v>48</v>
      </c>
      <c r="K607" s="31">
        <f>I607/J607</f>
        <v>0.20833333333333334</v>
      </c>
      <c r="L607" s="163">
        <v>8</v>
      </c>
      <c r="M607" s="61" t="s">
        <v>28</v>
      </c>
      <c r="N607" s="546" t="s">
        <v>2478</v>
      </c>
      <c r="O607" s="538" t="s">
        <v>126</v>
      </c>
      <c r="P607" s="538" t="s">
        <v>79</v>
      </c>
      <c r="Q607" s="531" t="s">
        <v>2412</v>
      </c>
      <c r="R607" s="81">
        <v>6</v>
      </c>
      <c r="S607" s="282"/>
      <c r="T607" s="429"/>
      <c r="U607" s="429"/>
      <c r="V607" s="429"/>
      <c r="W607" s="429"/>
      <c r="X607" s="429"/>
      <c r="Y607" s="429"/>
      <c r="Z607" s="430"/>
      <c r="AA607" s="430"/>
      <c r="AB607" s="430"/>
      <c r="AC607" s="430"/>
      <c r="AD607" s="430"/>
      <c r="AE607" s="430"/>
      <c r="AF607" s="430"/>
      <c r="AG607" s="430"/>
      <c r="AH607" s="430"/>
      <c r="AI607" s="430"/>
      <c r="AJ607" s="430"/>
      <c r="AK607" s="430"/>
      <c r="AL607" s="430"/>
      <c r="AM607" s="430"/>
      <c r="AN607" s="430"/>
      <c r="AO607" s="430"/>
      <c r="AP607" s="430"/>
      <c r="AQ607" s="430"/>
      <c r="AR607" s="430"/>
      <c r="AS607" s="430"/>
      <c r="AT607" s="430"/>
      <c r="AU607" s="430"/>
      <c r="AV607" s="430"/>
      <c r="AW607" s="430"/>
      <c r="AX607" s="430"/>
      <c r="AY607" s="430"/>
      <c r="AZ607" s="430"/>
      <c r="BA607" s="430"/>
      <c r="BB607" s="430"/>
      <c r="BC607" s="430"/>
      <c r="BD607" s="430"/>
      <c r="BE607" s="430"/>
      <c r="BF607" s="430"/>
      <c r="BG607" s="430"/>
      <c r="BH607" s="430"/>
      <c r="BI607" s="430"/>
      <c r="BJ607" s="430"/>
      <c r="BK607" s="430"/>
      <c r="BL607" s="430"/>
      <c r="BM607" s="430"/>
      <c r="BN607" s="430"/>
      <c r="BO607" s="430"/>
      <c r="BP607" s="430"/>
      <c r="BQ607" s="430"/>
      <c r="BR607" s="430"/>
      <c r="BS607" s="430"/>
      <c r="BT607" s="430"/>
      <c r="BU607" s="430"/>
      <c r="BV607" s="430"/>
      <c r="BW607" s="430"/>
      <c r="BX607" s="430"/>
      <c r="BY607" s="430"/>
      <c r="BZ607" s="430"/>
      <c r="CA607" s="430"/>
      <c r="CB607" s="430"/>
      <c r="CC607" s="430"/>
      <c r="CD607" s="430"/>
      <c r="CE607" s="430"/>
      <c r="CF607" s="430"/>
      <c r="CG607" s="430"/>
      <c r="CH607" s="430"/>
      <c r="CI607" s="430"/>
      <c r="CJ607" s="430"/>
      <c r="CK607" s="430"/>
      <c r="CL607" s="430"/>
      <c r="CM607" s="430"/>
      <c r="CN607" s="430"/>
      <c r="CO607" s="430"/>
      <c r="CP607" s="430"/>
      <c r="CQ607" s="430"/>
      <c r="CR607" s="430"/>
      <c r="CS607" s="430"/>
      <c r="CT607" s="430"/>
      <c r="CU607" s="430"/>
      <c r="CV607" s="430"/>
      <c r="CW607" s="430"/>
      <c r="CX607" s="430"/>
      <c r="CY607" s="430"/>
      <c r="CZ607" s="430"/>
      <c r="DA607" s="430"/>
      <c r="DB607" s="430"/>
      <c r="DC607" s="430"/>
      <c r="DD607" s="430"/>
      <c r="DE607" s="430"/>
      <c r="DF607" s="430"/>
      <c r="DG607" s="430"/>
      <c r="DH607" s="430"/>
      <c r="DI607" s="430"/>
      <c r="DJ607" s="430"/>
      <c r="DK607" s="430"/>
      <c r="DL607" s="430"/>
      <c r="DM607" s="430"/>
      <c r="DN607" s="430"/>
      <c r="DO607" s="430"/>
      <c r="DP607" s="430"/>
      <c r="DQ607" s="430"/>
      <c r="DR607" s="430"/>
      <c r="DS607" s="430"/>
      <c r="DT607" s="430"/>
      <c r="DU607" s="430"/>
      <c r="DV607" s="430"/>
      <c r="DW607" s="430"/>
      <c r="DX607" s="430"/>
      <c r="DY607" s="430"/>
      <c r="DZ607" s="430"/>
      <c r="EA607" s="430"/>
      <c r="EB607" s="430"/>
      <c r="EC607" s="430"/>
      <c r="ED607" s="430"/>
      <c r="EE607" s="430"/>
      <c r="EF607" s="430"/>
      <c r="EG607" s="430"/>
      <c r="EH607" s="430"/>
      <c r="EI607" s="430"/>
      <c r="EJ607" s="430"/>
      <c r="EK607" s="430"/>
      <c r="EL607" s="430"/>
      <c r="EM607" s="430"/>
      <c r="EN607" s="430"/>
      <c r="EO607" s="430"/>
      <c r="EP607" s="430"/>
      <c r="EQ607" s="430"/>
      <c r="ER607" s="430"/>
      <c r="ES607" s="430"/>
      <c r="ET607" s="430"/>
      <c r="EU607" s="430"/>
      <c r="EV607" s="430"/>
      <c r="EW607" s="430"/>
      <c r="EX607" s="430"/>
      <c r="EY607" s="430"/>
      <c r="EZ607" s="430"/>
      <c r="FA607" s="430"/>
      <c r="FB607" s="430"/>
      <c r="FC607" s="430"/>
      <c r="FD607" s="430"/>
      <c r="FE607" s="430"/>
      <c r="FF607" s="430"/>
      <c r="FG607" s="430"/>
      <c r="FH607" s="430"/>
      <c r="FI607" s="430"/>
      <c r="FJ607" s="430"/>
      <c r="FK607" s="430"/>
      <c r="FL607" s="430"/>
      <c r="FM607" s="430"/>
      <c r="FN607" s="430"/>
      <c r="FO607" s="430"/>
      <c r="FP607" s="430"/>
      <c r="FQ607" s="430"/>
      <c r="FR607" s="430"/>
      <c r="FS607" s="430"/>
      <c r="FT607" s="430"/>
      <c r="FU607" s="430"/>
      <c r="FV607" s="430"/>
      <c r="FW607" s="430"/>
      <c r="FX607" s="430"/>
      <c r="FY607" s="430"/>
      <c r="FZ607" s="430"/>
      <c r="GA607" s="430"/>
      <c r="GB607" s="430"/>
      <c r="GC607" s="430"/>
      <c r="GD607" s="430"/>
    </row>
    <row r="608" spans="1:186" s="302" customFormat="1" ht="18.75" customHeight="1" x14ac:dyDescent="0.3">
      <c r="A608" s="431"/>
      <c r="B608" s="114" t="s">
        <v>3792</v>
      </c>
      <c r="C608" s="85">
        <v>10</v>
      </c>
      <c r="D608" s="85"/>
      <c r="E608" s="85"/>
      <c r="F608" s="85"/>
      <c r="G608" s="85"/>
      <c r="H608" s="40"/>
      <c r="I608" s="20">
        <f>SUM(C608:H608)</f>
        <v>10</v>
      </c>
      <c r="J608" s="25">
        <v>48</v>
      </c>
      <c r="K608" s="31">
        <v>0.20833333333333334</v>
      </c>
      <c r="L608" s="131">
        <v>5</v>
      </c>
      <c r="M608" s="61" t="s">
        <v>28</v>
      </c>
      <c r="N608" s="532" t="s">
        <v>1605</v>
      </c>
      <c r="O608" s="532" t="s">
        <v>1531</v>
      </c>
      <c r="P608" s="532" t="s">
        <v>3793</v>
      </c>
      <c r="Q608" s="531" t="s">
        <v>4090</v>
      </c>
      <c r="R608" s="144">
        <v>6</v>
      </c>
      <c r="S608" s="282"/>
      <c r="T608" s="429"/>
      <c r="U608" s="429"/>
      <c r="V608" s="429"/>
      <c r="W608" s="429"/>
      <c r="X608" s="429"/>
      <c r="Y608" s="429"/>
      <c r="Z608" s="430"/>
      <c r="AA608" s="430"/>
      <c r="AB608" s="430"/>
      <c r="AC608" s="430"/>
      <c r="AD608" s="430"/>
      <c r="AE608" s="430"/>
      <c r="AF608" s="430"/>
      <c r="AG608" s="430"/>
      <c r="AH608" s="430"/>
      <c r="AI608" s="430"/>
      <c r="AJ608" s="430"/>
      <c r="AK608" s="430"/>
      <c r="AL608" s="430"/>
      <c r="AM608" s="430"/>
      <c r="AN608" s="430"/>
      <c r="AO608" s="430"/>
      <c r="AP608" s="430"/>
      <c r="AQ608" s="430"/>
      <c r="AR608" s="430"/>
      <c r="AS608" s="430"/>
      <c r="AT608" s="430"/>
      <c r="AU608" s="430"/>
      <c r="AV608" s="430"/>
      <c r="AW608" s="430"/>
      <c r="AX608" s="430"/>
      <c r="AY608" s="430"/>
      <c r="AZ608" s="430"/>
      <c r="BA608" s="430"/>
      <c r="BB608" s="430"/>
      <c r="BC608" s="430"/>
      <c r="BD608" s="430"/>
      <c r="BE608" s="430"/>
      <c r="BF608" s="430"/>
      <c r="BG608" s="430"/>
      <c r="BH608" s="430"/>
      <c r="BI608" s="430"/>
      <c r="BJ608" s="430"/>
      <c r="BK608" s="430"/>
      <c r="BL608" s="430"/>
      <c r="BM608" s="430"/>
      <c r="BN608" s="430"/>
      <c r="BO608" s="430"/>
      <c r="BP608" s="430"/>
      <c r="BQ608" s="430"/>
      <c r="BR608" s="430"/>
      <c r="BS608" s="430"/>
      <c r="BT608" s="430"/>
      <c r="BU608" s="430"/>
      <c r="BV608" s="430"/>
      <c r="BW608" s="430"/>
      <c r="BX608" s="430"/>
      <c r="BY608" s="430"/>
      <c r="BZ608" s="430"/>
      <c r="CA608" s="430"/>
      <c r="CB608" s="430"/>
      <c r="CC608" s="430"/>
      <c r="CD608" s="430"/>
      <c r="CE608" s="430"/>
      <c r="CF608" s="430"/>
      <c r="CG608" s="430"/>
      <c r="CH608" s="430"/>
      <c r="CI608" s="430"/>
      <c r="CJ608" s="430"/>
      <c r="CK608" s="430"/>
      <c r="CL608" s="430"/>
      <c r="CM608" s="430"/>
      <c r="CN608" s="430"/>
      <c r="CO608" s="430"/>
      <c r="CP608" s="430"/>
      <c r="CQ608" s="430"/>
      <c r="CR608" s="430"/>
      <c r="CS608" s="430"/>
      <c r="CT608" s="430"/>
      <c r="CU608" s="430"/>
      <c r="CV608" s="430"/>
      <c r="CW608" s="430"/>
      <c r="CX608" s="430"/>
      <c r="CY608" s="430"/>
      <c r="CZ608" s="430"/>
      <c r="DA608" s="430"/>
      <c r="DB608" s="430"/>
      <c r="DC608" s="430"/>
      <c r="DD608" s="430"/>
      <c r="DE608" s="430"/>
      <c r="DF608" s="430"/>
      <c r="DG608" s="430"/>
      <c r="DH608" s="430"/>
      <c r="DI608" s="430"/>
      <c r="DJ608" s="430"/>
      <c r="DK608" s="430"/>
      <c r="DL608" s="430"/>
      <c r="DM608" s="430"/>
      <c r="DN608" s="430"/>
      <c r="DO608" s="430"/>
      <c r="DP608" s="430"/>
      <c r="DQ608" s="430"/>
      <c r="DR608" s="430"/>
      <c r="DS608" s="430"/>
      <c r="DT608" s="430"/>
      <c r="DU608" s="430"/>
      <c r="DV608" s="430"/>
      <c r="DW608" s="430"/>
      <c r="DX608" s="430"/>
      <c r="DY608" s="430"/>
      <c r="DZ608" s="430"/>
      <c r="EA608" s="430"/>
      <c r="EB608" s="430"/>
      <c r="EC608" s="430"/>
      <c r="ED608" s="430"/>
      <c r="EE608" s="430"/>
      <c r="EF608" s="430"/>
      <c r="EG608" s="430"/>
      <c r="EH608" s="430"/>
      <c r="EI608" s="430"/>
      <c r="EJ608" s="430"/>
      <c r="EK608" s="430"/>
      <c r="EL608" s="430"/>
      <c r="EM608" s="430"/>
      <c r="EN608" s="430"/>
      <c r="EO608" s="430"/>
      <c r="EP608" s="430"/>
      <c r="EQ608" s="430"/>
      <c r="ER608" s="430"/>
      <c r="ES608" s="430"/>
      <c r="ET608" s="430"/>
      <c r="EU608" s="430"/>
      <c r="EV608" s="430"/>
      <c r="EW608" s="430"/>
      <c r="EX608" s="430"/>
      <c r="EY608" s="430"/>
      <c r="EZ608" s="430"/>
      <c r="FA608" s="430"/>
      <c r="FB608" s="430"/>
      <c r="FC608" s="430"/>
      <c r="FD608" s="430"/>
      <c r="FE608" s="430"/>
      <c r="FF608" s="430"/>
      <c r="FG608" s="430"/>
      <c r="FH608" s="430"/>
      <c r="FI608" s="430"/>
      <c r="FJ608" s="430"/>
      <c r="FK608" s="430"/>
      <c r="FL608" s="430"/>
      <c r="FM608" s="430"/>
      <c r="FN608" s="430"/>
      <c r="FO608" s="430"/>
      <c r="FP608" s="430"/>
      <c r="FQ608" s="430"/>
      <c r="FR608" s="430"/>
      <c r="FS608" s="430"/>
      <c r="FT608" s="430"/>
      <c r="FU608" s="430"/>
      <c r="FV608" s="430"/>
      <c r="FW608" s="430"/>
      <c r="FX608" s="430"/>
      <c r="FY608" s="430"/>
      <c r="FZ608" s="430"/>
      <c r="GA608" s="430"/>
      <c r="GB608" s="430"/>
      <c r="GC608" s="430"/>
      <c r="GD608" s="430"/>
    </row>
    <row r="609" spans="1:186" s="302" customFormat="1" ht="18.75" customHeight="1" x14ac:dyDescent="0.3">
      <c r="A609" s="431"/>
      <c r="B609" s="99" t="s">
        <v>2819</v>
      </c>
      <c r="C609" s="85">
        <v>10</v>
      </c>
      <c r="D609" s="85"/>
      <c r="E609" s="85"/>
      <c r="F609" s="85"/>
      <c r="G609" s="85"/>
      <c r="H609" s="40"/>
      <c r="I609" s="20">
        <f>SUM(C609:H609)</f>
        <v>10</v>
      </c>
      <c r="J609" s="25">
        <v>48</v>
      </c>
      <c r="K609" s="31">
        <f>I609/J609</f>
        <v>0.20833333333333334</v>
      </c>
      <c r="L609" s="131">
        <v>2</v>
      </c>
      <c r="M609" s="61" t="s">
        <v>28</v>
      </c>
      <c r="N609" s="532" t="s">
        <v>2770</v>
      </c>
      <c r="O609" s="532" t="s">
        <v>1635</v>
      </c>
      <c r="P609" s="532" t="s">
        <v>104</v>
      </c>
      <c r="Q609" s="531" t="s">
        <v>2816</v>
      </c>
      <c r="R609" s="144">
        <v>6</v>
      </c>
      <c r="S609" s="282"/>
      <c r="T609" s="429"/>
      <c r="U609" s="429"/>
      <c r="V609" s="429"/>
      <c r="W609" s="429"/>
      <c r="X609" s="429"/>
      <c r="Y609" s="429"/>
      <c r="Z609" s="430"/>
      <c r="AA609" s="430"/>
      <c r="AB609" s="430"/>
      <c r="AC609" s="430"/>
      <c r="AD609" s="430"/>
      <c r="AE609" s="430"/>
      <c r="AF609" s="430"/>
      <c r="AG609" s="430"/>
      <c r="AH609" s="430"/>
      <c r="AI609" s="430"/>
      <c r="AJ609" s="430"/>
      <c r="AK609" s="430"/>
      <c r="AL609" s="430"/>
      <c r="AM609" s="430"/>
      <c r="AN609" s="430"/>
      <c r="AO609" s="430"/>
      <c r="AP609" s="430"/>
      <c r="AQ609" s="430"/>
      <c r="AR609" s="430"/>
      <c r="AS609" s="430"/>
      <c r="AT609" s="430"/>
      <c r="AU609" s="430"/>
      <c r="AV609" s="430"/>
      <c r="AW609" s="430"/>
      <c r="AX609" s="430"/>
      <c r="AY609" s="430"/>
      <c r="AZ609" s="430"/>
      <c r="BA609" s="430"/>
      <c r="BB609" s="430"/>
      <c r="BC609" s="430"/>
      <c r="BD609" s="430"/>
      <c r="BE609" s="430"/>
      <c r="BF609" s="430"/>
      <c r="BG609" s="430"/>
      <c r="BH609" s="430"/>
      <c r="BI609" s="430"/>
      <c r="BJ609" s="430"/>
      <c r="BK609" s="430"/>
      <c r="BL609" s="430"/>
      <c r="BM609" s="430"/>
      <c r="BN609" s="430"/>
      <c r="BO609" s="430"/>
      <c r="BP609" s="430"/>
      <c r="BQ609" s="430"/>
      <c r="BR609" s="430"/>
      <c r="BS609" s="430"/>
      <c r="BT609" s="430"/>
      <c r="BU609" s="430"/>
      <c r="BV609" s="430"/>
      <c r="BW609" s="430"/>
      <c r="BX609" s="430"/>
      <c r="BY609" s="430"/>
      <c r="BZ609" s="430"/>
      <c r="CA609" s="430"/>
      <c r="CB609" s="430"/>
      <c r="CC609" s="430"/>
      <c r="CD609" s="430"/>
      <c r="CE609" s="430"/>
      <c r="CF609" s="430"/>
      <c r="CG609" s="430"/>
      <c r="CH609" s="430"/>
      <c r="CI609" s="430"/>
      <c r="CJ609" s="430"/>
      <c r="CK609" s="430"/>
      <c r="CL609" s="430"/>
      <c r="CM609" s="430"/>
      <c r="CN609" s="430"/>
      <c r="CO609" s="430"/>
      <c r="CP609" s="430"/>
      <c r="CQ609" s="430"/>
      <c r="CR609" s="430"/>
      <c r="CS609" s="430"/>
      <c r="CT609" s="430"/>
      <c r="CU609" s="430"/>
      <c r="CV609" s="430"/>
      <c r="CW609" s="430"/>
      <c r="CX609" s="430"/>
      <c r="CY609" s="430"/>
      <c r="CZ609" s="430"/>
      <c r="DA609" s="430"/>
      <c r="DB609" s="430"/>
      <c r="DC609" s="430"/>
      <c r="DD609" s="430"/>
      <c r="DE609" s="430"/>
      <c r="DF609" s="430"/>
      <c r="DG609" s="430"/>
      <c r="DH609" s="430"/>
      <c r="DI609" s="430"/>
      <c r="DJ609" s="430"/>
      <c r="DK609" s="430"/>
      <c r="DL609" s="430"/>
      <c r="DM609" s="430"/>
      <c r="DN609" s="430"/>
      <c r="DO609" s="430"/>
      <c r="DP609" s="430"/>
      <c r="DQ609" s="430"/>
      <c r="DR609" s="430"/>
      <c r="DS609" s="430"/>
      <c r="DT609" s="430"/>
      <c r="DU609" s="430"/>
      <c r="DV609" s="430"/>
      <c r="DW609" s="430"/>
      <c r="DX609" s="430"/>
      <c r="DY609" s="430"/>
      <c r="DZ609" s="430"/>
      <c r="EA609" s="430"/>
      <c r="EB609" s="430"/>
      <c r="EC609" s="430"/>
      <c r="ED609" s="430"/>
      <c r="EE609" s="430"/>
      <c r="EF609" s="430"/>
      <c r="EG609" s="430"/>
      <c r="EH609" s="430"/>
      <c r="EI609" s="430"/>
      <c r="EJ609" s="430"/>
      <c r="EK609" s="430"/>
      <c r="EL609" s="430"/>
      <c r="EM609" s="430"/>
      <c r="EN609" s="430"/>
      <c r="EO609" s="430"/>
      <c r="EP609" s="430"/>
      <c r="EQ609" s="430"/>
      <c r="ER609" s="430"/>
      <c r="ES609" s="430"/>
      <c r="ET609" s="430"/>
      <c r="EU609" s="430"/>
      <c r="EV609" s="430"/>
      <c r="EW609" s="430"/>
      <c r="EX609" s="430"/>
      <c r="EY609" s="430"/>
      <c r="EZ609" s="430"/>
      <c r="FA609" s="430"/>
      <c r="FB609" s="430"/>
      <c r="FC609" s="430"/>
      <c r="FD609" s="430"/>
      <c r="FE609" s="430"/>
      <c r="FF609" s="430"/>
      <c r="FG609" s="430"/>
      <c r="FH609" s="430"/>
      <c r="FI609" s="430"/>
      <c r="FJ609" s="430"/>
      <c r="FK609" s="430"/>
      <c r="FL609" s="430"/>
      <c r="FM609" s="430"/>
      <c r="FN609" s="430"/>
      <c r="FO609" s="430"/>
      <c r="FP609" s="430"/>
      <c r="FQ609" s="430"/>
      <c r="FR609" s="430"/>
      <c r="FS609" s="430"/>
      <c r="FT609" s="430"/>
      <c r="FU609" s="430"/>
      <c r="FV609" s="430"/>
      <c r="FW609" s="430"/>
      <c r="FX609" s="430"/>
      <c r="FY609" s="430"/>
      <c r="FZ609" s="430"/>
      <c r="GA609" s="430"/>
      <c r="GB609" s="430"/>
      <c r="GC609" s="430"/>
      <c r="GD609" s="430"/>
    </row>
    <row r="610" spans="1:186" s="302" customFormat="1" ht="18.75" customHeight="1" x14ac:dyDescent="0.3">
      <c r="A610" s="462"/>
      <c r="B610" s="506" t="s">
        <v>4584</v>
      </c>
      <c r="C610" s="470">
        <v>10</v>
      </c>
      <c r="D610" s="471"/>
      <c r="E610" s="471"/>
      <c r="F610" s="471"/>
      <c r="G610" s="471"/>
      <c r="H610" s="483"/>
      <c r="I610" s="487">
        <v>10</v>
      </c>
      <c r="J610" s="488">
        <v>48</v>
      </c>
      <c r="K610" s="489">
        <v>0.20830000000000001</v>
      </c>
      <c r="L610" s="465">
        <v>4</v>
      </c>
      <c r="M610" s="471" t="s">
        <v>28</v>
      </c>
      <c r="N610" s="557" t="s">
        <v>4585</v>
      </c>
      <c r="O610" s="556" t="s">
        <v>484</v>
      </c>
      <c r="P610" s="557" t="s">
        <v>79</v>
      </c>
      <c r="Q610" s="554" t="s">
        <v>4207</v>
      </c>
      <c r="R610" s="479">
        <v>6</v>
      </c>
      <c r="S610" s="282"/>
      <c r="T610" s="429"/>
      <c r="U610" s="429"/>
      <c r="V610" s="429"/>
      <c r="W610" s="429"/>
      <c r="X610" s="429"/>
      <c r="Y610" s="429"/>
      <c r="Z610" s="430"/>
      <c r="AA610" s="430"/>
      <c r="AB610" s="430"/>
      <c r="AC610" s="430"/>
      <c r="AD610" s="430"/>
      <c r="AE610" s="430"/>
      <c r="AF610" s="430"/>
      <c r="AG610" s="430"/>
      <c r="AH610" s="430"/>
      <c r="AI610" s="430"/>
      <c r="AJ610" s="430"/>
      <c r="AK610" s="430"/>
      <c r="AL610" s="430"/>
      <c r="AM610" s="430"/>
      <c r="AN610" s="430"/>
      <c r="AO610" s="430"/>
      <c r="AP610" s="430"/>
      <c r="AQ610" s="430"/>
      <c r="AR610" s="430"/>
      <c r="AS610" s="430"/>
      <c r="AT610" s="430"/>
      <c r="AU610" s="430"/>
      <c r="AV610" s="430"/>
      <c r="AW610" s="430"/>
      <c r="AX610" s="430"/>
      <c r="AY610" s="430"/>
      <c r="AZ610" s="430"/>
      <c r="BA610" s="430"/>
      <c r="BB610" s="430"/>
      <c r="BC610" s="430"/>
      <c r="BD610" s="430"/>
      <c r="BE610" s="430"/>
      <c r="BF610" s="430"/>
      <c r="BG610" s="430"/>
      <c r="BH610" s="430"/>
      <c r="BI610" s="430"/>
      <c r="BJ610" s="430"/>
      <c r="BK610" s="430"/>
      <c r="BL610" s="430"/>
      <c r="BM610" s="430"/>
      <c r="BN610" s="430"/>
      <c r="BO610" s="430"/>
      <c r="BP610" s="430"/>
      <c r="BQ610" s="430"/>
      <c r="BR610" s="430"/>
      <c r="BS610" s="430"/>
      <c r="BT610" s="430"/>
      <c r="BU610" s="430"/>
      <c r="BV610" s="430"/>
      <c r="BW610" s="430"/>
      <c r="BX610" s="430"/>
      <c r="BY610" s="430"/>
      <c r="BZ610" s="430"/>
      <c r="CA610" s="430"/>
      <c r="CB610" s="430"/>
      <c r="CC610" s="430"/>
      <c r="CD610" s="430"/>
      <c r="CE610" s="430"/>
      <c r="CF610" s="430"/>
      <c r="CG610" s="430"/>
      <c r="CH610" s="430"/>
      <c r="CI610" s="430"/>
      <c r="CJ610" s="430"/>
      <c r="CK610" s="430"/>
      <c r="CL610" s="430"/>
      <c r="CM610" s="430"/>
      <c r="CN610" s="430"/>
      <c r="CO610" s="430"/>
      <c r="CP610" s="430"/>
      <c r="CQ610" s="430"/>
      <c r="CR610" s="430"/>
      <c r="CS610" s="430"/>
      <c r="CT610" s="430"/>
      <c r="CU610" s="430"/>
      <c r="CV610" s="430"/>
      <c r="CW610" s="430"/>
      <c r="CX610" s="430"/>
      <c r="CY610" s="430"/>
      <c r="CZ610" s="430"/>
      <c r="DA610" s="430"/>
      <c r="DB610" s="430"/>
      <c r="DC610" s="430"/>
      <c r="DD610" s="430"/>
      <c r="DE610" s="430"/>
      <c r="DF610" s="430"/>
      <c r="DG610" s="430"/>
      <c r="DH610" s="430"/>
      <c r="DI610" s="430"/>
      <c r="DJ610" s="430"/>
      <c r="DK610" s="430"/>
      <c r="DL610" s="430"/>
      <c r="DM610" s="430"/>
      <c r="DN610" s="430"/>
      <c r="DO610" s="430"/>
      <c r="DP610" s="430"/>
      <c r="DQ610" s="430"/>
      <c r="DR610" s="430"/>
      <c r="DS610" s="430"/>
      <c r="DT610" s="430"/>
      <c r="DU610" s="430"/>
      <c r="DV610" s="430"/>
      <c r="DW610" s="430"/>
      <c r="DX610" s="430"/>
      <c r="DY610" s="430"/>
      <c r="DZ610" s="430"/>
      <c r="EA610" s="430"/>
      <c r="EB610" s="430"/>
      <c r="EC610" s="430"/>
      <c r="ED610" s="430"/>
      <c r="EE610" s="430"/>
      <c r="EF610" s="430"/>
      <c r="EG610" s="430"/>
      <c r="EH610" s="430"/>
      <c r="EI610" s="430"/>
      <c r="EJ610" s="430"/>
      <c r="EK610" s="430"/>
      <c r="EL610" s="430"/>
      <c r="EM610" s="430"/>
      <c r="EN610" s="430"/>
      <c r="EO610" s="430"/>
      <c r="EP610" s="430"/>
      <c r="EQ610" s="430"/>
      <c r="ER610" s="430"/>
      <c r="ES610" s="430"/>
      <c r="ET610" s="430"/>
      <c r="EU610" s="430"/>
      <c r="EV610" s="430"/>
      <c r="EW610" s="430"/>
      <c r="EX610" s="430"/>
      <c r="EY610" s="430"/>
      <c r="EZ610" s="430"/>
      <c r="FA610" s="430"/>
      <c r="FB610" s="430"/>
      <c r="FC610" s="430"/>
      <c r="FD610" s="430"/>
      <c r="FE610" s="430"/>
      <c r="FF610" s="430"/>
      <c r="FG610" s="430"/>
      <c r="FH610" s="430"/>
      <c r="FI610" s="430"/>
      <c r="FJ610" s="430"/>
      <c r="FK610" s="430"/>
      <c r="FL610" s="430"/>
      <c r="FM610" s="430"/>
      <c r="FN610" s="430"/>
      <c r="FO610" s="430"/>
      <c r="FP610" s="430"/>
      <c r="FQ610" s="430"/>
      <c r="FR610" s="430"/>
      <c r="FS610" s="430"/>
      <c r="FT610" s="430"/>
      <c r="FU610" s="430"/>
      <c r="FV610" s="430"/>
      <c r="FW610" s="430"/>
      <c r="FX610" s="430"/>
      <c r="FY610" s="430"/>
      <c r="FZ610" s="430"/>
      <c r="GA610" s="430"/>
      <c r="GB610" s="430"/>
      <c r="GC610" s="430"/>
      <c r="GD610" s="430"/>
    </row>
    <row r="611" spans="1:186" s="302" customFormat="1" ht="18.75" customHeight="1" x14ac:dyDescent="0.3">
      <c r="A611" s="431"/>
      <c r="B611" s="366" t="s">
        <v>3663</v>
      </c>
      <c r="C611" s="100">
        <v>9</v>
      </c>
      <c r="D611" s="85"/>
      <c r="E611" s="85"/>
      <c r="F611" s="85"/>
      <c r="G611" s="85"/>
      <c r="H611" s="40"/>
      <c r="I611" s="20">
        <f>SUM(C611:H611)</f>
        <v>9</v>
      </c>
      <c r="J611" s="25">
        <v>48</v>
      </c>
      <c r="K611" s="31">
        <f>I611/J611</f>
        <v>0.1875</v>
      </c>
      <c r="L611" s="23">
        <v>10</v>
      </c>
      <c r="M611" s="27" t="s">
        <v>28</v>
      </c>
      <c r="N611" s="536" t="s">
        <v>3652</v>
      </c>
      <c r="O611" s="541" t="s">
        <v>3664</v>
      </c>
      <c r="P611" s="541" t="s">
        <v>278</v>
      </c>
      <c r="Q611" s="544" t="s">
        <v>3625</v>
      </c>
      <c r="R611" s="288">
        <v>6</v>
      </c>
      <c r="S611" s="282"/>
      <c r="T611" s="429"/>
      <c r="U611" s="429"/>
      <c r="V611" s="429"/>
      <c r="W611" s="429"/>
      <c r="X611" s="429"/>
      <c r="Y611" s="429"/>
      <c r="Z611" s="430"/>
      <c r="AA611" s="430"/>
      <c r="AB611" s="430"/>
      <c r="AC611" s="430"/>
      <c r="AD611" s="430"/>
      <c r="AE611" s="430"/>
      <c r="AF611" s="430"/>
      <c r="AG611" s="430"/>
      <c r="AH611" s="430"/>
      <c r="AI611" s="430"/>
      <c r="AJ611" s="430"/>
      <c r="AK611" s="430"/>
      <c r="AL611" s="430"/>
      <c r="AM611" s="430"/>
      <c r="AN611" s="430"/>
      <c r="AO611" s="430"/>
      <c r="AP611" s="430"/>
      <c r="AQ611" s="430"/>
      <c r="AR611" s="430"/>
      <c r="AS611" s="430"/>
      <c r="AT611" s="430"/>
      <c r="AU611" s="430"/>
      <c r="AV611" s="430"/>
      <c r="AW611" s="430"/>
      <c r="AX611" s="430"/>
      <c r="AY611" s="430"/>
      <c r="AZ611" s="430"/>
      <c r="BA611" s="430"/>
      <c r="BB611" s="430"/>
      <c r="BC611" s="430"/>
      <c r="BD611" s="430"/>
      <c r="BE611" s="430"/>
      <c r="BF611" s="430"/>
      <c r="BG611" s="430"/>
      <c r="BH611" s="430"/>
      <c r="BI611" s="430"/>
      <c r="BJ611" s="430"/>
      <c r="BK611" s="430"/>
      <c r="BL611" s="430"/>
      <c r="BM611" s="430"/>
      <c r="BN611" s="430"/>
      <c r="BO611" s="430"/>
      <c r="BP611" s="430"/>
      <c r="BQ611" s="430"/>
      <c r="BR611" s="430"/>
      <c r="BS611" s="430"/>
      <c r="BT611" s="430"/>
      <c r="BU611" s="430"/>
      <c r="BV611" s="430"/>
      <c r="BW611" s="430"/>
      <c r="BX611" s="430"/>
      <c r="BY611" s="430"/>
      <c r="BZ611" s="430"/>
      <c r="CA611" s="430"/>
      <c r="CB611" s="430"/>
      <c r="CC611" s="430"/>
      <c r="CD611" s="430"/>
      <c r="CE611" s="430"/>
      <c r="CF611" s="430"/>
      <c r="CG611" s="430"/>
      <c r="CH611" s="430"/>
      <c r="CI611" s="430"/>
      <c r="CJ611" s="430"/>
      <c r="CK611" s="430"/>
      <c r="CL611" s="430"/>
      <c r="CM611" s="430"/>
      <c r="CN611" s="430"/>
      <c r="CO611" s="430"/>
      <c r="CP611" s="430"/>
      <c r="CQ611" s="430"/>
      <c r="CR611" s="430"/>
      <c r="CS611" s="430"/>
      <c r="CT611" s="430"/>
      <c r="CU611" s="430"/>
      <c r="CV611" s="430"/>
      <c r="CW611" s="430"/>
      <c r="CX611" s="430"/>
      <c r="CY611" s="430"/>
      <c r="CZ611" s="430"/>
      <c r="DA611" s="430"/>
      <c r="DB611" s="430"/>
      <c r="DC611" s="430"/>
      <c r="DD611" s="430"/>
      <c r="DE611" s="430"/>
      <c r="DF611" s="430"/>
      <c r="DG611" s="430"/>
      <c r="DH611" s="430"/>
      <c r="DI611" s="430"/>
      <c r="DJ611" s="430"/>
      <c r="DK611" s="430"/>
      <c r="DL611" s="430"/>
      <c r="DM611" s="430"/>
      <c r="DN611" s="430"/>
      <c r="DO611" s="430"/>
      <c r="DP611" s="430"/>
      <c r="DQ611" s="430"/>
      <c r="DR611" s="430"/>
      <c r="DS611" s="430"/>
      <c r="DT611" s="430"/>
      <c r="DU611" s="430"/>
      <c r="DV611" s="430"/>
      <c r="DW611" s="430"/>
      <c r="DX611" s="430"/>
      <c r="DY611" s="430"/>
      <c r="DZ611" s="430"/>
      <c r="EA611" s="430"/>
      <c r="EB611" s="430"/>
      <c r="EC611" s="430"/>
      <c r="ED611" s="430"/>
      <c r="EE611" s="430"/>
      <c r="EF611" s="430"/>
      <c r="EG611" s="430"/>
      <c r="EH611" s="430"/>
      <c r="EI611" s="430"/>
      <c r="EJ611" s="430"/>
      <c r="EK611" s="430"/>
      <c r="EL611" s="430"/>
      <c r="EM611" s="430"/>
      <c r="EN611" s="430"/>
      <c r="EO611" s="430"/>
      <c r="EP611" s="430"/>
      <c r="EQ611" s="430"/>
      <c r="ER611" s="430"/>
      <c r="ES611" s="430"/>
      <c r="ET611" s="430"/>
      <c r="EU611" s="430"/>
      <c r="EV611" s="430"/>
      <c r="EW611" s="430"/>
      <c r="EX611" s="430"/>
      <c r="EY611" s="430"/>
      <c r="EZ611" s="430"/>
      <c r="FA611" s="430"/>
      <c r="FB611" s="430"/>
      <c r="FC611" s="430"/>
      <c r="FD611" s="430"/>
      <c r="FE611" s="430"/>
      <c r="FF611" s="430"/>
      <c r="FG611" s="430"/>
      <c r="FH611" s="430"/>
      <c r="FI611" s="430"/>
      <c r="FJ611" s="430"/>
      <c r="FK611" s="430"/>
      <c r="FL611" s="430"/>
      <c r="FM611" s="430"/>
      <c r="FN611" s="430"/>
      <c r="FO611" s="430"/>
      <c r="FP611" s="430"/>
      <c r="FQ611" s="430"/>
      <c r="FR611" s="430"/>
      <c r="FS611" s="430"/>
      <c r="FT611" s="430"/>
      <c r="FU611" s="430"/>
      <c r="FV611" s="430"/>
      <c r="FW611" s="430"/>
      <c r="FX611" s="430"/>
      <c r="FY611" s="430"/>
      <c r="FZ611" s="430"/>
      <c r="GA611" s="430"/>
      <c r="GB611" s="430"/>
      <c r="GC611" s="430"/>
      <c r="GD611" s="430"/>
    </row>
    <row r="612" spans="1:186" s="302" customFormat="1" ht="18.75" customHeight="1" x14ac:dyDescent="0.3">
      <c r="A612" s="431"/>
      <c r="B612" s="361" t="s">
        <v>3149</v>
      </c>
      <c r="C612" s="100">
        <v>9</v>
      </c>
      <c r="D612" s="85"/>
      <c r="E612" s="85"/>
      <c r="F612" s="85"/>
      <c r="G612" s="85"/>
      <c r="H612" s="40"/>
      <c r="I612" s="20">
        <f>SUM(C612:H612)</f>
        <v>9</v>
      </c>
      <c r="J612" s="25">
        <v>48</v>
      </c>
      <c r="K612" s="31">
        <f>I612/J612</f>
        <v>0.1875</v>
      </c>
      <c r="L612" s="118">
        <v>11</v>
      </c>
      <c r="M612" s="27" t="s">
        <v>28</v>
      </c>
      <c r="N612" s="541" t="s">
        <v>3150</v>
      </c>
      <c r="O612" s="541" t="s">
        <v>1961</v>
      </c>
      <c r="P612" s="541" t="s">
        <v>3151</v>
      </c>
      <c r="Q612" s="544" t="s">
        <v>4119</v>
      </c>
      <c r="R612" s="77">
        <v>6</v>
      </c>
      <c r="S612" s="282"/>
      <c r="T612" s="429"/>
      <c r="U612" s="429"/>
      <c r="V612" s="429"/>
      <c r="W612" s="429"/>
      <c r="X612" s="429"/>
      <c r="Y612" s="429"/>
      <c r="Z612" s="430"/>
      <c r="AA612" s="430"/>
      <c r="AB612" s="430"/>
      <c r="AC612" s="430"/>
      <c r="AD612" s="430"/>
      <c r="AE612" s="430"/>
      <c r="AF612" s="430"/>
      <c r="AG612" s="430"/>
      <c r="AH612" s="430"/>
      <c r="AI612" s="430"/>
      <c r="AJ612" s="430"/>
      <c r="AK612" s="430"/>
      <c r="AL612" s="430"/>
      <c r="AM612" s="430"/>
      <c r="AN612" s="430"/>
      <c r="AO612" s="430"/>
      <c r="AP612" s="430"/>
      <c r="AQ612" s="430"/>
      <c r="AR612" s="430"/>
      <c r="AS612" s="430"/>
      <c r="AT612" s="430"/>
      <c r="AU612" s="430"/>
      <c r="AV612" s="430"/>
      <c r="AW612" s="430"/>
      <c r="AX612" s="430"/>
      <c r="AY612" s="430"/>
      <c r="AZ612" s="430"/>
      <c r="BA612" s="430"/>
      <c r="BB612" s="430"/>
      <c r="BC612" s="430"/>
      <c r="BD612" s="430"/>
      <c r="BE612" s="430"/>
      <c r="BF612" s="430"/>
      <c r="BG612" s="430"/>
      <c r="BH612" s="430"/>
      <c r="BI612" s="430"/>
      <c r="BJ612" s="430"/>
      <c r="BK612" s="430"/>
      <c r="BL612" s="430"/>
      <c r="BM612" s="430"/>
      <c r="BN612" s="430"/>
      <c r="BO612" s="430"/>
      <c r="BP612" s="430"/>
      <c r="BQ612" s="430"/>
      <c r="BR612" s="430"/>
      <c r="BS612" s="430"/>
      <c r="BT612" s="430"/>
      <c r="BU612" s="430"/>
      <c r="BV612" s="430"/>
      <c r="BW612" s="430"/>
      <c r="BX612" s="430"/>
      <c r="BY612" s="430"/>
      <c r="BZ612" s="430"/>
      <c r="CA612" s="430"/>
      <c r="CB612" s="430"/>
      <c r="CC612" s="430"/>
      <c r="CD612" s="430"/>
      <c r="CE612" s="430"/>
      <c r="CF612" s="430"/>
      <c r="CG612" s="430"/>
      <c r="CH612" s="430"/>
      <c r="CI612" s="430"/>
      <c r="CJ612" s="430"/>
      <c r="CK612" s="430"/>
      <c r="CL612" s="430"/>
      <c r="CM612" s="430"/>
      <c r="CN612" s="430"/>
      <c r="CO612" s="430"/>
      <c r="CP612" s="430"/>
      <c r="CQ612" s="430"/>
      <c r="CR612" s="430"/>
      <c r="CS612" s="430"/>
      <c r="CT612" s="430"/>
      <c r="CU612" s="430"/>
      <c r="CV612" s="430"/>
      <c r="CW612" s="430"/>
      <c r="CX612" s="430"/>
      <c r="CY612" s="430"/>
      <c r="CZ612" s="430"/>
      <c r="DA612" s="430"/>
      <c r="DB612" s="430"/>
      <c r="DC612" s="430"/>
      <c r="DD612" s="430"/>
      <c r="DE612" s="430"/>
      <c r="DF612" s="430"/>
      <c r="DG612" s="430"/>
      <c r="DH612" s="430"/>
      <c r="DI612" s="430"/>
      <c r="DJ612" s="430"/>
      <c r="DK612" s="430"/>
      <c r="DL612" s="430"/>
      <c r="DM612" s="430"/>
      <c r="DN612" s="430"/>
      <c r="DO612" s="430"/>
      <c r="DP612" s="430"/>
      <c r="DQ612" s="430"/>
      <c r="DR612" s="430"/>
      <c r="DS612" s="430"/>
      <c r="DT612" s="430"/>
      <c r="DU612" s="430"/>
      <c r="DV612" s="430"/>
      <c r="DW612" s="430"/>
      <c r="DX612" s="430"/>
      <c r="DY612" s="430"/>
      <c r="DZ612" s="430"/>
      <c r="EA612" s="430"/>
      <c r="EB612" s="430"/>
      <c r="EC612" s="430"/>
      <c r="ED612" s="430"/>
      <c r="EE612" s="430"/>
      <c r="EF612" s="430"/>
      <c r="EG612" s="430"/>
      <c r="EH612" s="430"/>
      <c r="EI612" s="430"/>
      <c r="EJ612" s="430"/>
      <c r="EK612" s="430"/>
      <c r="EL612" s="430"/>
      <c r="EM612" s="430"/>
      <c r="EN612" s="430"/>
      <c r="EO612" s="430"/>
      <c r="EP612" s="430"/>
      <c r="EQ612" s="430"/>
      <c r="ER612" s="430"/>
      <c r="ES612" s="430"/>
      <c r="ET612" s="430"/>
      <c r="EU612" s="430"/>
      <c r="EV612" s="430"/>
      <c r="EW612" s="430"/>
      <c r="EX612" s="430"/>
      <c r="EY612" s="430"/>
      <c r="EZ612" s="430"/>
      <c r="FA612" s="430"/>
      <c r="FB612" s="430"/>
      <c r="FC612" s="430"/>
      <c r="FD612" s="430"/>
      <c r="FE612" s="430"/>
      <c r="FF612" s="430"/>
      <c r="FG612" s="430"/>
      <c r="FH612" s="430"/>
      <c r="FI612" s="430"/>
      <c r="FJ612" s="430"/>
      <c r="FK612" s="430"/>
      <c r="FL612" s="430"/>
      <c r="FM612" s="430"/>
      <c r="FN612" s="430"/>
      <c r="FO612" s="430"/>
      <c r="FP612" s="430"/>
      <c r="FQ612" s="430"/>
      <c r="FR612" s="430"/>
      <c r="FS612" s="430"/>
      <c r="FT612" s="430"/>
      <c r="FU612" s="430"/>
      <c r="FV612" s="430"/>
      <c r="FW612" s="430"/>
      <c r="FX612" s="430"/>
      <c r="FY612" s="430"/>
      <c r="FZ612" s="430"/>
      <c r="GA612" s="430"/>
      <c r="GB612" s="430"/>
      <c r="GC612" s="430"/>
      <c r="GD612" s="430"/>
    </row>
    <row r="613" spans="1:186" s="302" customFormat="1" ht="18.75" customHeight="1" x14ac:dyDescent="0.3">
      <c r="A613" s="431"/>
      <c r="B613" s="114" t="s">
        <v>1245</v>
      </c>
      <c r="C613" s="101">
        <v>9</v>
      </c>
      <c r="D613" s="96" t="s">
        <v>16</v>
      </c>
      <c r="E613" s="96" t="s">
        <v>16</v>
      </c>
      <c r="F613" s="96" t="s">
        <v>16</v>
      </c>
      <c r="G613" s="96" t="s">
        <v>16</v>
      </c>
      <c r="H613" s="34" t="s">
        <v>16</v>
      </c>
      <c r="I613" s="20">
        <f>SUM(C613:H613)</f>
        <v>9</v>
      </c>
      <c r="J613" s="40">
        <v>48</v>
      </c>
      <c r="K613" s="31">
        <f>I613/J613</f>
        <v>0.1875</v>
      </c>
      <c r="L613" s="166">
        <v>9</v>
      </c>
      <c r="M613" s="37" t="s">
        <v>28</v>
      </c>
      <c r="N613" s="532" t="s">
        <v>1246</v>
      </c>
      <c r="O613" s="532" t="s">
        <v>68</v>
      </c>
      <c r="P613" s="532" t="s">
        <v>209</v>
      </c>
      <c r="Q613" s="531" t="s">
        <v>1183</v>
      </c>
      <c r="R613" s="144">
        <v>6</v>
      </c>
      <c r="S613" s="282"/>
      <c r="T613" s="429"/>
      <c r="U613" s="429"/>
      <c r="V613" s="429"/>
      <c r="W613" s="429"/>
      <c r="X613" s="429"/>
      <c r="Y613" s="429"/>
      <c r="Z613" s="430"/>
      <c r="AA613" s="430"/>
      <c r="AB613" s="430"/>
      <c r="AC613" s="430"/>
      <c r="AD613" s="430"/>
      <c r="AE613" s="430"/>
      <c r="AF613" s="430"/>
      <c r="AG613" s="430"/>
      <c r="AH613" s="430"/>
      <c r="AI613" s="430"/>
      <c r="AJ613" s="430"/>
      <c r="AK613" s="430"/>
      <c r="AL613" s="430"/>
      <c r="AM613" s="430"/>
      <c r="AN613" s="430"/>
      <c r="AO613" s="430"/>
      <c r="AP613" s="430"/>
      <c r="AQ613" s="430"/>
      <c r="AR613" s="430"/>
      <c r="AS613" s="430"/>
      <c r="AT613" s="430"/>
      <c r="AU613" s="430"/>
      <c r="AV613" s="430"/>
      <c r="AW613" s="430"/>
      <c r="AX613" s="430"/>
      <c r="AY613" s="430"/>
      <c r="AZ613" s="430"/>
      <c r="BA613" s="430"/>
      <c r="BB613" s="430"/>
      <c r="BC613" s="430"/>
      <c r="BD613" s="430"/>
      <c r="BE613" s="430"/>
      <c r="BF613" s="430"/>
      <c r="BG613" s="430"/>
      <c r="BH613" s="430"/>
      <c r="BI613" s="430"/>
      <c r="BJ613" s="430"/>
      <c r="BK613" s="430"/>
      <c r="BL613" s="430"/>
      <c r="BM613" s="430"/>
      <c r="BN613" s="430"/>
      <c r="BO613" s="430"/>
      <c r="BP613" s="430"/>
      <c r="BQ613" s="430"/>
      <c r="BR613" s="430"/>
      <c r="BS613" s="430"/>
      <c r="BT613" s="430"/>
      <c r="BU613" s="430"/>
      <c r="BV613" s="430"/>
      <c r="BW613" s="430"/>
      <c r="BX613" s="430"/>
      <c r="BY613" s="430"/>
      <c r="BZ613" s="430"/>
      <c r="CA613" s="430"/>
      <c r="CB613" s="430"/>
      <c r="CC613" s="430"/>
      <c r="CD613" s="430"/>
      <c r="CE613" s="430"/>
      <c r="CF613" s="430"/>
      <c r="CG613" s="430"/>
      <c r="CH613" s="430"/>
      <c r="CI613" s="430"/>
      <c r="CJ613" s="430"/>
      <c r="CK613" s="430"/>
      <c r="CL613" s="430"/>
      <c r="CM613" s="430"/>
      <c r="CN613" s="430"/>
      <c r="CO613" s="430"/>
      <c r="CP613" s="430"/>
      <c r="CQ613" s="430"/>
      <c r="CR613" s="430"/>
      <c r="CS613" s="430"/>
      <c r="CT613" s="430"/>
      <c r="CU613" s="430"/>
      <c r="CV613" s="430"/>
      <c r="CW613" s="430"/>
      <c r="CX613" s="430"/>
      <c r="CY613" s="430"/>
      <c r="CZ613" s="430"/>
      <c r="DA613" s="430"/>
      <c r="DB613" s="430"/>
      <c r="DC613" s="430"/>
      <c r="DD613" s="430"/>
      <c r="DE613" s="430"/>
      <c r="DF613" s="430"/>
      <c r="DG613" s="430"/>
      <c r="DH613" s="430"/>
      <c r="DI613" s="430"/>
      <c r="DJ613" s="430"/>
      <c r="DK613" s="430"/>
      <c r="DL613" s="430"/>
      <c r="DM613" s="430"/>
      <c r="DN613" s="430"/>
      <c r="DO613" s="430"/>
      <c r="DP613" s="430"/>
      <c r="DQ613" s="430"/>
      <c r="DR613" s="430"/>
      <c r="DS613" s="430"/>
      <c r="DT613" s="430"/>
      <c r="DU613" s="430"/>
      <c r="DV613" s="430"/>
      <c r="DW613" s="430"/>
      <c r="DX613" s="430"/>
      <c r="DY613" s="430"/>
      <c r="DZ613" s="430"/>
      <c r="EA613" s="430"/>
      <c r="EB613" s="430"/>
      <c r="EC613" s="430"/>
      <c r="ED613" s="430"/>
      <c r="EE613" s="430"/>
      <c r="EF613" s="430"/>
      <c r="EG613" s="430"/>
      <c r="EH613" s="430"/>
      <c r="EI613" s="430"/>
      <c r="EJ613" s="430"/>
      <c r="EK613" s="430"/>
      <c r="EL613" s="430"/>
      <c r="EM613" s="430"/>
      <c r="EN613" s="430"/>
      <c r="EO613" s="430"/>
      <c r="EP613" s="430"/>
      <c r="EQ613" s="430"/>
      <c r="ER613" s="430"/>
      <c r="ES613" s="430"/>
      <c r="ET613" s="430"/>
      <c r="EU613" s="430"/>
      <c r="EV613" s="430"/>
      <c r="EW613" s="430"/>
      <c r="EX613" s="430"/>
      <c r="EY613" s="430"/>
      <c r="EZ613" s="430"/>
      <c r="FA613" s="430"/>
      <c r="FB613" s="430"/>
      <c r="FC613" s="430"/>
      <c r="FD613" s="430"/>
      <c r="FE613" s="430"/>
      <c r="FF613" s="430"/>
      <c r="FG613" s="430"/>
      <c r="FH613" s="430"/>
      <c r="FI613" s="430"/>
      <c r="FJ613" s="430"/>
      <c r="FK613" s="430"/>
      <c r="FL613" s="430"/>
      <c r="FM613" s="430"/>
      <c r="FN613" s="430"/>
      <c r="FO613" s="430"/>
      <c r="FP613" s="430"/>
      <c r="FQ613" s="430"/>
      <c r="FR613" s="430"/>
      <c r="FS613" s="430"/>
      <c r="FT613" s="430"/>
      <c r="FU613" s="430"/>
      <c r="FV613" s="430"/>
      <c r="FW613" s="430"/>
      <c r="FX613" s="430"/>
      <c r="FY613" s="430"/>
      <c r="FZ613" s="430"/>
      <c r="GA613" s="430"/>
      <c r="GB613" s="430"/>
      <c r="GC613" s="430"/>
      <c r="GD613" s="430"/>
    </row>
    <row r="614" spans="1:186" s="302" customFormat="1" ht="18.75" customHeight="1" x14ac:dyDescent="0.3">
      <c r="A614" s="462"/>
      <c r="B614" s="282" t="s">
        <v>4847</v>
      </c>
      <c r="C614" s="12">
        <v>8</v>
      </c>
      <c r="D614" s="472"/>
      <c r="E614" s="472"/>
      <c r="F614" s="472"/>
      <c r="G614" s="472"/>
      <c r="H614" s="672"/>
      <c r="I614" s="476">
        <v>8</v>
      </c>
      <c r="J614" s="477">
        <v>48</v>
      </c>
      <c r="K614" s="662">
        <v>0.16669999999999999</v>
      </c>
      <c r="L614" s="660">
        <v>3</v>
      </c>
      <c r="M614" s="684" t="s">
        <v>28</v>
      </c>
      <c r="N614" s="675" t="s">
        <v>4848</v>
      </c>
      <c r="O614" s="675" t="s">
        <v>848</v>
      </c>
      <c r="P614" s="675" t="s">
        <v>713</v>
      </c>
      <c r="Q614" s="681" t="s">
        <v>1090</v>
      </c>
      <c r="R614" s="478">
        <v>6</v>
      </c>
      <c r="S614" s="282"/>
      <c r="T614" s="429"/>
      <c r="U614" s="429"/>
      <c r="V614" s="429"/>
      <c r="W614" s="429"/>
      <c r="X614" s="429"/>
      <c r="Y614" s="429"/>
      <c r="Z614" s="430"/>
      <c r="AA614" s="430"/>
      <c r="AB614" s="430"/>
      <c r="AC614" s="430"/>
      <c r="AD614" s="430"/>
      <c r="AE614" s="430"/>
      <c r="AF614" s="430"/>
      <c r="AG614" s="430"/>
      <c r="AH614" s="430"/>
      <c r="AI614" s="430"/>
      <c r="AJ614" s="430"/>
      <c r="AK614" s="430"/>
      <c r="AL614" s="430"/>
      <c r="AM614" s="430"/>
      <c r="AN614" s="430"/>
      <c r="AO614" s="430"/>
      <c r="AP614" s="430"/>
      <c r="AQ614" s="430"/>
      <c r="AR614" s="430"/>
      <c r="AS614" s="430"/>
      <c r="AT614" s="430"/>
      <c r="AU614" s="430"/>
      <c r="AV614" s="430"/>
      <c r="AW614" s="430"/>
      <c r="AX614" s="430"/>
      <c r="AY614" s="430"/>
      <c r="AZ614" s="430"/>
      <c r="BA614" s="430"/>
      <c r="BB614" s="430"/>
      <c r="BC614" s="430"/>
      <c r="BD614" s="430"/>
      <c r="BE614" s="430"/>
      <c r="BF614" s="430"/>
      <c r="BG614" s="430"/>
      <c r="BH614" s="430"/>
      <c r="BI614" s="430"/>
      <c r="BJ614" s="430"/>
      <c r="BK614" s="430"/>
      <c r="BL614" s="430"/>
      <c r="BM614" s="430"/>
      <c r="BN614" s="430"/>
      <c r="BO614" s="430"/>
      <c r="BP614" s="430"/>
      <c r="BQ614" s="430"/>
      <c r="BR614" s="430"/>
      <c r="BS614" s="430"/>
      <c r="BT614" s="430"/>
      <c r="BU614" s="430"/>
      <c r="BV614" s="430"/>
      <c r="BW614" s="430"/>
      <c r="BX614" s="430"/>
      <c r="BY614" s="430"/>
      <c r="BZ614" s="430"/>
      <c r="CA614" s="430"/>
      <c r="CB614" s="430"/>
      <c r="CC614" s="430"/>
      <c r="CD614" s="430"/>
      <c r="CE614" s="430"/>
      <c r="CF614" s="430"/>
      <c r="CG614" s="430"/>
      <c r="CH614" s="430"/>
      <c r="CI614" s="430"/>
      <c r="CJ614" s="430"/>
      <c r="CK614" s="430"/>
      <c r="CL614" s="430"/>
      <c r="CM614" s="430"/>
      <c r="CN614" s="430"/>
      <c r="CO614" s="430"/>
      <c r="CP614" s="430"/>
      <c r="CQ614" s="430"/>
      <c r="CR614" s="430"/>
      <c r="CS614" s="430"/>
      <c r="CT614" s="430"/>
      <c r="CU614" s="430"/>
      <c r="CV614" s="430"/>
      <c r="CW614" s="430"/>
      <c r="CX614" s="430"/>
      <c r="CY614" s="430"/>
      <c r="CZ614" s="430"/>
      <c r="DA614" s="430"/>
      <c r="DB614" s="430"/>
      <c r="DC614" s="430"/>
      <c r="DD614" s="430"/>
      <c r="DE614" s="430"/>
      <c r="DF614" s="430"/>
      <c r="DG614" s="430"/>
      <c r="DH614" s="430"/>
      <c r="DI614" s="430"/>
      <c r="DJ614" s="430"/>
      <c r="DK614" s="430"/>
      <c r="DL614" s="430"/>
      <c r="DM614" s="430"/>
      <c r="DN614" s="430"/>
      <c r="DO614" s="430"/>
      <c r="DP614" s="430"/>
      <c r="DQ614" s="430"/>
      <c r="DR614" s="430"/>
      <c r="DS614" s="430"/>
      <c r="DT614" s="430"/>
      <c r="DU614" s="430"/>
      <c r="DV614" s="430"/>
      <c r="DW614" s="430"/>
      <c r="DX614" s="430"/>
      <c r="DY614" s="430"/>
      <c r="DZ614" s="430"/>
      <c r="EA614" s="430"/>
      <c r="EB614" s="430"/>
      <c r="EC614" s="430"/>
      <c r="ED614" s="430"/>
      <c r="EE614" s="430"/>
      <c r="EF614" s="430"/>
      <c r="EG614" s="430"/>
      <c r="EH614" s="430"/>
      <c r="EI614" s="430"/>
      <c r="EJ614" s="430"/>
      <c r="EK614" s="430"/>
      <c r="EL614" s="430"/>
      <c r="EM614" s="430"/>
      <c r="EN614" s="430"/>
      <c r="EO614" s="430"/>
      <c r="EP614" s="430"/>
      <c r="EQ614" s="430"/>
      <c r="ER614" s="430"/>
      <c r="ES614" s="430"/>
      <c r="ET614" s="430"/>
      <c r="EU614" s="430"/>
      <c r="EV614" s="430"/>
      <c r="EW614" s="430"/>
      <c r="EX614" s="430"/>
      <c r="EY614" s="430"/>
      <c r="EZ614" s="430"/>
      <c r="FA614" s="430"/>
      <c r="FB614" s="430"/>
      <c r="FC614" s="430"/>
      <c r="FD614" s="430"/>
      <c r="FE614" s="430"/>
      <c r="FF614" s="430"/>
      <c r="FG614" s="430"/>
      <c r="FH614" s="430"/>
      <c r="FI614" s="430"/>
      <c r="FJ614" s="430"/>
      <c r="FK614" s="430"/>
      <c r="FL614" s="430"/>
      <c r="FM614" s="430"/>
      <c r="FN614" s="430"/>
      <c r="FO614" s="430"/>
      <c r="FP614" s="430"/>
      <c r="FQ614" s="430"/>
      <c r="FR614" s="430"/>
      <c r="FS614" s="430"/>
      <c r="FT614" s="430"/>
      <c r="FU614" s="430"/>
      <c r="FV614" s="430"/>
      <c r="FW614" s="430"/>
      <c r="FX614" s="430"/>
      <c r="FY614" s="430"/>
      <c r="FZ614" s="430"/>
      <c r="GA614" s="430"/>
      <c r="GB614" s="430"/>
      <c r="GC614" s="430"/>
      <c r="GD614" s="430"/>
    </row>
    <row r="615" spans="1:186" s="302" customFormat="1" ht="18.75" customHeight="1" x14ac:dyDescent="0.3">
      <c r="A615" s="431"/>
      <c r="B615" s="110" t="s">
        <v>4359</v>
      </c>
      <c r="C615" s="104">
        <v>8</v>
      </c>
      <c r="D615" s="85"/>
      <c r="E615" s="85"/>
      <c r="F615" s="85"/>
      <c r="G615" s="85"/>
      <c r="H615" s="42"/>
      <c r="I615" s="20">
        <v>8</v>
      </c>
      <c r="J615" s="25">
        <v>48</v>
      </c>
      <c r="K615" s="31">
        <v>0.16666666666666666</v>
      </c>
      <c r="L615" s="23">
        <v>14</v>
      </c>
      <c r="M615" s="27" t="s">
        <v>28</v>
      </c>
      <c r="N615" s="547" t="s">
        <v>4360</v>
      </c>
      <c r="O615" s="536" t="s">
        <v>603</v>
      </c>
      <c r="P615" s="536" t="s">
        <v>39</v>
      </c>
      <c r="Q615" s="544" t="s">
        <v>2833</v>
      </c>
      <c r="R615" s="77">
        <v>6</v>
      </c>
      <c r="S615" s="282"/>
      <c r="T615" s="429"/>
      <c r="U615" s="429"/>
      <c r="V615" s="429"/>
      <c r="W615" s="429"/>
      <c r="X615" s="429"/>
      <c r="Y615" s="429"/>
      <c r="Z615" s="430"/>
      <c r="AA615" s="430"/>
      <c r="AB615" s="430"/>
      <c r="AC615" s="430"/>
      <c r="AD615" s="430"/>
      <c r="AE615" s="430"/>
      <c r="AF615" s="430"/>
      <c r="AG615" s="430"/>
      <c r="AH615" s="430"/>
      <c r="AI615" s="430"/>
      <c r="AJ615" s="430"/>
      <c r="AK615" s="430"/>
      <c r="AL615" s="430"/>
      <c r="AM615" s="430"/>
      <c r="AN615" s="430"/>
      <c r="AO615" s="430"/>
      <c r="AP615" s="430"/>
      <c r="AQ615" s="430"/>
      <c r="AR615" s="430"/>
      <c r="AS615" s="430"/>
      <c r="AT615" s="430"/>
      <c r="AU615" s="430"/>
      <c r="AV615" s="430"/>
      <c r="AW615" s="430"/>
      <c r="AX615" s="430"/>
      <c r="AY615" s="430"/>
      <c r="AZ615" s="430"/>
      <c r="BA615" s="430"/>
      <c r="BB615" s="430"/>
      <c r="BC615" s="430"/>
      <c r="BD615" s="430"/>
      <c r="BE615" s="430"/>
      <c r="BF615" s="430"/>
      <c r="BG615" s="430"/>
      <c r="BH615" s="430"/>
      <c r="BI615" s="430"/>
      <c r="BJ615" s="430"/>
      <c r="BK615" s="430"/>
      <c r="BL615" s="430"/>
      <c r="BM615" s="430"/>
      <c r="BN615" s="430"/>
      <c r="BO615" s="430"/>
      <c r="BP615" s="430"/>
      <c r="BQ615" s="430"/>
      <c r="BR615" s="430"/>
      <c r="BS615" s="430"/>
      <c r="BT615" s="430"/>
      <c r="BU615" s="430"/>
      <c r="BV615" s="430"/>
      <c r="BW615" s="430"/>
      <c r="BX615" s="430"/>
      <c r="BY615" s="430"/>
      <c r="BZ615" s="430"/>
      <c r="CA615" s="430"/>
      <c r="CB615" s="430"/>
      <c r="CC615" s="430"/>
      <c r="CD615" s="430"/>
      <c r="CE615" s="430"/>
      <c r="CF615" s="430"/>
      <c r="CG615" s="430"/>
      <c r="CH615" s="430"/>
      <c r="CI615" s="430"/>
      <c r="CJ615" s="430"/>
      <c r="CK615" s="430"/>
      <c r="CL615" s="430"/>
      <c r="CM615" s="430"/>
      <c r="CN615" s="430"/>
      <c r="CO615" s="430"/>
      <c r="CP615" s="430"/>
      <c r="CQ615" s="430"/>
      <c r="CR615" s="430"/>
      <c r="CS615" s="430"/>
      <c r="CT615" s="430"/>
      <c r="CU615" s="430"/>
      <c r="CV615" s="430"/>
      <c r="CW615" s="430"/>
      <c r="CX615" s="430"/>
      <c r="CY615" s="430"/>
      <c r="CZ615" s="430"/>
      <c r="DA615" s="430"/>
      <c r="DB615" s="430"/>
      <c r="DC615" s="430"/>
      <c r="DD615" s="430"/>
      <c r="DE615" s="430"/>
      <c r="DF615" s="430"/>
      <c r="DG615" s="430"/>
      <c r="DH615" s="430"/>
      <c r="DI615" s="430"/>
      <c r="DJ615" s="430"/>
      <c r="DK615" s="430"/>
      <c r="DL615" s="430"/>
      <c r="DM615" s="430"/>
      <c r="DN615" s="430"/>
      <c r="DO615" s="430"/>
      <c r="DP615" s="430"/>
      <c r="DQ615" s="430"/>
      <c r="DR615" s="430"/>
      <c r="DS615" s="430"/>
      <c r="DT615" s="430"/>
      <c r="DU615" s="430"/>
      <c r="DV615" s="430"/>
      <c r="DW615" s="430"/>
      <c r="DX615" s="430"/>
      <c r="DY615" s="430"/>
      <c r="DZ615" s="430"/>
      <c r="EA615" s="430"/>
      <c r="EB615" s="430"/>
      <c r="EC615" s="430"/>
      <c r="ED615" s="430"/>
      <c r="EE615" s="430"/>
      <c r="EF615" s="430"/>
      <c r="EG615" s="430"/>
      <c r="EH615" s="430"/>
      <c r="EI615" s="430"/>
      <c r="EJ615" s="430"/>
      <c r="EK615" s="430"/>
      <c r="EL615" s="430"/>
      <c r="EM615" s="430"/>
      <c r="EN615" s="430"/>
      <c r="EO615" s="430"/>
      <c r="EP615" s="430"/>
      <c r="EQ615" s="430"/>
      <c r="ER615" s="430"/>
      <c r="ES615" s="430"/>
      <c r="ET615" s="430"/>
      <c r="EU615" s="430"/>
      <c r="EV615" s="430"/>
      <c r="EW615" s="430"/>
      <c r="EX615" s="430"/>
      <c r="EY615" s="430"/>
      <c r="EZ615" s="430"/>
      <c r="FA615" s="430"/>
      <c r="FB615" s="430"/>
      <c r="FC615" s="430"/>
      <c r="FD615" s="430"/>
      <c r="FE615" s="430"/>
      <c r="FF615" s="430"/>
      <c r="FG615" s="430"/>
      <c r="FH615" s="430"/>
      <c r="FI615" s="430"/>
      <c r="FJ615" s="430"/>
      <c r="FK615" s="430"/>
      <c r="FL615" s="430"/>
      <c r="FM615" s="430"/>
      <c r="FN615" s="430"/>
      <c r="FO615" s="430"/>
      <c r="FP615" s="430"/>
      <c r="FQ615" s="430"/>
      <c r="FR615" s="430"/>
      <c r="FS615" s="430"/>
      <c r="FT615" s="430"/>
      <c r="FU615" s="430"/>
      <c r="FV615" s="430"/>
      <c r="FW615" s="430"/>
      <c r="FX615" s="430"/>
      <c r="FY615" s="430"/>
      <c r="FZ615" s="430"/>
      <c r="GA615" s="430"/>
      <c r="GB615" s="430"/>
      <c r="GC615" s="430"/>
      <c r="GD615" s="430"/>
    </row>
    <row r="616" spans="1:186" s="302" customFormat="1" ht="18.75" customHeight="1" x14ac:dyDescent="0.3">
      <c r="A616" s="431"/>
      <c r="B616" s="406" t="s">
        <v>1519</v>
      </c>
      <c r="C616" s="85">
        <v>8</v>
      </c>
      <c r="D616" s="85"/>
      <c r="E616" s="85"/>
      <c r="F616" s="85"/>
      <c r="G616" s="85"/>
      <c r="H616" s="40"/>
      <c r="I616" s="20">
        <f t="shared" ref="I616:I647" si="61">SUM(C616:H616)</f>
        <v>8</v>
      </c>
      <c r="J616" s="40">
        <v>48</v>
      </c>
      <c r="K616" s="31">
        <f>I616/J616</f>
        <v>0.16666666666666666</v>
      </c>
      <c r="L616" s="131">
        <v>5</v>
      </c>
      <c r="M616" s="61" t="s">
        <v>28</v>
      </c>
      <c r="N616" s="532" t="s">
        <v>579</v>
      </c>
      <c r="O616" s="532" t="s">
        <v>62</v>
      </c>
      <c r="P616" s="532" t="s">
        <v>225</v>
      </c>
      <c r="Q616" s="531" t="s">
        <v>1508</v>
      </c>
      <c r="R616" s="144">
        <v>6</v>
      </c>
      <c r="S616" s="282"/>
      <c r="T616" s="429"/>
      <c r="U616" s="429"/>
      <c r="V616" s="429"/>
      <c r="W616" s="429"/>
      <c r="X616" s="429"/>
      <c r="Y616" s="429"/>
      <c r="Z616" s="430"/>
      <c r="AA616" s="430"/>
      <c r="AB616" s="430"/>
      <c r="AC616" s="430"/>
      <c r="AD616" s="430"/>
      <c r="AE616" s="430"/>
      <c r="AF616" s="430"/>
      <c r="AG616" s="430"/>
      <c r="AH616" s="430"/>
      <c r="AI616" s="430"/>
      <c r="AJ616" s="430"/>
      <c r="AK616" s="430"/>
      <c r="AL616" s="430"/>
      <c r="AM616" s="430"/>
      <c r="AN616" s="430"/>
      <c r="AO616" s="430"/>
      <c r="AP616" s="430"/>
      <c r="AQ616" s="430"/>
      <c r="AR616" s="430"/>
      <c r="AS616" s="430"/>
      <c r="AT616" s="430"/>
      <c r="AU616" s="430"/>
      <c r="AV616" s="430"/>
      <c r="AW616" s="430"/>
      <c r="AX616" s="430"/>
      <c r="AY616" s="430"/>
      <c r="AZ616" s="430"/>
      <c r="BA616" s="430"/>
      <c r="BB616" s="430"/>
      <c r="BC616" s="430"/>
      <c r="BD616" s="430"/>
      <c r="BE616" s="430"/>
      <c r="BF616" s="430"/>
      <c r="BG616" s="430"/>
      <c r="BH616" s="430"/>
      <c r="BI616" s="430"/>
      <c r="BJ616" s="430"/>
      <c r="BK616" s="430"/>
      <c r="BL616" s="430"/>
      <c r="BM616" s="430"/>
      <c r="BN616" s="430"/>
      <c r="BO616" s="430"/>
      <c r="BP616" s="430"/>
      <c r="BQ616" s="430"/>
      <c r="BR616" s="430"/>
      <c r="BS616" s="430"/>
      <c r="BT616" s="430"/>
      <c r="BU616" s="430"/>
      <c r="BV616" s="430"/>
      <c r="BW616" s="430"/>
      <c r="BX616" s="430"/>
      <c r="BY616" s="430"/>
      <c r="BZ616" s="430"/>
      <c r="CA616" s="430"/>
      <c r="CB616" s="430"/>
      <c r="CC616" s="430"/>
      <c r="CD616" s="430"/>
      <c r="CE616" s="430"/>
      <c r="CF616" s="430"/>
      <c r="CG616" s="430"/>
      <c r="CH616" s="430"/>
      <c r="CI616" s="430"/>
      <c r="CJ616" s="430"/>
      <c r="CK616" s="430"/>
      <c r="CL616" s="430"/>
      <c r="CM616" s="430"/>
      <c r="CN616" s="430"/>
      <c r="CO616" s="430"/>
      <c r="CP616" s="430"/>
      <c r="CQ616" s="430"/>
      <c r="CR616" s="430"/>
      <c r="CS616" s="430"/>
      <c r="CT616" s="430"/>
      <c r="CU616" s="430"/>
      <c r="CV616" s="430"/>
      <c r="CW616" s="430"/>
      <c r="CX616" s="430"/>
      <c r="CY616" s="430"/>
      <c r="CZ616" s="430"/>
      <c r="DA616" s="430"/>
      <c r="DB616" s="430"/>
      <c r="DC616" s="430"/>
      <c r="DD616" s="430"/>
      <c r="DE616" s="430"/>
      <c r="DF616" s="430"/>
      <c r="DG616" s="430"/>
      <c r="DH616" s="430"/>
      <c r="DI616" s="430"/>
      <c r="DJ616" s="430"/>
      <c r="DK616" s="430"/>
      <c r="DL616" s="430"/>
      <c r="DM616" s="430"/>
      <c r="DN616" s="430"/>
      <c r="DO616" s="430"/>
      <c r="DP616" s="430"/>
      <c r="DQ616" s="430"/>
      <c r="DR616" s="430"/>
      <c r="DS616" s="430"/>
      <c r="DT616" s="430"/>
      <c r="DU616" s="430"/>
      <c r="DV616" s="430"/>
      <c r="DW616" s="430"/>
      <c r="DX616" s="430"/>
      <c r="DY616" s="430"/>
      <c r="DZ616" s="430"/>
      <c r="EA616" s="430"/>
      <c r="EB616" s="430"/>
      <c r="EC616" s="430"/>
      <c r="ED616" s="430"/>
      <c r="EE616" s="430"/>
      <c r="EF616" s="430"/>
      <c r="EG616" s="430"/>
      <c r="EH616" s="430"/>
      <c r="EI616" s="430"/>
      <c r="EJ616" s="430"/>
      <c r="EK616" s="430"/>
      <c r="EL616" s="430"/>
      <c r="EM616" s="430"/>
      <c r="EN616" s="430"/>
      <c r="EO616" s="430"/>
      <c r="EP616" s="430"/>
      <c r="EQ616" s="430"/>
      <c r="ER616" s="430"/>
      <c r="ES616" s="430"/>
      <c r="ET616" s="430"/>
      <c r="EU616" s="430"/>
      <c r="EV616" s="430"/>
      <c r="EW616" s="430"/>
      <c r="EX616" s="430"/>
      <c r="EY616" s="430"/>
      <c r="EZ616" s="430"/>
      <c r="FA616" s="430"/>
      <c r="FB616" s="430"/>
      <c r="FC616" s="430"/>
      <c r="FD616" s="430"/>
      <c r="FE616" s="430"/>
      <c r="FF616" s="430"/>
      <c r="FG616" s="430"/>
      <c r="FH616" s="430"/>
      <c r="FI616" s="430"/>
      <c r="FJ616" s="430"/>
      <c r="FK616" s="430"/>
      <c r="FL616" s="430"/>
      <c r="FM616" s="430"/>
      <c r="FN616" s="430"/>
      <c r="FO616" s="430"/>
      <c r="FP616" s="430"/>
      <c r="FQ616" s="430"/>
      <c r="FR616" s="430"/>
      <c r="FS616" s="430"/>
      <c r="FT616" s="430"/>
      <c r="FU616" s="430"/>
      <c r="FV616" s="430"/>
      <c r="FW616" s="430"/>
      <c r="FX616" s="430"/>
      <c r="FY616" s="430"/>
      <c r="FZ616" s="430"/>
      <c r="GA616" s="430"/>
      <c r="GB616" s="430"/>
      <c r="GC616" s="430"/>
      <c r="GD616" s="430"/>
    </row>
    <row r="617" spans="1:186" s="302" customFormat="1" ht="18.75" customHeight="1" x14ac:dyDescent="0.3">
      <c r="A617" s="6"/>
      <c r="B617" s="94" t="s">
        <v>2165</v>
      </c>
      <c r="C617" s="96">
        <v>7</v>
      </c>
      <c r="D617" s="96" t="s">
        <v>16</v>
      </c>
      <c r="E617" s="96" t="s">
        <v>16</v>
      </c>
      <c r="F617" s="96" t="s">
        <v>16</v>
      </c>
      <c r="G617" s="96" t="s">
        <v>16</v>
      </c>
      <c r="H617" s="42"/>
      <c r="I617" s="20">
        <f t="shared" si="61"/>
        <v>7</v>
      </c>
      <c r="J617" s="25">
        <v>48</v>
      </c>
      <c r="K617" s="31">
        <f>I617/J617</f>
        <v>0.14583333333333334</v>
      </c>
      <c r="L617" s="166">
        <v>13</v>
      </c>
      <c r="M617" s="37" t="s">
        <v>28</v>
      </c>
      <c r="N617" s="532" t="s">
        <v>2166</v>
      </c>
      <c r="O617" s="532" t="s">
        <v>1738</v>
      </c>
      <c r="P617" s="532" t="s">
        <v>146</v>
      </c>
      <c r="Q617" s="531" t="s">
        <v>2114</v>
      </c>
      <c r="R617" s="144">
        <v>6</v>
      </c>
      <c r="S617" s="282"/>
      <c r="T617" s="429"/>
      <c r="U617" s="429"/>
      <c r="V617" s="429"/>
      <c r="W617" s="429"/>
      <c r="X617" s="429"/>
      <c r="Y617" s="429"/>
      <c r="Z617" s="430"/>
      <c r="AA617" s="430"/>
      <c r="AB617" s="430"/>
      <c r="AC617" s="430"/>
      <c r="AD617" s="430"/>
      <c r="AE617" s="430"/>
      <c r="AF617" s="430"/>
      <c r="AG617" s="430"/>
      <c r="AH617" s="430"/>
      <c r="AI617" s="430"/>
      <c r="AJ617" s="430"/>
      <c r="AK617" s="430"/>
      <c r="AL617" s="430"/>
      <c r="AM617" s="430"/>
      <c r="AN617" s="430"/>
      <c r="AO617" s="430"/>
      <c r="AP617" s="430"/>
      <c r="AQ617" s="430"/>
      <c r="AR617" s="430"/>
      <c r="AS617" s="430"/>
      <c r="AT617" s="430"/>
      <c r="AU617" s="430"/>
      <c r="AV617" s="430"/>
      <c r="AW617" s="430"/>
      <c r="AX617" s="430"/>
      <c r="AY617" s="430"/>
      <c r="AZ617" s="430"/>
      <c r="BA617" s="430"/>
      <c r="BB617" s="430"/>
      <c r="BC617" s="430"/>
      <c r="BD617" s="430"/>
      <c r="BE617" s="430"/>
      <c r="BF617" s="430"/>
      <c r="BG617" s="430"/>
      <c r="BH617" s="430"/>
      <c r="BI617" s="430"/>
      <c r="BJ617" s="430"/>
      <c r="BK617" s="430"/>
      <c r="BL617" s="430"/>
      <c r="BM617" s="430"/>
      <c r="BN617" s="430"/>
      <c r="BO617" s="430"/>
      <c r="BP617" s="430"/>
      <c r="BQ617" s="430"/>
      <c r="BR617" s="430"/>
      <c r="BS617" s="430"/>
      <c r="BT617" s="430"/>
      <c r="BU617" s="430"/>
      <c r="BV617" s="430"/>
      <c r="BW617" s="430"/>
      <c r="BX617" s="430"/>
      <c r="BY617" s="430"/>
      <c r="BZ617" s="430"/>
      <c r="CA617" s="430"/>
      <c r="CB617" s="430"/>
      <c r="CC617" s="430"/>
      <c r="CD617" s="430"/>
      <c r="CE617" s="430"/>
      <c r="CF617" s="430"/>
      <c r="CG617" s="430"/>
      <c r="CH617" s="430"/>
      <c r="CI617" s="430"/>
      <c r="CJ617" s="430"/>
      <c r="CK617" s="430"/>
      <c r="CL617" s="430"/>
      <c r="CM617" s="430"/>
      <c r="CN617" s="430"/>
      <c r="CO617" s="430"/>
      <c r="CP617" s="430"/>
      <c r="CQ617" s="430"/>
      <c r="CR617" s="430"/>
      <c r="CS617" s="430"/>
      <c r="CT617" s="430"/>
      <c r="CU617" s="430"/>
      <c r="CV617" s="430"/>
      <c r="CW617" s="430"/>
      <c r="CX617" s="430"/>
      <c r="CY617" s="430"/>
      <c r="CZ617" s="430"/>
      <c r="DA617" s="430"/>
      <c r="DB617" s="430"/>
      <c r="DC617" s="430"/>
      <c r="DD617" s="430"/>
      <c r="DE617" s="430"/>
      <c r="DF617" s="430"/>
      <c r="DG617" s="430"/>
      <c r="DH617" s="430"/>
      <c r="DI617" s="430"/>
      <c r="DJ617" s="430"/>
      <c r="DK617" s="430"/>
      <c r="DL617" s="430"/>
      <c r="DM617" s="430"/>
      <c r="DN617" s="430"/>
      <c r="DO617" s="430"/>
      <c r="DP617" s="430"/>
      <c r="DQ617" s="430"/>
      <c r="DR617" s="430"/>
      <c r="DS617" s="430"/>
      <c r="DT617" s="430"/>
      <c r="DU617" s="430"/>
      <c r="DV617" s="430"/>
      <c r="DW617" s="430"/>
      <c r="DX617" s="430"/>
      <c r="DY617" s="430"/>
      <c r="DZ617" s="430"/>
      <c r="EA617" s="430"/>
      <c r="EB617" s="430"/>
      <c r="EC617" s="430"/>
      <c r="ED617" s="430"/>
      <c r="EE617" s="430"/>
      <c r="EF617" s="430"/>
      <c r="EG617" s="430"/>
      <c r="EH617" s="430"/>
      <c r="EI617" s="430"/>
      <c r="EJ617" s="430"/>
      <c r="EK617" s="430"/>
      <c r="EL617" s="430"/>
      <c r="EM617" s="430"/>
      <c r="EN617" s="430"/>
      <c r="EO617" s="430"/>
      <c r="EP617" s="430"/>
      <c r="EQ617" s="430"/>
      <c r="ER617" s="430"/>
      <c r="ES617" s="430"/>
      <c r="ET617" s="430"/>
      <c r="EU617" s="430"/>
      <c r="EV617" s="430"/>
      <c r="EW617" s="430"/>
      <c r="EX617" s="430"/>
      <c r="EY617" s="430"/>
      <c r="EZ617" s="430"/>
      <c r="FA617" s="430"/>
      <c r="FB617" s="430"/>
      <c r="FC617" s="430"/>
      <c r="FD617" s="430"/>
      <c r="FE617" s="430"/>
      <c r="FF617" s="430"/>
      <c r="FG617" s="430"/>
      <c r="FH617" s="430"/>
      <c r="FI617" s="430"/>
      <c r="FJ617" s="430"/>
      <c r="FK617" s="430"/>
      <c r="FL617" s="430"/>
      <c r="FM617" s="430"/>
      <c r="FN617" s="430"/>
      <c r="FO617" s="430"/>
      <c r="FP617" s="430"/>
      <c r="FQ617" s="430"/>
      <c r="FR617" s="430"/>
      <c r="FS617" s="430"/>
      <c r="FT617" s="430"/>
      <c r="FU617" s="430"/>
      <c r="FV617" s="430"/>
      <c r="FW617" s="430"/>
      <c r="FX617" s="430"/>
      <c r="FY617" s="430"/>
      <c r="FZ617" s="430"/>
      <c r="GA617" s="430"/>
      <c r="GB617" s="430"/>
      <c r="GC617" s="430"/>
      <c r="GD617" s="430"/>
    </row>
    <row r="618" spans="1:186" s="302" customFormat="1" ht="18.75" customHeight="1" x14ac:dyDescent="0.3">
      <c r="A618" s="6"/>
      <c r="B618" s="114" t="s">
        <v>2472</v>
      </c>
      <c r="C618" s="101">
        <v>5</v>
      </c>
      <c r="D618" s="85"/>
      <c r="E618" s="85"/>
      <c r="F618" s="85"/>
      <c r="G618" s="85"/>
      <c r="H618" s="40"/>
      <c r="I618" s="20">
        <f t="shared" si="61"/>
        <v>5</v>
      </c>
      <c r="J618" s="25">
        <v>48</v>
      </c>
      <c r="K618" s="31">
        <f>I618/J618</f>
        <v>0.10416666666666667</v>
      </c>
      <c r="L618" s="163">
        <v>9</v>
      </c>
      <c r="M618" s="61" t="s">
        <v>28</v>
      </c>
      <c r="N618" s="546" t="s">
        <v>2473</v>
      </c>
      <c r="O618" s="538" t="s">
        <v>165</v>
      </c>
      <c r="P618" s="538" t="s">
        <v>713</v>
      </c>
      <c r="Q618" s="531" t="s">
        <v>2412</v>
      </c>
      <c r="R618" s="81">
        <v>6</v>
      </c>
      <c r="S618" s="282"/>
      <c r="T618" s="429"/>
      <c r="U618" s="429"/>
      <c r="V618" s="429"/>
      <c r="W618" s="429"/>
      <c r="X618" s="429"/>
      <c r="Y618" s="429"/>
      <c r="Z618" s="430"/>
      <c r="AA618" s="430"/>
      <c r="AB618" s="430"/>
      <c r="AC618" s="430"/>
      <c r="AD618" s="430"/>
      <c r="AE618" s="430"/>
      <c r="AF618" s="430"/>
      <c r="AG618" s="430"/>
      <c r="AH618" s="430"/>
      <c r="AI618" s="430"/>
      <c r="AJ618" s="430"/>
      <c r="AK618" s="430"/>
      <c r="AL618" s="430"/>
      <c r="AM618" s="430"/>
      <c r="AN618" s="430"/>
      <c r="AO618" s="430"/>
      <c r="AP618" s="430"/>
      <c r="AQ618" s="430"/>
      <c r="AR618" s="430"/>
      <c r="AS618" s="430"/>
      <c r="AT618" s="430"/>
      <c r="AU618" s="430"/>
      <c r="AV618" s="430"/>
      <c r="AW618" s="430"/>
      <c r="AX618" s="430"/>
      <c r="AY618" s="430"/>
      <c r="AZ618" s="430"/>
      <c r="BA618" s="430"/>
      <c r="BB618" s="430"/>
      <c r="BC618" s="430"/>
      <c r="BD618" s="430"/>
      <c r="BE618" s="430"/>
      <c r="BF618" s="430"/>
      <c r="BG618" s="430"/>
      <c r="BH618" s="430"/>
      <c r="BI618" s="430"/>
      <c r="BJ618" s="430"/>
      <c r="BK618" s="430"/>
      <c r="BL618" s="430"/>
      <c r="BM618" s="430"/>
      <c r="BN618" s="430"/>
      <c r="BO618" s="430"/>
      <c r="BP618" s="430"/>
      <c r="BQ618" s="430"/>
      <c r="BR618" s="430"/>
      <c r="BS618" s="430"/>
      <c r="BT618" s="430"/>
      <c r="BU618" s="430"/>
      <c r="BV618" s="430"/>
      <c r="BW618" s="430"/>
      <c r="BX618" s="430"/>
      <c r="BY618" s="430"/>
      <c r="BZ618" s="430"/>
      <c r="CA618" s="430"/>
      <c r="CB618" s="430"/>
      <c r="CC618" s="430"/>
      <c r="CD618" s="430"/>
      <c r="CE618" s="430"/>
      <c r="CF618" s="430"/>
      <c r="CG618" s="430"/>
      <c r="CH618" s="430"/>
      <c r="CI618" s="430"/>
      <c r="CJ618" s="430"/>
      <c r="CK618" s="430"/>
      <c r="CL618" s="430"/>
      <c r="CM618" s="430"/>
      <c r="CN618" s="430"/>
      <c r="CO618" s="430"/>
      <c r="CP618" s="430"/>
      <c r="CQ618" s="430"/>
      <c r="CR618" s="430"/>
      <c r="CS618" s="430"/>
      <c r="CT618" s="430"/>
      <c r="CU618" s="430"/>
      <c r="CV618" s="430"/>
      <c r="CW618" s="430"/>
      <c r="CX618" s="430"/>
      <c r="CY618" s="430"/>
      <c r="CZ618" s="430"/>
      <c r="DA618" s="430"/>
      <c r="DB618" s="430"/>
      <c r="DC618" s="430"/>
      <c r="DD618" s="430"/>
      <c r="DE618" s="430"/>
      <c r="DF618" s="430"/>
      <c r="DG618" s="430"/>
      <c r="DH618" s="430"/>
      <c r="DI618" s="430"/>
      <c r="DJ618" s="430"/>
      <c r="DK618" s="430"/>
      <c r="DL618" s="430"/>
      <c r="DM618" s="430"/>
      <c r="DN618" s="430"/>
      <c r="DO618" s="430"/>
      <c r="DP618" s="430"/>
      <c r="DQ618" s="430"/>
      <c r="DR618" s="430"/>
      <c r="DS618" s="430"/>
      <c r="DT618" s="430"/>
      <c r="DU618" s="430"/>
      <c r="DV618" s="430"/>
      <c r="DW618" s="430"/>
      <c r="DX618" s="430"/>
      <c r="DY618" s="430"/>
      <c r="DZ618" s="430"/>
      <c r="EA618" s="430"/>
      <c r="EB618" s="430"/>
      <c r="EC618" s="430"/>
      <c r="ED618" s="430"/>
      <c r="EE618" s="430"/>
      <c r="EF618" s="430"/>
      <c r="EG618" s="430"/>
      <c r="EH618" s="430"/>
      <c r="EI618" s="430"/>
      <c r="EJ618" s="430"/>
      <c r="EK618" s="430"/>
      <c r="EL618" s="430"/>
      <c r="EM618" s="430"/>
      <c r="EN618" s="430"/>
      <c r="EO618" s="430"/>
      <c r="EP618" s="430"/>
      <c r="EQ618" s="430"/>
      <c r="ER618" s="430"/>
      <c r="ES618" s="430"/>
      <c r="ET618" s="430"/>
      <c r="EU618" s="430"/>
      <c r="EV618" s="430"/>
      <c r="EW618" s="430"/>
      <c r="EX618" s="430"/>
      <c r="EY618" s="430"/>
      <c r="EZ618" s="430"/>
      <c r="FA618" s="430"/>
      <c r="FB618" s="430"/>
      <c r="FC618" s="430"/>
      <c r="FD618" s="430"/>
      <c r="FE618" s="430"/>
      <c r="FF618" s="430"/>
      <c r="FG618" s="430"/>
      <c r="FH618" s="430"/>
      <c r="FI618" s="430"/>
      <c r="FJ618" s="430"/>
      <c r="FK618" s="430"/>
      <c r="FL618" s="430"/>
      <c r="FM618" s="430"/>
      <c r="FN618" s="430"/>
      <c r="FO618" s="430"/>
      <c r="FP618" s="430"/>
      <c r="FQ618" s="430"/>
      <c r="FR618" s="430"/>
      <c r="FS618" s="430"/>
      <c r="FT618" s="430"/>
      <c r="FU618" s="430"/>
      <c r="FV618" s="430"/>
      <c r="FW618" s="430"/>
      <c r="FX618" s="430"/>
      <c r="FY618" s="430"/>
      <c r="FZ618" s="430"/>
      <c r="GA618" s="430"/>
      <c r="GB618" s="430"/>
      <c r="GC618" s="430"/>
      <c r="GD618" s="430"/>
    </row>
    <row r="619" spans="1:186" s="302" customFormat="1" ht="18.75" customHeight="1" x14ac:dyDescent="0.3">
      <c r="A619" s="6"/>
      <c r="B619" s="363" t="s">
        <v>764</v>
      </c>
      <c r="C619" s="12">
        <v>5</v>
      </c>
      <c r="D619" s="12"/>
      <c r="E619" s="12"/>
      <c r="F619" s="12"/>
      <c r="G619" s="12"/>
      <c r="H619" s="672"/>
      <c r="I619" s="20">
        <f t="shared" si="61"/>
        <v>5</v>
      </c>
      <c r="J619" s="40">
        <v>48</v>
      </c>
      <c r="K619" s="31">
        <v>0.10416666666666667</v>
      </c>
      <c r="L619" s="131">
        <v>7</v>
      </c>
      <c r="M619" s="61" t="s">
        <v>28</v>
      </c>
      <c r="N619" s="536" t="s">
        <v>765</v>
      </c>
      <c r="O619" s="532" t="s">
        <v>353</v>
      </c>
      <c r="P619" s="532" t="s">
        <v>182</v>
      </c>
      <c r="Q619" s="531" t="s">
        <v>710</v>
      </c>
      <c r="R619" s="144">
        <v>6</v>
      </c>
      <c r="S619" s="282"/>
      <c r="T619" s="429"/>
      <c r="U619" s="429"/>
      <c r="V619" s="429"/>
      <c r="W619" s="429"/>
      <c r="X619" s="429"/>
      <c r="Y619" s="429"/>
      <c r="Z619" s="430"/>
      <c r="AA619" s="430"/>
      <c r="AB619" s="430"/>
      <c r="AC619" s="430"/>
      <c r="AD619" s="430"/>
      <c r="AE619" s="430"/>
      <c r="AF619" s="430"/>
      <c r="AG619" s="430"/>
      <c r="AH619" s="430"/>
      <c r="AI619" s="430"/>
      <c r="AJ619" s="430"/>
      <c r="AK619" s="430"/>
      <c r="AL619" s="430"/>
      <c r="AM619" s="430"/>
      <c r="AN619" s="430"/>
      <c r="AO619" s="430"/>
      <c r="AP619" s="430"/>
      <c r="AQ619" s="430"/>
      <c r="AR619" s="430"/>
      <c r="AS619" s="430"/>
      <c r="AT619" s="430"/>
      <c r="AU619" s="430"/>
      <c r="AV619" s="430"/>
      <c r="AW619" s="430"/>
      <c r="AX619" s="430"/>
      <c r="AY619" s="430"/>
      <c r="AZ619" s="430"/>
      <c r="BA619" s="430"/>
      <c r="BB619" s="430"/>
      <c r="BC619" s="430"/>
      <c r="BD619" s="430"/>
      <c r="BE619" s="430"/>
      <c r="BF619" s="430"/>
      <c r="BG619" s="430"/>
      <c r="BH619" s="430"/>
      <c r="BI619" s="430"/>
      <c r="BJ619" s="430"/>
      <c r="BK619" s="430"/>
      <c r="BL619" s="430"/>
      <c r="BM619" s="430"/>
      <c r="BN619" s="430"/>
      <c r="BO619" s="430"/>
      <c r="BP619" s="430"/>
      <c r="BQ619" s="430"/>
      <c r="BR619" s="430"/>
      <c r="BS619" s="430"/>
      <c r="BT619" s="430"/>
      <c r="BU619" s="430"/>
      <c r="BV619" s="430"/>
      <c r="BW619" s="430"/>
      <c r="BX619" s="430"/>
      <c r="BY619" s="430"/>
      <c r="BZ619" s="430"/>
      <c r="CA619" s="430"/>
      <c r="CB619" s="430"/>
      <c r="CC619" s="430"/>
      <c r="CD619" s="430"/>
      <c r="CE619" s="430"/>
      <c r="CF619" s="430"/>
      <c r="CG619" s="430"/>
      <c r="CH619" s="430"/>
      <c r="CI619" s="430"/>
      <c r="CJ619" s="430"/>
      <c r="CK619" s="430"/>
      <c r="CL619" s="430"/>
      <c r="CM619" s="430"/>
      <c r="CN619" s="430"/>
      <c r="CO619" s="430"/>
      <c r="CP619" s="430"/>
      <c r="CQ619" s="430"/>
      <c r="CR619" s="430"/>
      <c r="CS619" s="430"/>
      <c r="CT619" s="430"/>
      <c r="CU619" s="430"/>
      <c r="CV619" s="430"/>
      <c r="CW619" s="430"/>
      <c r="CX619" s="430"/>
      <c r="CY619" s="430"/>
      <c r="CZ619" s="430"/>
      <c r="DA619" s="430"/>
      <c r="DB619" s="430"/>
      <c r="DC619" s="430"/>
      <c r="DD619" s="430"/>
      <c r="DE619" s="430"/>
      <c r="DF619" s="430"/>
      <c r="DG619" s="430"/>
      <c r="DH619" s="430"/>
      <c r="DI619" s="430"/>
      <c r="DJ619" s="430"/>
      <c r="DK619" s="430"/>
      <c r="DL619" s="430"/>
      <c r="DM619" s="430"/>
      <c r="DN619" s="430"/>
      <c r="DO619" s="430"/>
      <c r="DP619" s="430"/>
      <c r="DQ619" s="430"/>
      <c r="DR619" s="430"/>
      <c r="DS619" s="430"/>
      <c r="DT619" s="430"/>
      <c r="DU619" s="430"/>
      <c r="DV619" s="430"/>
      <c r="DW619" s="430"/>
      <c r="DX619" s="430"/>
      <c r="DY619" s="430"/>
      <c r="DZ619" s="430"/>
      <c r="EA619" s="430"/>
      <c r="EB619" s="430"/>
      <c r="EC619" s="430"/>
      <c r="ED619" s="430"/>
      <c r="EE619" s="430"/>
      <c r="EF619" s="430"/>
      <c r="EG619" s="430"/>
      <c r="EH619" s="430"/>
      <c r="EI619" s="430"/>
      <c r="EJ619" s="430"/>
      <c r="EK619" s="430"/>
      <c r="EL619" s="430"/>
      <c r="EM619" s="430"/>
      <c r="EN619" s="430"/>
      <c r="EO619" s="430"/>
      <c r="EP619" s="430"/>
      <c r="EQ619" s="430"/>
      <c r="ER619" s="430"/>
      <c r="ES619" s="430"/>
      <c r="ET619" s="430"/>
      <c r="EU619" s="430"/>
      <c r="EV619" s="430"/>
      <c r="EW619" s="430"/>
      <c r="EX619" s="430"/>
      <c r="EY619" s="430"/>
      <c r="EZ619" s="430"/>
      <c r="FA619" s="430"/>
      <c r="FB619" s="430"/>
      <c r="FC619" s="430"/>
      <c r="FD619" s="430"/>
      <c r="FE619" s="430"/>
      <c r="FF619" s="430"/>
      <c r="FG619" s="430"/>
      <c r="FH619" s="430"/>
      <c r="FI619" s="430"/>
      <c r="FJ619" s="430"/>
      <c r="FK619" s="430"/>
      <c r="FL619" s="430"/>
      <c r="FM619" s="430"/>
      <c r="FN619" s="430"/>
      <c r="FO619" s="430"/>
      <c r="FP619" s="430"/>
      <c r="FQ619" s="430"/>
      <c r="FR619" s="430"/>
      <c r="FS619" s="430"/>
      <c r="FT619" s="430"/>
      <c r="FU619" s="430"/>
      <c r="FV619" s="430"/>
      <c r="FW619" s="430"/>
      <c r="FX619" s="430"/>
      <c r="FY619" s="430"/>
      <c r="FZ619" s="430"/>
      <c r="GA619" s="430"/>
      <c r="GB619" s="430"/>
      <c r="GC619" s="430"/>
      <c r="GD619" s="430"/>
    </row>
    <row r="620" spans="1:186" s="302" customFormat="1" ht="18.75" customHeight="1" x14ac:dyDescent="0.3">
      <c r="A620" s="6"/>
      <c r="B620" s="381" t="s">
        <v>1545</v>
      </c>
      <c r="C620" s="190">
        <v>66</v>
      </c>
      <c r="D620" s="190"/>
      <c r="E620" s="190"/>
      <c r="F620" s="190"/>
      <c r="G620" s="190"/>
      <c r="H620" s="192"/>
      <c r="I620" s="191">
        <f t="shared" si="61"/>
        <v>66</v>
      </c>
      <c r="J620" s="192">
        <v>79</v>
      </c>
      <c r="K620" s="193">
        <f t="shared" ref="K620:K667" si="62">I620/J620</f>
        <v>0.83544303797468356</v>
      </c>
      <c r="L620" s="248">
        <v>1</v>
      </c>
      <c r="M620" s="207" t="s">
        <v>17</v>
      </c>
      <c r="N620" s="568" t="s">
        <v>1546</v>
      </c>
      <c r="O620" s="568" t="s">
        <v>402</v>
      </c>
      <c r="P620" s="568" t="s">
        <v>278</v>
      </c>
      <c r="Q620" s="569" t="s">
        <v>1538</v>
      </c>
      <c r="R620" s="249">
        <v>7</v>
      </c>
      <c r="S620" s="301" t="s">
        <v>4233</v>
      </c>
      <c r="T620" s="429"/>
      <c r="U620" s="429"/>
      <c r="V620" s="429"/>
      <c r="W620" s="429"/>
      <c r="X620" s="429"/>
      <c r="Y620" s="429"/>
      <c r="Z620" s="430"/>
      <c r="AA620" s="430"/>
      <c r="AB620" s="430"/>
      <c r="AC620" s="430"/>
      <c r="AD620" s="430"/>
      <c r="AE620" s="430"/>
      <c r="AF620" s="430"/>
      <c r="AG620" s="430"/>
      <c r="AH620" s="430"/>
      <c r="AI620" s="430"/>
      <c r="AJ620" s="430"/>
      <c r="AK620" s="430"/>
      <c r="AL620" s="430"/>
      <c r="AM620" s="430"/>
      <c r="AN620" s="430"/>
      <c r="AO620" s="430"/>
      <c r="AP620" s="430"/>
      <c r="AQ620" s="430"/>
      <c r="AR620" s="430"/>
      <c r="AS620" s="430"/>
      <c r="AT620" s="430"/>
      <c r="AU620" s="430"/>
      <c r="AV620" s="430"/>
      <c r="AW620" s="430"/>
      <c r="AX620" s="430"/>
      <c r="AY620" s="430"/>
      <c r="AZ620" s="430"/>
      <c r="BA620" s="430"/>
      <c r="BB620" s="430"/>
      <c r="BC620" s="430"/>
      <c r="BD620" s="430"/>
      <c r="BE620" s="430"/>
      <c r="BF620" s="430"/>
      <c r="BG620" s="430"/>
      <c r="BH620" s="430"/>
      <c r="BI620" s="430"/>
      <c r="BJ620" s="430"/>
      <c r="BK620" s="430"/>
      <c r="BL620" s="430"/>
      <c r="BM620" s="430"/>
      <c r="BN620" s="430"/>
      <c r="BO620" s="430"/>
      <c r="BP620" s="430"/>
      <c r="BQ620" s="430"/>
      <c r="BR620" s="430"/>
      <c r="BS620" s="430"/>
      <c r="BT620" s="430"/>
      <c r="BU620" s="430"/>
      <c r="BV620" s="430"/>
      <c r="BW620" s="430"/>
      <c r="BX620" s="430"/>
      <c r="BY620" s="430"/>
      <c r="BZ620" s="430"/>
      <c r="CA620" s="430"/>
      <c r="CB620" s="430"/>
      <c r="CC620" s="430"/>
      <c r="CD620" s="430"/>
      <c r="CE620" s="430"/>
      <c r="CF620" s="430"/>
      <c r="CG620" s="430"/>
      <c r="CH620" s="430"/>
      <c r="CI620" s="430"/>
      <c r="CJ620" s="430"/>
      <c r="CK620" s="430"/>
      <c r="CL620" s="430"/>
      <c r="CM620" s="430"/>
      <c r="CN620" s="430"/>
      <c r="CO620" s="430"/>
      <c r="CP620" s="430"/>
      <c r="CQ620" s="430"/>
      <c r="CR620" s="430"/>
      <c r="CS620" s="430"/>
      <c r="CT620" s="430"/>
      <c r="CU620" s="430"/>
      <c r="CV620" s="430"/>
      <c r="CW620" s="430"/>
      <c r="CX620" s="430"/>
      <c r="CY620" s="430"/>
      <c r="CZ620" s="430"/>
      <c r="DA620" s="430"/>
      <c r="DB620" s="430"/>
      <c r="DC620" s="430"/>
      <c r="DD620" s="430"/>
      <c r="DE620" s="430"/>
      <c r="DF620" s="430"/>
      <c r="DG620" s="430"/>
      <c r="DH620" s="430"/>
      <c r="DI620" s="430"/>
      <c r="DJ620" s="430"/>
      <c r="DK620" s="430"/>
      <c r="DL620" s="430"/>
      <c r="DM620" s="430"/>
      <c r="DN620" s="430"/>
      <c r="DO620" s="430"/>
      <c r="DP620" s="430"/>
      <c r="DQ620" s="430"/>
      <c r="DR620" s="430"/>
      <c r="DS620" s="430"/>
      <c r="DT620" s="430"/>
      <c r="DU620" s="430"/>
      <c r="DV620" s="430"/>
      <c r="DW620" s="430"/>
      <c r="DX620" s="430"/>
      <c r="DY620" s="430"/>
      <c r="DZ620" s="430"/>
      <c r="EA620" s="430"/>
      <c r="EB620" s="430"/>
      <c r="EC620" s="430"/>
      <c r="ED620" s="430"/>
      <c r="EE620" s="430"/>
      <c r="EF620" s="430"/>
      <c r="EG620" s="430"/>
      <c r="EH620" s="430"/>
      <c r="EI620" s="430"/>
      <c r="EJ620" s="430"/>
      <c r="EK620" s="430"/>
      <c r="EL620" s="430"/>
      <c r="EM620" s="430"/>
      <c r="EN620" s="430"/>
      <c r="EO620" s="430"/>
      <c r="EP620" s="430"/>
      <c r="EQ620" s="430"/>
      <c r="ER620" s="430"/>
      <c r="ES620" s="430"/>
      <c r="ET620" s="430"/>
      <c r="EU620" s="430"/>
      <c r="EV620" s="430"/>
      <c r="EW620" s="430"/>
      <c r="EX620" s="430"/>
      <c r="EY620" s="430"/>
      <c r="EZ620" s="430"/>
      <c r="FA620" s="430"/>
      <c r="FB620" s="430"/>
      <c r="FC620" s="430"/>
      <c r="FD620" s="430"/>
      <c r="FE620" s="430"/>
      <c r="FF620" s="430"/>
      <c r="FG620" s="430"/>
      <c r="FH620" s="430"/>
      <c r="FI620" s="430"/>
      <c r="FJ620" s="430"/>
      <c r="FK620" s="430"/>
      <c r="FL620" s="430"/>
      <c r="FM620" s="430"/>
      <c r="FN620" s="430"/>
      <c r="FO620" s="430"/>
      <c r="FP620" s="430"/>
      <c r="FQ620" s="430"/>
      <c r="FR620" s="430"/>
      <c r="FS620" s="430"/>
      <c r="FT620" s="430"/>
      <c r="FU620" s="430"/>
      <c r="FV620" s="430"/>
      <c r="FW620" s="430"/>
      <c r="FX620" s="430"/>
      <c r="FY620" s="430"/>
      <c r="FZ620" s="430"/>
      <c r="GA620" s="430"/>
      <c r="GB620" s="430"/>
      <c r="GC620" s="430"/>
      <c r="GD620" s="430"/>
    </row>
    <row r="621" spans="1:186" s="302" customFormat="1" ht="18.75" customHeight="1" x14ac:dyDescent="0.3">
      <c r="A621" s="6"/>
      <c r="B621" s="385" t="s">
        <v>1662</v>
      </c>
      <c r="C621" s="190">
        <v>63</v>
      </c>
      <c r="D621" s="190"/>
      <c r="E621" s="190"/>
      <c r="F621" s="190"/>
      <c r="G621" s="190"/>
      <c r="H621" s="192"/>
      <c r="I621" s="191">
        <f t="shared" si="61"/>
        <v>63</v>
      </c>
      <c r="J621" s="192">
        <v>79</v>
      </c>
      <c r="K621" s="193">
        <f t="shared" si="62"/>
        <v>0.79746835443037978</v>
      </c>
      <c r="L621" s="248">
        <v>1</v>
      </c>
      <c r="M621" s="207" t="s">
        <v>17</v>
      </c>
      <c r="N621" s="570" t="s">
        <v>1663</v>
      </c>
      <c r="O621" s="570" t="s">
        <v>149</v>
      </c>
      <c r="P621" s="570" t="s">
        <v>1244</v>
      </c>
      <c r="Q621" s="571" t="s">
        <v>4088</v>
      </c>
      <c r="R621" s="243">
        <v>7</v>
      </c>
      <c r="S621" s="301" t="s">
        <v>4233</v>
      </c>
      <c r="T621" s="429"/>
      <c r="U621" s="429"/>
      <c r="V621" s="429"/>
      <c r="W621" s="429"/>
      <c r="X621" s="429"/>
      <c r="Y621" s="429"/>
      <c r="Z621" s="430"/>
      <c r="AA621" s="430"/>
      <c r="AB621" s="430"/>
      <c r="AC621" s="430"/>
      <c r="AD621" s="430"/>
      <c r="AE621" s="430"/>
      <c r="AF621" s="430"/>
      <c r="AG621" s="430"/>
      <c r="AH621" s="430"/>
      <c r="AI621" s="430"/>
      <c r="AJ621" s="430"/>
      <c r="AK621" s="430"/>
      <c r="AL621" s="430"/>
      <c r="AM621" s="430"/>
      <c r="AN621" s="430"/>
      <c r="AO621" s="430"/>
      <c r="AP621" s="430"/>
      <c r="AQ621" s="430"/>
      <c r="AR621" s="430"/>
      <c r="AS621" s="430"/>
      <c r="AT621" s="430"/>
      <c r="AU621" s="430"/>
      <c r="AV621" s="430"/>
      <c r="AW621" s="430"/>
      <c r="AX621" s="430"/>
      <c r="AY621" s="430"/>
      <c r="AZ621" s="430"/>
      <c r="BA621" s="430"/>
      <c r="BB621" s="430"/>
      <c r="BC621" s="430"/>
      <c r="BD621" s="430"/>
      <c r="BE621" s="430"/>
      <c r="BF621" s="430"/>
      <c r="BG621" s="430"/>
      <c r="BH621" s="430"/>
      <c r="BI621" s="430"/>
      <c r="BJ621" s="430"/>
      <c r="BK621" s="430"/>
      <c r="BL621" s="430"/>
      <c r="BM621" s="430"/>
      <c r="BN621" s="430"/>
      <c r="BO621" s="430"/>
      <c r="BP621" s="430"/>
      <c r="BQ621" s="430"/>
      <c r="BR621" s="430"/>
      <c r="BS621" s="430"/>
      <c r="BT621" s="430"/>
      <c r="BU621" s="430"/>
      <c r="BV621" s="430"/>
      <c r="BW621" s="430"/>
      <c r="BX621" s="430"/>
      <c r="BY621" s="430"/>
      <c r="BZ621" s="430"/>
      <c r="CA621" s="430"/>
      <c r="CB621" s="430"/>
      <c r="CC621" s="430"/>
      <c r="CD621" s="430"/>
      <c r="CE621" s="430"/>
      <c r="CF621" s="430"/>
      <c r="CG621" s="430"/>
      <c r="CH621" s="430"/>
      <c r="CI621" s="430"/>
      <c r="CJ621" s="430"/>
      <c r="CK621" s="430"/>
      <c r="CL621" s="430"/>
      <c r="CM621" s="430"/>
      <c r="CN621" s="430"/>
      <c r="CO621" s="430"/>
      <c r="CP621" s="430"/>
      <c r="CQ621" s="430"/>
      <c r="CR621" s="430"/>
      <c r="CS621" s="430"/>
      <c r="CT621" s="430"/>
      <c r="CU621" s="430"/>
      <c r="CV621" s="430"/>
      <c r="CW621" s="430"/>
      <c r="CX621" s="430"/>
      <c r="CY621" s="430"/>
      <c r="CZ621" s="430"/>
      <c r="DA621" s="430"/>
      <c r="DB621" s="430"/>
      <c r="DC621" s="430"/>
      <c r="DD621" s="430"/>
      <c r="DE621" s="430"/>
      <c r="DF621" s="430"/>
      <c r="DG621" s="430"/>
      <c r="DH621" s="430"/>
      <c r="DI621" s="430"/>
      <c r="DJ621" s="430"/>
      <c r="DK621" s="430"/>
      <c r="DL621" s="430"/>
      <c r="DM621" s="430"/>
      <c r="DN621" s="430"/>
      <c r="DO621" s="430"/>
      <c r="DP621" s="430"/>
      <c r="DQ621" s="430"/>
      <c r="DR621" s="430"/>
      <c r="DS621" s="430"/>
      <c r="DT621" s="430"/>
      <c r="DU621" s="430"/>
      <c r="DV621" s="430"/>
      <c r="DW621" s="430"/>
      <c r="DX621" s="430"/>
      <c r="DY621" s="430"/>
      <c r="DZ621" s="430"/>
      <c r="EA621" s="430"/>
      <c r="EB621" s="430"/>
      <c r="EC621" s="430"/>
      <c r="ED621" s="430"/>
      <c r="EE621" s="430"/>
      <c r="EF621" s="430"/>
      <c r="EG621" s="430"/>
      <c r="EH621" s="430"/>
      <c r="EI621" s="430"/>
      <c r="EJ621" s="430"/>
      <c r="EK621" s="430"/>
      <c r="EL621" s="430"/>
      <c r="EM621" s="430"/>
      <c r="EN621" s="430"/>
      <c r="EO621" s="430"/>
      <c r="EP621" s="430"/>
      <c r="EQ621" s="430"/>
      <c r="ER621" s="430"/>
      <c r="ES621" s="430"/>
      <c r="ET621" s="430"/>
      <c r="EU621" s="430"/>
      <c r="EV621" s="430"/>
      <c r="EW621" s="430"/>
      <c r="EX621" s="430"/>
      <c r="EY621" s="430"/>
      <c r="EZ621" s="430"/>
      <c r="FA621" s="430"/>
      <c r="FB621" s="430"/>
      <c r="FC621" s="430"/>
      <c r="FD621" s="430"/>
      <c r="FE621" s="430"/>
      <c r="FF621" s="430"/>
      <c r="FG621" s="430"/>
      <c r="FH621" s="430"/>
      <c r="FI621" s="430"/>
      <c r="FJ621" s="430"/>
      <c r="FK621" s="430"/>
      <c r="FL621" s="430"/>
      <c r="FM621" s="430"/>
      <c r="FN621" s="430"/>
      <c r="FO621" s="430"/>
      <c r="FP621" s="430"/>
      <c r="FQ621" s="430"/>
      <c r="FR621" s="430"/>
      <c r="FS621" s="430"/>
      <c r="FT621" s="430"/>
      <c r="FU621" s="430"/>
      <c r="FV621" s="430"/>
      <c r="FW621" s="430"/>
      <c r="FX621" s="430"/>
      <c r="FY621" s="430"/>
      <c r="FZ621" s="430"/>
      <c r="GA621" s="430"/>
      <c r="GB621" s="430"/>
      <c r="GC621" s="430"/>
      <c r="GD621" s="430"/>
    </row>
    <row r="622" spans="1:186" s="302" customFormat="1" ht="18.75" customHeight="1" x14ac:dyDescent="0.3">
      <c r="A622" s="6"/>
      <c r="B622" s="384" t="s">
        <v>3414</v>
      </c>
      <c r="C622" s="410">
        <v>60.5</v>
      </c>
      <c r="D622" s="202"/>
      <c r="E622" s="202"/>
      <c r="F622" s="202"/>
      <c r="G622" s="202"/>
      <c r="H622" s="728"/>
      <c r="I622" s="191">
        <f t="shared" si="61"/>
        <v>60.5</v>
      </c>
      <c r="J622" s="192">
        <v>79</v>
      </c>
      <c r="K622" s="193">
        <f t="shared" si="62"/>
        <v>0.76582278481012656</v>
      </c>
      <c r="L622" s="201">
        <v>1</v>
      </c>
      <c r="M622" s="202" t="s">
        <v>17</v>
      </c>
      <c r="N622" s="572" t="s">
        <v>3415</v>
      </c>
      <c r="O622" s="573" t="s">
        <v>590</v>
      </c>
      <c r="P622" s="573" t="s">
        <v>783</v>
      </c>
      <c r="Q622" s="574" t="s">
        <v>3402</v>
      </c>
      <c r="R622" s="203">
        <v>7</v>
      </c>
      <c r="S622" s="301" t="s">
        <v>4233</v>
      </c>
      <c r="T622" s="429"/>
      <c r="U622" s="429"/>
      <c r="V622" s="429"/>
      <c r="W622" s="429"/>
      <c r="X622" s="429"/>
      <c r="Y622" s="429"/>
      <c r="Z622" s="430"/>
      <c r="AA622" s="430"/>
      <c r="AB622" s="430"/>
      <c r="AC622" s="430"/>
      <c r="AD622" s="430"/>
      <c r="AE622" s="430"/>
      <c r="AF622" s="430"/>
      <c r="AG622" s="430"/>
      <c r="AH622" s="430"/>
      <c r="AI622" s="430"/>
      <c r="AJ622" s="430"/>
      <c r="AK622" s="430"/>
      <c r="AL622" s="430"/>
      <c r="AM622" s="430"/>
      <c r="AN622" s="430"/>
      <c r="AO622" s="430"/>
      <c r="AP622" s="430"/>
      <c r="AQ622" s="430"/>
      <c r="AR622" s="430"/>
      <c r="AS622" s="430"/>
      <c r="AT622" s="430"/>
      <c r="AU622" s="430"/>
      <c r="AV622" s="430"/>
      <c r="AW622" s="430"/>
      <c r="AX622" s="430"/>
      <c r="AY622" s="430"/>
      <c r="AZ622" s="430"/>
      <c r="BA622" s="430"/>
      <c r="BB622" s="430"/>
      <c r="BC622" s="430"/>
      <c r="BD622" s="430"/>
      <c r="BE622" s="430"/>
      <c r="BF622" s="430"/>
      <c r="BG622" s="430"/>
      <c r="BH622" s="430"/>
      <c r="BI622" s="430"/>
      <c r="BJ622" s="430"/>
      <c r="BK622" s="430"/>
      <c r="BL622" s="430"/>
      <c r="BM622" s="430"/>
      <c r="BN622" s="430"/>
      <c r="BO622" s="430"/>
      <c r="BP622" s="430"/>
      <c r="BQ622" s="430"/>
      <c r="BR622" s="430"/>
      <c r="BS622" s="430"/>
      <c r="BT622" s="430"/>
      <c r="BU622" s="430"/>
      <c r="BV622" s="430"/>
      <c r="BW622" s="430"/>
      <c r="BX622" s="430"/>
      <c r="BY622" s="430"/>
      <c r="BZ622" s="430"/>
      <c r="CA622" s="430"/>
      <c r="CB622" s="430"/>
      <c r="CC622" s="430"/>
      <c r="CD622" s="430"/>
      <c r="CE622" s="430"/>
      <c r="CF622" s="430"/>
      <c r="CG622" s="430"/>
      <c r="CH622" s="430"/>
      <c r="CI622" s="430"/>
      <c r="CJ622" s="430"/>
      <c r="CK622" s="430"/>
      <c r="CL622" s="430"/>
      <c r="CM622" s="430"/>
      <c r="CN622" s="430"/>
      <c r="CO622" s="430"/>
      <c r="CP622" s="430"/>
      <c r="CQ622" s="430"/>
      <c r="CR622" s="430"/>
      <c r="CS622" s="430"/>
      <c r="CT622" s="430"/>
      <c r="CU622" s="430"/>
      <c r="CV622" s="430"/>
      <c r="CW622" s="430"/>
      <c r="CX622" s="430"/>
      <c r="CY622" s="430"/>
      <c r="CZ622" s="430"/>
      <c r="DA622" s="430"/>
      <c r="DB622" s="430"/>
      <c r="DC622" s="430"/>
      <c r="DD622" s="430"/>
      <c r="DE622" s="430"/>
      <c r="DF622" s="430"/>
      <c r="DG622" s="430"/>
      <c r="DH622" s="430"/>
      <c r="DI622" s="430"/>
      <c r="DJ622" s="430"/>
      <c r="DK622" s="430"/>
      <c r="DL622" s="430"/>
      <c r="DM622" s="430"/>
      <c r="DN622" s="430"/>
      <c r="DO622" s="430"/>
      <c r="DP622" s="430"/>
      <c r="DQ622" s="430"/>
      <c r="DR622" s="430"/>
      <c r="DS622" s="430"/>
      <c r="DT622" s="430"/>
      <c r="DU622" s="430"/>
      <c r="DV622" s="430"/>
      <c r="DW622" s="430"/>
      <c r="DX622" s="430"/>
      <c r="DY622" s="430"/>
      <c r="DZ622" s="430"/>
      <c r="EA622" s="430"/>
      <c r="EB622" s="430"/>
      <c r="EC622" s="430"/>
      <c r="ED622" s="430"/>
      <c r="EE622" s="430"/>
      <c r="EF622" s="430"/>
      <c r="EG622" s="430"/>
      <c r="EH622" s="430"/>
      <c r="EI622" s="430"/>
      <c r="EJ622" s="430"/>
      <c r="EK622" s="430"/>
      <c r="EL622" s="430"/>
      <c r="EM622" s="430"/>
      <c r="EN622" s="430"/>
      <c r="EO622" s="430"/>
      <c r="EP622" s="430"/>
      <c r="EQ622" s="430"/>
      <c r="ER622" s="430"/>
      <c r="ES622" s="430"/>
      <c r="ET622" s="430"/>
      <c r="EU622" s="430"/>
      <c r="EV622" s="430"/>
      <c r="EW622" s="430"/>
      <c r="EX622" s="430"/>
      <c r="EY622" s="430"/>
      <c r="EZ622" s="430"/>
      <c r="FA622" s="430"/>
      <c r="FB622" s="430"/>
      <c r="FC622" s="430"/>
      <c r="FD622" s="430"/>
      <c r="FE622" s="430"/>
      <c r="FF622" s="430"/>
      <c r="FG622" s="430"/>
      <c r="FH622" s="430"/>
      <c r="FI622" s="430"/>
      <c r="FJ622" s="430"/>
      <c r="FK622" s="430"/>
      <c r="FL622" s="430"/>
      <c r="FM622" s="430"/>
      <c r="FN622" s="430"/>
      <c r="FO622" s="430"/>
      <c r="FP622" s="430"/>
      <c r="FQ622" s="430"/>
      <c r="FR622" s="430"/>
      <c r="FS622" s="430"/>
      <c r="FT622" s="430"/>
      <c r="FU622" s="430"/>
      <c r="FV622" s="430"/>
      <c r="FW622" s="430"/>
      <c r="FX622" s="430"/>
      <c r="FY622" s="430"/>
      <c r="FZ622" s="430"/>
      <c r="GA622" s="430"/>
      <c r="GB622" s="430"/>
      <c r="GC622" s="430"/>
      <c r="GD622" s="430"/>
    </row>
    <row r="623" spans="1:186" s="302" customFormat="1" ht="18.75" customHeight="1" x14ac:dyDescent="0.3">
      <c r="A623" s="6"/>
      <c r="B623" s="382" t="s">
        <v>1885</v>
      </c>
      <c r="C623" s="199">
        <v>60</v>
      </c>
      <c r="D623" s="199" t="s">
        <v>16</v>
      </c>
      <c r="E623" s="199" t="s">
        <v>16</v>
      </c>
      <c r="F623" s="199" t="s">
        <v>16</v>
      </c>
      <c r="G623" s="199" t="s">
        <v>16</v>
      </c>
      <c r="H623" s="200" t="s">
        <v>16</v>
      </c>
      <c r="I623" s="191">
        <f t="shared" si="61"/>
        <v>60</v>
      </c>
      <c r="J623" s="200">
        <v>79</v>
      </c>
      <c r="K623" s="193">
        <f t="shared" si="62"/>
        <v>0.759493670886076</v>
      </c>
      <c r="L623" s="228">
        <v>1</v>
      </c>
      <c r="M623" s="196" t="s">
        <v>17</v>
      </c>
      <c r="N623" s="575" t="s">
        <v>1886</v>
      </c>
      <c r="O623" s="575" t="s">
        <v>484</v>
      </c>
      <c r="P623" s="575" t="s">
        <v>182</v>
      </c>
      <c r="Q623" s="576" t="s">
        <v>1880</v>
      </c>
      <c r="R623" s="300">
        <v>7</v>
      </c>
      <c r="S623" s="301" t="s">
        <v>4233</v>
      </c>
      <c r="T623" s="429"/>
      <c r="U623" s="429"/>
      <c r="V623" s="429"/>
      <c r="W623" s="429"/>
      <c r="X623" s="429"/>
      <c r="Y623" s="429"/>
      <c r="Z623" s="430"/>
      <c r="AA623" s="430"/>
      <c r="AB623" s="430"/>
      <c r="AC623" s="430"/>
      <c r="AD623" s="430"/>
      <c r="AE623" s="430"/>
      <c r="AF623" s="430"/>
      <c r="AG623" s="430"/>
      <c r="AH623" s="430"/>
      <c r="AI623" s="430"/>
      <c r="AJ623" s="430"/>
      <c r="AK623" s="430"/>
      <c r="AL623" s="430"/>
      <c r="AM623" s="430"/>
      <c r="AN623" s="430"/>
      <c r="AO623" s="430"/>
      <c r="AP623" s="430"/>
      <c r="AQ623" s="430"/>
      <c r="AR623" s="430"/>
      <c r="AS623" s="430"/>
      <c r="AT623" s="430"/>
      <c r="AU623" s="430"/>
      <c r="AV623" s="430"/>
      <c r="AW623" s="430"/>
      <c r="AX623" s="430"/>
      <c r="AY623" s="430"/>
      <c r="AZ623" s="430"/>
      <c r="BA623" s="430"/>
      <c r="BB623" s="430"/>
      <c r="BC623" s="430"/>
      <c r="BD623" s="430"/>
      <c r="BE623" s="430"/>
      <c r="BF623" s="430"/>
      <c r="BG623" s="430"/>
      <c r="BH623" s="430"/>
      <c r="BI623" s="430"/>
      <c r="BJ623" s="430"/>
      <c r="BK623" s="430"/>
      <c r="BL623" s="430"/>
      <c r="BM623" s="430"/>
      <c r="BN623" s="430"/>
      <c r="BO623" s="430"/>
      <c r="BP623" s="430"/>
      <c r="BQ623" s="430"/>
      <c r="BR623" s="430"/>
      <c r="BS623" s="430"/>
      <c r="BT623" s="430"/>
      <c r="BU623" s="430"/>
      <c r="BV623" s="430"/>
      <c r="BW623" s="430"/>
      <c r="BX623" s="430"/>
      <c r="BY623" s="430"/>
      <c r="BZ623" s="430"/>
      <c r="CA623" s="430"/>
      <c r="CB623" s="430"/>
      <c r="CC623" s="430"/>
      <c r="CD623" s="430"/>
      <c r="CE623" s="430"/>
      <c r="CF623" s="430"/>
      <c r="CG623" s="430"/>
      <c r="CH623" s="430"/>
      <c r="CI623" s="430"/>
      <c r="CJ623" s="430"/>
      <c r="CK623" s="430"/>
      <c r="CL623" s="430"/>
      <c r="CM623" s="430"/>
      <c r="CN623" s="430"/>
      <c r="CO623" s="430"/>
      <c r="CP623" s="430"/>
      <c r="CQ623" s="430"/>
      <c r="CR623" s="430"/>
      <c r="CS623" s="430"/>
      <c r="CT623" s="430"/>
      <c r="CU623" s="430"/>
      <c r="CV623" s="430"/>
      <c r="CW623" s="430"/>
      <c r="CX623" s="430"/>
      <c r="CY623" s="430"/>
      <c r="CZ623" s="430"/>
      <c r="DA623" s="430"/>
      <c r="DB623" s="430"/>
      <c r="DC623" s="430"/>
      <c r="DD623" s="430"/>
      <c r="DE623" s="430"/>
      <c r="DF623" s="430"/>
      <c r="DG623" s="430"/>
      <c r="DH623" s="430"/>
      <c r="DI623" s="430"/>
      <c r="DJ623" s="430"/>
      <c r="DK623" s="430"/>
      <c r="DL623" s="430"/>
      <c r="DM623" s="430"/>
      <c r="DN623" s="430"/>
      <c r="DO623" s="430"/>
      <c r="DP623" s="430"/>
      <c r="DQ623" s="430"/>
      <c r="DR623" s="430"/>
      <c r="DS623" s="430"/>
      <c r="DT623" s="430"/>
      <c r="DU623" s="430"/>
      <c r="DV623" s="430"/>
      <c r="DW623" s="430"/>
      <c r="DX623" s="430"/>
      <c r="DY623" s="430"/>
      <c r="DZ623" s="430"/>
      <c r="EA623" s="430"/>
      <c r="EB623" s="430"/>
      <c r="EC623" s="430"/>
      <c r="ED623" s="430"/>
      <c r="EE623" s="430"/>
      <c r="EF623" s="430"/>
      <c r="EG623" s="430"/>
      <c r="EH623" s="430"/>
      <c r="EI623" s="430"/>
      <c r="EJ623" s="430"/>
      <c r="EK623" s="430"/>
      <c r="EL623" s="430"/>
      <c r="EM623" s="430"/>
      <c r="EN623" s="430"/>
      <c r="EO623" s="430"/>
      <c r="EP623" s="430"/>
      <c r="EQ623" s="430"/>
      <c r="ER623" s="430"/>
      <c r="ES623" s="430"/>
      <c r="ET623" s="430"/>
      <c r="EU623" s="430"/>
      <c r="EV623" s="430"/>
      <c r="EW623" s="430"/>
      <c r="EX623" s="430"/>
      <c r="EY623" s="430"/>
      <c r="EZ623" s="430"/>
      <c r="FA623" s="430"/>
      <c r="FB623" s="430"/>
      <c r="FC623" s="430"/>
      <c r="FD623" s="430"/>
      <c r="FE623" s="430"/>
      <c r="FF623" s="430"/>
      <c r="FG623" s="430"/>
      <c r="FH623" s="430"/>
      <c r="FI623" s="430"/>
      <c r="FJ623" s="430"/>
      <c r="FK623" s="430"/>
      <c r="FL623" s="430"/>
      <c r="FM623" s="430"/>
      <c r="FN623" s="430"/>
      <c r="FO623" s="430"/>
      <c r="FP623" s="430"/>
      <c r="FQ623" s="430"/>
      <c r="FR623" s="430"/>
      <c r="FS623" s="430"/>
      <c r="FT623" s="430"/>
      <c r="FU623" s="430"/>
      <c r="FV623" s="430"/>
      <c r="FW623" s="430"/>
      <c r="FX623" s="430"/>
      <c r="FY623" s="430"/>
      <c r="FZ623" s="430"/>
      <c r="GA623" s="430"/>
      <c r="GB623" s="430"/>
      <c r="GC623" s="430"/>
      <c r="GD623" s="430"/>
    </row>
    <row r="624" spans="1:186" s="302" customFormat="1" ht="18.75" customHeight="1" x14ac:dyDescent="0.3">
      <c r="A624" s="6"/>
      <c r="B624" s="385" t="s">
        <v>1660</v>
      </c>
      <c r="C624" s="190">
        <v>58</v>
      </c>
      <c r="D624" s="190"/>
      <c r="E624" s="190"/>
      <c r="F624" s="190"/>
      <c r="G624" s="190"/>
      <c r="H624" s="192"/>
      <c r="I624" s="191">
        <f t="shared" si="61"/>
        <v>58</v>
      </c>
      <c r="J624" s="192">
        <v>79</v>
      </c>
      <c r="K624" s="193">
        <f t="shared" si="62"/>
        <v>0.73417721518987344</v>
      </c>
      <c r="L624" s="248">
        <v>2</v>
      </c>
      <c r="M624" s="207" t="s">
        <v>1828</v>
      </c>
      <c r="N624" s="570" t="s">
        <v>1661</v>
      </c>
      <c r="O624" s="570" t="s">
        <v>496</v>
      </c>
      <c r="P624" s="570" t="s">
        <v>220</v>
      </c>
      <c r="Q624" s="571" t="s">
        <v>4088</v>
      </c>
      <c r="R624" s="243">
        <v>7</v>
      </c>
      <c r="S624" s="301" t="s">
        <v>4233</v>
      </c>
      <c r="T624" s="429"/>
      <c r="U624" s="429"/>
      <c r="V624" s="429"/>
      <c r="W624" s="429"/>
      <c r="X624" s="429"/>
      <c r="Y624" s="429"/>
      <c r="Z624" s="430"/>
      <c r="AA624" s="430"/>
      <c r="AB624" s="430"/>
      <c r="AC624" s="430"/>
      <c r="AD624" s="430"/>
      <c r="AE624" s="430"/>
      <c r="AF624" s="430"/>
      <c r="AG624" s="430"/>
      <c r="AH624" s="430"/>
      <c r="AI624" s="430"/>
      <c r="AJ624" s="430"/>
      <c r="AK624" s="430"/>
      <c r="AL624" s="430"/>
      <c r="AM624" s="430"/>
      <c r="AN624" s="430"/>
      <c r="AO624" s="430"/>
      <c r="AP624" s="430"/>
      <c r="AQ624" s="430"/>
      <c r="AR624" s="430"/>
      <c r="AS624" s="430"/>
      <c r="AT624" s="430"/>
      <c r="AU624" s="430"/>
      <c r="AV624" s="430"/>
      <c r="AW624" s="430"/>
      <c r="AX624" s="430"/>
      <c r="AY624" s="430"/>
      <c r="AZ624" s="430"/>
      <c r="BA624" s="430"/>
      <c r="BB624" s="430"/>
      <c r="BC624" s="430"/>
      <c r="BD624" s="430"/>
      <c r="BE624" s="430"/>
      <c r="BF624" s="430"/>
      <c r="BG624" s="430"/>
      <c r="BH624" s="430"/>
      <c r="BI624" s="430"/>
      <c r="BJ624" s="430"/>
      <c r="BK624" s="430"/>
      <c r="BL624" s="430"/>
      <c r="BM624" s="430"/>
      <c r="BN624" s="430"/>
      <c r="BO624" s="430"/>
      <c r="BP624" s="430"/>
      <c r="BQ624" s="430"/>
      <c r="BR624" s="430"/>
      <c r="BS624" s="430"/>
      <c r="BT624" s="430"/>
      <c r="BU624" s="430"/>
      <c r="BV624" s="430"/>
      <c r="BW624" s="430"/>
      <c r="BX624" s="430"/>
      <c r="BY624" s="430"/>
      <c r="BZ624" s="430"/>
      <c r="CA624" s="430"/>
      <c r="CB624" s="430"/>
      <c r="CC624" s="430"/>
      <c r="CD624" s="430"/>
      <c r="CE624" s="430"/>
      <c r="CF624" s="430"/>
      <c r="CG624" s="430"/>
      <c r="CH624" s="430"/>
      <c r="CI624" s="430"/>
      <c r="CJ624" s="430"/>
      <c r="CK624" s="430"/>
      <c r="CL624" s="430"/>
      <c r="CM624" s="430"/>
      <c r="CN624" s="430"/>
      <c r="CO624" s="430"/>
      <c r="CP624" s="430"/>
      <c r="CQ624" s="430"/>
      <c r="CR624" s="430"/>
      <c r="CS624" s="430"/>
      <c r="CT624" s="430"/>
      <c r="CU624" s="430"/>
      <c r="CV624" s="430"/>
      <c r="CW624" s="430"/>
      <c r="CX624" s="430"/>
      <c r="CY624" s="430"/>
      <c r="CZ624" s="430"/>
      <c r="DA624" s="430"/>
      <c r="DB624" s="430"/>
      <c r="DC624" s="430"/>
      <c r="DD624" s="430"/>
      <c r="DE624" s="430"/>
      <c r="DF624" s="430"/>
      <c r="DG624" s="430"/>
      <c r="DH624" s="430"/>
      <c r="DI624" s="430"/>
      <c r="DJ624" s="430"/>
      <c r="DK624" s="430"/>
      <c r="DL624" s="430"/>
      <c r="DM624" s="430"/>
      <c r="DN624" s="430"/>
      <c r="DO624" s="430"/>
      <c r="DP624" s="430"/>
      <c r="DQ624" s="430"/>
      <c r="DR624" s="430"/>
      <c r="DS624" s="430"/>
      <c r="DT624" s="430"/>
      <c r="DU624" s="430"/>
      <c r="DV624" s="430"/>
      <c r="DW624" s="430"/>
      <c r="DX624" s="430"/>
      <c r="DY624" s="430"/>
      <c r="DZ624" s="430"/>
      <c r="EA624" s="430"/>
      <c r="EB624" s="430"/>
      <c r="EC624" s="430"/>
      <c r="ED624" s="430"/>
      <c r="EE624" s="430"/>
      <c r="EF624" s="430"/>
      <c r="EG624" s="430"/>
      <c r="EH624" s="430"/>
      <c r="EI624" s="430"/>
      <c r="EJ624" s="430"/>
      <c r="EK624" s="430"/>
      <c r="EL624" s="430"/>
      <c r="EM624" s="430"/>
      <c r="EN624" s="430"/>
      <c r="EO624" s="430"/>
      <c r="EP624" s="430"/>
      <c r="EQ624" s="430"/>
      <c r="ER624" s="430"/>
      <c r="ES624" s="430"/>
      <c r="ET624" s="430"/>
      <c r="EU624" s="430"/>
      <c r="EV624" s="430"/>
      <c r="EW624" s="430"/>
      <c r="EX624" s="430"/>
      <c r="EY624" s="430"/>
      <c r="EZ624" s="430"/>
      <c r="FA624" s="430"/>
      <c r="FB624" s="430"/>
      <c r="FC624" s="430"/>
      <c r="FD624" s="430"/>
      <c r="FE624" s="430"/>
      <c r="FF624" s="430"/>
      <c r="FG624" s="430"/>
      <c r="FH624" s="430"/>
      <c r="FI624" s="430"/>
      <c r="FJ624" s="430"/>
      <c r="FK624" s="430"/>
      <c r="FL624" s="430"/>
      <c r="FM624" s="430"/>
      <c r="FN624" s="430"/>
      <c r="FO624" s="430"/>
      <c r="FP624" s="430"/>
      <c r="FQ624" s="430"/>
      <c r="FR624" s="430"/>
      <c r="FS624" s="430"/>
      <c r="FT624" s="430"/>
      <c r="FU624" s="430"/>
      <c r="FV624" s="430"/>
      <c r="FW624" s="430"/>
      <c r="FX624" s="430"/>
      <c r="FY624" s="430"/>
      <c r="FZ624" s="430"/>
      <c r="GA624" s="430"/>
      <c r="GB624" s="430"/>
      <c r="GC624" s="430"/>
      <c r="GD624" s="430"/>
    </row>
    <row r="625" spans="1:186" s="302" customFormat="1" ht="18.75" customHeight="1" x14ac:dyDescent="0.3">
      <c r="A625" s="6"/>
      <c r="B625" s="382" t="s">
        <v>1887</v>
      </c>
      <c r="C625" s="199">
        <v>57</v>
      </c>
      <c r="D625" s="199" t="s">
        <v>16</v>
      </c>
      <c r="E625" s="199" t="s">
        <v>16</v>
      </c>
      <c r="F625" s="199" t="s">
        <v>16</v>
      </c>
      <c r="G625" s="199" t="s">
        <v>16</v>
      </c>
      <c r="H625" s="200" t="s">
        <v>16</v>
      </c>
      <c r="I625" s="191">
        <f t="shared" si="61"/>
        <v>57</v>
      </c>
      <c r="J625" s="200">
        <v>79</v>
      </c>
      <c r="K625" s="193">
        <f t="shared" si="62"/>
        <v>0.72151898734177211</v>
      </c>
      <c r="L625" s="228">
        <v>2</v>
      </c>
      <c r="M625" s="196" t="s">
        <v>1828</v>
      </c>
      <c r="N625" s="575" t="s">
        <v>1888</v>
      </c>
      <c r="O625" s="575" t="s">
        <v>62</v>
      </c>
      <c r="P625" s="575" t="s">
        <v>186</v>
      </c>
      <c r="Q625" s="576" t="s">
        <v>1880</v>
      </c>
      <c r="R625" s="300">
        <v>7</v>
      </c>
      <c r="S625" s="301" t="s">
        <v>4233</v>
      </c>
      <c r="T625" s="429"/>
      <c r="U625" s="429"/>
      <c r="V625" s="429"/>
      <c r="W625" s="429"/>
      <c r="X625" s="429"/>
      <c r="Y625" s="429"/>
      <c r="Z625" s="430"/>
      <c r="AA625" s="430"/>
      <c r="AB625" s="430"/>
      <c r="AC625" s="430"/>
      <c r="AD625" s="430"/>
      <c r="AE625" s="430"/>
      <c r="AF625" s="430"/>
      <c r="AG625" s="430"/>
      <c r="AH625" s="430"/>
      <c r="AI625" s="430"/>
      <c r="AJ625" s="430"/>
      <c r="AK625" s="430"/>
      <c r="AL625" s="430"/>
      <c r="AM625" s="430"/>
      <c r="AN625" s="430"/>
      <c r="AO625" s="430"/>
      <c r="AP625" s="430"/>
      <c r="AQ625" s="430"/>
      <c r="AR625" s="430"/>
      <c r="AS625" s="430"/>
      <c r="AT625" s="430"/>
      <c r="AU625" s="430"/>
      <c r="AV625" s="430"/>
      <c r="AW625" s="430"/>
      <c r="AX625" s="430"/>
      <c r="AY625" s="430"/>
      <c r="AZ625" s="430"/>
      <c r="BA625" s="430"/>
      <c r="BB625" s="430"/>
      <c r="BC625" s="430"/>
      <c r="BD625" s="430"/>
      <c r="BE625" s="430"/>
      <c r="BF625" s="430"/>
      <c r="BG625" s="430"/>
      <c r="BH625" s="430"/>
      <c r="BI625" s="430"/>
      <c r="BJ625" s="430"/>
      <c r="BK625" s="430"/>
      <c r="BL625" s="430"/>
      <c r="BM625" s="430"/>
      <c r="BN625" s="430"/>
      <c r="BO625" s="430"/>
      <c r="BP625" s="430"/>
      <c r="BQ625" s="430"/>
      <c r="BR625" s="430"/>
      <c r="BS625" s="430"/>
      <c r="BT625" s="430"/>
      <c r="BU625" s="430"/>
      <c r="BV625" s="430"/>
      <c r="BW625" s="430"/>
      <c r="BX625" s="430"/>
      <c r="BY625" s="430"/>
      <c r="BZ625" s="430"/>
      <c r="CA625" s="430"/>
      <c r="CB625" s="430"/>
      <c r="CC625" s="430"/>
      <c r="CD625" s="430"/>
      <c r="CE625" s="430"/>
      <c r="CF625" s="430"/>
      <c r="CG625" s="430"/>
      <c r="CH625" s="430"/>
      <c r="CI625" s="430"/>
      <c r="CJ625" s="430"/>
      <c r="CK625" s="430"/>
      <c r="CL625" s="430"/>
      <c r="CM625" s="430"/>
      <c r="CN625" s="430"/>
      <c r="CO625" s="430"/>
      <c r="CP625" s="430"/>
      <c r="CQ625" s="430"/>
      <c r="CR625" s="430"/>
      <c r="CS625" s="430"/>
      <c r="CT625" s="430"/>
      <c r="CU625" s="430"/>
      <c r="CV625" s="430"/>
      <c r="CW625" s="430"/>
      <c r="CX625" s="430"/>
      <c r="CY625" s="430"/>
      <c r="CZ625" s="430"/>
      <c r="DA625" s="430"/>
      <c r="DB625" s="430"/>
      <c r="DC625" s="430"/>
      <c r="DD625" s="430"/>
      <c r="DE625" s="430"/>
      <c r="DF625" s="430"/>
      <c r="DG625" s="430"/>
      <c r="DH625" s="430"/>
      <c r="DI625" s="430"/>
      <c r="DJ625" s="430"/>
      <c r="DK625" s="430"/>
      <c r="DL625" s="430"/>
      <c r="DM625" s="430"/>
      <c r="DN625" s="430"/>
      <c r="DO625" s="430"/>
      <c r="DP625" s="430"/>
      <c r="DQ625" s="430"/>
      <c r="DR625" s="430"/>
      <c r="DS625" s="430"/>
      <c r="DT625" s="430"/>
      <c r="DU625" s="430"/>
      <c r="DV625" s="430"/>
      <c r="DW625" s="430"/>
      <c r="DX625" s="430"/>
      <c r="DY625" s="430"/>
      <c r="DZ625" s="430"/>
      <c r="EA625" s="430"/>
      <c r="EB625" s="430"/>
      <c r="EC625" s="430"/>
      <c r="ED625" s="430"/>
      <c r="EE625" s="430"/>
      <c r="EF625" s="430"/>
      <c r="EG625" s="430"/>
      <c r="EH625" s="430"/>
      <c r="EI625" s="430"/>
      <c r="EJ625" s="430"/>
      <c r="EK625" s="430"/>
      <c r="EL625" s="430"/>
      <c r="EM625" s="430"/>
      <c r="EN625" s="430"/>
      <c r="EO625" s="430"/>
      <c r="EP625" s="430"/>
      <c r="EQ625" s="430"/>
      <c r="ER625" s="430"/>
      <c r="ES625" s="430"/>
      <c r="ET625" s="430"/>
      <c r="EU625" s="430"/>
      <c r="EV625" s="430"/>
      <c r="EW625" s="430"/>
      <c r="EX625" s="430"/>
      <c r="EY625" s="430"/>
      <c r="EZ625" s="430"/>
      <c r="FA625" s="430"/>
      <c r="FB625" s="430"/>
      <c r="FC625" s="430"/>
      <c r="FD625" s="430"/>
      <c r="FE625" s="430"/>
      <c r="FF625" s="430"/>
      <c r="FG625" s="430"/>
      <c r="FH625" s="430"/>
      <c r="FI625" s="430"/>
      <c r="FJ625" s="430"/>
      <c r="FK625" s="430"/>
      <c r="FL625" s="430"/>
      <c r="FM625" s="430"/>
      <c r="FN625" s="430"/>
      <c r="FO625" s="430"/>
      <c r="FP625" s="430"/>
      <c r="FQ625" s="430"/>
      <c r="FR625" s="430"/>
      <c r="FS625" s="430"/>
      <c r="FT625" s="430"/>
      <c r="FU625" s="430"/>
      <c r="FV625" s="430"/>
      <c r="FW625" s="430"/>
      <c r="FX625" s="430"/>
      <c r="FY625" s="430"/>
      <c r="FZ625" s="430"/>
      <c r="GA625" s="430"/>
      <c r="GB625" s="430"/>
      <c r="GC625" s="430"/>
      <c r="GD625" s="430"/>
    </row>
    <row r="626" spans="1:186" ht="18.75" customHeight="1" x14ac:dyDescent="0.3">
      <c r="A626" s="6"/>
      <c r="B626" s="340" t="s">
        <v>2005</v>
      </c>
      <c r="C626" s="232">
        <v>56</v>
      </c>
      <c r="D626" s="190"/>
      <c r="E626" s="190"/>
      <c r="F626" s="190"/>
      <c r="G626" s="190"/>
      <c r="H626" s="206"/>
      <c r="I626" s="191">
        <f t="shared" si="61"/>
        <v>56</v>
      </c>
      <c r="J626" s="200">
        <v>79</v>
      </c>
      <c r="K626" s="193">
        <f t="shared" si="62"/>
        <v>0.70886075949367089</v>
      </c>
      <c r="L626" s="228">
        <v>1</v>
      </c>
      <c r="M626" s="196" t="s">
        <v>17</v>
      </c>
      <c r="N626" s="577" t="s">
        <v>2006</v>
      </c>
      <c r="O626" s="575" t="s">
        <v>822</v>
      </c>
      <c r="P626" s="575" t="s">
        <v>525</v>
      </c>
      <c r="Q626" s="576" t="s">
        <v>1986</v>
      </c>
      <c r="R626" s="242">
        <v>7</v>
      </c>
      <c r="S626" s="301" t="s">
        <v>4233</v>
      </c>
      <c r="T626" s="2"/>
      <c r="U626" s="2"/>
      <c r="V626" s="2"/>
      <c r="W626" s="2"/>
      <c r="X626" s="2"/>
      <c r="Y626" s="2"/>
      <c r="AH626" s="430"/>
      <c r="AI626" s="430"/>
      <c r="AJ626" s="430"/>
      <c r="AK626" s="430"/>
      <c r="AL626" s="430"/>
      <c r="AM626" s="430"/>
      <c r="AN626" s="430"/>
      <c r="AO626" s="430"/>
      <c r="AP626" s="430"/>
      <c r="AQ626" s="430"/>
      <c r="AR626" s="430"/>
      <c r="AS626" s="430"/>
      <c r="AT626" s="430"/>
      <c r="AU626" s="430"/>
      <c r="AV626" s="430"/>
      <c r="AW626" s="430"/>
      <c r="AX626" s="430"/>
      <c r="AY626" s="430"/>
      <c r="AZ626" s="430"/>
      <c r="BA626" s="430"/>
      <c r="BB626" s="430"/>
      <c r="BC626" s="430"/>
      <c r="BD626" s="430"/>
      <c r="BE626" s="430"/>
      <c r="BF626" s="430"/>
      <c r="BG626" s="430"/>
      <c r="BH626" s="430"/>
      <c r="BI626" s="430"/>
      <c r="BJ626" s="430"/>
      <c r="BK626" s="430"/>
      <c r="BL626" s="430"/>
      <c r="BM626" s="430"/>
      <c r="BN626" s="430"/>
      <c r="BO626" s="430"/>
      <c r="BP626" s="430"/>
      <c r="BQ626" s="430"/>
      <c r="BR626" s="430"/>
      <c r="BS626" s="430"/>
      <c r="BT626" s="430"/>
      <c r="BU626" s="430"/>
      <c r="BV626" s="430"/>
      <c r="BW626" s="430"/>
      <c r="BX626" s="430"/>
      <c r="BY626" s="430"/>
      <c r="BZ626" s="430"/>
      <c r="CA626" s="430"/>
      <c r="CB626" s="430"/>
      <c r="CC626" s="430"/>
      <c r="CD626" s="430"/>
      <c r="CE626" s="430"/>
      <c r="CF626" s="430"/>
      <c r="CG626" s="430"/>
      <c r="CH626" s="430"/>
      <c r="CI626" s="430"/>
      <c r="CJ626" s="430"/>
      <c r="CK626" s="430"/>
      <c r="CL626" s="430"/>
      <c r="CM626" s="430"/>
      <c r="CN626" s="430"/>
      <c r="CO626" s="430"/>
      <c r="CP626" s="430"/>
      <c r="CQ626" s="430"/>
      <c r="CR626" s="430"/>
      <c r="CS626" s="430"/>
      <c r="CT626" s="430"/>
      <c r="CU626" s="430"/>
      <c r="CV626" s="430"/>
      <c r="CW626" s="430"/>
      <c r="CX626" s="430"/>
      <c r="CY626" s="430"/>
      <c r="CZ626" s="430"/>
      <c r="DA626" s="430"/>
      <c r="DB626" s="430"/>
      <c r="DC626" s="430"/>
      <c r="DD626" s="430"/>
      <c r="DE626" s="430"/>
      <c r="DF626" s="430"/>
      <c r="DG626" s="430"/>
      <c r="DH626" s="430"/>
      <c r="DI626" s="430"/>
      <c r="DJ626" s="430"/>
      <c r="DK626" s="430"/>
      <c r="DL626" s="430"/>
      <c r="DM626" s="430"/>
      <c r="DN626" s="430"/>
      <c r="DO626" s="430"/>
      <c r="DP626" s="430"/>
      <c r="DQ626" s="430"/>
      <c r="DR626" s="430"/>
      <c r="DS626" s="430"/>
      <c r="DT626" s="430"/>
      <c r="DU626" s="430"/>
      <c r="DV626" s="430"/>
      <c r="DW626" s="430"/>
      <c r="DX626" s="430"/>
      <c r="DY626" s="430"/>
      <c r="DZ626" s="430"/>
      <c r="EA626" s="430"/>
      <c r="EB626" s="430"/>
      <c r="EC626" s="430"/>
      <c r="ED626" s="430"/>
      <c r="EE626" s="430"/>
      <c r="EF626" s="430"/>
      <c r="EG626" s="430"/>
      <c r="EH626" s="430"/>
      <c r="EI626" s="430"/>
      <c r="EJ626" s="430"/>
      <c r="EK626" s="430"/>
      <c r="EL626" s="430"/>
      <c r="EM626" s="430"/>
      <c r="EN626" s="430"/>
      <c r="EO626" s="430"/>
      <c r="EP626" s="430"/>
      <c r="EQ626" s="430"/>
      <c r="ER626" s="430"/>
      <c r="ES626" s="430"/>
      <c r="ET626" s="430"/>
      <c r="EU626" s="430"/>
      <c r="EV626" s="430"/>
      <c r="EW626" s="430"/>
      <c r="EX626" s="430"/>
      <c r="EY626" s="430"/>
      <c r="EZ626" s="430"/>
      <c r="FA626" s="430"/>
      <c r="FB626" s="430"/>
      <c r="FC626" s="430"/>
      <c r="FD626" s="430"/>
      <c r="FE626" s="430"/>
      <c r="FF626" s="430"/>
      <c r="FG626" s="430"/>
      <c r="FH626" s="430"/>
      <c r="FI626" s="430"/>
      <c r="FJ626" s="430"/>
      <c r="FK626" s="430"/>
      <c r="FL626" s="430"/>
      <c r="FM626" s="430"/>
      <c r="FN626" s="430"/>
      <c r="FO626" s="430"/>
      <c r="FP626" s="430"/>
      <c r="FQ626" s="430"/>
      <c r="FR626" s="430"/>
      <c r="FS626" s="430"/>
      <c r="FT626" s="430"/>
      <c r="FU626" s="430"/>
      <c r="FV626" s="430"/>
      <c r="FW626" s="430"/>
      <c r="FX626" s="430"/>
      <c r="FY626" s="430"/>
      <c r="FZ626" s="430"/>
      <c r="GA626" s="430"/>
      <c r="GB626" s="430"/>
      <c r="GC626" s="430"/>
      <c r="GD626" s="430"/>
    </row>
    <row r="627" spans="1:186" ht="18.75" customHeight="1" x14ac:dyDescent="0.3">
      <c r="A627" s="6"/>
      <c r="B627" s="383" t="s">
        <v>2548</v>
      </c>
      <c r="C627" s="225">
        <v>56</v>
      </c>
      <c r="D627" s="190"/>
      <c r="E627" s="190"/>
      <c r="F627" s="190"/>
      <c r="G627" s="190"/>
      <c r="H627" s="192"/>
      <c r="I627" s="191">
        <f t="shared" si="61"/>
        <v>56</v>
      </c>
      <c r="J627" s="192">
        <v>79</v>
      </c>
      <c r="K627" s="193">
        <f t="shared" si="62"/>
        <v>0.70886075949367089</v>
      </c>
      <c r="L627" s="254">
        <v>1</v>
      </c>
      <c r="M627" s="338" t="s">
        <v>17</v>
      </c>
      <c r="N627" s="578" t="s">
        <v>2549</v>
      </c>
      <c r="O627" s="579" t="s">
        <v>1738</v>
      </c>
      <c r="P627" s="579" t="s">
        <v>278</v>
      </c>
      <c r="Q627" s="569" t="s">
        <v>2412</v>
      </c>
      <c r="R627" s="243">
        <v>7</v>
      </c>
      <c r="S627" s="301" t="s">
        <v>4233</v>
      </c>
      <c r="T627" s="2"/>
      <c r="U627" s="2"/>
      <c r="V627" s="2"/>
      <c r="W627" s="2"/>
      <c r="X627" s="2"/>
      <c r="Y627" s="2"/>
      <c r="AH627" s="430"/>
      <c r="AI627" s="430"/>
      <c r="AJ627" s="430"/>
      <c r="AK627" s="430"/>
      <c r="AL627" s="430"/>
      <c r="AM627" s="430"/>
      <c r="AN627" s="430"/>
      <c r="AO627" s="430"/>
      <c r="AP627" s="430"/>
      <c r="AQ627" s="430"/>
      <c r="AR627" s="430"/>
      <c r="AS627" s="430"/>
      <c r="AT627" s="430"/>
      <c r="AU627" s="430"/>
      <c r="AV627" s="430"/>
      <c r="AW627" s="430"/>
      <c r="AX627" s="430"/>
      <c r="AY627" s="430"/>
      <c r="AZ627" s="430"/>
      <c r="BA627" s="430"/>
      <c r="BB627" s="430"/>
      <c r="BC627" s="430"/>
      <c r="BD627" s="430"/>
      <c r="BE627" s="430"/>
      <c r="BF627" s="430"/>
      <c r="BG627" s="430"/>
      <c r="BH627" s="430"/>
      <c r="BI627" s="430"/>
      <c r="BJ627" s="430"/>
      <c r="BK627" s="430"/>
      <c r="BL627" s="430"/>
      <c r="BM627" s="430"/>
      <c r="BN627" s="430"/>
      <c r="BO627" s="430"/>
      <c r="BP627" s="430"/>
      <c r="BQ627" s="430"/>
      <c r="BR627" s="430"/>
      <c r="BS627" s="430"/>
      <c r="BT627" s="430"/>
      <c r="BU627" s="430"/>
      <c r="BV627" s="430"/>
      <c r="BW627" s="430"/>
      <c r="BX627" s="430"/>
      <c r="BY627" s="430"/>
      <c r="BZ627" s="430"/>
      <c r="CA627" s="430"/>
      <c r="CB627" s="430"/>
      <c r="CC627" s="430"/>
      <c r="CD627" s="430"/>
      <c r="CE627" s="430"/>
      <c r="CF627" s="430"/>
      <c r="CG627" s="430"/>
      <c r="CH627" s="430"/>
      <c r="CI627" s="430"/>
      <c r="CJ627" s="430"/>
      <c r="CK627" s="430"/>
      <c r="CL627" s="430"/>
      <c r="CM627" s="430"/>
      <c r="CN627" s="430"/>
      <c r="CO627" s="430"/>
      <c r="CP627" s="430"/>
      <c r="CQ627" s="430"/>
      <c r="CR627" s="430"/>
      <c r="CS627" s="430"/>
      <c r="CT627" s="430"/>
      <c r="CU627" s="430"/>
      <c r="CV627" s="430"/>
      <c r="CW627" s="430"/>
      <c r="CX627" s="430"/>
      <c r="CY627" s="430"/>
      <c r="CZ627" s="430"/>
      <c r="DA627" s="430"/>
      <c r="DB627" s="430"/>
      <c r="DC627" s="430"/>
      <c r="DD627" s="430"/>
      <c r="DE627" s="430"/>
      <c r="DF627" s="430"/>
      <c r="DG627" s="430"/>
      <c r="DH627" s="430"/>
      <c r="DI627" s="430"/>
      <c r="DJ627" s="430"/>
      <c r="DK627" s="430"/>
      <c r="DL627" s="430"/>
      <c r="DM627" s="430"/>
      <c r="DN627" s="430"/>
      <c r="DO627" s="430"/>
      <c r="DP627" s="430"/>
      <c r="DQ627" s="430"/>
      <c r="DR627" s="430"/>
      <c r="DS627" s="430"/>
      <c r="DT627" s="430"/>
      <c r="DU627" s="430"/>
      <c r="DV627" s="430"/>
      <c r="DW627" s="430"/>
      <c r="DX627" s="430"/>
      <c r="DY627" s="430"/>
      <c r="DZ627" s="430"/>
      <c r="EA627" s="430"/>
      <c r="EB627" s="430"/>
      <c r="EC627" s="430"/>
      <c r="ED627" s="430"/>
      <c r="EE627" s="430"/>
      <c r="EF627" s="430"/>
      <c r="EG627" s="430"/>
      <c r="EH627" s="430"/>
      <c r="EI627" s="430"/>
      <c r="EJ627" s="430"/>
      <c r="EK627" s="430"/>
      <c r="EL627" s="430"/>
      <c r="EM627" s="430"/>
      <c r="EN627" s="430"/>
      <c r="EO627" s="430"/>
      <c r="EP627" s="430"/>
      <c r="EQ627" s="430"/>
      <c r="ER627" s="430"/>
      <c r="ES627" s="430"/>
      <c r="ET627" s="430"/>
      <c r="EU627" s="430"/>
      <c r="EV627" s="430"/>
      <c r="EW627" s="430"/>
      <c r="EX627" s="430"/>
      <c r="EY627" s="430"/>
      <c r="EZ627" s="430"/>
      <c r="FA627" s="430"/>
      <c r="FB627" s="430"/>
      <c r="FC627" s="430"/>
      <c r="FD627" s="430"/>
      <c r="FE627" s="430"/>
      <c r="FF627" s="430"/>
      <c r="FG627" s="430"/>
      <c r="FH627" s="430"/>
      <c r="FI627" s="430"/>
      <c r="FJ627" s="430"/>
      <c r="FK627" s="430"/>
      <c r="FL627" s="430"/>
      <c r="FM627" s="430"/>
      <c r="FN627" s="430"/>
      <c r="FO627" s="430"/>
      <c r="FP627" s="430"/>
      <c r="FQ627" s="430"/>
      <c r="FR627" s="430"/>
      <c r="FS627" s="430"/>
      <c r="FT627" s="430"/>
      <c r="FU627" s="430"/>
      <c r="FV627" s="430"/>
      <c r="FW627" s="430"/>
      <c r="FX627" s="430"/>
      <c r="FY627" s="430"/>
      <c r="FZ627" s="430"/>
      <c r="GA627" s="430"/>
      <c r="GB627" s="430"/>
      <c r="GC627" s="430"/>
      <c r="GD627" s="430"/>
    </row>
    <row r="628" spans="1:186" ht="18.75" customHeight="1" x14ac:dyDescent="0.3">
      <c r="A628" s="6"/>
      <c r="B628" s="384" t="s">
        <v>3403</v>
      </c>
      <c r="C628" s="410">
        <v>55.5</v>
      </c>
      <c r="D628" s="202"/>
      <c r="E628" s="202"/>
      <c r="F628" s="202"/>
      <c r="G628" s="202"/>
      <c r="H628" s="728"/>
      <c r="I628" s="191">
        <f t="shared" si="61"/>
        <v>55.5</v>
      </c>
      <c r="J628" s="192">
        <v>79</v>
      </c>
      <c r="K628" s="193">
        <f t="shared" si="62"/>
        <v>0.70253164556962022</v>
      </c>
      <c r="L628" s="201">
        <v>2</v>
      </c>
      <c r="M628" s="202" t="s">
        <v>1828</v>
      </c>
      <c r="N628" s="572" t="s">
        <v>3404</v>
      </c>
      <c r="O628" s="573" t="s">
        <v>145</v>
      </c>
      <c r="P628" s="573" t="s">
        <v>4263</v>
      </c>
      <c r="Q628" s="574" t="s">
        <v>3402</v>
      </c>
      <c r="R628" s="203">
        <v>7</v>
      </c>
      <c r="S628" s="301" t="s">
        <v>4233</v>
      </c>
      <c r="T628" s="2"/>
      <c r="U628" s="2"/>
      <c r="V628" s="2"/>
      <c r="W628" s="2"/>
      <c r="X628" s="2"/>
      <c r="Y628" s="2"/>
      <c r="AH628" s="430"/>
      <c r="AI628" s="430"/>
      <c r="AJ628" s="430"/>
      <c r="AK628" s="430"/>
      <c r="AL628" s="430"/>
      <c r="AM628" s="430"/>
      <c r="AN628" s="430"/>
      <c r="AO628" s="430"/>
      <c r="AP628" s="430"/>
      <c r="AQ628" s="430"/>
      <c r="AR628" s="430"/>
      <c r="AS628" s="430"/>
      <c r="AT628" s="430"/>
      <c r="AU628" s="430"/>
      <c r="AV628" s="430"/>
      <c r="AW628" s="430"/>
      <c r="AX628" s="430"/>
      <c r="AY628" s="430"/>
      <c r="AZ628" s="430"/>
      <c r="BA628" s="430"/>
      <c r="BB628" s="430"/>
      <c r="BC628" s="430"/>
      <c r="BD628" s="430"/>
      <c r="BE628" s="430"/>
      <c r="BF628" s="430"/>
      <c r="BG628" s="430"/>
      <c r="BH628" s="430"/>
      <c r="BI628" s="430"/>
      <c r="BJ628" s="430"/>
      <c r="BK628" s="430"/>
      <c r="BL628" s="430"/>
      <c r="BM628" s="430"/>
      <c r="BN628" s="430"/>
      <c r="BO628" s="430"/>
      <c r="BP628" s="430"/>
      <c r="BQ628" s="430"/>
      <c r="BR628" s="430"/>
      <c r="BS628" s="430"/>
      <c r="BT628" s="430"/>
      <c r="BU628" s="430"/>
      <c r="BV628" s="430"/>
      <c r="BW628" s="430"/>
      <c r="BX628" s="430"/>
      <c r="BY628" s="430"/>
      <c r="BZ628" s="430"/>
      <c r="CA628" s="430"/>
      <c r="CB628" s="430"/>
      <c r="CC628" s="430"/>
      <c r="CD628" s="430"/>
      <c r="CE628" s="430"/>
      <c r="CF628" s="430"/>
      <c r="CG628" s="430"/>
      <c r="CH628" s="430"/>
      <c r="CI628" s="430"/>
      <c r="CJ628" s="430"/>
      <c r="CK628" s="430"/>
      <c r="CL628" s="430"/>
      <c r="CM628" s="430"/>
      <c r="CN628" s="430"/>
      <c r="CO628" s="430"/>
      <c r="CP628" s="430"/>
      <c r="CQ628" s="430"/>
      <c r="CR628" s="430"/>
      <c r="CS628" s="430"/>
      <c r="CT628" s="430"/>
      <c r="CU628" s="430"/>
      <c r="CV628" s="430"/>
      <c r="CW628" s="430"/>
      <c r="CX628" s="430"/>
      <c r="CY628" s="430"/>
      <c r="CZ628" s="430"/>
      <c r="DA628" s="430"/>
      <c r="DB628" s="430"/>
      <c r="DC628" s="430"/>
      <c r="DD628" s="430"/>
      <c r="DE628" s="430"/>
      <c r="DF628" s="430"/>
      <c r="DG628" s="430"/>
      <c r="DH628" s="430"/>
      <c r="DI628" s="430"/>
      <c r="DJ628" s="430"/>
      <c r="DK628" s="430"/>
      <c r="DL628" s="430"/>
      <c r="DM628" s="430"/>
      <c r="DN628" s="430"/>
      <c r="DO628" s="430"/>
      <c r="DP628" s="430"/>
      <c r="DQ628" s="430"/>
      <c r="DR628" s="430"/>
      <c r="DS628" s="430"/>
      <c r="DT628" s="430"/>
      <c r="DU628" s="430"/>
      <c r="DV628" s="430"/>
      <c r="DW628" s="430"/>
      <c r="DX628" s="430"/>
      <c r="DY628" s="430"/>
      <c r="DZ628" s="430"/>
      <c r="EA628" s="430"/>
      <c r="EB628" s="430"/>
      <c r="EC628" s="430"/>
      <c r="ED628" s="430"/>
      <c r="EE628" s="430"/>
      <c r="EF628" s="430"/>
      <c r="EG628" s="430"/>
      <c r="EH628" s="430"/>
      <c r="EI628" s="430"/>
      <c r="EJ628" s="430"/>
      <c r="EK628" s="430"/>
      <c r="EL628" s="430"/>
      <c r="EM628" s="430"/>
      <c r="EN628" s="430"/>
      <c r="EO628" s="430"/>
      <c r="EP628" s="430"/>
      <c r="EQ628" s="430"/>
      <c r="ER628" s="430"/>
      <c r="ES628" s="430"/>
      <c r="ET628" s="430"/>
      <c r="EU628" s="430"/>
      <c r="EV628" s="430"/>
      <c r="EW628" s="430"/>
      <c r="EX628" s="430"/>
      <c r="EY628" s="430"/>
      <c r="EZ628" s="430"/>
      <c r="FA628" s="430"/>
      <c r="FB628" s="430"/>
      <c r="FC628" s="430"/>
      <c r="FD628" s="430"/>
      <c r="FE628" s="430"/>
      <c r="FF628" s="430"/>
      <c r="FG628" s="430"/>
      <c r="FH628" s="430"/>
      <c r="FI628" s="430"/>
      <c r="FJ628" s="430"/>
      <c r="FK628" s="430"/>
      <c r="FL628" s="430"/>
      <c r="FM628" s="430"/>
      <c r="FN628" s="430"/>
      <c r="FO628" s="430"/>
      <c r="FP628" s="430"/>
      <c r="FQ628" s="430"/>
      <c r="FR628" s="430"/>
      <c r="FS628" s="430"/>
      <c r="FT628" s="430"/>
      <c r="FU628" s="430"/>
      <c r="FV628" s="430"/>
      <c r="FW628" s="430"/>
      <c r="FX628" s="430"/>
      <c r="FY628" s="430"/>
      <c r="FZ628" s="430"/>
      <c r="GA628" s="430"/>
      <c r="GB628" s="430"/>
      <c r="GC628" s="430"/>
      <c r="GD628" s="430"/>
    </row>
    <row r="629" spans="1:186" ht="18.75" customHeight="1" x14ac:dyDescent="0.3">
      <c r="A629" s="6"/>
      <c r="B629" s="340" t="s">
        <v>2007</v>
      </c>
      <c r="C629" s="232">
        <v>55</v>
      </c>
      <c r="D629" s="190"/>
      <c r="E629" s="190"/>
      <c r="F629" s="190"/>
      <c r="G629" s="190"/>
      <c r="H629" s="206"/>
      <c r="I629" s="191">
        <f t="shared" si="61"/>
        <v>55</v>
      </c>
      <c r="J629" s="200">
        <v>79</v>
      </c>
      <c r="K629" s="193">
        <f t="shared" si="62"/>
        <v>0.69620253164556967</v>
      </c>
      <c r="L629" s="228">
        <v>2</v>
      </c>
      <c r="M629" s="196" t="s">
        <v>1828</v>
      </c>
      <c r="N629" s="577" t="s">
        <v>2008</v>
      </c>
      <c r="O629" s="575" t="s">
        <v>786</v>
      </c>
      <c r="P629" s="575" t="s">
        <v>59</v>
      </c>
      <c r="Q629" s="576" t="s">
        <v>1986</v>
      </c>
      <c r="R629" s="242">
        <v>7</v>
      </c>
      <c r="S629" s="301" t="s">
        <v>4233</v>
      </c>
      <c r="T629" s="2"/>
      <c r="U629" s="2"/>
      <c r="V629" s="2"/>
      <c r="W629" s="2"/>
      <c r="X629" s="2"/>
      <c r="Y629" s="2"/>
      <c r="AH629" s="430"/>
      <c r="AI629" s="430"/>
      <c r="AJ629" s="430"/>
      <c r="AK629" s="430"/>
      <c r="AL629" s="430"/>
      <c r="AM629" s="430"/>
      <c r="AN629" s="430"/>
      <c r="AO629" s="430"/>
      <c r="AP629" s="430"/>
      <c r="AQ629" s="430"/>
      <c r="AR629" s="430"/>
      <c r="AS629" s="430"/>
      <c r="AT629" s="430"/>
      <c r="AU629" s="430"/>
      <c r="AV629" s="430"/>
      <c r="AW629" s="430"/>
      <c r="AX629" s="430"/>
      <c r="AY629" s="430"/>
      <c r="AZ629" s="430"/>
      <c r="BA629" s="430"/>
      <c r="BB629" s="430"/>
      <c r="BC629" s="430"/>
      <c r="BD629" s="430"/>
      <c r="BE629" s="430"/>
      <c r="BF629" s="430"/>
      <c r="BG629" s="430"/>
      <c r="BH629" s="430"/>
      <c r="BI629" s="430"/>
      <c r="BJ629" s="430"/>
      <c r="BK629" s="430"/>
      <c r="BL629" s="430"/>
      <c r="BM629" s="430"/>
      <c r="BN629" s="430"/>
      <c r="BO629" s="430"/>
      <c r="BP629" s="430"/>
      <c r="BQ629" s="430"/>
      <c r="BR629" s="430"/>
      <c r="BS629" s="430"/>
      <c r="BT629" s="430"/>
      <c r="BU629" s="430"/>
      <c r="BV629" s="430"/>
      <c r="BW629" s="430"/>
      <c r="BX629" s="430"/>
      <c r="BY629" s="430"/>
      <c r="BZ629" s="430"/>
      <c r="CA629" s="430"/>
      <c r="CB629" s="430"/>
      <c r="CC629" s="430"/>
      <c r="CD629" s="430"/>
      <c r="CE629" s="430"/>
      <c r="CF629" s="430"/>
      <c r="CG629" s="430"/>
      <c r="CH629" s="430"/>
      <c r="CI629" s="430"/>
      <c r="CJ629" s="430"/>
      <c r="CK629" s="430"/>
      <c r="CL629" s="430"/>
      <c r="CM629" s="430"/>
      <c r="CN629" s="430"/>
      <c r="CO629" s="430"/>
      <c r="CP629" s="430"/>
      <c r="CQ629" s="430"/>
      <c r="CR629" s="430"/>
      <c r="CS629" s="430"/>
      <c r="CT629" s="430"/>
      <c r="CU629" s="430"/>
      <c r="CV629" s="430"/>
      <c r="CW629" s="430"/>
      <c r="CX629" s="430"/>
      <c r="CY629" s="430"/>
      <c r="CZ629" s="430"/>
      <c r="DA629" s="430"/>
      <c r="DB629" s="430"/>
      <c r="DC629" s="430"/>
      <c r="DD629" s="430"/>
      <c r="DE629" s="430"/>
      <c r="DF629" s="430"/>
      <c r="DG629" s="430"/>
      <c r="DH629" s="430"/>
      <c r="DI629" s="430"/>
      <c r="DJ629" s="430"/>
      <c r="DK629" s="430"/>
      <c r="DL629" s="430"/>
      <c r="DM629" s="430"/>
      <c r="DN629" s="430"/>
      <c r="DO629" s="430"/>
      <c r="DP629" s="430"/>
      <c r="DQ629" s="430"/>
      <c r="DR629" s="430"/>
      <c r="DS629" s="430"/>
      <c r="DT629" s="430"/>
      <c r="DU629" s="430"/>
      <c r="DV629" s="430"/>
      <c r="DW629" s="430"/>
      <c r="DX629" s="430"/>
      <c r="DY629" s="430"/>
      <c r="DZ629" s="430"/>
      <c r="EA629" s="430"/>
      <c r="EB629" s="430"/>
      <c r="EC629" s="430"/>
      <c r="ED629" s="430"/>
      <c r="EE629" s="430"/>
      <c r="EF629" s="430"/>
      <c r="EG629" s="430"/>
      <c r="EH629" s="430"/>
      <c r="EI629" s="430"/>
      <c r="EJ629" s="430"/>
      <c r="EK629" s="430"/>
      <c r="EL629" s="430"/>
      <c r="EM629" s="430"/>
      <c r="EN629" s="430"/>
      <c r="EO629" s="430"/>
      <c r="EP629" s="430"/>
      <c r="EQ629" s="430"/>
      <c r="ER629" s="430"/>
      <c r="ES629" s="430"/>
      <c r="ET629" s="430"/>
      <c r="EU629" s="430"/>
      <c r="EV629" s="430"/>
      <c r="EW629" s="430"/>
      <c r="EX629" s="430"/>
      <c r="EY629" s="430"/>
      <c r="EZ629" s="430"/>
      <c r="FA629" s="430"/>
      <c r="FB629" s="430"/>
      <c r="FC629" s="430"/>
      <c r="FD629" s="430"/>
      <c r="FE629" s="430"/>
      <c r="FF629" s="430"/>
      <c r="FG629" s="430"/>
      <c r="FH629" s="430"/>
      <c r="FI629" s="430"/>
      <c r="FJ629" s="430"/>
      <c r="FK629" s="430"/>
      <c r="FL629" s="430"/>
      <c r="FM629" s="430"/>
      <c r="FN629" s="430"/>
      <c r="FO629" s="430"/>
      <c r="FP629" s="430"/>
      <c r="FQ629" s="430"/>
      <c r="FR629" s="430"/>
      <c r="FS629" s="430"/>
      <c r="FT629" s="430"/>
      <c r="FU629" s="430"/>
      <c r="FV629" s="430"/>
      <c r="FW629" s="430"/>
      <c r="FX629" s="430"/>
      <c r="FY629" s="430"/>
      <c r="FZ629" s="430"/>
      <c r="GA629" s="430"/>
      <c r="GB629" s="430"/>
      <c r="GC629" s="430"/>
      <c r="GD629" s="430"/>
    </row>
    <row r="630" spans="1:186" ht="18.75" customHeight="1" x14ac:dyDescent="0.3">
      <c r="A630" s="6"/>
      <c r="B630" s="382" t="s">
        <v>51</v>
      </c>
      <c r="C630" s="199">
        <v>54</v>
      </c>
      <c r="D630" s="199" t="s">
        <v>16</v>
      </c>
      <c r="E630" s="199" t="s">
        <v>16</v>
      </c>
      <c r="F630" s="199" t="s">
        <v>16</v>
      </c>
      <c r="G630" s="199" t="s">
        <v>16</v>
      </c>
      <c r="H630" s="200" t="s">
        <v>16</v>
      </c>
      <c r="I630" s="191">
        <f t="shared" si="61"/>
        <v>54</v>
      </c>
      <c r="J630" s="200">
        <v>79</v>
      </c>
      <c r="K630" s="193">
        <f t="shared" si="62"/>
        <v>0.68354430379746833</v>
      </c>
      <c r="L630" s="228">
        <v>1</v>
      </c>
      <c r="M630" s="196" t="s">
        <v>17</v>
      </c>
      <c r="N630" s="580" t="s">
        <v>52</v>
      </c>
      <c r="O630" s="580" t="s">
        <v>53</v>
      </c>
      <c r="P630" s="580" t="s">
        <v>54</v>
      </c>
      <c r="Q630" s="576" t="s">
        <v>4089</v>
      </c>
      <c r="R630" s="242">
        <v>7</v>
      </c>
      <c r="S630" s="301" t="s">
        <v>4233</v>
      </c>
      <c r="T630" s="2"/>
      <c r="U630" s="2"/>
      <c r="V630" s="2"/>
      <c r="W630" s="2"/>
      <c r="X630" s="2"/>
      <c r="Y630" s="2"/>
      <c r="AH630" s="430"/>
      <c r="AI630" s="430"/>
      <c r="AJ630" s="430"/>
      <c r="AK630" s="430"/>
      <c r="AL630" s="430"/>
      <c r="AM630" s="430"/>
      <c r="AN630" s="430"/>
      <c r="AO630" s="430"/>
      <c r="AP630" s="430"/>
      <c r="AQ630" s="430"/>
      <c r="AR630" s="430"/>
      <c r="AS630" s="430"/>
      <c r="AT630" s="430"/>
      <c r="AU630" s="430"/>
      <c r="AV630" s="430"/>
      <c r="AW630" s="430"/>
      <c r="AX630" s="430"/>
      <c r="AY630" s="430"/>
      <c r="AZ630" s="430"/>
      <c r="BA630" s="430"/>
      <c r="BB630" s="430"/>
      <c r="BC630" s="430"/>
      <c r="BD630" s="430"/>
      <c r="BE630" s="430"/>
      <c r="BF630" s="430"/>
      <c r="BG630" s="430"/>
      <c r="BH630" s="430"/>
      <c r="BI630" s="430"/>
      <c r="BJ630" s="430"/>
      <c r="BK630" s="430"/>
      <c r="BL630" s="430"/>
      <c r="BM630" s="430"/>
      <c r="BN630" s="430"/>
      <c r="BO630" s="430"/>
      <c r="BP630" s="430"/>
      <c r="BQ630" s="430"/>
      <c r="BR630" s="430"/>
      <c r="BS630" s="430"/>
      <c r="BT630" s="430"/>
      <c r="BU630" s="430"/>
      <c r="BV630" s="430"/>
      <c r="BW630" s="430"/>
      <c r="BX630" s="430"/>
      <c r="BY630" s="430"/>
      <c r="BZ630" s="430"/>
      <c r="CA630" s="430"/>
      <c r="CB630" s="430"/>
      <c r="CC630" s="430"/>
      <c r="CD630" s="430"/>
      <c r="CE630" s="430"/>
      <c r="CF630" s="430"/>
      <c r="CG630" s="430"/>
      <c r="CH630" s="430"/>
      <c r="CI630" s="430"/>
      <c r="CJ630" s="430"/>
      <c r="CK630" s="430"/>
      <c r="CL630" s="430"/>
      <c r="CM630" s="430"/>
      <c r="CN630" s="430"/>
      <c r="CO630" s="430"/>
      <c r="CP630" s="430"/>
      <c r="CQ630" s="430"/>
      <c r="CR630" s="430"/>
      <c r="CS630" s="430"/>
      <c r="CT630" s="430"/>
      <c r="CU630" s="430"/>
      <c r="CV630" s="430"/>
      <c r="CW630" s="430"/>
      <c r="CX630" s="430"/>
      <c r="CY630" s="430"/>
      <c r="CZ630" s="430"/>
      <c r="DA630" s="430"/>
      <c r="DB630" s="430"/>
      <c r="DC630" s="430"/>
      <c r="DD630" s="430"/>
      <c r="DE630" s="430"/>
      <c r="DF630" s="430"/>
      <c r="DG630" s="430"/>
      <c r="DH630" s="430"/>
      <c r="DI630" s="430"/>
      <c r="DJ630" s="430"/>
      <c r="DK630" s="430"/>
      <c r="DL630" s="430"/>
      <c r="DM630" s="430"/>
      <c r="DN630" s="430"/>
      <c r="DO630" s="430"/>
      <c r="DP630" s="430"/>
      <c r="DQ630" s="430"/>
      <c r="DR630" s="430"/>
      <c r="DS630" s="430"/>
      <c r="DT630" s="430"/>
      <c r="DU630" s="430"/>
      <c r="DV630" s="430"/>
      <c r="DW630" s="430"/>
      <c r="DX630" s="430"/>
      <c r="DY630" s="430"/>
      <c r="DZ630" s="430"/>
      <c r="EA630" s="430"/>
      <c r="EB630" s="430"/>
      <c r="EC630" s="430"/>
      <c r="ED630" s="430"/>
      <c r="EE630" s="430"/>
      <c r="EF630" s="430"/>
      <c r="EG630" s="430"/>
      <c r="EH630" s="430"/>
      <c r="EI630" s="430"/>
      <c r="EJ630" s="430"/>
      <c r="EK630" s="430"/>
      <c r="EL630" s="430"/>
      <c r="EM630" s="430"/>
      <c r="EN630" s="430"/>
      <c r="EO630" s="430"/>
      <c r="EP630" s="430"/>
      <c r="EQ630" s="430"/>
      <c r="ER630" s="430"/>
      <c r="ES630" s="430"/>
      <c r="ET630" s="430"/>
      <c r="EU630" s="430"/>
      <c r="EV630" s="430"/>
      <c r="EW630" s="430"/>
      <c r="EX630" s="430"/>
      <c r="EY630" s="430"/>
      <c r="EZ630" s="430"/>
      <c r="FA630" s="430"/>
      <c r="FB630" s="430"/>
      <c r="FC630" s="430"/>
      <c r="FD630" s="430"/>
      <c r="FE630" s="430"/>
      <c r="FF630" s="430"/>
      <c r="FG630" s="430"/>
      <c r="FH630" s="430"/>
      <c r="FI630" s="430"/>
      <c r="FJ630" s="430"/>
      <c r="FK630" s="430"/>
      <c r="FL630" s="430"/>
      <c r="FM630" s="430"/>
      <c r="FN630" s="430"/>
      <c r="FO630" s="430"/>
      <c r="FP630" s="430"/>
      <c r="FQ630" s="430"/>
      <c r="FR630" s="430"/>
      <c r="FS630" s="430"/>
      <c r="FT630" s="430"/>
      <c r="FU630" s="430"/>
      <c r="FV630" s="430"/>
      <c r="FW630" s="430"/>
      <c r="FX630" s="430"/>
      <c r="FY630" s="430"/>
      <c r="FZ630" s="430"/>
      <c r="GA630" s="430"/>
      <c r="GB630" s="430"/>
      <c r="GC630" s="430"/>
      <c r="GD630" s="430"/>
    </row>
    <row r="631" spans="1:186" ht="18.75" customHeight="1" x14ac:dyDescent="0.3">
      <c r="A631" s="6"/>
      <c r="B631" s="340" t="s">
        <v>3874</v>
      </c>
      <c r="C631" s="232">
        <v>53.5</v>
      </c>
      <c r="D631" s="215" t="s">
        <v>16</v>
      </c>
      <c r="E631" s="215" t="s">
        <v>16</v>
      </c>
      <c r="F631" s="215" t="s">
        <v>16</v>
      </c>
      <c r="G631" s="215" t="s">
        <v>16</v>
      </c>
      <c r="H631" s="206"/>
      <c r="I631" s="191">
        <f t="shared" si="61"/>
        <v>53.5</v>
      </c>
      <c r="J631" s="192">
        <v>79</v>
      </c>
      <c r="K631" s="193">
        <f t="shared" si="62"/>
        <v>0.67721518987341767</v>
      </c>
      <c r="L631" s="214">
        <v>1</v>
      </c>
      <c r="M631" s="339" t="s">
        <v>17</v>
      </c>
      <c r="N631" s="580" t="s">
        <v>969</v>
      </c>
      <c r="O631" s="580" t="s">
        <v>120</v>
      </c>
      <c r="P631" s="580" t="s">
        <v>209</v>
      </c>
      <c r="Q631" s="576" t="s">
        <v>3800</v>
      </c>
      <c r="R631" s="242">
        <v>7</v>
      </c>
      <c r="S631" s="301" t="s">
        <v>4233</v>
      </c>
      <c r="T631" s="2"/>
      <c r="U631" s="2"/>
      <c r="V631" s="2"/>
      <c r="W631" s="2"/>
      <c r="X631" s="2"/>
      <c r="Y631" s="2"/>
    </row>
    <row r="632" spans="1:186" ht="18.75" customHeight="1" x14ac:dyDescent="0.3">
      <c r="A632" s="6"/>
      <c r="B632" s="381" t="s">
        <v>2726</v>
      </c>
      <c r="C632" s="209">
        <v>53</v>
      </c>
      <c r="D632" s="190"/>
      <c r="E632" s="190"/>
      <c r="F632" s="190"/>
      <c r="G632" s="190"/>
      <c r="H632" s="206"/>
      <c r="I632" s="191">
        <f t="shared" si="61"/>
        <v>53</v>
      </c>
      <c r="J632" s="192">
        <v>79</v>
      </c>
      <c r="K632" s="193">
        <f t="shared" si="62"/>
        <v>0.67088607594936711</v>
      </c>
      <c r="L632" s="248">
        <v>1</v>
      </c>
      <c r="M632" s="207" t="s">
        <v>17</v>
      </c>
      <c r="N632" s="579" t="s">
        <v>2727</v>
      </c>
      <c r="O632" s="579" t="s">
        <v>2587</v>
      </c>
      <c r="P632" s="579" t="s">
        <v>600</v>
      </c>
      <c r="Q632" s="569" t="s">
        <v>2706</v>
      </c>
      <c r="R632" s="249">
        <v>7</v>
      </c>
      <c r="S632" s="301" t="s">
        <v>4233</v>
      </c>
      <c r="T632" s="2"/>
      <c r="U632" s="2"/>
      <c r="V632" s="2"/>
      <c r="W632" s="2"/>
      <c r="X632" s="2"/>
      <c r="Y632" s="2"/>
    </row>
    <row r="633" spans="1:186" ht="18.75" customHeight="1" x14ac:dyDescent="0.3">
      <c r="A633" s="6"/>
      <c r="B633" s="401" t="s">
        <v>2250</v>
      </c>
      <c r="C633" s="209">
        <v>50.5</v>
      </c>
      <c r="D633" s="190"/>
      <c r="E633" s="190"/>
      <c r="F633" s="190"/>
      <c r="G633" s="190"/>
      <c r="H633" s="192"/>
      <c r="I633" s="191">
        <f t="shared" si="61"/>
        <v>50.5</v>
      </c>
      <c r="J633" s="192">
        <v>79</v>
      </c>
      <c r="K633" s="193">
        <f t="shared" si="62"/>
        <v>0.63924050632911389</v>
      </c>
      <c r="L633" s="248">
        <v>1</v>
      </c>
      <c r="M633" s="207" t="s">
        <v>17</v>
      </c>
      <c r="N633" s="568" t="s">
        <v>2251</v>
      </c>
      <c r="O633" s="568" t="s">
        <v>116</v>
      </c>
      <c r="P633" s="568" t="s">
        <v>79</v>
      </c>
      <c r="Q633" s="569" t="s">
        <v>2248</v>
      </c>
      <c r="R633" s="249">
        <v>7</v>
      </c>
      <c r="S633" s="301" t="s">
        <v>4233</v>
      </c>
      <c r="T633" s="2"/>
      <c r="U633" s="2"/>
      <c r="V633" s="2"/>
      <c r="W633" s="2"/>
      <c r="X633" s="2"/>
      <c r="Y633" s="2"/>
    </row>
    <row r="634" spans="1:186" ht="18.75" customHeight="1" x14ac:dyDescent="0.3">
      <c r="A634" s="6"/>
      <c r="B634" s="383" t="s">
        <v>1835</v>
      </c>
      <c r="C634" s="209">
        <v>49.5</v>
      </c>
      <c r="D634" s="209" t="s">
        <v>16</v>
      </c>
      <c r="E634" s="209" t="s">
        <v>16</v>
      </c>
      <c r="F634" s="209" t="s">
        <v>16</v>
      </c>
      <c r="G634" s="209" t="s">
        <v>16</v>
      </c>
      <c r="H634" s="226" t="s">
        <v>16</v>
      </c>
      <c r="I634" s="191">
        <f t="shared" si="61"/>
        <v>49.5</v>
      </c>
      <c r="J634" s="200">
        <v>78</v>
      </c>
      <c r="K634" s="193">
        <f t="shared" si="62"/>
        <v>0.63461538461538458</v>
      </c>
      <c r="L634" s="228">
        <v>1</v>
      </c>
      <c r="M634" s="196" t="s">
        <v>17</v>
      </c>
      <c r="N634" s="580" t="s">
        <v>131</v>
      </c>
      <c r="O634" s="580" t="s">
        <v>274</v>
      </c>
      <c r="P634" s="580" t="s">
        <v>202</v>
      </c>
      <c r="Q634" s="576" t="s">
        <v>1826</v>
      </c>
      <c r="R634" s="242">
        <v>7</v>
      </c>
      <c r="S634" s="301" t="s">
        <v>4233</v>
      </c>
      <c r="T634" s="2"/>
      <c r="U634" s="2"/>
      <c r="V634" s="2"/>
      <c r="W634" s="2"/>
      <c r="X634" s="2"/>
      <c r="Y634" s="2"/>
    </row>
    <row r="635" spans="1:186" ht="18.75" customHeight="1" x14ac:dyDescent="0.3">
      <c r="A635" s="6"/>
      <c r="B635" s="401" t="s">
        <v>2252</v>
      </c>
      <c r="C635" s="209">
        <v>48.5</v>
      </c>
      <c r="D635" s="190"/>
      <c r="E635" s="190"/>
      <c r="F635" s="190"/>
      <c r="G635" s="190"/>
      <c r="H635" s="192"/>
      <c r="I635" s="191">
        <f t="shared" si="61"/>
        <v>48.5</v>
      </c>
      <c r="J635" s="192">
        <v>79</v>
      </c>
      <c r="K635" s="193">
        <f t="shared" si="62"/>
        <v>0.61392405063291144</v>
      </c>
      <c r="L635" s="248">
        <v>2</v>
      </c>
      <c r="M635" s="207" t="s">
        <v>1828</v>
      </c>
      <c r="N635" s="568" t="s">
        <v>2253</v>
      </c>
      <c r="O635" s="568" t="s">
        <v>30</v>
      </c>
      <c r="P635" s="568" t="s">
        <v>308</v>
      </c>
      <c r="Q635" s="569" t="s">
        <v>2248</v>
      </c>
      <c r="R635" s="249">
        <v>7</v>
      </c>
      <c r="S635" s="301" t="s">
        <v>4233</v>
      </c>
      <c r="T635" s="2"/>
      <c r="U635" s="2"/>
      <c r="V635" s="2"/>
      <c r="W635" s="2"/>
      <c r="X635" s="2"/>
      <c r="Y635" s="2"/>
    </row>
    <row r="636" spans="1:186" ht="18.75" customHeight="1" x14ac:dyDescent="0.3">
      <c r="A636" s="6"/>
      <c r="B636" s="340" t="s">
        <v>1407</v>
      </c>
      <c r="C636" s="232">
        <v>48.5</v>
      </c>
      <c r="D636" s="190"/>
      <c r="E636" s="190"/>
      <c r="F636" s="190"/>
      <c r="G636" s="190"/>
      <c r="H636" s="192"/>
      <c r="I636" s="191">
        <f t="shared" si="61"/>
        <v>48.5</v>
      </c>
      <c r="J636" s="200">
        <v>79</v>
      </c>
      <c r="K636" s="193">
        <f t="shared" si="62"/>
        <v>0.61392405063291144</v>
      </c>
      <c r="L636" s="228">
        <v>1</v>
      </c>
      <c r="M636" s="196" t="s">
        <v>17</v>
      </c>
      <c r="N636" s="580" t="s">
        <v>1408</v>
      </c>
      <c r="O636" s="580" t="s">
        <v>373</v>
      </c>
      <c r="P636" s="580" t="s">
        <v>96</v>
      </c>
      <c r="Q636" s="569" t="s">
        <v>1377</v>
      </c>
      <c r="R636" s="242">
        <v>7</v>
      </c>
      <c r="S636" s="301" t="s">
        <v>4233</v>
      </c>
      <c r="T636" s="2"/>
      <c r="U636" s="2"/>
      <c r="V636" s="2"/>
      <c r="W636" s="2"/>
      <c r="X636" s="2"/>
      <c r="Y636" s="2"/>
    </row>
    <row r="637" spans="1:186" ht="18.75" customHeight="1" x14ac:dyDescent="0.3">
      <c r="A637" s="6"/>
      <c r="B637" s="340" t="s">
        <v>3875</v>
      </c>
      <c r="C637" s="232">
        <v>48.5</v>
      </c>
      <c r="D637" s="215" t="s">
        <v>16</v>
      </c>
      <c r="E637" s="215" t="s">
        <v>16</v>
      </c>
      <c r="F637" s="215" t="s">
        <v>16</v>
      </c>
      <c r="G637" s="215" t="s">
        <v>16</v>
      </c>
      <c r="H637" s="206"/>
      <c r="I637" s="191">
        <f t="shared" si="61"/>
        <v>48.5</v>
      </c>
      <c r="J637" s="192">
        <v>79</v>
      </c>
      <c r="K637" s="193">
        <f t="shared" si="62"/>
        <v>0.61392405063291144</v>
      </c>
      <c r="L637" s="214">
        <v>2</v>
      </c>
      <c r="M637" s="339" t="s">
        <v>1828</v>
      </c>
      <c r="N637" s="580" t="s">
        <v>3876</v>
      </c>
      <c r="O637" s="580" t="s">
        <v>1141</v>
      </c>
      <c r="P637" s="580" t="s">
        <v>527</v>
      </c>
      <c r="Q637" s="576" t="s">
        <v>3800</v>
      </c>
      <c r="R637" s="242">
        <v>7</v>
      </c>
      <c r="S637" s="301" t="s">
        <v>4233</v>
      </c>
      <c r="T637" s="2"/>
      <c r="U637" s="2"/>
      <c r="V637" s="2"/>
      <c r="W637" s="2"/>
      <c r="X637" s="2"/>
      <c r="Y637" s="2"/>
    </row>
    <row r="638" spans="1:186" ht="18.75" customHeight="1" x14ac:dyDescent="0.3">
      <c r="A638" s="6"/>
      <c r="B638" s="340" t="s">
        <v>1122</v>
      </c>
      <c r="C638" s="199">
        <v>47</v>
      </c>
      <c r="D638" s="199" t="s">
        <v>16</v>
      </c>
      <c r="E638" s="199" t="s">
        <v>16</v>
      </c>
      <c r="F638" s="199" t="s">
        <v>16</v>
      </c>
      <c r="G638" s="199" t="s">
        <v>16</v>
      </c>
      <c r="H638" s="206"/>
      <c r="I638" s="191">
        <f t="shared" si="61"/>
        <v>47</v>
      </c>
      <c r="J638" s="200">
        <v>79</v>
      </c>
      <c r="K638" s="193">
        <f t="shared" si="62"/>
        <v>0.59493670886075944</v>
      </c>
      <c r="L638" s="228">
        <v>1</v>
      </c>
      <c r="M638" s="196" t="s">
        <v>17</v>
      </c>
      <c r="N638" s="580" t="s">
        <v>1123</v>
      </c>
      <c r="O638" s="580" t="s">
        <v>373</v>
      </c>
      <c r="P638" s="580" t="s">
        <v>233</v>
      </c>
      <c r="Q638" s="576" t="s">
        <v>1107</v>
      </c>
      <c r="R638" s="242">
        <v>7</v>
      </c>
      <c r="S638" s="301" t="s">
        <v>4233</v>
      </c>
      <c r="T638" s="2"/>
      <c r="U638" s="2"/>
      <c r="V638" s="2"/>
      <c r="W638" s="2"/>
      <c r="X638" s="2"/>
      <c r="Y638" s="2"/>
    </row>
    <row r="639" spans="1:186" ht="18.75" customHeight="1" x14ac:dyDescent="0.3">
      <c r="A639" s="6"/>
      <c r="B639" s="384" t="s">
        <v>3459</v>
      </c>
      <c r="C639" s="410">
        <v>47</v>
      </c>
      <c r="D639" s="202"/>
      <c r="E639" s="202"/>
      <c r="F639" s="202"/>
      <c r="G639" s="202"/>
      <c r="H639" s="728"/>
      <c r="I639" s="191">
        <f t="shared" si="61"/>
        <v>47</v>
      </c>
      <c r="J639" s="192">
        <v>79</v>
      </c>
      <c r="K639" s="193">
        <f t="shared" si="62"/>
        <v>0.59493670886075944</v>
      </c>
      <c r="L639" s="201">
        <v>3</v>
      </c>
      <c r="M639" s="202" t="s">
        <v>1828</v>
      </c>
      <c r="N639" s="572" t="s">
        <v>3460</v>
      </c>
      <c r="O639" s="573" t="s">
        <v>1436</v>
      </c>
      <c r="P639" s="573" t="s">
        <v>191</v>
      </c>
      <c r="Q639" s="574" t="s">
        <v>3402</v>
      </c>
      <c r="R639" s="203">
        <v>7</v>
      </c>
      <c r="S639" s="301" t="s">
        <v>4233</v>
      </c>
      <c r="T639" s="2"/>
      <c r="U639" s="2"/>
      <c r="V639" s="2"/>
      <c r="W639" s="2"/>
      <c r="X639" s="2"/>
      <c r="Y639" s="2"/>
    </row>
    <row r="640" spans="1:186" ht="18.75" customHeight="1" x14ac:dyDescent="0.3">
      <c r="A640" s="6"/>
      <c r="B640" s="383" t="s">
        <v>1836</v>
      </c>
      <c r="C640" s="209">
        <v>45.5</v>
      </c>
      <c r="D640" s="209" t="s">
        <v>16</v>
      </c>
      <c r="E640" s="209" t="s">
        <v>16</v>
      </c>
      <c r="F640" s="209" t="s">
        <v>16</v>
      </c>
      <c r="G640" s="209" t="s">
        <v>16</v>
      </c>
      <c r="H640" s="226" t="s">
        <v>16</v>
      </c>
      <c r="I640" s="191">
        <f t="shared" si="61"/>
        <v>45.5</v>
      </c>
      <c r="J640" s="200">
        <v>78</v>
      </c>
      <c r="K640" s="193">
        <f t="shared" si="62"/>
        <v>0.58333333333333337</v>
      </c>
      <c r="L640" s="228">
        <v>2</v>
      </c>
      <c r="M640" s="196" t="s">
        <v>1828</v>
      </c>
      <c r="N640" s="580" t="s">
        <v>1837</v>
      </c>
      <c r="O640" s="580" t="s">
        <v>1838</v>
      </c>
      <c r="P640" s="580" t="s">
        <v>202</v>
      </c>
      <c r="Q640" s="576" t="s">
        <v>1826</v>
      </c>
      <c r="R640" s="242">
        <v>7</v>
      </c>
      <c r="S640" s="301" t="s">
        <v>4233</v>
      </c>
      <c r="T640" s="2"/>
      <c r="U640" s="2"/>
      <c r="V640" s="2"/>
      <c r="W640" s="2"/>
      <c r="X640" s="2"/>
      <c r="Y640" s="2"/>
    </row>
    <row r="641" spans="1:25" ht="18.75" customHeight="1" x14ac:dyDescent="0.3">
      <c r="A641" s="6"/>
      <c r="B641" s="379" t="s">
        <v>2167</v>
      </c>
      <c r="C641" s="209">
        <v>45</v>
      </c>
      <c r="D641" s="209" t="s">
        <v>16</v>
      </c>
      <c r="E641" s="209" t="s">
        <v>16</v>
      </c>
      <c r="F641" s="209" t="s">
        <v>16</v>
      </c>
      <c r="G641" s="209" t="s">
        <v>16</v>
      </c>
      <c r="H641" s="206"/>
      <c r="I641" s="191">
        <f t="shared" si="61"/>
        <v>45</v>
      </c>
      <c r="J641" s="200">
        <v>79</v>
      </c>
      <c r="K641" s="193">
        <f t="shared" si="62"/>
        <v>0.569620253164557</v>
      </c>
      <c r="L641" s="337">
        <v>1</v>
      </c>
      <c r="M641" s="212" t="s">
        <v>17</v>
      </c>
      <c r="N641" s="568" t="s">
        <v>2146</v>
      </c>
      <c r="O641" s="568" t="s">
        <v>68</v>
      </c>
      <c r="P641" s="568" t="s">
        <v>213</v>
      </c>
      <c r="Q641" s="569" t="s">
        <v>2114</v>
      </c>
      <c r="R641" s="249">
        <v>7</v>
      </c>
      <c r="S641" s="301" t="s">
        <v>4233</v>
      </c>
      <c r="T641" s="2"/>
      <c r="U641" s="2"/>
      <c r="V641" s="2"/>
      <c r="W641" s="2"/>
      <c r="X641" s="2"/>
      <c r="Y641" s="2"/>
    </row>
    <row r="642" spans="1:25" ht="18.75" customHeight="1" x14ac:dyDescent="0.3">
      <c r="A642" s="6"/>
      <c r="B642" s="340" t="s">
        <v>2009</v>
      </c>
      <c r="C642" s="232">
        <v>44</v>
      </c>
      <c r="D642" s="190"/>
      <c r="E642" s="190"/>
      <c r="F642" s="190"/>
      <c r="G642" s="190"/>
      <c r="H642" s="206"/>
      <c r="I642" s="191">
        <f t="shared" si="61"/>
        <v>44</v>
      </c>
      <c r="J642" s="200">
        <v>79</v>
      </c>
      <c r="K642" s="193">
        <f t="shared" si="62"/>
        <v>0.55696202531645567</v>
      </c>
      <c r="L642" s="228">
        <v>3</v>
      </c>
      <c r="M642" s="196" t="s">
        <v>1828</v>
      </c>
      <c r="N642" s="577" t="s">
        <v>2010</v>
      </c>
      <c r="O642" s="575" t="s">
        <v>258</v>
      </c>
      <c r="P642" s="575" t="s">
        <v>47</v>
      </c>
      <c r="Q642" s="576" t="s">
        <v>1986</v>
      </c>
      <c r="R642" s="242">
        <v>7</v>
      </c>
      <c r="S642" s="301" t="s">
        <v>4233</v>
      </c>
      <c r="T642" s="2"/>
      <c r="U642" s="2"/>
      <c r="V642" s="2"/>
      <c r="W642" s="2"/>
      <c r="X642" s="2"/>
      <c r="Y642" s="2"/>
    </row>
    <row r="643" spans="1:25" ht="18.75" customHeight="1" x14ac:dyDescent="0.3">
      <c r="A643" s="6"/>
      <c r="B643" s="401" t="s">
        <v>2254</v>
      </c>
      <c r="C643" s="209">
        <v>44</v>
      </c>
      <c r="D643" s="190"/>
      <c r="E643" s="190"/>
      <c r="F643" s="190"/>
      <c r="G643" s="190"/>
      <c r="H643" s="192"/>
      <c r="I643" s="191">
        <f t="shared" si="61"/>
        <v>44</v>
      </c>
      <c r="J643" s="192">
        <v>79</v>
      </c>
      <c r="K643" s="193">
        <f t="shared" si="62"/>
        <v>0.55696202531645567</v>
      </c>
      <c r="L643" s="248">
        <v>3</v>
      </c>
      <c r="M643" s="196" t="s">
        <v>1828</v>
      </c>
      <c r="N643" s="568" t="s">
        <v>984</v>
      </c>
      <c r="O643" s="568" t="s">
        <v>58</v>
      </c>
      <c r="P643" s="568" t="s">
        <v>225</v>
      </c>
      <c r="Q643" s="569" t="s">
        <v>2248</v>
      </c>
      <c r="R643" s="249">
        <v>7</v>
      </c>
      <c r="S643" s="301" t="s">
        <v>4233</v>
      </c>
      <c r="T643" s="2"/>
      <c r="U643" s="2"/>
      <c r="V643" s="2"/>
      <c r="W643" s="2"/>
      <c r="X643" s="2"/>
      <c r="Y643" s="2"/>
    </row>
    <row r="644" spans="1:25" ht="18.75" customHeight="1" x14ac:dyDescent="0.3">
      <c r="A644" s="6"/>
      <c r="B644" s="385" t="s">
        <v>1656</v>
      </c>
      <c r="C644" s="190">
        <v>43</v>
      </c>
      <c r="D644" s="190"/>
      <c r="E644" s="190"/>
      <c r="F644" s="190"/>
      <c r="G644" s="190"/>
      <c r="H644" s="192"/>
      <c r="I644" s="191">
        <f t="shared" si="61"/>
        <v>43</v>
      </c>
      <c r="J644" s="192">
        <v>79</v>
      </c>
      <c r="K644" s="193">
        <f t="shared" si="62"/>
        <v>0.54430379746835444</v>
      </c>
      <c r="L644" s="248">
        <v>3</v>
      </c>
      <c r="M644" s="196" t="s">
        <v>1828</v>
      </c>
      <c r="N644" s="570" t="s">
        <v>1657</v>
      </c>
      <c r="O644" s="570" t="s">
        <v>427</v>
      </c>
      <c r="P644" s="570" t="s">
        <v>146</v>
      </c>
      <c r="Q644" s="571" t="s">
        <v>4088</v>
      </c>
      <c r="R644" s="243">
        <v>7</v>
      </c>
      <c r="S644" s="301" t="s">
        <v>4233</v>
      </c>
      <c r="T644" s="2"/>
      <c r="U644" s="2"/>
      <c r="V644" s="2"/>
      <c r="W644" s="2"/>
      <c r="X644" s="2"/>
      <c r="Y644" s="2"/>
    </row>
    <row r="645" spans="1:25" ht="18.75" customHeight="1" x14ac:dyDescent="0.3">
      <c r="A645" s="6"/>
      <c r="B645" s="384" t="s">
        <v>3419</v>
      </c>
      <c r="C645" s="410">
        <v>43</v>
      </c>
      <c r="D645" s="202"/>
      <c r="E645" s="202"/>
      <c r="F645" s="202"/>
      <c r="G645" s="202"/>
      <c r="H645" s="728"/>
      <c r="I645" s="191">
        <f t="shared" si="61"/>
        <v>43</v>
      </c>
      <c r="J645" s="192">
        <v>79</v>
      </c>
      <c r="K645" s="193">
        <f t="shared" si="62"/>
        <v>0.54430379746835444</v>
      </c>
      <c r="L645" s="201">
        <v>4</v>
      </c>
      <c r="M645" s="196" t="s">
        <v>1828</v>
      </c>
      <c r="N645" s="572" t="s">
        <v>3420</v>
      </c>
      <c r="O645" s="573" t="s">
        <v>508</v>
      </c>
      <c r="P645" s="573" t="s">
        <v>225</v>
      </c>
      <c r="Q645" s="574" t="s">
        <v>3402</v>
      </c>
      <c r="R645" s="203">
        <v>7</v>
      </c>
      <c r="S645" s="301" t="s">
        <v>4233</v>
      </c>
      <c r="T645" s="2"/>
      <c r="U645" s="2"/>
      <c r="V645" s="2"/>
      <c r="W645" s="2"/>
      <c r="X645" s="2"/>
      <c r="Y645" s="2"/>
    </row>
    <row r="646" spans="1:25" ht="18.75" customHeight="1" x14ac:dyDescent="0.3">
      <c r="A646" s="6"/>
      <c r="B646" s="385" t="s">
        <v>1666</v>
      </c>
      <c r="C646" s="190">
        <v>43</v>
      </c>
      <c r="D646" s="190"/>
      <c r="E646" s="190"/>
      <c r="F646" s="190"/>
      <c r="G646" s="190"/>
      <c r="H646" s="192"/>
      <c r="I646" s="191">
        <f t="shared" si="61"/>
        <v>43</v>
      </c>
      <c r="J646" s="192">
        <v>79</v>
      </c>
      <c r="K646" s="193">
        <f t="shared" si="62"/>
        <v>0.54430379746835444</v>
      </c>
      <c r="L646" s="248">
        <v>3</v>
      </c>
      <c r="M646" s="196" t="s">
        <v>1828</v>
      </c>
      <c r="N646" s="570" t="s">
        <v>1667</v>
      </c>
      <c r="O646" s="570" t="s">
        <v>716</v>
      </c>
      <c r="P646" s="570" t="s">
        <v>88</v>
      </c>
      <c r="Q646" s="571" t="s">
        <v>4088</v>
      </c>
      <c r="R646" s="243">
        <v>7</v>
      </c>
      <c r="S646" s="301" t="s">
        <v>4233</v>
      </c>
      <c r="T646" s="2"/>
      <c r="U646" s="2"/>
      <c r="V646" s="2"/>
      <c r="W646" s="2"/>
      <c r="X646" s="2"/>
      <c r="Y646" s="2"/>
    </row>
    <row r="647" spans="1:25" ht="18.75" customHeight="1" x14ac:dyDescent="0.3">
      <c r="A647" s="6"/>
      <c r="B647" s="379" t="s">
        <v>2168</v>
      </c>
      <c r="C647" s="209">
        <v>43</v>
      </c>
      <c r="D647" s="209" t="s">
        <v>16</v>
      </c>
      <c r="E647" s="209" t="s">
        <v>16</v>
      </c>
      <c r="F647" s="209" t="s">
        <v>16</v>
      </c>
      <c r="G647" s="209" t="s">
        <v>16</v>
      </c>
      <c r="H647" s="206"/>
      <c r="I647" s="191">
        <f t="shared" si="61"/>
        <v>43</v>
      </c>
      <c r="J647" s="200">
        <v>79</v>
      </c>
      <c r="K647" s="193">
        <f t="shared" si="62"/>
        <v>0.54430379746835444</v>
      </c>
      <c r="L647" s="337">
        <v>2</v>
      </c>
      <c r="M647" s="196" t="s">
        <v>1828</v>
      </c>
      <c r="N647" s="568" t="s">
        <v>2169</v>
      </c>
      <c r="O647" s="568" t="s">
        <v>359</v>
      </c>
      <c r="P647" s="568" t="s">
        <v>225</v>
      </c>
      <c r="Q647" s="569" t="s">
        <v>2114</v>
      </c>
      <c r="R647" s="249">
        <v>7</v>
      </c>
      <c r="S647" s="301" t="s">
        <v>4233</v>
      </c>
      <c r="T647" s="2"/>
      <c r="U647" s="2"/>
      <c r="V647" s="2"/>
      <c r="W647" s="2"/>
      <c r="X647" s="2"/>
      <c r="Y647" s="2"/>
    </row>
    <row r="648" spans="1:25" ht="18.75" customHeight="1" x14ac:dyDescent="0.3">
      <c r="A648" s="6"/>
      <c r="B648" s="340" t="s">
        <v>2820</v>
      </c>
      <c r="C648" s="190">
        <v>43</v>
      </c>
      <c r="D648" s="190"/>
      <c r="E648" s="190"/>
      <c r="F648" s="190"/>
      <c r="G648" s="190"/>
      <c r="H648" s="192"/>
      <c r="I648" s="191">
        <f t="shared" ref="I648:I667" si="63">SUM(C648:H648)</f>
        <v>43</v>
      </c>
      <c r="J648" s="192">
        <v>79</v>
      </c>
      <c r="K648" s="193">
        <f t="shared" si="62"/>
        <v>0.54430379746835444</v>
      </c>
      <c r="L648" s="248">
        <v>1</v>
      </c>
      <c r="M648" s="207" t="s">
        <v>17</v>
      </c>
      <c r="N648" s="568" t="s">
        <v>2815</v>
      </c>
      <c r="O648" s="568" t="s">
        <v>431</v>
      </c>
      <c r="P648" s="568" t="s">
        <v>20</v>
      </c>
      <c r="Q648" s="569" t="s">
        <v>2816</v>
      </c>
      <c r="R648" s="249">
        <v>7</v>
      </c>
      <c r="S648" s="301" t="s">
        <v>4233</v>
      </c>
      <c r="T648" s="2"/>
      <c r="U648" s="2"/>
      <c r="V648" s="2"/>
      <c r="W648" s="2"/>
      <c r="X648" s="2"/>
      <c r="Y648" s="2"/>
    </row>
    <row r="649" spans="1:25" ht="18.75" customHeight="1" x14ac:dyDescent="0.3">
      <c r="A649" s="6"/>
      <c r="B649" s="382" t="s">
        <v>56</v>
      </c>
      <c r="C649" s="199">
        <v>43</v>
      </c>
      <c r="D649" s="199" t="s">
        <v>16</v>
      </c>
      <c r="E649" s="199" t="s">
        <v>16</v>
      </c>
      <c r="F649" s="199" t="s">
        <v>16</v>
      </c>
      <c r="G649" s="199" t="s">
        <v>16</v>
      </c>
      <c r="H649" s="200" t="s">
        <v>16</v>
      </c>
      <c r="I649" s="191">
        <f t="shared" si="63"/>
        <v>43</v>
      </c>
      <c r="J649" s="200">
        <v>79</v>
      </c>
      <c r="K649" s="193">
        <f t="shared" si="62"/>
        <v>0.54430379746835444</v>
      </c>
      <c r="L649" s="228">
        <v>2</v>
      </c>
      <c r="M649" s="196" t="s">
        <v>1828</v>
      </c>
      <c r="N649" s="580" t="s">
        <v>57</v>
      </c>
      <c r="O649" s="580" t="s">
        <v>58</v>
      </c>
      <c r="P649" s="580" t="s">
        <v>59</v>
      </c>
      <c r="Q649" s="576" t="s">
        <v>4089</v>
      </c>
      <c r="R649" s="242">
        <v>7</v>
      </c>
      <c r="S649" s="301" t="s">
        <v>4233</v>
      </c>
      <c r="T649" s="2"/>
      <c r="U649" s="2"/>
      <c r="V649" s="2"/>
      <c r="W649" s="2"/>
      <c r="X649" s="2"/>
      <c r="Y649" s="2"/>
    </row>
    <row r="650" spans="1:25" ht="18.75" customHeight="1" x14ac:dyDescent="0.3">
      <c r="A650" s="6"/>
      <c r="B650" s="382" t="s">
        <v>60</v>
      </c>
      <c r="C650" s="199">
        <v>42.5</v>
      </c>
      <c r="D650" s="199" t="s">
        <v>16</v>
      </c>
      <c r="E650" s="199" t="s">
        <v>16</v>
      </c>
      <c r="F650" s="199" t="s">
        <v>16</v>
      </c>
      <c r="G650" s="199" t="s">
        <v>16</v>
      </c>
      <c r="H650" s="200" t="s">
        <v>16</v>
      </c>
      <c r="I650" s="191">
        <f t="shared" si="63"/>
        <v>42.5</v>
      </c>
      <c r="J650" s="200">
        <v>79</v>
      </c>
      <c r="K650" s="193">
        <f t="shared" si="62"/>
        <v>0.53797468354430378</v>
      </c>
      <c r="L650" s="228">
        <v>3</v>
      </c>
      <c r="M650" s="196" t="s">
        <v>28</v>
      </c>
      <c r="N650" s="580" t="s">
        <v>61</v>
      </c>
      <c r="O650" s="580" t="s">
        <v>62</v>
      </c>
      <c r="P650" s="580" t="s">
        <v>39</v>
      </c>
      <c r="Q650" s="576" t="s">
        <v>4089</v>
      </c>
      <c r="R650" s="242">
        <v>7</v>
      </c>
      <c r="S650" s="301" t="s">
        <v>4233</v>
      </c>
      <c r="T650" s="2"/>
      <c r="U650" s="2"/>
      <c r="V650" s="2"/>
      <c r="W650" s="2"/>
      <c r="X650" s="2"/>
      <c r="Y650" s="2"/>
    </row>
    <row r="651" spans="1:25" ht="18.75" customHeight="1" x14ac:dyDescent="0.3">
      <c r="A651" s="6"/>
      <c r="B651" s="382" t="s">
        <v>63</v>
      </c>
      <c r="C651" s="199">
        <v>42</v>
      </c>
      <c r="D651" s="199" t="s">
        <v>16</v>
      </c>
      <c r="E651" s="199" t="s">
        <v>16</v>
      </c>
      <c r="F651" s="199" t="s">
        <v>16</v>
      </c>
      <c r="G651" s="199" t="s">
        <v>16</v>
      </c>
      <c r="H651" s="200" t="s">
        <v>16</v>
      </c>
      <c r="I651" s="191">
        <f t="shared" si="63"/>
        <v>42</v>
      </c>
      <c r="J651" s="200">
        <v>79</v>
      </c>
      <c r="K651" s="193">
        <f t="shared" si="62"/>
        <v>0.53164556962025311</v>
      </c>
      <c r="L651" s="228">
        <v>4</v>
      </c>
      <c r="M651" s="196" t="s">
        <v>28</v>
      </c>
      <c r="N651" s="580" t="s">
        <v>64</v>
      </c>
      <c r="O651" s="580" t="s">
        <v>65</v>
      </c>
      <c r="P651" s="580" t="s">
        <v>59</v>
      </c>
      <c r="Q651" s="576" t="s">
        <v>4089</v>
      </c>
      <c r="R651" s="242">
        <v>7</v>
      </c>
      <c r="S651" s="301" t="s">
        <v>4233</v>
      </c>
      <c r="T651" s="2"/>
      <c r="U651" s="2"/>
      <c r="V651" s="2"/>
      <c r="W651" s="2"/>
      <c r="X651" s="2"/>
      <c r="Y651" s="2"/>
    </row>
    <row r="652" spans="1:25" ht="18.75" customHeight="1" x14ac:dyDescent="0.3">
      <c r="A652" s="6"/>
      <c r="B652" s="340" t="s">
        <v>1124</v>
      </c>
      <c r="C652" s="199">
        <v>41</v>
      </c>
      <c r="D652" s="199" t="s">
        <v>16</v>
      </c>
      <c r="E652" s="199" t="s">
        <v>16</v>
      </c>
      <c r="F652" s="199" t="s">
        <v>16</v>
      </c>
      <c r="G652" s="199" t="s">
        <v>16</v>
      </c>
      <c r="H652" s="206"/>
      <c r="I652" s="191">
        <f t="shared" si="63"/>
        <v>41</v>
      </c>
      <c r="J652" s="200">
        <v>79</v>
      </c>
      <c r="K652" s="193">
        <f t="shared" si="62"/>
        <v>0.51898734177215189</v>
      </c>
      <c r="L652" s="228">
        <v>2</v>
      </c>
      <c r="M652" s="196" t="s">
        <v>1828</v>
      </c>
      <c r="N652" s="580" t="s">
        <v>1125</v>
      </c>
      <c r="O652" s="580" t="s">
        <v>38</v>
      </c>
      <c r="P652" s="580" t="s">
        <v>166</v>
      </c>
      <c r="Q652" s="576" t="s">
        <v>1107</v>
      </c>
      <c r="R652" s="242">
        <v>7</v>
      </c>
      <c r="S652" s="301" t="s">
        <v>4233</v>
      </c>
      <c r="T652" s="2"/>
      <c r="U652" s="2"/>
      <c r="V652" s="2"/>
      <c r="W652" s="2"/>
      <c r="X652" s="2"/>
      <c r="Y652" s="2"/>
    </row>
    <row r="653" spans="1:25" ht="18.75" customHeight="1" x14ac:dyDescent="0.3">
      <c r="A653" s="6"/>
      <c r="B653" s="379" t="s">
        <v>2170</v>
      </c>
      <c r="C653" s="209">
        <v>41</v>
      </c>
      <c r="D653" s="209" t="s">
        <v>16</v>
      </c>
      <c r="E653" s="209" t="s">
        <v>16</v>
      </c>
      <c r="F653" s="209" t="s">
        <v>16</v>
      </c>
      <c r="G653" s="209" t="s">
        <v>16</v>
      </c>
      <c r="H653" s="206"/>
      <c r="I653" s="191">
        <f t="shared" si="63"/>
        <v>41</v>
      </c>
      <c r="J653" s="200">
        <v>79</v>
      </c>
      <c r="K653" s="193">
        <f t="shared" si="62"/>
        <v>0.51898734177215189</v>
      </c>
      <c r="L653" s="253">
        <v>3</v>
      </c>
      <c r="M653" s="196" t="s">
        <v>1828</v>
      </c>
      <c r="N653" s="568" t="s">
        <v>2122</v>
      </c>
      <c r="O653" s="568" t="s">
        <v>95</v>
      </c>
      <c r="P653" s="568" t="s">
        <v>20</v>
      </c>
      <c r="Q653" s="569" t="s">
        <v>2114</v>
      </c>
      <c r="R653" s="249">
        <v>7</v>
      </c>
      <c r="S653" s="301" t="s">
        <v>4233</v>
      </c>
      <c r="T653" s="2"/>
      <c r="U653" s="2"/>
      <c r="V653" s="2"/>
      <c r="W653" s="2"/>
      <c r="X653" s="2"/>
      <c r="Y653" s="2"/>
    </row>
    <row r="654" spans="1:25" ht="18.75" customHeight="1" x14ac:dyDescent="0.3">
      <c r="A654" s="6"/>
      <c r="B654" s="340" t="s">
        <v>1126</v>
      </c>
      <c r="C654" s="199">
        <v>40</v>
      </c>
      <c r="D654" s="199" t="s">
        <v>16</v>
      </c>
      <c r="E654" s="199" t="s">
        <v>16</v>
      </c>
      <c r="F654" s="199" t="s">
        <v>16</v>
      </c>
      <c r="G654" s="199" t="s">
        <v>16</v>
      </c>
      <c r="H654" s="206"/>
      <c r="I654" s="191">
        <f t="shared" si="63"/>
        <v>40</v>
      </c>
      <c r="J654" s="200">
        <v>79</v>
      </c>
      <c r="K654" s="193">
        <f t="shared" si="62"/>
        <v>0.50632911392405067</v>
      </c>
      <c r="L654" s="228">
        <v>3</v>
      </c>
      <c r="M654" s="196" t="s">
        <v>1828</v>
      </c>
      <c r="N654" s="580" t="s">
        <v>1127</v>
      </c>
      <c r="O654" s="580" t="s">
        <v>116</v>
      </c>
      <c r="P654" s="580" t="s">
        <v>202</v>
      </c>
      <c r="Q654" s="576" t="s">
        <v>1107</v>
      </c>
      <c r="R654" s="242">
        <v>7</v>
      </c>
      <c r="S654" s="301" t="s">
        <v>4233</v>
      </c>
      <c r="T654" s="2"/>
      <c r="U654" s="2"/>
      <c r="V654" s="2"/>
      <c r="W654" s="2"/>
      <c r="X654" s="2"/>
      <c r="Y654" s="2"/>
    </row>
    <row r="655" spans="1:25" ht="18.75" customHeight="1" x14ac:dyDescent="0.3">
      <c r="A655" s="6"/>
      <c r="B655" s="379" t="s">
        <v>2171</v>
      </c>
      <c r="C655" s="209">
        <v>40</v>
      </c>
      <c r="D655" s="209" t="s">
        <v>16</v>
      </c>
      <c r="E655" s="209" t="s">
        <v>16</v>
      </c>
      <c r="F655" s="209" t="s">
        <v>16</v>
      </c>
      <c r="G655" s="209" t="s">
        <v>16</v>
      </c>
      <c r="H655" s="206"/>
      <c r="I655" s="191">
        <f t="shared" si="63"/>
        <v>40</v>
      </c>
      <c r="J655" s="226">
        <v>79</v>
      </c>
      <c r="K655" s="193">
        <f t="shared" si="62"/>
        <v>0.50632911392405067</v>
      </c>
      <c r="L655" s="253">
        <v>4</v>
      </c>
      <c r="M655" s="196" t="s">
        <v>1828</v>
      </c>
      <c r="N655" s="568" t="s">
        <v>2172</v>
      </c>
      <c r="O655" s="568" t="s">
        <v>132</v>
      </c>
      <c r="P655" s="568" t="s">
        <v>713</v>
      </c>
      <c r="Q655" s="569" t="s">
        <v>2114</v>
      </c>
      <c r="R655" s="249">
        <v>7</v>
      </c>
      <c r="S655" s="301" t="s">
        <v>4233</v>
      </c>
      <c r="T655" s="2"/>
      <c r="U655" s="2"/>
      <c r="V655" s="2"/>
      <c r="W655" s="2"/>
      <c r="X655" s="2"/>
      <c r="Y655" s="2"/>
    </row>
    <row r="656" spans="1:25" ht="18.75" customHeight="1" x14ac:dyDescent="0.3">
      <c r="A656" s="6"/>
      <c r="B656" s="381" t="s">
        <v>1780</v>
      </c>
      <c r="C656" s="252">
        <v>39</v>
      </c>
      <c r="D656" s="221"/>
      <c r="E656" s="221"/>
      <c r="F656" s="221"/>
      <c r="G656" s="221"/>
      <c r="H656" s="217"/>
      <c r="I656" s="191">
        <f t="shared" si="63"/>
        <v>39</v>
      </c>
      <c r="J656" s="217">
        <v>79</v>
      </c>
      <c r="K656" s="193">
        <f t="shared" si="62"/>
        <v>0.49367088607594939</v>
      </c>
      <c r="L656" s="248">
        <v>1</v>
      </c>
      <c r="M656" s="804" t="s">
        <v>28</v>
      </c>
      <c r="N656" s="637" t="s">
        <v>1781</v>
      </c>
      <c r="O656" s="816" t="s">
        <v>113</v>
      </c>
      <c r="P656" s="816" t="s">
        <v>182</v>
      </c>
      <c r="Q656" s="569" t="s">
        <v>1759</v>
      </c>
      <c r="R656" s="826">
        <v>7</v>
      </c>
      <c r="S656" s="301" t="s">
        <v>4233</v>
      </c>
      <c r="T656" s="2"/>
      <c r="U656" s="2"/>
      <c r="V656" s="2"/>
      <c r="W656" s="2"/>
      <c r="X656" s="2"/>
      <c r="Y656" s="2"/>
    </row>
    <row r="657" spans="1:25" ht="18.75" customHeight="1" x14ac:dyDescent="0.3">
      <c r="A657" s="6"/>
      <c r="B657" s="402" t="s">
        <v>946</v>
      </c>
      <c r="C657" s="190">
        <v>39</v>
      </c>
      <c r="D657" s="190"/>
      <c r="E657" s="190"/>
      <c r="F657" s="190"/>
      <c r="G657" s="190"/>
      <c r="H657" s="206"/>
      <c r="I657" s="191">
        <f t="shared" si="63"/>
        <v>39</v>
      </c>
      <c r="J657" s="192">
        <v>79</v>
      </c>
      <c r="K657" s="193">
        <f t="shared" si="62"/>
        <v>0.49367088607594939</v>
      </c>
      <c r="L657" s="248">
        <v>1</v>
      </c>
      <c r="M657" s="207" t="s">
        <v>17</v>
      </c>
      <c r="N657" s="614" t="s">
        <v>947</v>
      </c>
      <c r="O657" s="568" t="s">
        <v>481</v>
      </c>
      <c r="P657" s="568" t="s">
        <v>150</v>
      </c>
      <c r="Q657" s="568" t="s">
        <v>921</v>
      </c>
      <c r="R657" s="249">
        <v>7</v>
      </c>
      <c r="S657" s="301" t="s">
        <v>4233</v>
      </c>
      <c r="T657" s="2"/>
      <c r="U657" s="2"/>
      <c r="V657" s="2"/>
      <c r="W657" s="2"/>
      <c r="X657" s="2"/>
      <c r="Y657" s="2"/>
    </row>
    <row r="658" spans="1:25" ht="18.75" customHeight="1" x14ac:dyDescent="0.3">
      <c r="A658" s="6"/>
      <c r="B658" s="379" t="s">
        <v>2173</v>
      </c>
      <c r="C658" s="209">
        <v>37</v>
      </c>
      <c r="D658" s="209" t="s">
        <v>16</v>
      </c>
      <c r="E658" s="209" t="s">
        <v>16</v>
      </c>
      <c r="F658" s="209" t="s">
        <v>16</v>
      </c>
      <c r="G658" s="209" t="s">
        <v>16</v>
      </c>
      <c r="H658" s="206"/>
      <c r="I658" s="191">
        <f t="shared" si="63"/>
        <v>37</v>
      </c>
      <c r="J658" s="226">
        <v>79</v>
      </c>
      <c r="K658" s="193">
        <f t="shared" si="62"/>
        <v>0.46835443037974683</v>
      </c>
      <c r="L658" s="253">
        <v>5</v>
      </c>
      <c r="M658" s="212" t="s">
        <v>28</v>
      </c>
      <c r="N658" s="614" t="s">
        <v>1493</v>
      </c>
      <c r="O658" s="568" t="s">
        <v>496</v>
      </c>
      <c r="P658" s="568" t="s">
        <v>220</v>
      </c>
      <c r="Q658" s="568" t="s">
        <v>2114</v>
      </c>
      <c r="R658" s="249">
        <v>7</v>
      </c>
      <c r="S658" s="301" t="s">
        <v>4233</v>
      </c>
      <c r="T658" s="2"/>
      <c r="U658" s="2"/>
      <c r="V658" s="2"/>
      <c r="W658" s="2"/>
      <c r="X658" s="2"/>
      <c r="Y658" s="2"/>
    </row>
    <row r="659" spans="1:25" s="432" customFormat="1" ht="18.75" customHeight="1" x14ac:dyDescent="0.3">
      <c r="A659" s="6"/>
      <c r="B659" s="383" t="s">
        <v>217</v>
      </c>
      <c r="C659" s="225">
        <v>35</v>
      </c>
      <c r="D659" s="209" t="s">
        <v>16</v>
      </c>
      <c r="E659" s="209" t="s">
        <v>16</v>
      </c>
      <c r="F659" s="209" t="s">
        <v>16</v>
      </c>
      <c r="G659" s="209" t="s">
        <v>16</v>
      </c>
      <c r="H659" s="192"/>
      <c r="I659" s="191">
        <f t="shared" si="63"/>
        <v>35</v>
      </c>
      <c r="J659" s="226">
        <v>79</v>
      </c>
      <c r="K659" s="193">
        <f t="shared" si="62"/>
        <v>0.44303797468354428</v>
      </c>
      <c r="L659" s="337">
        <v>1</v>
      </c>
      <c r="M659" s="212" t="s">
        <v>28</v>
      </c>
      <c r="N659" s="614" t="s">
        <v>218</v>
      </c>
      <c r="O659" s="568" t="s">
        <v>3665</v>
      </c>
      <c r="P659" s="568" t="s">
        <v>220</v>
      </c>
      <c r="Q659" s="568" t="s">
        <v>187</v>
      </c>
      <c r="R659" s="249">
        <v>7</v>
      </c>
      <c r="S659" s="301" t="s">
        <v>4233</v>
      </c>
      <c r="T659" s="2"/>
      <c r="U659" s="2"/>
      <c r="V659" s="2"/>
      <c r="W659" s="2"/>
      <c r="X659" s="2"/>
      <c r="Y659" s="2"/>
    </row>
    <row r="660" spans="1:25" ht="18.75" customHeight="1" x14ac:dyDescent="0.3">
      <c r="A660" s="6"/>
      <c r="B660" s="385" t="s">
        <v>1684</v>
      </c>
      <c r="C660" s="190">
        <v>34.5</v>
      </c>
      <c r="D660" s="190"/>
      <c r="E660" s="190"/>
      <c r="F660" s="190"/>
      <c r="G660" s="190"/>
      <c r="H660" s="192"/>
      <c r="I660" s="191">
        <f t="shared" si="63"/>
        <v>34.5</v>
      </c>
      <c r="J660" s="192">
        <v>79</v>
      </c>
      <c r="K660" s="193">
        <f t="shared" si="62"/>
        <v>0.43670886075949367</v>
      </c>
      <c r="L660" s="254">
        <v>4</v>
      </c>
      <c r="M660" s="207" t="s">
        <v>28</v>
      </c>
      <c r="N660" s="615" t="s">
        <v>1685</v>
      </c>
      <c r="O660" s="570" t="s">
        <v>384</v>
      </c>
      <c r="P660" s="570" t="s">
        <v>142</v>
      </c>
      <c r="Q660" s="570" t="s">
        <v>4088</v>
      </c>
      <c r="R660" s="243">
        <v>7</v>
      </c>
      <c r="S660" s="301" t="s">
        <v>4233</v>
      </c>
      <c r="T660" s="2"/>
      <c r="U660" s="2"/>
      <c r="V660" s="2"/>
      <c r="W660" s="2"/>
      <c r="X660" s="2"/>
      <c r="Y660" s="2"/>
    </row>
    <row r="661" spans="1:25" ht="18.75" customHeight="1" x14ac:dyDescent="0.3">
      <c r="A661" s="6"/>
      <c r="B661" s="383" t="s">
        <v>2491</v>
      </c>
      <c r="C661" s="225">
        <v>34</v>
      </c>
      <c r="D661" s="190"/>
      <c r="E661" s="190"/>
      <c r="F661" s="190"/>
      <c r="G661" s="190"/>
      <c r="H661" s="192"/>
      <c r="I661" s="191">
        <f t="shared" si="63"/>
        <v>34</v>
      </c>
      <c r="J661" s="192">
        <v>79</v>
      </c>
      <c r="K661" s="193">
        <f t="shared" si="62"/>
        <v>0.43037974683544306</v>
      </c>
      <c r="L661" s="254">
        <v>2</v>
      </c>
      <c r="M661" s="207" t="s">
        <v>28</v>
      </c>
      <c r="N661" s="616" t="s">
        <v>2492</v>
      </c>
      <c r="O661" s="579" t="s">
        <v>389</v>
      </c>
      <c r="P661" s="579" t="s">
        <v>2493</v>
      </c>
      <c r="Q661" s="568" t="s">
        <v>2412</v>
      </c>
      <c r="R661" s="243">
        <v>7</v>
      </c>
      <c r="S661" s="301" t="s">
        <v>4233</v>
      </c>
      <c r="T661" s="2"/>
      <c r="U661" s="2"/>
      <c r="V661" s="2"/>
      <c r="W661" s="2"/>
      <c r="X661" s="2"/>
      <c r="Y661" s="2"/>
    </row>
    <row r="662" spans="1:25" ht="18.75" customHeight="1" x14ac:dyDescent="0.3">
      <c r="A662" s="6"/>
      <c r="B662" s="340" t="s">
        <v>1128</v>
      </c>
      <c r="C662" s="199">
        <v>34</v>
      </c>
      <c r="D662" s="199" t="s">
        <v>16</v>
      </c>
      <c r="E662" s="199" t="s">
        <v>16</v>
      </c>
      <c r="F662" s="199" t="s">
        <v>16</v>
      </c>
      <c r="G662" s="199" t="s">
        <v>16</v>
      </c>
      <c r="H662" s="206"/>
      <c r="I662" s="191">
        <f t="shared" si="63"/>
        <v>34</v>
      </c>
      <c r="J662" s="200">
        <v>79</v>
      </c>
      <c r="K662" s="193">
        <f t="shared" si="62"/>
        <v>0.43037974683544306</v>
      </c>
      <c r="L662" s="228">
        <v>4</v>
      </c>
      <c r="M662" s="196" t="s">
        <v>28</v>
      </c>
      <c r="N662" s="617" t="s">
        <v>1129</v>
      </c>
      <c r="O662" s="580" t="s">
        <v>1130</v>
      </c>
      <c r="P662" s="580" t="s">
        <v>191</v>
      </c>
      <c r="Q662" s="580" t="s">
        <v>1107</v>
      </c>
      <c r="R662" s="242">
        <v>7</v>
      </c>
      <c r="S662" s="301" t="s">
        <v>4233</v>
      </c>
      <c r="T662" s="2"/>
      <c r="U662" s="2"/>
      <c r="V662" s="2"/>
      <c r="W662" s="2"/>
      <c r="X662" s="2"/>
      <c r="Y662" s="2"/>
    </row>
    <row r="663" spans="1:25" ht="18.75" customHeight="1" x14ac:dyDescent="0.3">
      <c r="A663" s="6"/>
      <c r="B663" s="385" t="s">
        <v>1680</v>
      </c>
      <c r="C663" s="190">
        <v>34</v>
      </c>
      <c r="D663" s="190"/>
      <c r="E663" s="190"/>
      <c r="F663" s="190"/>
      <c r="G663" s="190"/>
      <c r="H663" s="192"/>
      <c r="I663" s="191">
        <f t="shared" si="63"/>
        <v>34</v>
      </c>
      <c r="J663" s="192">
        <v>79</v>
      </c>
      <c r="K663" s="193">
        <f t="shared" si="62"/>
        <v>0.43037974683544306</v>
      </c>
      <c r="L663" s="254">
        <v>5</v>
      </c>
      <c r="M663" s="207" t="s">
        <v>28</v>
      </c>
      <c r="N663" s="814" t="s">
        <v>1681</v>
      </c>
      <c r="O663" s="820" t="s">
        <v>427</v>
      </c>
      <c r="P663" s="820" t="s">
        <v>278</v>
      </c>
      <c r="Q663" s="570" t="s">
        <v>4088</v>
      </c>
      <c r="R663" s="243">
        <v>7</v>
      </c>
      <c r="S663" s="301" t="s">
        <v>4233</v>
      </c>
      <c r="T663" s="2"/>
      <c r="U663" s="2"/>
      <c r="V663" s="2"/>
      <c r="W663" s="2"/>
      <c r="X663" s="2"/>
      <c r="Y663" s="2"/>
    </row>
    <row r="664" spans="1:25" ht="18.75" customHeight="1" x14ac:dyDescent="0.3">
      <c r="A664" s="6"/>
      <c r="B664" s="402" t="s">
        <v>429</v>
      </c>
      <c r="C664" s="190">
        <v>33.5</v>
      </c>
      <c r="D664" s="190"/>
      <c r="E664" s="190"/>
      <c r="F664" s="190"/>
      <c r="G664" s="190"/>
      <c r="H664" s="206"/>
      <c r="I664" s="191">
        <f t="shared" si="63"/>
        <v>33.5</v>
      </c>
      <c r="J664" s="192">
        <v>79</v>
      </c>
      <c r="K664" s="193">
        <f t="shared" si="62"/>
        <v>0.42405063291139239</v>
      </c>
      <c r="L664" s="248">
        <v>1</v>
      </c>
      <c r="M664" s="243" t="s">
        <v>28</v>
      </c>
      <c r="N664" s="781" t="s">
        <v>430</v>
      </c>
      <c r="O664" s="781" t="s">
        <v>431</v>
      </c>
      <c r="P664" s="781" t="s">
        <v>213</v>
      </c>
      <c r="Q664" s="568" t="s">
        <v>394</v>
      </c>
      <c r="R664" s="341">
        <v>7</v>
      </c>
      <c r="S664" s="301" t="s">
        <v>4233</v>
      </c>
      <c r="T664" s="2"/>
      <c r="U664" s="2"/>
      <c r="V664" s="2"/>
      <c r="W664" s="2"/>
      <c r="X664" s="2"/>
      <c r="Y664" s="2"/>
    </row>
    <row r="665" spans="1:25" ht="18.75" customHeight="1" x14ac:dyDescent="0.3">
      <c r="A665" s="6"/>
      <c r="B665" s="384" t="s">
        <v>3433</v>
      </c>
      <c r="C665" s="410">
        <v>33.5</v>
      </c>
      <c r="D665" s="202"/>
      <c r="E665" s="202"/>
      <c r="F665" s="202"/>
      <c r="G665" s="202"/>
      <c r="H665" s="728"/>
      <c r="I665" s="191">
        <f t="shared" si="63"/>
        <v>33.5</v>
      </c>
      <c r="J665" s="192">
        <v>79</v>
      </c>
      <c r="K665" s="193">
        <f t="shared" si="62"/>
        <v>0.42405063291139239</v>
      </c>
      <c r="L665" s="201">
        <v>5</v>
      </c>
      <c r="M665" s="203" t="s">
        <v>28</v>
      </c>
      <c r="N665" s="813" t="s">
        <v>3434</v>
      </c>
      <c r="O665" s="819" t="s">
        <v>116</v>
      </c>
      <c r="P665" s="819" t="s">
        <v>154</v>
      </c>
      <c r="Q665" s="573" t="s">
        <v>3402</v>
      </c>
      <c r="R665" s="203">
        <v>7</v>
      </c>
      <c r="S665" s="301" t="s">
        <v>4233</v>
      </c>
      <c r="T665" s="2"/>
      <c r="U665" s="2"/>
      <c r="V665" s="2"/>
      <c r="W665" s="2"/>
      <c r="X665" s="2"/>
      <c r="Y665" s="2"/>
    </row>
    <row r="666" spans="1:25" ht="18.75" customHeight="1" x14ac:dyDescent="0.3">
      <c r="A666" s="6"/>
      <c r="B666" s="381" t="s">
        <v>1782</v>
      </c>
      <c r="C666" s="209">
        <v>33</v>
      </c>
      <c r="D666" s="190"/>
      <c r="E666" s="190"/>
      <c r="F666" s="190"/>
      <c r="G666" s="190"/>
      <c r="H666" s="192"/>
      <c r="I666" s="191">
        <f t="shared" si="63"/>
        <v>33</v>
      </c>
      <c r="J666" s="192">
        <v>79</v>
      </c>
      <c r="K666" s="193">
        <f t="shared" si="62"/>
        <v>0.41772151898734178</v>
      </c>
      <c r="L666" s="248">
        <v>2</v>
      </c>
      <c r="M666" s="243" t="s">
        <v>28</v>
      </c>
      <c r="N666" s="781" t="s">
        <v>1783</v>
      </c>
      <c r="O666" s="781" t="s">
        <v>1274</v>
      </c>
      <c r="P666" s="781" t="s">
        <v>220</v>
      </c>
      <c r="Q666" s="568" t="s">
        <v>1759</v>
      </c>
      <c r="R666" s="341">
        <v>7</v>
      </c>
      <c r="S666" s="301" t="s">
        <v>4233</v>
      </c>
      <c r="T666" s="2"/>
      <c r="U666" s="2"/>
      <c r="V666" s="2"/>
      <c r="W666" s="2"/>
      <c r="X666" s="2"/>
      <c r="Y666" s="2"/>
    </row>
    <row r="667" spans="1:25" ht="18.75" customHeight="1" x14ac:dyDescent="0.3">
      <c r="A667" s="6"/>
      <c r="B667" s="121" t="s">
        <v>3065</v>
      </c>
      <c r="C667" s="96">
        <v>32.5</v>
      </c>
      <c r="D667" s="96"/>
      <c r="E667" s="96"/>
      <c r="F667" s="96"/>
      <c r="G667" s="96"/>
      <c r="H667" s="34"/>
      <c r="I667" s="20">
        <f t="shared" si="63"/>
        <v>32.5</v>
      </c>
      <c r="J667" s="40">
        <v>79</v>
      </c>
      <c r="K667" s="31">
        <f t="shared" si="62"/>
        <v>0.41139240506329117</v>
      </c>
      <c r="L667" s="163">
        <v>1</v>
      </c>
      <c r="M667" s="81" t="s">
        <v>28</v>
      </c>
      <c r="N667" s="593" t="s">
        <v>3066</v>
      </c>
      <c r="O667" s="593" t="s">
        <v>1738</v>
      </c>
      <c r="P667" s="593" t="s">
        <v>142</v>
      </c>
      <c r="Q667" s="532" t="s">
        <v>3002</v>
      </c>
      <c r="R667" s="144">
        <v>7</v>
      </c>
      <c r="S667" s="428"/>
      <c r="T667" s="2"/>
      <c r="U667" s="2"/>
      <c r="V667" s="2"/>
      <c r="W667" s="2"/>
      <c r="X667" s="2"/>
      <c r="Y667" s="2"/>
    </row>
    <row r="668" spans="1:25" ht="18.75" customHeight="1" x14ac:dyDescent="0.3">
      <c r="A668" s="467"/>
      <c r="B668" s="506" t="s">
        <v>4586</v>
      </c>
      <c r="C668" s="470">
        <v>32</v>
      </c>
      <c r="D668" s="471"/>
      <c r="E668" s="471"/>
      <c r="F668" s="471"/>
      <c r="G668" s="471"/>
      <c r="H668" s="483"/>
      <c r="I668" s="487">
        <v>32</v>
      </c>
      <c r="J668" s="488">
        <v>79</v>
      </c>
      <c r="K668" s="489">
        <v>0.40510000000000002</v>
      </c>
      <c r="L668" s="465">
        <v>1</v>
      </c>
      <c r="M668" s="479" t="s">
        <v>28</v>
      </c>
      <c r="N668" s="604" t="s">
        <v>4587</v>
      </c>
      <c r="O668" s="605" t="s">
        <v>797</v>
      </c>
      <c r="P668" s="604" t="s">
        <v>3755</v>
      </c>
      <c r="Q668" s="545" t="s">
        <v>4207</v>
      </c>
      <c r="R668" s="479">
        <v>7</v>
      </c>
      <c r="S668" s="282"/>
      <c r="T668" s="2"/>
      <c r="U668" s="2"/>
      <c r="V668" s="2"/>
      <c r="W668" s="2"/>
      <c r="X668" s="2"/>
      <c r="Y668" s="2"/>
    </row>
    <row r="669" spans="1:25" ht="18.75" customHeight="1" x14ac:dyDescent="0.3">
      <c r="A669" s="6"/>
      <c r="B669" s="121" t="s">
        <v>2174</v>
      </c>
      <c r="C669" s="96">
        <v>32</v>
      </c>
      <c r="D669" s="96" t="s">
        <v>16</v>
      </c>
      <c r="E669" s="96" t="s">
        <v>16</v>
      </c>
      <c r="F669" s="96" t="s">
        <v>16</v>
      </c>
      <c r="G669" s="96" t="s">
        <v>16</v>
      </c>
      <c r="H669" s="42"/>
      <c r="I669" s="20">
        <f>SUM(C669:H669)</f>
        <v>32</v>
      </c>
      <c r="J669" s="34">
        <v>79</v>
      </c>
      <c r="K669" s="31">
        <f>I669/J669</f>
        <v>0.4050632911392405</v>
      </c>
      <c r="L669" s="168">
        <v>6</v>
      </c>
      <c r="M669" s="144" t="s">
        <v>28</v>
      </c>
      <c r="N669" s="593" t="s">
        <v>2175</v>
      </c>
      <c r="O669" s="593" t="s">
        <v>126</v>
      </c>
      <c r="P669" s="593" t="s">
        <v>755</v>
      </c>
      <c r="Q669" s="532" t="s">
        <v>2114</v>
      </c>
      <c r="R669" s="144">
        <v>7</v>
      </c>
      <c r="S669" s="428"/>
      <c r="T669" s="2"/>
      <c r="U669" s="2"/>
      <c r="V669" s="2"/>
      <c r="W669" s="2"/>
      <c r="X669" s="2"/>
      <c r="Y669" s="2"/>
    </row>
    <row r="670" spans="1:25" ht="18.75" customHeight="1" x14ac:dyDescent="0.3">
      <c r="A670" s="6"/>
      <c r="B670" s="121" t="s">
        <v>3068</v>
      </c>
      <c r="C670" s="96">
        <v>32</v>
      </c>
      <c r="D670" s="96"/>
      <c r="E670" s="96"/>
      <c r="F670" s="96"/>
      <c r="G670" s="96"/>
      <c r="H670" s="34"/>
      <c r="I670" s="20">
        <f>SUM(C670:H670)</f>
        <v>32</v>
      </c>
      <c r="J670" s="40">
        <v>79</v>
      </c>
      <c r="K670" s="31">
        <f>I670/J670</f>
        <v>0.4050632911392405</v>
      </c>
      <c r="L670" s="163">
        <v>2</v>
      </c>
      <c r="M670" s="81" t="s">
        <v>28</v>
      </c>
      <c r="N670" s="593" t="s">
        <v>3069</v>
      </c>
      <c r="O670" s="593" t="s">
        <v>809</v>
      </c>
      <c r="P670" s="593" t="s">
        <v>356</v>
      </c>
      <c r="Q670" s="532" t="s">
        <v>3002</v>
      </c>
      <c r="R670" s="144">
        <v>7</v>
      </c>
      <c r="S670" s="428"/>
      <c r="T670" s="2"/>
      <c r="U670" s="2"/>
      <c r="V670" s="2"/>
      <c r="W670" s="2"/>
      <c r="X670" s="2"/>
      <c r="Y670" s="2"/>
    </row>
    <row r="671" spans="1:25" ht="18.75" customHeight="1" x14ac:dyDescent="0.3">
      <c r="A671" s="6"/>
      <c r="B671" s="357" t="s">
        <v>3439</v>
      </c>
      <c r="C671" s="416">
        <v>31.5</v>
      </c>
      <c r="D671" s="127"/>
      <c r="E671" s="127"/>
      <c r="F671" s="127"/>
      <c r="G671" s="127"/>
      <c r="H671" s="730"/>
      <c r="I671" s="20">
        <v>31.5</v>
      </c>
      <c r="J671" s="40">
        <v>79</v>
      </c>
      <c r="K671" s="31">
        <v>0.39873417721518989</v>
      </c>
      <c r="L671" s="83">
        <v>6</v>
      </c>
      <c r="M671" s="127" t="s">
        <v>28</v>
      </c>
      <c r="N671" s="357" t="s">
        <v>3440</v>
      </c>
      <c r="O671" s="583" t="s">
        <v>1638</v>
      </c>
      <c r="P671" s="583" t="s">
        <v>1087</v>
      </c>
      <c r="Q671" s="583" t="s">
        <v>3402</v>
      </c>
      <c r="R671" s="170">
        <v>7</v>
      </c>
      <c r="S671" s="428"/>
      <c r="T671" s="2"/>
      <c r="U671" s="2"/>
      <c r="V671" s="2"/>
      <c r="W671" s="2"/>
      <c r="X671" s="2"/>
      <c r="Y671" s="2"/>
    </row>
    <row r="672" spans="1:25" ht="18.75" customHeight="1" x14ac:dyDescent="0.3">
      <c r="A672" s="6"/>
      <c r="B672" s="114" t="s">
        <v>3783</v>
      </c>
      <c r="C672" s="85">
        <v>31.5</v>
      </c>
      <c r="D672" s="85"/>
      <c r="E672" s="85"/>
      <c r="F672" s="85"/>
      <c r="G672" s="85"/>
      <c r="H672" s="40"/>
      <c r="I672" s="20">
        <f>SUM(C672:H672)</f>
        <v>31.5</v>
      </c>
      <c r="J672" s="25">
        <v>79</v>
      </c>
      <c r="K672" s="31">
        <v>0.39873417721518989</v>
      </c>
      <c r="L672" s="131">
        <v>1</v>
      </c>
      <c r="M672" s="61" t="s">
        <v>28</v>
      </c>
      <c r="N672" s="534" t="s">
        <v>3784</v>
      </c>
      <c r="O672" s="532" t="s">
        <v>639</v>
      </c>
      <c r="P672" s="532" t="s">
        <v>1087</v>
      </c>
      <c r="Q672" s="532" t="s">
        <v>4090</v>
      </c>
      <c r="R672" s="144">
        <v>7</v>
      </c>
      <c r="S672" s="428"/>
      <c r="T672" s="2"/>
      <c r="U672" s="2"/>
      <c r="V672" s="2"/>
      <c r="W672" s="2"/>
      <c r="X672" s="2"/>
      <c r="Y672" s="2"/>
    </row>
    <row r="673" spans="1:25" ht="18.75" customHeight="1" x14ac:dyDescent="0.3">
      <c r="A673" s="6"/>
      <c r="B673" s="357" t="s">
        <v>3476</v>
      </c>
      <c r="C673" s="414">
        <v>31.5</v>
      </c>
      <c r="D673" s="138"/>
      <c r="E673" s="138"/>
      <c r="F673" s="138"/>
      <c r="G673" s="138"/>
      <c r="H673" s="729"/>
      <c r="I673" s="20">
        <v>31.5</v>
      </c>
      <c r="J673" s="40">
        <v>79</v>
      </c>
      <c r="K673" s="31">
        <v>0.39873417721518989</v>
      </c>
      <c r="L673" s="83">
        <v>6</v>
      </c>
      <c r="M673" s="138" t="s">
        <v>28</v>
      </c>
      <c r="N673" s="588" t="s">
        <v>3477</v>
      </c>
      <c r="O673" s="582" t="s">
        <v>3478</v>
      </c>
      <c r="P673" s="582" t="s">
        <v>308</v>
      </c>
      <c r="Q673" s="582" t="s">
        <v>3402</v>
      </c>
      <c r="R673" s="146">
        <v>7</v>
      </c>
      <c r="S673" s="428"/>
      <c r="T673" s="2"/>
      <c r="U673" s="2"/>
      <c r="V673" s="2"/>
      <c r="W673" s="2"/>
      <c r="X673" s="2"/>
      <c r="Y673" s="2"/>
    </row>
    <row r="674" spans="1:25" ht="18.75" customHeight="1" x14ac:dyDescent="0.3">
      <c r="A674" s="6"/>
      <c r="B674" s="99" t="s">
        <v>2011</v>
      </c>
      <c r="C674" s="104">
        <v>31</v>
      </c>
      <c r="D674" s="85"/>
      <c r="E674" s="85"/>
      <c r="F674" s="85"/>
      <c r="G674" s="85"/>
      <c r="H674" s="42"/>
      <c r="I674" s="20">
        <f>SUM(C674:H674)</f>
        <v>31</v>
      </c>
      <c r="J674" s="25">
        <v>79</v>
      </c>
      <c r="K674" s="31">
        <f>I674/J674</f>
        <v>0.39240506329113922</v>
      </c>
      <c r="L674" s="23">
        <v>4</v>
      </c>
      <c r="M674" s="27" t="s">
        <v>28</v>
      </c>
      <c r="N674" s="535" t="s">
        <v>2012</v>
      </c>
      <c r="O674" s="536" t="s">
        <v>496</v>
      </c>
      <c r="P674" s="536" t="s">
        <v>240</v>
      </c>
      <c r="Q674" s="541" t="s">
        <v>1986</v>
      </c>
      <c r="R674" s="77">
        <v>7</v>
      </c>
      <c r="S674" s="428"/>
      <c r="T674" s="2"/>
      <c r="U674" s="2"/>
      <c r="V674" s="2"/>
      <c r="W674" s="2"/>
      <c r="X674" s="2"/>
      <c r="Y674" s="2"/>
    </row>
    <row r="675" spans="1:25" ht="18.75" customHeight="1" x14ac:dyDescent="0.3">
      <c r="A675" s="6"/>
      <c r="B675" s="109" t="s">
        <v>948</v>
      </c>
      <c r="C675" s="85">
        <v>31</v>
      </c>
      <c r="D675" s="85"/>
      <c r="E675" s="85"/>
      <c r="F675" s="85"/>
      <c r="G675" s="85"/>
      <c r="H675" s="42"/>
      <c r="I675" s="20">
        <f>SUM(C675:H675)</f>
        <v>31</v>
      </c>
      <c r="J675" s="40">
        <v>79</v>
      </c>
      <c r="K675" s="31">
        <f>I675/J675</f>
        <v>0.39240506329113922</v>
      </c>
      <c r="L675" s="131">
        <v>2</v>
      </c>
      <c r="M675" s="61" t="s">
        <v>28</v>
      </c>
      <c r="N675" s="534" t="s">
        <v>949</v>
      </c>
      <c r="O675" s="532" t="s">
        <v>950</v>
      </c>
      <c r="P675" s="532" t="s">
        <v>1328</v>
      </c>
      <c r="Q675" s="532" t="s">
        <v>921</v>
      </c>
      <c r="R675" s="144">
        <v>7</v>
      </c>
      <c r="S675" s="428"/>
      <c r="T675" s="2"/>
      <c r="U675" s="2"/>
      <c r="V675" s="2"/>
      <c r="W675" s="2"/>
      <c r="X675" s="2"/>
      <c r="Y675" s="2"/>
    </row>
    <row r="676" spans="1:25" ht="18.75" customHeight="1" x14ac:dyDescent="0.3">
      <c r="A676" s="6"/>
      <c r="B676" s="357" t="s">
        <v>3455</v>
      </c>
      <c r="C676" s="414">
        <v>31</v>
      </c>
      <c r="D676" s="138"/>
      <c r="E676" s="138"/>
      <c r="F676" s="138"/>
      <c r="G676" s="138"/>
      <c r="H676" s="729"/>
      <c r="I676" s="20">
        <v>31</v>
      </c>
      <c r="J676" s="40">
        <v>79</v>
      </c>
      <c r="K676" s="31">
        <v>0.39240506329113922</v>
      </c>
      <c r="L676" s="83">
        <v>7</v>
      </c>
      <c r="M676" s="138" t="s">
        <v>28</v>
      </c>
      <c r="N676" s="588" t="s">
        <v>3456</v>
      </c>
      <c r="O676" s="582" t="s">
        <v>3457</v>
      </c>
      <c r="P676" s="582" t="s">
        <v>3458</v>
      </c>
      <c r="Q676" s="582" t="s">
        <v>3402</v>
      </c>
      <c r="R676" s="146">
        <v>7</v>
      </c>
      <c r="S676" s="428"/>
      <c r="T676" s="2"/>
      <c r="U676" s="2"/>
      <c r="V676" s="2"/>
      <c r="W676" s="2"/>
      <c r="X676" s="2"/>
      <c r="Y676" s="2"/>
    </row>
    <row r="677" spans="1:25" ht="18.75" customHeight="1" x14ac:dyDescent="0.3">
      <c r="A677" s="6"/>
      <c r="B677" s="114" t="s">
        <v>2542</v>
      </c>
      <c r="C677" s="101">
        <v>31</v>
      </c>
      <c r="D677" s="85"/>
      <c r="E677" s="85"/>
      <c r="F677" s="85"/>
      <c r="G677" s="85"/>
      <c r="H677" s="40"/>
      <c r="I677" s="20">
        <f t="shared" ref="I677:I685" si="64">SUM(C677:H677)</f>
        <v>31</v>
      </c>
      <c r="J677" s="40">
        <v>79</v>
      </c>
      <c r="K677" s="31">
        <f t="shared" ref="K677:K685" si="65">I677/J677</f>
        <v>0.39240506329113922</v>
      </c>
      <c r="L677" s="163">
        <v>3</v>
      </c>
      <c r="M677" s="61" t="s">
        <v>28</v>
      </c>
      <c r="N677" s="133" t="s">
        <v>2543</v>
      </c>
      <c r="O677" s="538" t="s">
        <v>447</v>
      </c>
      <c r="P677" s="538" t="s">
        <v>104</v>
      </c>
      <c r="Q677" s="532" t="s">
        <v>2412</v>
      </c>
      <c r="R677" s="81">
        <v>7</v>
      </c>
      <c r="S677" s="428"/>
      <c r="T677" s="2"/>
      <c r="U677" s="2"/>
      <c r="V677" s="2"/>
      <c r="W677" s="2"/>
      <c r="X677" s="2"/>
      <c r="Y677" s="2"/>
    </row>
    <row r="678" spans="1:25" ht="18.75" customHeight="1" x14ac:dyDescent="0.3">
      <c r="A678" s="6"/>
      <c r="B678" s="94" t="s">
        <v>1547</v>
      </c>
      <c r="C678" s="85">
        <v>30.5</v>
      </c>
      <c r="D678" s="85"/>
      <c r="E678" s="85"/>
      <c r="F678" s="85"/>
      <c r="G678" s="85"/>
      <c r="H678" s="40"/>
      <c r="I678" s="20">
        <f t="shared" si="64"/>
        <v>30.5</v>
      </c>
      <c r="J678" s="40">
        <v>79</v>
      </c>
      <c r="K678" s="31">
        <f t="shared" si="65"/>
        <v>0.38607594936708861</v>
      </c>
      <c r="L678" s="131">
        <v>2</v>
      </c>
      <c r="M678" s="61" t="s">
        <v>28</v>
      </c>
      <c r="N678" s="534" t="s">
        <v>1548</v>
      </c>
      <c r="O678" s="532" t="s">
        <v>1549</v>
      </c>
      <c r="P678" s="532" t="s">
        <v>220</v>
      </c>
      <c r="Q678" s="532" t="s">
        <v>1538</v>
      </c>
      <c r="R678" s="144">
        <v>7</v>
      </c>
      <c r="S678" s="282"/>
      <c r="T678" s="2"/>
      <c r="U678" s="2"/>
      <c r="V678" s="2"/>
      <c r="W678" s="2"/>
      <c r="X678" s="2"/>
      <c r="Y678" s="2"/>
    </row>
    <row r="679" spans="1:25" ht="18.75" customHeight="1" x14ac:dyDescent="0.3">
      <c r="A679" s="6"/>
      <c r="B679" s="121" t="s">
        <v>3067</v>
      </c>
      <c r="C679" s="96">
        <v>30.5</v>
      </c>
      <c r="D679" s="96"/>
      <c r="E679" s="96"/>
      <c r="F679" s="96"/>
      <c r="G679" s="96"/>
      <c r="H679" s="34"/>
      <c r="I679" s="20">
        <f t="shared" si="64"/>
        <v>30.5</v>
      </c>
      <c r="J679" s="40">
        <v>79</v>
      </c>
      <c r="K679" s="31">
        <f t="shared" si="65"/>
        <v>0.38607594936708861</v>
      </c>
      <c r="L679" s="163">
        <v>3</v>
      </c>
      <c r="M679" s="61" t="s">
        <v>28</v>
      </c>
      <c r="N679" s="534" t="s">
        <v>644</v>
      </c>
      <c r="O679" s="532" t="s">
        <v>120</v>
      </c>
      <c r="P679" s="532" t="s">
        <v>142</v>
      </c>
      <c r="Q679" s="532" t="s">
        <v>3002</v>
      </c>
      <c r="R679" s="144">
        <v>7</v>
      </c>
      <c r="S679" s="282"/>
      <c r="T679" s="2"/>
      <c r="U679" s="2"/>
      <c r="V679" s="2"/>
      <c r="W679" s="2"/>
      <c r="X679" s="2"/>
      <c r="Y679" s="2"/>
    </row>
    <row r="680" spans="1:25" ht="18.75" customHeight="1" x14ac:dyDescent="0.3">
      <c r="A680" s="6"/>
      <c r="B680" s="94" t="s">
        <v>1784</v>
      </c>
      <c r="C680" s="96">
        <v>30</v>
      </c>
      <c r="D680" s="85"/>
      <c r="E680" s="85"/>
      <c r="F680" s="85"/>
      <c r="G680" s="85"/>
      <c r="H680" s="40"/>
      <c r="I680" s="20">
        <f t="shared" si="64"/>
        <v>30</v>
      </c>
      <c r="J680" s="40">
        <v>79</v>
      </c>
      <c r="K680" s="31">
        <f t="shared" si="65"/>
        <v>0.379746835443038</v>
      </c>
      <c r="L680" s="131">
        <v>3</v>
      </c>
      <c r="M680" s="61" t="s">
        <v>28</v>
      </c>
      <c r="N680" s="539" t="s">
        <v>1785</v>
      </c>
      <c r="O680" s="538" t="s">
        <v>169</v>
      </c>
      <c r="P680" s="538" t="s">
        <v>191</v>
      </c>
      <c r="Q680" s="532" t="s">
        <v>1759</v>
      </c>
      <c r="R680" s="287">
        <v>7</v>
      </c>
      <c r="S680" s="282"/>
      <c r="T680" s="2"/>
      <c r="U680" s="2"/>
      <c r="V680" s="2"/>
      <c r="W680" s="2"/>
      <c r="X680" s="2"/>
      <c r="Y680" s="2"/>
    </row>
    <row r="681" spans="1:25" ht="18.75" customHeight="1" x14ac:dyDescent="0.3">
      <c r="A681" s="6"/>
      <c r="B681" s="360" t="s">
        <v>2885</v>
      </c>
      <c r="C681" s="412">
        <v>30</v>
      </c>
      <c r="D681" s="120" t="s">
        <v>16</v>
      </c>
      <c r="E681" s="120" t="s">
        <v>16</v>
      </c>
      <c r="F681" s="120" t="s">
        <v>16</v>
      </c>
      <c r="G681" s="120" t="s">
        <v>16</v>
      </c>
      <c r="H681" s="26" t="s">
        <v>16</v>
      </c>
      <c r="I681" s="20">
        <f t="shared" si="64"/>
        <v>30</v>
      </c>
      <c r="J681" s="40">
        <v>79</v>
      </c>
      <c r="K681" s="31">
        <f t="shared" si="65"/>
        <v>0.379746835443038</v>
      </c>
      <c r="L681" s="23">
        <v>1</v>
      </c>
      <c r="M681" s="27" t="s">
        <v>28</v>
      </c>
      <c r="N681" s="540" t="s">
        <v>2886</v>
      </c>
      <c r="O681" s="541" t="s">
        <v>373</v>
      </c>
      <c r="P681" s="541" t="s">
        <v>220</v>
      </c>
      <c r="Q681" s="541" t="s">
        <v>2841</v>
      </c>
      <c r="R681" s="77">
        <v>7</v>
      </c>
      <c r="S681" s="282"/>
      <c r="T681" s="2"/>
      <c r="U681" s="2"/>
      <c r="V681" s="2"/>
      <c r="W681" s="2"/>
      <c r="X681" s="2"/>
      <c r="Y681" s="2"/>
    </row>
    <row r="682" spans="1:25" ht="18.75" customHeight="1" x14ac:dyDescent="0.3">
      <c r="A682" s="6"/>
      <c r="B682" s="364" t="s">
        <v>831</v>
      </c>
      <c r="C682" s="427">
        <v>30</v>
      </c>
      <c r="D682" s="87"/>
      <c r="E682" s="87"/>
      <c r="F682" s="87"/>
      <c r="G682" s="87"/>
      <c r="H682" s="55"/>
      <c r="I682" s="20">
        <f t="shared" si="64"/>
        <v>30</v>
      </c>
      <c r="J682" s="55">
        <v>79</v>
      </c>
      <c r="K682" s="53">
        <f t="shared" si="65"/>
        <v>0.379746835443038</v>
      </c>
      <c r="L682" s="264">
        <v>1</v>
      </c>
      <c r="M682" s="59" t="s">
        <v>28</v>
      </c>
      <c r="N682" s="586" t="s">
        <v>832</v>
      </c>
      <c r="O682" s="584" t="s">
        <v>113</v>
      </c>
      <c r="P682" s="584" t="s">
        <v>322</v>
      </c>
      <c r="Q682" s="587" t="s">
        <v>779</v>
      </c>
      <c r="R682" s="259">
        <v>7</v>
      </c>
      <c r="S682" s="282"/>
      <c r="T682" s="2"/>
      <c r="U682" s="2"/>
      <c r="V682" s="2"/>
      <c r="W682" s="2"/>
      <c r="X682" s="2"/>
      <c r="Y682" s="2"/>
    </row>
    <row r="683" spans="1:25" ht="18.75" customHeight="1" x14ac:dyDescent="0.3">
      <c r="A683" s="6"/>
      <c r="B683" s="114" t="s">
        <v>2511</v>
      </c>
      <c r="C683" s="91">
        <v>30</v>
      </c>
      <c r="D683" s="89"/>
      <c r="E683" s="89"/>
      <c r="F683" s="89"/>
      <c r="G683" s="89"/>
      <c r="H683" s="43"/>
      <c r="I683" s="20">
        <f t="shared" si="64"/>
        <v>30</v>
      </c>
      <c r="J683" s="40">
        <v>79</v>
      </c>
      <c r="K683" s="31">
        <f t="shared" si="65"/>
        <v>0.379746835443038</v>
      </c>
      <c r="L683" s="163">
        <v>4</v>
      </c>
      <c r="M683" s="61" t="s">
        <v>28</v>
      </c>
      <c r="N683" s="113" t="s">
        <v>2512</v>
      </c>
      <c r="O683" s="538" t="s">
        <v>113</v>
      </c>
      <c r="P683" s="538" t="s">
        <v>35</v>
      </c>
      <c r="Q683" s="531" t="s">
        <v>2412</v>
      </c>
      <c r="R683" s="81">
        <v>7</v>
      </c>
      <c r="S683" s="282"/>
      <c r="T683" s="2"/>
      <c r="U683" s="2"/>
      <c r="V683" s="2"/>
      <c r="W683" s="2"/>
      <c r="X683" s="2"/>
      <c r="Y683" s="2"/>
    </row>
    <row r="684" spans="1:25" ht="18.75" customHeight="1" x14ac:dyDescent="0.3">
      <c r="A684" s="6"/>
      <c r="B684" s="356" t="s">
        <v>357</v>
      </c>
      <c r="C684" s="12">
        <v>30</v>
      </c>
      <c r="D684" s="12"/>
      <c r="E684" s="12"/>
      <c r="F684" s="12"/>
      <c r="G684" s="12"/>
      <c r="H684" s="431"/>
      <c r="I684" s="20">
        <f t="shared" si="64"/>
        <v>30</v>
      </c>
      <c r="J684" s="40">
        <v>79</v>
      </c>
      <c r="K684" s="31">
        <f t="shared" si="65"/>
        <v>0.379746835443038</v>
      </c>
      <c r="L684" s="131">
        <v>1</v>
      </c>
      <c r="M684" s="37" t="s">
        <v>28</v>
      </c>
      <c r="N684" s="530" t="s">
        <v>358</v>
      </c>
      <c r="O684" s="532" t="s">
        <v>359</v>
      </c>
      <c r="P684" s="532" t="s">
        <v>308</v>
      </c>
      <c r="Q684" s="531" t="s">
        <v>352</v>
      </c>
      <c r="R684" s="144">
        <v>7</v>
      </c>
      <c r="S684" s="282"/>
      <c r="T684" s="2"/>
      <c r="U684" s="2"/>
      <c r="V684" s="2"/>
      <c r="W684" s="2"/>
      <c r="X684" s="2"/>
      <c r="Y684" s="2"/>
    </row>
    <row r="685" spans="1:25" ht="18.75" customHeight="1" x14ac:dyDescent="0.3">
      <c r="A685" s="467"/>
      <c r="B685" s="358" t="s">
        <v>1673</v>
      </c>
      <c r="C685" s="85">
        <v>30</v>
      </c>
      <c r="D685" s="85"/>
      <c r="E685" s="85"/>
      <c r="F685" s="85"/>
      <c r="G685" s="85"/>
      <c r="H685" s="43"/>
      <c r="I685" s="20">
        <f t="shared" si="64"/>
        <v>30</v>
      </c>
      <c r="J685" s="40">
        <v>79</v>
      </c>
      <c r="K685" s="31">
        <f t="shared" si="65"/>
        <v>0.379746835443038</v>
      </c>
      <c r="L685" s="163">
        <v>6</v>
      </c>
      <c r="M685" s="61" t="s">
        <v>28</v>
      </c>
      <c r="N685" s="542" t="s">
        <v>1674</v>
      </c>
      <c r="O685" s="543" t="s">
        <v>1675</v>
      </c>
      <c r="P685" s="543" t="s">
        <v>622</v>
      </c>
      <c r="Q685" s="543" t="s">
        <v>4088</v>
      </c>
      <c r="R685" s="81">
        <v>7</v>
      </c>
      <c r="S685" s="282"/>
      <c r="T685" s="2"/>
      <c r="U685" s="2"/>
      <c r="V685" s="2"/>
      <c r="W685" s="2"/>
      <c r="X685" s="2"/>
      <c r="Y685" s="2"/>
    </row>
    <row r="686" spans="1:25" ht="18.75" customHeight="1" x14ac:dyDescent="0.3">
      <c r="A686" s="6"/>
      <c r="B686" s="491" t="s">
        <v>4709</v>
      </c>
      <c r="C686" s="493">
        <v>30</v>
      </c>
      <c r="D686" s="471"/>
      <c r="E686" s="471"/>
      <c r="F686" s="471"/>
      <c r="G686" s="471"/>
      <c r="H686" s="465"/>
      <c r="I686" s="487">
        <v>30</v>
      </c>
      <c r="J686" s="488">
        <v>79</v>
      </c>
      <c r="K686" s="489">
        <v>0.37969999999999998</v>
      </c>
      <c r="L686" s="465">
        <v>1</v>
      </c>
      <c r="M686" s="471" t="s">
        <v>28</v>
      </c>
      <c r="N686" s="553" t="s">
        <v>4710</v>
      </c>
      <c r="O686" s="545" t="s">
        <v>145</v>
      </c>
      <c r="P686" s="545" t="s">
        <v>406</v>
      </c>
      <c r="Q686" s="545" t="s">
        <v>2831</v>
      </c>
      <c r="R686" s="479">
        <v>7</v>
      </c>
      <c r="S686" s="282"/>
      <c r="T686" s="2"/>
      <c r="U686" s="2"/>
      <c r="V686" s="2"/>
      <c r="W686" s="2"/>
      <c r="X686" s="2"/>
      <c r="Y686" s="2"/>
    </row>
    <row r="687" spans="1:25" ht="18.75" customHeight="1" x14ac:dyDescent="0.3">
      <c r="A687" s="6"/>
      <c r="B687" s="364" t="s">
        <v>835</v>
      </c>
      <c r="C687" s="427">
        <v>29.5</v>
      </c>
      <c r="D687" s="87"/>
      <c r="E687" s="87"/>
      <c r="F687" s="87"/>
      <c r="G687" s="87"/>
      <c r="H687" s="158"/>
      <c r="I687" s="20">
        <f>SUM(C687:H687)</f>
        <v>29.5</v>
      </c>
      <c r="J687" s="55">
        <v>79</v>
      </c>
      <c r="K687" s="53">
        <f>I687/J687</f>
        <v>0.37341772151898733</v>
      </c>
      <c r="L687" s="264">
        <v>1</v>
      </c>
      <c r="M687" s="59" t="s">
        <v>28</v>
      </c>
      <c r="N687" s="586" t="s">
        <v>836</v>
      </c>
      <c r="O687" s="584" t="s">
        <v>582</v>
      </c>
      <c r="P687" s="584" t="s">
        <v>173</v>
      </c>
      <c r="Q687" s="587" t="s">
        <v>779</v>
      </c>
      <c r="R687" s="259">
        <v>7</v>
      </c>
      <c r="S687" s="282"/>
      <c r="T687" s="2"/>
      <c r="U687" s="2"/>
      <c r="V687" s="2"/>
      <c r="W687" s="2"/>
      <c r="X687" s="2"/>
      <c r="Y687" s="2"/>
    </row>
    <row r="688" spans="1:25" ht="18.75" customHeight="1" x14ac:dyDescent="0.3">
      <c r="A688" s="467"/>
      <c r="B688" s="121" t="s">
        <v>2176</v>
      </c>
      <c r="C688" s="96">
        <v>29</v>
      </c>
      <c r="D688" s="96" t="s">
        <v>16</v>
      </c>
      <c r="E688" s="96" t="s">
        <v>16</v>
      </c>
      <c r="F688" s="96" t="s">
        <v>16</v>
      </c>
      <c r="G688" s="96" t="s">
        <v>16</v>
      </c>
      <c r="H688" s="45"/>
      <c r="I688" s="20">
        <f>SUM(C688:H688)</f>
        <v>29</v>
      </c>
      <c r="J688" s="34">
        <v>79</v>
      </c>
      <c r="K688" s="31">
        <f>I688/J688</f>
        <v>0.36708860759493672</v>
      </c>
      <c r="L688" s="168">
        <v>7</v>
      </c>
      <c r="M688" s="37" t="s">
        <v>28</v>
      </c>
      <c r="N688" s="534" t="s">
        <v>1386</v>
      </c>
      <c r="O688" s="532" t="s">
        <v>930</v>
      </c>
      <c r="P688" s="532" t="s">
        <v>1328</v>
      </c>
      <c r="Q688" s="532" t="s">
        <v>2114</v>
      </c>
      <c r="R688" s="144">
        <v>7</v>
      </c>
      <c r="S688" s="282"/>
      <c r="T688" s="2"/>
      <c r="U688" s="2"/>
      <c r="V688" s="2"/>
      <c r="W688" s="2"/>
      <c r="X688" s="2"/>
      <c r="Y688" s="2"/>
    </row>
    <row r="689" spans="1:25" ht="18.75" customHeight="1" x14ac:dyDescent="0.3">
      <c r="A689" s="6"/>
      <c r="B689" s="361" t="s">
        <v>3168</v>
      </c>
      <c r="C689" s="100">
        <v>29</v>
      </c>
      <c r="D689" s="85"/>
      <c r="E689" s="85"/>
      <c r="F689" s="85"/>
      <c r="G689" s="85"/>
      <c r="H689" s="43"/>
      <c r="I689" s="20">
        <f>SUM(C689:H689)</f>
        <v>29</v>
      </c>
      <c r="J689" s="40">
        <v>79</v>
      </c>
      <c r="K689" s="31">
        <f>I689/J689</f>
        <v>0.36708860759493672</v>
      </c>
      <c r="L689" s="118">
        <v>1</v>
      </c>
      <c r="M689" s="27" t="s">
        <v>28</v>
      </c>
      <c r="N689" s="540" t="s">
        <v>3169</v>
      </c>
      <c r="O689" s="541" t="s">
        <v>46</v>
      </c>
      <c r="P689" s="541" t="s">
        <v>213</v>
      </c>
      <c r="Q689" s="541" t="s">
        <v>4119</v>
      </c>
      <c r="R689" s="77">
        <v>7</v>
      </c>
      <c r="S689" s="282"/>
      <c r="T689" s="2"/>
      <c r="U689" s="2"/>
      <c r="V689" s="2"/>
      <c r="W689" s="2"/>
      <c r="X689" s="2"/>
      <c r="Y689" s="2"/>
    </row>
    <row r="690" spans="1:25" ht="18.75" customHeight="1" x14ac:dyDescent="0.3">
      <c r="A690" s="6"/>
      <c r="B690" s="724" t="s">
        <v>4542</v>
      </c>
      <c r="C690" s="493">
        <v>29</v>
      </c>
      <c r="D690" s="471"/>
      <c r="E690" s="471"/>
      <c r="F690" s="471"/>
      <c r="G690" s="471"/>
      <c r="H690" s="465"/>
      <c r="I690" s="487">
        <v>29</v>
      </c>
      <c r="J690" s="488">
        <v>79</v>
      </c>
      <c r="K690" s="489">
        <v>0.36709999999999998</v>
      </c>
      <c r="L690" s="465">
        <v>1</v>
      </c>
      <c r="M690" s="471" t="s">
        <v>28</v>
      </c>
      <c r="N690" s="553" t="s">
        <v>4543</v>
      </c>
      <c r="O690" s="545" t="s">
        <v>4544</v>
      </c>
      <c r="P690" s="545" t="s">
        <v>616</v>
      </c>
      <c r="Q690" s="545" t="s">
        <v>4160</v>
      </c>
      <c r="R690" s="479">
        <v>7</v>
      </c>
      <c r="S690" s="282"/>
      <c r="T690" s="2"/>
      <c r="U690" s="2"/>
      <c r="V690" s="2"/>
      <c r="W690" s="2"/>
      <c r="X690" s="2"/>
      <c r="Y690" s="2"/>
    </row>
    <row r="691" spans="1:25" ht="18.75" customHeight="1" x14ac:dyDescent="0.3">
      <c r="A691" s="6"/>
      <c r="B691" s="357" t="s">
        <v>4361</v>
      </c>
      <c r="C691" s="414">
        <v>28.5</v>
      </c>
      <c r="D691" s="138"/>
      <c r="E691" s="138"/>
      <c r="F691" s="138"/>
      <c r="G691" s="138"/>
      <c r="H691" s="730"/>
      <c r="I691" s="20">
        <v>28.5</v>
      </c>
      <c r="J691" s="40">
        <v>79</v>
      </c>
      <c r="K691" s="31">
        <v>0.36075949367088606</v>
      </c>
      <c r="L691" s="83">
        <v>1</v>
      </c>
      <c r="M691" s="138" t="s">
        <v>28</v>
      </c>
      <c r="N691" s="588" t="s">
        <v>4362</v>
      </c>
      <c r="O691" s="582" t="s">
        <v>4363</v>
      </c>
      <c r="P691" s="582" t="s">
        <v>186</v>
      </c>
      <c r="Q691" s="582" t="s">
        <v>2833</v>
      </c>
      <c r="R691" s="146">
        <v>7</v>
      </c>
      <c r="S691" s="428"/>
      <c r="T691" s="2"/>
      <c r="U691" s="2"/>
      <c r="V691" s="2"/>
      <c r="W691" s="2"/>
      <c r="X691" s="2"/>
      <c r="Y691" s="2"/>
    </row>
    <row r="692" spans="1:25" ht="18.75" customHeight="1" x14ac:dyDescent="0.3">
      <c r="A692" s="6"/>
      <c r="B692" s="358" t="s">
        <v>1676</v>
      </c>
      <c r="C692" s="85">
        <v>28.5</v>
      </c>
      <c r="D692" s="85"/>
      <c r="E692" s="85"/>
      <c r="F692" s="85"/>
      <c r="G692" s="85"/>
      <c r="H692" s="43"/>
      <c r="I692" s="20">
        <f>SUM(C692:H692)</f>
        <v>28.5</v>
      </c>
      <c r="J692" s="40">
        <v>79</v>
      </c>
      <c r="K692" s="31">
        <f>I692/J692</f>
        <v>0.36075949367088606</v>
      </c>
      <c r="L692" s="163">
        <v>7</v>
      </c>
      <c r="M692" s="61" t="s">
        <v>28</v>
      </c>
      <c r="N692" s="542" t="s">
        <v>1677</v>
      </c>
      <c r="O692" s="543" t="s">
        <v>359</v>
      </c>
      <c r="P692" s="543" t="s">
        <v>127</v>
      </c>
      <c r="Q692" s="561" t="s">
        <v>4088</v>
      </c>
      <c r="R692" s="81">
        <v>7</v>
      </c>
      <c r="S692" s="428"/>
      <c r="T692" s="2"/>
      <c r="U692" s="2"/>
      <c r="V692" s="2"/>
      <c r="W692" s="2"/>
      <c r="X692" s="2"/>
      <c r="Y692" s="2"/>
    </row>
    <row r="693" spans="1:25" ht="18.75" customHeight="1" x14ac:dyDescent="0.3">
      <c r="A693" s="6"/>
      <c r="B693" s="358" t="s">
        <v>1678</v>
      </c>
      <c r="C693" s="85">
        <v>28.5</v>
      </c>
      <c r="D693" s="85"/>
      <c r="E693" s="85"/>
      <c r="F693" s="85"/>
      <c r="G693" s="85"/>
      <c r="H693" s="43"/>
      <c r="I693" s="20">
        <f>SUM(C693:H693)</f>
        <v>28.5</v>
      </c>
      <c r="J693" s="40">
        <v>79</v>
      </c>
      <c r="K693" s="31">
        <f>I693/J693</f>
        <v>0.36075949367088606</v>
      </c>
      <c r="L693" s="163">
        <v>7</v>
      </c>
      <c r="M693" s="61" t="s">
        <v>28</v>
      </c>
      <c r="N693" s="542" t="s">
        <v>1679</v>
      </c>
      <c r="O693" s="543" t="s">
        <v>409</v>
      </c>
      <c r="P693" s="543" t="s">
        <v>406</v>
      </c>
      <c r="Q693" s="543" t="s">
        <v>4088</v>
      </c>
      <c r="R693" s="81">
        <v>7</v>
      </c>
      <c r="S693" s="428"/>
      <c r="T693" s="2"/>
      <c r="U693" s="2"/>
      <c r="V693" s="2"/>
      <c r="W693" s="2"/>
      <c r="X693" s="2"/>
      <c r="Y693" s="2"/>
    </row>
    <row r="694" spans="1:25" ht="18.75" customHeight="1" x14ac:dyDescent="0.3">
      <c r="A694" s="6"/>
      <c r="B694" s="114" t="s">
        <v>2489</v>
      </c>
      <c r="C694" s="101">
        <v>28</v>
      </c>
      <c r="D694" s="85"/>
      <c r="E694" s="85"/>
      <c r="F694" s="85"/>
      <c r="G694" s="85"/>
      <c r="H694" s="43"/>
      <c r="I694" s="20">
        <f>SUM(C694:H694)</f>
        <v>28</v>
      </c>
      <c r="J694" s="40">
        <v>79</v>
      </c>
      <c r="K694" s="31">
        <f>I694/J694</f>
        <v>0.35443037974683544</v>
      </c>
      <c r="L694" s="163">
        <v>5</v>
      </c>
      <c r="M694" s="61" t="s">
        <v>28</v>
      </c>
      <c r="N694" s="133" t="s">
        <v>2490</v>
      </c>
      <c r="O694" s="538" t="s">
        <v>377</v>
      </c>
      <c r="P694" s="538" t="s">
        <v>428</v>
      </c>
      <c r="Q694" s="532" t="s">
        <v>2412</v>
      </c>
      <c r="R694" s="81">
        <v>7</v>
      </c>
      <c r="S694" s="428"/>
      <c r="T694" s="2"/>
      <c r="U694" s="2"/>
      <c r="V694" s="2"/>
      <c r="W694" s="2"/>
      <c r="X694" s="2"/>
      <c r="Y694" s="2"/>
    </row>
    <row r="695" spans="1:25" ht="18.75" customHeight="1" x14ac:dyDescent="0.3">
      <c r="A695" s="6"/>
      <c r="B695" s="114" t="s">
        <v>2494</v>
      </c>
      <c r="C695" s="101">
        <v>28</v>
      </c>
      <c r="D695" s="85"/>
      <c r="E695" s="85"/>
      <c r="F695" s="85"/>
      <c r="G695" s="85"/>
      <c r="H695" s="43"/>
      <c r="I695" s="20">
        <f>SUM(C695:H695)</f>
        <v>28</v>
      </c>
      <c r="J695" s="40">
        <v>79</v>
      </c>
      <c r="K695" s="31">
        <f>I695/J695</f>
        <v>0.35443037974683544</v>
      </c>
      <c r="L695" s="163">
        <v>5</v>
      </c>
      <c r="M695" s="61" t="s">
        <v>28</v>
      </c>
      <c r="N695" s="133" t="s">
        <v>2495</v>
      </c>
      <c r="O695" s="538" t="s">
        <v>409</v>
      </c>
      <c r="P695" s="538" t="s">
        <v>472</v>
      </c>
      <c r="Q695" s="531" t="s">
        <v>2412</v>
      </c>
      <c r="R695" s="81">
        <v>7</v>
      </c>
      <c r="S695" s="428"/>
      <c r="T695" s="2"/>
      <c r="U695" s="2"/>
      <c r="V695" s="2"/>
      <c r="W695" s="2"/>
      <c r="X695" s="2"/>
      <c r="Y695" s="2"/>
    </row>
    <row r="696" spans="1:25" ht="18.75" customHeight="1" x14ac:dyDescent="0.3">
      <c r="A696" s="6"/>
      <c r="B696" s="114" t="s">
        <v>2501</v>
      </c>
      <c r="C696" s="101">
        <v>28</v>
      </c>
      <c r="D696" s="85"/>
      <c r="E696" s="85"/>
      <c r="F696" s="85"/>
      <c r="G696" s="85"/>
      <c r="H696" s="43"/>
      <c r="I696" s="20">
        <f>SUM(C696:H696)</f>
        <v>28</v>
      </c>
      <c r="J696" s="40">
        <v>79</v>
      </c>
      <c r="K696" s="31">
        <f>I696/J696</f>
        <v>0.35443037974683544</v>
      </c>
      <c r="L696" s="163">
        <v>5</v>
      </c>
      <c r="M696" s="61" t="s">
        <v>28</v>
      </c>
      <c r="N696" s="133" t="s">
        <v>2502</v>
      </c>
      <c r="O696" s="538" t="s">
        <v>447</v>
      </c>
      <c r="P696" s="538" t="s">
        <v>220</v>
      </c>
      <c r="Q696" s="532" t="s">
        <v>2412</v>
      </c>
      <c r="R696" s="81">
        <v>7</v>
      </c>
      <c r="S696" s="428"/>
      <c r="T696" s="2"/>
      <c r="U696" s="2"/>
      <c r="V696" s="2"/>
      <c r="W696" s="2"/>
      <c r="X696" s="2"/>
      <c r="Y696" s="2"/>
    </row>
    <row r="697" spans="1:25" ht="18.75" customHeight="1" x14ac:dyDescent="0.3">
      <c r="A697" s="6"/>
      <c r="B697" s="357" t="s">
        <v>3431</v>
      </c>
      <c r="C697" s="414">
        <v>28</v>
      </c>
      <c r="D697" s="138"/>
      <c r="E697" s="138"/>
      <c r="F697" s="138"/>
      <c r="G697" s="138"/>
      <c r="H697" s="730"/>
      <c r="I697" s="20">
        <v>28</v>
      </c>
      <c r="J697" s="40">
        <v>79</v>
      </c>
      <c r="K697" s="31">
        <v>0.35443037974683544</v>
      </c>
      <c r="L697" s="83">
        <v>8</v>
      </c>
      <c r="M697" s="138" t="s">
        <v>28</v>
      </c>
      <c r="N697" s="588" t="s">
        <v>3432</v>
      </c>
      <c r="O697" s="582" t="s">
        <v>169</v>
      </c>
      <c r="P697" s="582" t="s">
        <v>322</v>
      </c>
      <c r="Q697" s="582" t="s">
        <v>3402</v>
      </c>
      <c r="R697" s="146">
        <v>7</v>
      </c>
      <c r="S697" s="428"/>
      <c r="T697" s="2"/>
      <c r="U697" s="2"/>
      <c r="V697" s="2"/>
      <c r="W697" s="2"/>
      <c r="X697" s="2"/>
      <c r="Y697" s="2"/>
    </row>
    <row r="698" spans="1:25" ht="18.75" customHeight="1" x14ac:dyDescent="0.3">
      <c r="A698" s="6"/>
      <c r="B698" s="357" t="s">
        <v>4364</v>
      </c>
      <c r="C698" s="414">
        <v>28</v>
      </c>
      <c r="D698" s="138"/>
      <c r="E698" s="138"/>
      <c r="F698" s="138"/>
      <c r="G698" s="138"/>
      <c r="H698" s="730"/>
      <c r="I698" s="20">
        <v>28</v>
      </c>
      <c r="J698" s="40">
        <v>79</v>
      </c>
      <c r="K698" s="31">
        <v>0.35443037974683544</v>
      </c>
      <c r="L698" s="83">
        <v>2</v>
      </c>
      <c r="M698" s="138" t="s">
        <v>28</v>
      </c>
      <c r="N698" s="588" t="s">
        <v>4365</v>
      </c>
      <c r="O698" s="582" t="s">
        <v>38</v>
      </c>
      <c r="P698" s="582" t="s">
        <v>182</v>
      </c>
      <c r="Q698" s="582" t="s">
        <v>2833</v>
      </c>
      <c r="R698" s="146">
        <v>7</v>
      </c>
      <c r="S698" s="428"/>
      <c r="T698" s="2"/>
      <c r="U698" s="2"/>
      <c r="V698" s="2"/>
      <c r="W698" s="2"/>
      <c r="X698" s="2"/>
      <c r="Y698" s="2"/>
    </row>
    <row r="699" spans="1:25" ht="18.75" customHeight="1" x14ac:dyDescent="0.3">
      <c r="A699" s="6"/>
      <c r="B699" s="114" t="s">
        <v>222</v>
      </c>
      <c r="C699" s="101">
        <v>28</v>
      </c>
      <c r="D699" s="96" t="s">
        <v>16</v>
      </c>
      <c r="E699" s="96" t="s">
        <v>16</v>
      </c>
      <c r="F699" s="96" t="s">
        <v>16</v>
      </c>
      <c r="G699" s="96" t="s">
        <v>16</v>
      </c>
      <c r="H699" s="43"/>
      <c r="I699" s="20">
        <f t="shared" ref="I699:I707" si="66">SUM(C699:H699)</f>
        <v>28</v>
      </c>
      <c r="J699" s="34">
        <v>79</v>
      </c>
      <c r="K699" s="31">
        <f t="shared" ref="K699:K707" si="67">I699/J699</f>
        <v>0.35443037974683544</v>
      </c>
      <c r="L699" s="166">
        <v>2</v>
      </c>
      <c r="M699" s="37" t="s">
        <v>28</v>
      </c>
      <c r="N699" s="530" t="s">
        <v>223</v>
      </c>
      <c r="O699" s="532" t="s">
        <v>224</v>
      </c>
      <c r="P699" s="532" t="s">
        <v>225</v>
      </c>
      <c r="Q699" s="531" t="s">
        <v>187</v>
      </c>
      <c r="R699" s="144">
        <v>7</v>
      </c>
      <c r="S699" s="428"/>
      <c r="T699" s="2"/>
      <c r="U699" s="2"/>
      <c r="V699" s="2"/>
      <c r="W699" s="2"/>
      <c r="X699" s="2"/>
      <c r="Y699" s="2"/>
    </row>
    <row r="700" spans="1:25" ht="18.75" customHeight="1" x14ac:dyDescent="0.3">
      <c r="A700" s="6"/>
      <c r="B700" s="109" t="s">
        <v>951</v>
      </c>
      <c r="C700" s="89">
        <v>27.5</v>
      </c>
      <c r="D700" s="89"/>
      <c r="E700" s="89"/>
      <c r="F700" s="89"/>
      <c r="G700" s="89"/>
      <c r="H700" s="45"/>
      <c r="I700" s="20">
        <f t="shared" si="66"/>
        <v>27.5</v>
      </c>
      <c r="J700" s="40">
        <v>79</v>
      </c>
      <c r="K700" s="31">
        <f t="shared" si="67"/>
        <v>0.34810126582278483</v>
      </c>
      <c r="L700" s="131">
        <v>3</v>
      </c>
      <c r="M700" s="84" t="s">
        <v>28</v>
      </c>
      <c r="N700" s="530" t="s">
        <v>952</v>
      </c>
      <c r="O700" s="530" t="s">
        <v>258</v>
      </c>
      <c r="P700" s="530" t="s">
        <v>146</v>
      </c>
      <c r="Q700" s="530" t="s">
        <v>921</v>
      </c>
      <c r="R700" s="286">
        <v>7</v>
      </c>
      <c r="S700" s="428"/>
      <c r="T700" s="2"/>
      <c r="U700" s="2"/>
      <c r="V700" s="2"/>
      <c r="W700" s="2"/>
      <c r="X700" s="2"/>
      <c r="Y700" s="2"/>
    </row>
    <row r="701" spans="1:25" ht="18.75" customHeight="1" x14ac:dyDescent="0.3">
      <c r="A701" s="6"/>
      <c r="B701" s="99" t="s">
        <v>1409</v>
      </c>
      <c r="C701" s="104">
        <v>27</v>
      </c>
      <c r="D701" s="85"/>
      <c r="E701" s="85"/>
      <c r="F701" s="85"/>
      <c r="G701" s="85"/>
      <c r="H701" s="40"/>
      <c r="I701" s="20">
        <f t="shared" si="66"/>
        <v>27</v>
      </c>
      <c r="J701" s="21">
        <v>79</v>
      </c>
      <c r="K701" s="31">
        <f t="shared" si="67"/>
        <v>0.34177215189873417</v>
      </c>
      <c r="L701" s="23">
        <v>2</v>
      </c>
      <c r="M701" s="24" t="s">
        <v>28</v>
      </c>
      <c r="N701" s="551" t="s">
        <v>1410</v>
      </c>
      <c r="O701" s="537" t="s">
        <v>716</v>
      </c>
      <c r="P701" s="537" t="s">
        <v>146</v>
      </c>
      <c r="Q701" s="530" t="s">
        <v>1377</v>
      </c>
      <c r="R701" s="284">
        <v>7</v>
      </c>
      <c r="S701" s="428"/>
      <c r="T701" s="2"/>
      <c r="U701" s="2"/>
      <c r="V701" s="2"/>
      <c r="W701" s="2"/>
      <c r="X701" s="2"/>
      <c r="Y701" s="2"/>
    </row>
    <row r="702" spans="1:25" ht="18.75" customHeight="1" x14ac:dyDescent="0.3">
      <c r="A702" s="6"/>
      <c r="B702" s="99" t="s">
        <v>2013</v>
      </c>
      <c r="C702" s="104">
        <v>27</v>
      </c>
      <c r="D702" s="85"/>
      <c r="E702" s="85"/>
      <c r="F702" s="85"/>
      <c r="G702" s="85"/>
      <c r="H702" s="42"/>
      <c r="I702" s="20">
        <f t="shared" si="66"/>
        <v>27</v>
      </c>
      <c r="J702" s="21">
        <v>79</v>
      </c>
      <c r="K702" s="31">
        <f t="shared" si="67"/>
        <v>0.34177215189873417</v>
      </c>
      <c r="L702" s="23">
        <v>5</v>
      </c>
      <c r="M702" s="27" t="s">
        <v>28</v>
      </c>
      <c r="N702" s="551" t="s">
        <v>1372</v>
      </c>
      <c r="O702" s="565" t="s">
        <v>1393</v>
      </c>
      <c r="P702" s="552"/>
      <c r="Q702" s="537" t="s">
        <v>1986</v>
      </c>
      <c r="R702" s="284">
        <v>7</v>
      </c>
      <c r="S702" s="428"/>
      <c r="T702" s="2"/>
      <c r="U702" s="2"/>
      <c r="V702" s="2"/>
      <c r="W702" s="2"/>
      <c r="X702" s="2"/>
      <c r="Y702" s="2"/>
    </row>
    <row r="703" spans="1:25" ht="18.75" customHeight="1" x14ac:dyDescent="0.3">
      <c r="A703" s="6"/>
      <c r="B703" s="121" t="s">
        <v>2177</v>
      </c>
      <c r="C703" s="96">
        <v>27</v>
      </c>
      <c r="D703" s="96" t="s">
        <v>16</v>
      </c>
      <c r="E703" s="96" t="s">
        <v>16</v>
      </c>
      <c r="F703" s="96" t="s">
        <v>16</v>
      </c>
      <c r="G703" s="96" t="s">
        <v>16</v>
      </c>
      <c r="H703" s="42"/>
      <c r="I703" s="20">
        <f t="shared" si="66"/>
        <v>27</v>
      </c>
      <c r="J703" s="30">
        <v>79</v>
      </c>
      <c r="K703" s="31">
        <f t="shared" si="67"/>
        <v>0.34177215189873417</v>
      </c>
      <c r="L703" s="168">
        <v>8</v>
      </c>
      <c r="M703" s="33" t="s">
        <v>28</v>
      </c>
      <c r="N703" s="530" t="s">
        <v>4104</v>
      </c>
      <c r="O703" s="530" t="s">
        <v>4105</v>
      </c>
      <c r="P703" s="530" t="s">
        <v>4106</v>
      </c>
      <c r="Q703" s="530" t="s">
        <v>2114</v>
      </c>
      <c r="R703" s="286">
        <v>7</v>
      </c>
      <c r="S703" s="428"/>
      <c r="T703" s="2"/>
      <c r="U703" s="2"/>
      <c r="V703" s="2"/>
      <c r="W703" s="2"/>
      <c r="X703" s="2"/>
      <c r="Y703" s="2"/>
    </row>
    <row r="704" spans="1:25" s="130" customFormat="1" ht="18.75" customHeight="1" x14ac:dyDescent="0.3">
      <c r="A704" s="6"/>
      <c r="B704" s="114" t="s">
        <v>485</v>
      </c>
      <c r="C704" s="101">
        <v>27</v>
      </c>
      <c r="D704" s="85"/>
      <c r="E704" s="85"/>
      <c r="F704" s="85"/>
      <c r="G704" s="85"/>
      <c r="H704" s="40"/>
      <c r="I704" s="20">
        <f t="shared" si="66"/>
        <v>27</v>
      </c>
      <c r="J704" s="40">
        <v>79</v>
      </c>
      <c r="K704" s="31">
        <f t="shared" si="67"/>
        <v>0.34177215189873417</v>
      </c>
      <c r="L704" s="166">
        <v>1</v>
      </c>
      <c r="M704" s="37" t="s">
        <v>28</v>
      </c>
      <c r="N704" s="113" t="s">
        <v>486</v>
      </c>
      <c r="O704" s="113" t="s">
        <v>487</v>
      </c>
      <c r="P704" s="113" t="s">
        <v>209</v>
      </c>
      <c r="Q704" s="530" t="s">
        <v>476</v>
      </c>
      <c r="R704" s="292">
        <v>7</v>
      </c>
      <c r="S704" s="428"/>
      <c r="T704" s="2"/>
      <c r="U704" s="2"/>
      <c r="V704" s="2"/>
      <c r="W704" s="2"/>
      <c r="X704" s="2"/>
      <c r="Y704" s="2"/>
    </row>
    <row r="705" spans="1:25" s="130" customFormat="1" ht="18.75" customHeight="1" x14ac:dyDescent="0.3">
      <c r="A705" s="6"/>
      <c r="B705" s="94" t="s">
        <v>2728</v>
      </c>
      <c r="C705" s="96">
        <v>27</v>
      </c>
      <c r="D705" s="85"/>
      <c r="E705" s="85"/>
      <c r="F705" s="85"/>
      <c r="G705" s="85"/>
      <c r="H705" s="42"/>
      <c r="I705" s="20">
        <f t="shared" si="66"/>
        <v>27</v>
      </c>
      <c r="J705" s="40">
        <v>79</v>
      </c>
      <c r="K705" s="31">
        <f t="shared" si="67"/>
        <v>0.34177215189873417</v>
      </c>
      <c r="L705" s="131">
        <v>2</v>
      </c>
      <c r="M705" s="61" t="s">
        <v>28</v>
      </c>
      <c r="N705" s="552" t="s">
        <v>2729</v>
      </c>
      <c r="O705" s="552" t="s">
        <v>912</v>
      </c>
      <c r="P705" s="552" t="s">
        <v>150</v>
      </c>
      <c r="Q705" s="530" t="s">
        <v>2706</v>
      </c>
      <c r="R705" s="286">
        <v>7</v>
      </c>
      <c r="S705" s="428"/>
      <c r="T705" s="2"/>
      <c r="U705" s="2"/>
      <c r="V705" s="2"/>
      <c r="W705" s="2"/>
      <c r="X705" s="2"/>
      <c r="Y705" s="2"/>
    </row>
    <row r="706" spans="1:25" s="130" customFormat="1" ht="18.75" customHeight="1" x14ac:dyDescent="0.3">
      <c r="A706" s="467"/>
      <c r="B706" s="99" t="s">
        <v>2014</v>
      </c>
      <c r="C706" s="104">
        <v>27</v>
      </c>
      <c r="D706" s="85"/>
      <c r="E706" s="85"/>
      <c r="F706" s="85"/>
      <c r="G706" s="85"/>
      <c r="H706" s="42"/>
      <c r="I706" s="20">
        <f t="shared" si="66"/>
        <v>27</v>
      </c>
      <c r="J706" s="25">
        <v>79</v>
      </c>
      <c r="K706" s="31">
        <f t="shared" si="67"/>
        <v>0.34177215189873417</v>
      </c>
      <c r="L706" s="23">
        <v>5</v>
      </c>
      <c r="M706" s="27" t="s">
        <v>28</v>
      </c>
      <c r="N706" s="551" t="s">
        <v>369</v>
      </c>
      <c r="O706" s="565" t="s">
        <v>120</v>
      </c>
      <c r="P706" s="565" t="s">
        <v>783</v>
      </c>
      <c r="Q706" s="537" t="s">
        <v>1986</v>
      </c>
      <c r="R706" s="284">
        <v>7</v>
      </c>
      <c r="S706" s="428"/>
      <c r="T706" s="2"/>
      <c r="U706" s="2"/>
      <c r="V706" s="2"/>
      <c r="W706" s="2"/>
      <c r="X706" s="2"/>
      <c r="Y706" s="2"/>
    </row>
    <row r="707" spans="1:25" ht="18.75" customHeight="1" x14ac:dyDescent="0.3">
      <c r="A707" s="467"/>
      <c r="B707" s="94" t="s">
        <v>2730</v>
      </c>
      <c r="C707" s="96">
        <v>27</v>
      </c>
      <c r="D707" s="85"/>
      <c r="E707" s="85"/>
      <c r="F707" s="85"/>
      <c r="G707" s="85"/>
      <c r="H707" s="42"/>
      <c r="I707" s="20">
        <f t="shared" si="66"/>
        <v>27</v>
      </c>
      <c r="J707" s="40">
        <v>79</v>
      </c>
      <c r="K707" s="31">
        <f t="shared" si="67"/>
        <v>0.34177215189873417</v>
      </c>
      <c r="L707" s="131">
        <v>2</v>
      </c>
      <c r="M707" s="61" t="s">
        <v>28</v>
      </c>
      <c r="N707" s="552" t="s">
        <v>2731</v>
      </c>
      <c r="O707" s="552" t="s">
        <v>763</v>
      </c>
      <c r="P707" s="552" t="s">
        <v>1328</v>
      </c>
      <c r="Q707" s="531" t="s">
        <v>2706</v>
      </c>
      <c r="R707" s="286">
        <v>7</v>
      </c>
      <c r="S707" s="428"/>
      <c r="T707" s="2"/>
      <c r="U707" s="2"/>
      <c r="V707" s="2"/>
      <c r="W707" s="2"/>
      <c r="X707" s="2"/>
      <c r="Y707" s="2"/>
    </row>
    <row r="708" spans="1:25" ht="18.75" customHeight="1" x14ac:dyDescent="0.3">
      <c r="A708" s="6"/>
      <c r="B708" s="506" t="s">
        <v>4588</v>
      </c>
      <c r="C708" s="470">
        <v>27</v>
      </c>
      <c r="D708" s="471"/>
      <c r="E708" s="471"/>
      <c r="F708" s="471"/>
      <c r="G708" s="471"/>
      <c r="H708" s="483"/>
      <c r="I708" s="487">
        <v>27</v>
      </c>
      <c r="J708" s="488">
        <v>79</v>
      </c>
      <c r="K708" s="489">
        <v>0.34179999999999999</v>
      </c>
      <c r="L708" s="465">
        <v>2</v>
      </c>
      <c r="M708" s="471" t="s">
        <v>28</v>
      </c>
      <c r="N708" s="567" t="s">
        <v>4589</v>
      </c>
      <c r="O708" s="599" t="s">
        <v>4590</v>
      </c>
      <c r="P708" s="567" t="s">
        <v>104</v>
      </c>
      <c r="Q708" s="491" t="s">
        <v>4207</v>
      </c>
      <c r="R708" s="481">
        <v>7</v>
      </c>
      <c r="S708" s="282"/>
      <c r="T708" s="2"/>
      <c r="U708" s="2"/>
      <c r="V708" s="2"/>
      <c r="W708" s="2"/>
      <c r="X708" s="2"/>
      <c r="Y708" s="2"/>
    </row>
    <row r="709" spans="1:25" ht="18.75" customHeight="1" x14ac:dyDescent="0.3">
      <c r="A709" s="6"/>
      <c r="B709" s="491" t="s">
        <v>4711</v>
      </c>
      <c r="C709" s="493">
        <v>27</v>
      </c>
      <c r="D709" s="471"/>
      <c r="E709" s="471"/>
      <c r="F709" s="471"/>
      <c r="G709" s="471"/>
      <c r="H709" s="483"/>
      <c r="I709" s="487">
        <v>27</v>
      </c>
      <c r="J709" s="488">
        <v>79</v>
      </c>
      <c r="K709" s="489">
        <v>0.33539999999999998</v>
      </c>
      <c r="L709" s="465">
        <v>2</v>
      </c>
      <c r="M709" s="471" t="s">
        <v>28</v>
      </c>
      <c r="N709" s="491" t="s">
        <v>4712</v>
      </c>
      <c r="O709" s="491" t="s">
        <v>4713</v>
      </c>
      <c r="P709" s="491" t="s">
        <v>213</v>
      </c>
      <c r="Q709" s="491" t="s">
        <v>2831</v>
      </c>
      <c r="R709" s="481">
        <v>7</v>
      </c>
      <c r="S709" s="282"/>
      <c r="T709" s="2"/>
      <c r="U709" s="2"/>
      <c r="V709" s="2"/>
      <c r="W709" s="2"/>
      <c r="X709" s="2"/>
      <c r="Y709" s="2"/>
    </row>
    <row r="710" spans="1:25" ht="18.75" customHeight="1" x14ac:dyDescent="0.3">
      <c r="A710" s="6"/>
      <c r="B710" s="114" t="s">
        <v>1247</v>
      </c>
      <c r="C710" s="101">
        <v>27</v>
      </c>
      <c r="D710" s="96" t="s">
        <v>16</v>
      </c>
      <c r="E710" s="96" t="s">
        <v>16</v>
      </c>
      <c r="F710" s="96" t="s">
        <v>16</v>
      </c>
      <c r="G710" s="96" t="s">
        <v>16</v>
      </c>
      <c r="H710" s="34" t="s">
        <v>16</v>
      </c>
      <c r="I710" s="20">
        <f t="shared" ref="I710:I721" si="68">SUM(C710:H710)</f>
        <v>27</v>
      </c>
      <c r="J710" s="34">
        <v>79</v>
      </c>
      <c r="K710" s="31">
        <f>I710/J710</f>
        <v>0.34177215189873417</v>
      </c>
      <c r="L710" s="166">
        <v>1</v>
      </c>
      <c r="M710" s="37" t="s">
        <v>28</v>
      </c>
      <c r="N710" s="113" t="s">
        <v>1248</v>
      </c>
      <c r="O710" s="530" t="s">
        <v>402</v>
      </c>
      <c r="P710" s="530" t="s">
        <v>378</v>
      </c>
      <c r="Q710" s="530" t="s">
        <v>1183</v>
      </c>
      <c r="R710" s="286">
        <v>7</v>
      </c>
      <c r="S710" s="428"/>
      <c r="T710" s="2"/>
      <c r="U710" s="2"/>
      <c r="V710" s="2"/>
      <c r="W710" s="2"/>
      <c r="X710" s="2"/>
      <c r="Y710" s="2"/>
    </row>
    <row r="711" spans="1:25" s="432" customFormat="1" ht="18.75" customHeight="1" x14ac:dyDescent="0.3">
      <c r="A711" s="431"/>
      <c r="B711" s="99" t="s">
        <v>1131</v>
      </c>
      <c r="C711" s="100">
        <v>27</v>
      </c>
      <c r="D711" s="100" t="s">
        <v>16</v>
      </c>
      <c r="E711" s="100" t="s">
        <v>16</v>
      </c>
      <c r="F711" s="100" t="s">
        <v>16</v>
      </c>
      <c r="G711" s="100" t="s">
        <v>16</v>
      </c>
      <c r="H711" s="42"/>
      <c r="I711" s="20">
        <f t="shared" si="68"/>
        <v>27</v>
      </c>
      <c r="J711" s="25">
        <v>79</v>
      </c>
      <c r="K711" s="31">
        <f>I711/J711</f>
        <v>0.34177215189873417</v>
      </c>
      <c r="L711" s="23">
        <v>5</v>
      </c>
      <c r="M711" s="27" t="s">
        <v>28</v>
      </c>
      <c r="N711" s="537" t="s">
        <v>1132</v>
      </c>
      <c r="O711" s="537" t="s">
        <v>603</v>
      </c>
      <c r="P711" s="537" t="s">
        <v>1133</v>
      </c>
      <c r="Q711" s="537" t="s">
        <v>1107</v>
      </c>
      <c r="R711" s="284">
        <v>7</v>
      </c>
      <c r="S711" s="428"/>
      <c r="T711" s="2"/>
      <c r="U711" s="2"/>
      <c r="V711" s="2"/>
      <c r="W711" s="2"/>
      <c r="X711" s="2"/>
      <c r="Y711" s="2"/>
    </row>
    <row r="712" spans="1:25" ht="18.75" customHeight="1" x14ac:dyDescent="0.3">
      <c r="A712" s="6"/>
      <c r="B712" s="114" t="s">
        <v>2546</v>
      </c>
      <c r="C712" s="101">
        <v>27</v>
      </c>
      <c r="D712" s="85"/>
      <c r="E712" s="85"/>
      <c r="F712" s="85"/>
      <c r="G712" s="85"/>
      <c r="H712" s="40"/>
      <c r="I712" s="20">
        <f t="shared" si="68"/>
        <v>27</v>
      </c>
      <c r="J712" s="40">
        <v>79</v>
      </c>
      <c r="K712" s="31">
        <f>I712/J712</f>
        <v>0.34177215189873417</v>
      </c>
      <c r="L712" s="163">
        <v>6</v>
      </c>
      <c r="M712" s="61" t="s">
        <v>28</v>
      </c>
      <c r="N712" s="113" t="s">
        <v>2547</v>
      </c>
      <c r="O712" s="552" t="s">
        <v>1163</v>
      </c>
      <c r="P712" s="552" t="s">
        <v>104</v>
      </c>
      <c r="Q712" s="530" t="s">
        <v>2412</v>
      </c>
      <c r="R712" s="285">
        <v>7</v>
      </c>
      <c r="S712" s="428"/>
      <c r="T712" s="2"/>
      <c r="U712" s="2"/>
      <c r="V712" s="2"/>
      <c r="W712" s="2"/>
      <c r="X712" s="2"/>
      <c r="Y712" s="2"/>
    </row>
    <row r="713" spans="1:25" ht="18.75" customHeight="1" x14ac:dyDescent="0.3">
      <c r="A713" s="6"/>
      <c r="B713" s="364" t="s">
        <v>825</v>
      </c>
      <c r="C713" s="427">
        <v>26.5</v>
      </c>
      <c r="D713" s="87"/>
      <c r="E713" s="87"/>
      <c r="F713" s="87"/>
      <c r="G713" s="87"/>
      <c r="H713" s="55"/>
      <c r="I713" s="20">
        <f t="shared" si="68"/>
        <v>26.5</v>
      </c>
      <c r="J713" s="55">
        <v>79</v>
      </c>
      <c r="K713" s="53">
        <f>I713/J713</f>
        <v>0.33544303797468356</v>
      </c>
      <c r="L713" s="264">
        <v>2</v>
      </c>
      <c r="M713" s="59" t="s">
        <v>28</v>
      </c>
      <c r="N713" s="597" t="s">
        <v>826</v>
      </c>
      <c r="O713" s="597" t="s">
        <v>827</v>
      </c>
      <c r="P713" s="597" t="s">
        <v>22</v>
      </c>
      <c r="Q713" s="598" t="s">
        <v>779</v>
      </c>
      <c r="R713" s="291">
        <v>7</v>
      </c>
      <c r="S713" s="428"/>
      <c r="T713" s="2"/>
      <c r="U713" s="2"/>
      <c r="V713" s="2"/>
      <c r="W713" s="2"/>
      <c r="X713" s="2"/>
      <c r="Y713" s="2"/>
    </row>
    <row r="714" spans="1:25" ht="18.75" customHeight="1" x14ac:dyDescent="0.3">
      <c r="A714" s="6"/>
      <c r="B714" s="400" t="s">
        <v>753</v>
      </c>
      <c r="C714" s="85">
        <v>26.5</v>
      </c>
      <c r="D714" s="85"/>
      <c r="E714" s="85"/>
      <c r="F714" s="85"/>
      <c r="G714" s="85"/>
      <c r="H714" s="42"/>
      <c r="I714" s="20">
        <f t="shared" si="68"/>
        <v>26.5</v>
      </c>
      <c r="J714" s="40">
        <v>79</v>
      </c>
      <c r="K714" s="31">
        <v>0.33544303797468356</v>
      </c>
      <c r="L714" s="131">
        <v>1</v>
      </c>
      <c r="M714" s="61" t="s">
        <v>28</v>
      </c>
      <c r="N714" s="565" t="s">
        <v>754</v>
      </c>
      <c r="O714" s="530" t="s">
        <v>359</v>
      </c>
      <c r="P714" s="530" t="s">
        <v>755</v>
      </c>
      <c r="Q714" s="530" t="s">
        <v>710</v>
      </c>
      <c r="R714" s="286">
        <v>7</v>
      </c>
      <c r="S714" s="428"/>
      <c r="T714" s="2"/>
      <c r="U714" s="2"/>
      <c r="V714" s="2"/>
      <c r="W714" s="2"/>
      <c r="X714" s="2"/>
      <c r="Y714" s="2"/>
    </row>
    <row r="715" spans="1:25" ht="18.75" customHeight="1" x14ac:dyDescent="0.3">
      <c r="A715" s="6"/>
      <c r="B715" s="358" t="s">
        <v>1650</v>
      </c>
      <c r="C715" s="85">
        <v>26</v>
      </c>
      <c r="D715" s="85"/>
      <c r="E715" s="85"/>
      <c r="F715" s="85"/>
      <c r="G715" s="85"/>
      <c r="H715" s="40"/>
      <c r="I715" s="20">
        <f t="shared" si="68"/>
        <v>26</v>
      </c>
      <c r="J715" s="40">
        <v>79</v>
      </c>
      <c r="K715" s="31">
        <f t="shared" ref="K715:K721" si="69">I715/J715</f>
        <v>0.32911392405063289</v>
      </c>
      <c r="L715" s="131">
        <v>8</v>
      </c>
      <c r="M715" s="61" t="s">
        <v>28</v>
      </c>
      <c r="N715" s="365" t="s">
        <v>1559</v>
      </c>
      <c r="O715" s="365" t="s">
        <v>866</v>
      </c>
      <c r="P715" s="365" t="s">
        <v>1651</v>
      </c>
      <c r="Q715" s="365" t="s">
        <v>4088</v>
      </c>
      <c r="R715" s="285">
        <v>7</v>
      </c>
      <c r="S715" s="428"/>
      <c r="T715" s="2"/>
      <c r="U715" s="2"/>
      <c r="V715" s="2"/>
      <c r="W715" s="2"/>
      <c r="X715" s="2"/>
      <c r="Y715" s="2"/>
    </row>
    <row r="716" spans="1:25" ht="18.75" customHeight="1" x14ac:dyDescent="0.3">
      <c r="A716" s="6"/>
      <c r="B716" s="99" t="s">
        <v>1411</v>
      </c>
      <c r="C716" s="104">
        <v>26</v>
      </c>
      <c r="D716" s="85"/>
      <c r="E716" s="85"/>
      <c r="F716" s="85"/>
      <c r="G716" s="85"/>
      <c r="H716" s="40"/>
      <c r="I716" s="20">
        <f t="shared" si="68"/>
        <v>26</v>
      </c>
      <c r="J716" s="25">
        <v>79</v>
      </c>
      <c r="K716" s="31">
        <f t="shared" si="69"/>
        <v>0.32911392405063289</v>
      </c>
      <c r="L716" s="23">
        <v>3</v>
      </c>
      <c r="M716" s="27" t="s">
        <v>28</v>
      </c>
      <c r="N716" s="551" t="s">
        <v>1412</v>
      </c>
      <c r="O716" s="537" t="s">
        <v>68</v>
      </c>
      <c r="P716" s="537" t="s">
        <v>1413</v>
      </c>
      <c r="Q716" s="530" t="s">
        <v>1377</v>
      </c>
      <c r="R716" s="284">
        <v>7</v>
      </c>
      <c r="S716" s="428"/>
      <c r="T716" s="2"/>
      <c r="U716" s="2"/>
      <c r="V716" s="2"/>
      <c r="W716" s="2"/>
      <c r="X716" s="2"/>
      <c r="Y716" s="2"/>
    </row>
    <row r="717" spans="1:25" ht="18.75" customHeight="1" x14ac:dyDescent="0.3">
      <c r="A717" s="6"/>
      <c r="B717" s="114" t="s">
        <v>488</v>
      </c>
      <c r="C717" s="101">
        <v>26</v>
      </c>
      <c r="D717" s="85"/>
      <c r="E717" s="85"/>
      <c r="F717" s="85"/>
      <c r="G717" s="85"/>
      <c r="H717" s="40"/>
      <c r="I717" s="20">
        <f t="shared" si="68"/>
        <v>26</v>
      </c>
      <c r="J717" s="40">
        <v>79</v>
      </c>
      <c r="K717" s="31">
        <f t="shared" si="69"/>
        <v>0.32911392405063289</v>
      </c>
      <c r="L717" s="166">
        <v>2</v>
      </c>
      <c r="M717" s="37" t="s">
        <v>28</v>
      </c>
      <c r="N717" s="113" t="s">
        <v>489</v>
      </c>
      <c r="O717" s="113" t="s">
        <v>165</v>
      </c>
      <c r="P717" s="113" t="s">
        <v>202</v>
      </c>
      <c r="Q717" s="530" t="s">
        <v>476</v>
      </c>
      <c r="R717" s="292">
        <v>7</v>
      </c>
      <c r="S717" s="428"/>
      <c r="T717" s="2"/>
      <c r="U717" s="2"/>
      <c r="V717" s="2"/>
      <c r="W717" s="2"/>
      <c r="X717" s="2"/>
      <c r="Y717" s="2"/>
    </row>
    <row r="718" spans="1:25" ht="18.75" customHeight="1" x14ac:dyDescent="0.3">
      <c r="A718" s="6"/>
      <c r="B718" s="99" t="s">
        <v>2015</v>
      </c>
      <c r="C718" s="104">
        <v>26</v>
      </c>
      <c r="D718" s="85"/>
      <c r="E718" s="85"/>
      <c r="F718" s="85"/>
      <c r="G718" s="85"/>
      <c r="H718" s="42"/>
      <c r="I718" s="20">
        <f t="shared" si="68"/>
        <v>26</v>
      </c>
      <c r="J718" s="25">
        <v>79</v>
      </c>
      <c r="K718" s="31">
        <f t="shared" si="69"/>
        <v>0.32911392405063289</v>
      </c>
      <c r="L718" s="23">
        <v>6</v>
      </c>
      <c r="M718" s="27" t="s">
        <v>28</v>
      </c>
      <c r="N718" s="551" t="s">
        <v>2016</v>
      </c>
      <c r="O718" s="565" t="s">
        <v>716</v>
      </c>
      <c r="P718" s="565" t="s">
        <v>229</v>
      </c>
      <c r="Q718" s="537" t="s">
        <v>1986</v>
      </c>
      <c r="R718" s="284">
        <v>7</v>
      </c>
      <c r="S718" s="428"/>
      <c r="T718" s="2"/>
      <c r="U718" s="2"/>
      <c r="V718" s="2"/>
      <c r="W718" s="2"/>
      <c r="X718" s="2"/>
      <c r="Y718" s="2"/>
    </row>
    <row r="719" spans="1:25" ht="18.75" customHeight="1" x14ac:dyDescent="0.3">
      <c r="A719" s="467"/>
      <c r="B719" s="94" t="s">
        <v>2732</v>
      </c>
      <c r="C719" s="96">
        <v>26</v>
      </c>
      <c r="D719" s="85"/>
      <c r="E719" s="85"/>
      <c r="F719" s="85"/>
      <c r="G719" s="85"/>
      <c r="H719" s="42"/>
      <c r="I719" s="20">
        <f t="shared" si="68"/>
        <v>26</v>
      </c>
      <c r="J719" s="40">
        <v>79</v>
      </c>
      <c r="K719" s="31">
        <f t="shared" si="69"/>
        <v>0.32911392405063289</v>
      </c>
      <c r="L719" s="131">
        <v>3</v>
      </c>
      <c r="M719" s="61" t="s">
        <v>28</v>
      </c>
      <c r="N719" s="552" t="s">
        <v>2733</v>
      </c>
      <c r="O719" s="552" t="s">
        <v>1531</v>
      </c>
      <c r="P719" s="552" t="s">
        <v>79</v>
      </c>
      <c r="Q719" s="530" t="s">
        <v>2706</v>
      </c>
      <c r="R719" s="286">
        <v>7</v>
      </c>
      <c r="S719" s="428"/>
      <c r="T719" s="2"/>
      <c r="U719" s="2"/>
      <c r="V719" s="2"/>
      <c r="W719" s="2"/>
      <c r="X719" s="2"/>
      <c r="Y719" s="2"/>
    </row>
    <row r="720" spans="1:25" ht="18.75" customHeight="1" x14ac:dyDescent="0.3">
      <c r="A720" s="6"/>
      <c r="B720" s="114" t="s">
        <v>490</v>
      </c>
      <c r="C720" s="101">
        <v>26</v>
      </c>
      <c r="D720" s="85"/>
      <c r="E720" s="85"/>
      <c r="F720" s="85"/>
      <c r="G720" s="85"/>
      <c r="H720" s="40"/>
      <c r="I720" s="20">
        <f t="shared" si="68"/>
        <v>26</v>
      </c>
      <c r="J720" s="40">
        <v>79</v>
      </c>
      <c r="K720" s="31">
        <f t="shared" si="69"/>
        <v>0.32911392405063289</v>
      </c>
      <c r="L720" s="166">
        <v>2</v>
      </c>
      <c r="M720" s="37" t="s">
        <v>28</v>
      </c>
      <c r="N720" s="113" t="s">
        <v>491</v>
      </c>
      <c r="O720" s="113" t="s">
        <v>427</v>
      </c>
      <c r="P720" s="113" t="s">
        <v>356</v>
      </c>
      <c r="Q720" s="530" t="s">
        <v>476</v>
      </c>
      <c r="R720" s="292">
        <v>7</v>
      </c>
      <c r="S720" s="428"/>
      <c r="T720" s="2"/>
      <c r="U720" s="2"/>
      <c r="V720" s="2"/>
      <c r="W720" s="2"/>
      <c r="X720" s="2"/>
      <c r="Y720" s="2"/>
    </row>
    <row r="721" spans="1:25" ht="18.75" customHeight="1" x14ac:dyDescent="0.3">
      <c r="A721" s="6"/>
      <c r="B721" s="360" t="s">
        <v>2888</v>
      </c>
      <c r="C721" s="412">
        <v>26</v>
      </c>
      <c r="D721" s="120" t="s">
        <v>16</v>
      </c>
      <c r="E721" s="120" t="s">
        <v>16</v>
      </c>
      <c r="F721" s="120" t="s">
        <v>16</v>
      </c>
      <c r="G721" s="120" t="s">
        <v>16</v>
      </c>
      <c r="H721" s="26" t="s">
        <v>16</v>
      </c>
      <c r="I721" s="20">
        <f t="shared" si="68"/>
        <v>26</v>
      </c>
      <c r="J721" s="40">
        <v>79</v>
      </c>
      <c r="K721" s="31">
        <f t="shared" si="69"/>
        <v>0.32911392405063289</v>
      </c>
      <c r="L721" s="23">
        <v>2</v>
      </c>
      <c r="M721" s="27" t="s">
        <v>28</v>
      </c>
      <c r="N721" s="537" t="s">
        <v>2889</v>
      </c>
      <c r="O721" s="537" t="s">
        <v>258</v>
      </c>
      <c r="P721" s="537" t="s">
        <v>527</v>
      </c>
      <c r="Q721" s="537" t="s">
        <v>2841</v>
      </c>
      <c r="R721" s="284">
        <v>7</v>
      </c>
      <c r="S721" s="428"/>
      <c r="T721" s="2"/>
      <c r="U721" s="2"/>
      <c r="V721" s="2"/>
      <c r="W721" s="2"/>
      <c r="X721" s="2"/>
      <c r="Y721" s="2"/>
    </row>
    <row r="722" spans="1:25" ht="18.75" customHeight="1" x14ac:dyDescent="0.3">
      <c r="A722" s="6"/>
      <c r="B722" s="491" t="s">
        <v>4714</v>
      </c>
      <c r="C722" s="493">
        <v>26</v>
      </c>
      <c r="D722" s="471"/>
      <c r="E722" s="471"/>
      <c r="F722" s="471"/>
      <c r="G722" s="471"/>
      <c r="H722" s="483"/>
      <c r="I722" s="487">
        <v>26</v>
      </c>
      <c r="J722" s="488">
        <v>79</v>
      </c>
      <c r="K722" s="489">
        <v>0.32279999999999998</v>
      </c>
      <c r="L722" s="465">
        <v>3</v>
      </c>
      <c r="M722" s="471" t="s">
        <v>28</v>
      </c>
      <c r="N722" s="491" t="s">
        <v>4715</v>
      </c>
      <c r="O722" s="491" t="s">
        <v>447</v>
      </c>
      <c r="P722" s="491" t="s">
        <v>503</v>
      </c>
      <c r="Q722" s="491" t="s">
        <v>2831</v>
      </c>
      <c r="R722" s="481">
        <v>7</v>
      </c>
      <c r="S722" s="282"/>
      <c r="T722" s="2"/>
      <c r="U722" s="2"/>
      <c r="V722" s="2"/>
      <c r="W722" s="2"/>
      <c r="X722" s="2"/>
      <c r="Y722" s="2"/>
    </row>
    <row r="723" spans="1:25" ht="18.75" customHeight="1" x14ac:dyDescent="0.3">
      <c r="A723" s="6"/>
      <c r="B723" s="360" t="s">
        <v>4291</v>
      </c>
      <c r="C723" s="412">
        <v>25.5</v>
      </c>
      <c r="D723" s="120"/>
      <c r="E723" s="120"/>
      <c r="F723" s="120"/>
      <c r="G723" s="120"/>
      <c r="H723" s="26"/>
      <c r="I723" s="20">
        <v>25.5</v>
      </c>
      <c r="J723" s="40">
        <v>79</v>
      </c>
      <c r="K723" s="31">
        <v>0.32278481012658228</v>
      </c>
      <c r="L723" s="23">
        <v>1</v>
      </c>
      <c r="M723" s="27" t="s">
        <v>28</v>
      </c>
      <c r="N723" s="537" t="s">
        <v>4292</v>
      </c>
      <c r="O723" s="537" t="s">
        <v>3157</v>
      </c>
      <c r="P723" s="537" t="s">
        <v>209</v>
      </c>
      <c r="Q723" s="537" t="s">
        <v>4092</v>
      </c>
      <c r="R723" s="284">
        <v>7</v>
      </c>
      <c r="S723" s="428"/>
      <c r="T723" s="2"/>
      <c r="U723" s="2"/>
      <c r="V723" s="2"/>
      <c r="W723" s="2"/>
      <c r="X723" s="2"/>
      <c r="Y723" s="2"/>
    </row>
    <row r="724" spans="1:25" ht="18.75" customHeight="1" x14ac:dyDescent="0.3">
      <c r="A724" s="6"/>
      <c r="B724" s="114" t="s">
        <v>1249</v>
      </c>
      <c r="C724" s="101">
        <v>25</v>
      </c>
      <c r="D724" s="96" t="s">
        <v>16</v>
      </c>
      <c r="E724" s="96" t="s">
        <v>16</v>
      </c>
      <c r="F724" s="96" t="s">
        <v>16</v>
      </c>
      <c r="G724" s="96" t="s">
        <v>16</v>
      </c>
      <c r="H724" s="34" t="s">
        <v>16</v>
      </c>
      <c r="I724" s="20">
        <f>SUM(C724:H724)</f>
        <v>25</v>
      </c>
      <c r="J724" s="34">
        <v>79</v>
      </c>
      <c r="K724" s="31">
        <f>I724/J724</f>
        <v>0.31645569620253167</v>
      </c>
      <c r="L724" s="166">
        <v>2</v>
      </c>
      <c r="M724" s="37" t="s">
        <v>28</v>
      </c>
      <c r="N724" s="113" t="s">
        <v>1250</v>
      </c>
      <c r="O724" s="530" t="s">
        <v>427</v>
      </c>
      <c r="P724" s="530" t="s">
        <v>104</v>
      </c>
      <c r="Q724" s="530" t="s">
        <v>1183</v>
      </c>
      <c r="R724" s="286">
        <v>7</v>
      </c>
      <c r="S724" s="428"/>
      <c r="T724" s="2"/>
      <c r="U724" s="2"/>
      <c r="V724" s="2"/>
      <c r="W724" s="2"/>
      <c r="X724" s="2"/>
      <c r="Y724" s="2"/>
    </row>
    <row r="725" spans="1:25" ht="18.75" customHeight="1" x14ac:dyDescent="0.3">
      <c r="A725" s="467"/>
      <c r="B725" s="114" t="s">
        <v>492</v>
      </c>
      <c r="C725" s="101">
        <v>25</v>
      </c>
      <c r="D725" s="85"/>
      <c r="E725" s="85"/>
      <c r="F725" s="85"/>
      <c r="G725" s="85"/>
      <c r="H725" s="40"/>
      <c r="I725" s="20">
        <f>SUM(C725:H725)</f>
        <v>25</v>
      </c>
      <c r="J725" s="40">
        <v>79</v>
      </c>
      <c r="K725" s="31">
        <f>I725/J725</f>
        <v>0.31645569620253167</v>
      </c>
      <c r="L725" s="166">
        <v>3</v>
      </c>
      <c r="M725" s="37" t="s">
        <v>28</v>
      </c>
      <c r="N725" s="113" t="s">
        <v>493</v>
      </c>
      <c r="O725" s="113" t="s">
        <v>481</v>
      </c>
      <c r="P725" s="113" t="s">
        <v>428</v>
      </c>
      <c r="Q725" s="530" t="s">
        <v>476</v>
      </c>
      <c r="R725" s="292">
        <v>7</v>
      </c>
      <c r="S725" s="428"/>
      <c r="T725" s="2"/>
      <c r="U725" s="2"/>
      <c r="V725" s="2"/>
      <c r="W725" s="2"/>
      <c r="X725" s="2"/>
      <c r="Y725" s="2"/>
    </row>
    <row r="726" spans="1:25" ht="18.75" customHeight="1" x14ac:dyDescent="0.3">
      <c r="A726" s="6"/>
      <c r="B726" s="360" t="s">
        <v>2890</v>
      </c>
      <c r="C726" s="412">
        <v>25</v>
      </c>
      <c r="D726" s="120" t="s">
        <v>16</v>
      </c>
      <c r="E726" s="120" t="s">
        <v>16</v>
      </c>
      <c r="F726" s="120" t="s">
        <v>16</v>
      </c>
      <c r="G726" s="120" t="s">
        <v>16</v>
      </c>
      <c r="H726" s="26" t="s">
        <v>16</v>
      </c>
      <c r="I726" s="20">
        <f>SUM(C726:H726)</f>
        <v>25</v>
      </c>
      <c r="J726" s="40">
        <v>79</v>
      </c>
      <c r="K726" s="31">
        <f>I726/J726</f>
        <v>0.31645569620253167</v>
      </c>
      <c r="L726" s="23">
        <v>3</v>
      </c>
      <c r="M726" s="27" t="s">
        <v>28</v>
      </c>
      <c r="N726" s="537" t="s">
        <v>2891</v>
      </c>
      <c r="O726" s="537" t="s">
        <v>367</v>
      </c>
      <c r="P726" s="537" t="s">
        <v>39</v>
      </c>
      <c r="Q726" s="537" t="s">
        <v>2841</v>
      </c>
      <c r="R726" s="284">
        <v>7</v>
      </c>
      <c r="S726" s="428"/>
      <c r="T726" s="2"/>
      <c r="U726" s="2"/>
      <c r="V726" s="2"/>
      <c r="W726" s="2"/>
      <c r="X726" s="2"/>
      <c r="Y726" s="2"/>
    </row>
    <row r="727" spans="1:25" ht="18.75" customHeight="1" x14ac:dyDescent="0.3">
      <c r="A727" s="6"/>
      <c r="B727" s="400" t="s">
        <v>744</v>
      </c>
      <c r="C727" s="85">
        <v>25</v>
      </c>
      <c r="D727" s="85"/>
      <c r="E727" s="85"/>
      <c r="F727" s="85"/>
      <c r="G727" s="85"/>
      <c r="H727" s="42"/>
      <c r="I727" s="20">
        <f>SUM(C727:H727)</f>
        <v>25</v>
      </c>
      <c r="J727" s="40">
        <v>79</v>
      </c>
      <c r="K727" s="31">
        <v>0.31645569620253167</v>
      </c>
      <c r="L727" s="131">
        <v>2</v>
      </c>
      <c r="M727" s="61" t="s">
        <v>28</v>
      </c>
      <c r="N727" s="565" t="s">
        <v>745</v>
      </c>
      <c r="O727" s="530" t="s">
        <v>30</v>
      </c>
      <c r="P727" s="530" t="s">
        <v>182</v>
      </c>
      <c r="Q727" s="530" t="s">
        <v>710</v>
      </c>
      <c r="R727" s="286">
        <v>7</v>
      </c>
      <c r="S727" s="428"/>
      <c r="T727" s="2"/>
      <c r="U727" s="2"/>
      <c r="V727" s="2"/>
      <c r="W727" s="2"/>
      <c r="X727" s="2"/>
      <c r="Y727" s="2"/>
    </row>
    <row r="728" spans="1:25" ht="18.75" customHeight="1" x14ac:dyDescent="0.3">
      <c r="A728" s="6"/>
      <c r="B728" s="491" t="s">
        <v>4716</v>
      </c>
      <c r="C728" s="493">
        <v>25</v>
      </c>
      <c r="D728" s="471"/>
      <c r="E728" s="471"/>
      <c r="F728" s="471"/>
      <c r="G728" s="471"/>
      <c r="H728" s="483"/>
      <c r="I728" s="487">
        <v>25</v>
      </c>
      <c r="J728" s="488">
        <v>79</v>
      </c>
      <c r="K728" s="489">
        <v>0.31009999999999999</v>
      </c>
      <c r="L728" s="465">
        <v>4</v>
      </c>
      <c r="M728" s="471" t="s">
        <v>28</v>
      </c>
      <c r="N728" s="491" t="s">
        <v>4717</v>
      </c>
      <c r="O728" s="491" t="s">
        <v>1305</v>
      </c>
      <c r="P728" s="491" t="s">
        <v>399</v>
      </c>
      <c r="Q728" s="491" t="s">
        <v>2831</v>
      </c>
      <c r="R728" s="481">
        <v>7</v>
      </c>
      <c r="S728" s="282"/>
      <c r="T728" s="2"/>
      <c r="U728" s="2"/>
      <c r="V728" s="2"/>
      <c r="W728" s="2"/>
      <c r="X728" s="2"/>
      <c r="Y728" s="2"/>
    </row>
    <row r="729" spans="1:25" ht="18.75" customHeight="1" x14ac:dyDescent="0.3">
      <c r="A729" s="6"/>
      <c r="B729" s="99" t="s">
        <v>1414</v>
      </c>
      <c r="C729" s="104">
        <v>25</v>
      </c>
      <c r="D729" s="85"/>
      <c r="E729" s="85"/>
      <c r="F729" s="85"/>
      <c r="G729" s="85"/>
      <c r="H729" s="40"/>
      <c r="I729" s="20">
        <f>SUM(C729:H729)</f>
        <v>25</v>
      </c>
      <c r="J729" s="25">
        <v>79</v>
      </c>
      <c r="K729" s="31">
        <f>I729/J729</f>
        <v>0.31645569620253167</v>
      </c>
      <c r="L729" s="23">
        <v>4</v>
      </c>
      <c r="M729" s="27" t="s">
        <v>28</v>
      </c>
      <c r="N729" s="537" t="s">
        <v>1415</v>
      </c>
      <c r="O729" s="537" t="s">
        <v>120</v>
      </c>
      <c r="P729" s="537" t="s">
        <v>104</v>
      </c>
      <c r="Q729" s="530" t="s">
        <v>1377</v>
      </c>
      <c r="R729" s="284">
        <v>7</v>
      </c>
      <c r="S729" s="428"/>
      <c r="T729" s="2"/>
      <c r="U729" s="2"/>
      <c r="V729" s="2"/>
      <c r="W729" s="2"/>
      <c r="X729" s="2"/>
      <c r="Y729" s="2"/>
    </row>
    <row r="730" spans="1:25" ht="18.75" customHeight="1" x14ac:dyDescent="0.3">
      <c r="A730" s="6"/>
      <c r="B730" s="94" t="s">
        <v>2734</v>
      </c>
      <c r="C730" s="96">
        <v>25</v>
      </c>
      <c r="D730" s="85"/>
      <c r="E730" s="85"/>
      <c r="F730" s="85"/>
      <c r="G730" s="85"/>
      <c r="H730" s="42"/>
      <c r="I730" s="20">
        <f>SUM(C730:H730)</f>
        <v>25</v>
      </c>
      <c r="J730" s="40">
        <v>79</v>
      </c>
      <c r="K730" s="31">
        <f>I730/J730</f>
        <v>0.31645569620253167</v>
      </c>
      <c r="L730" s="131">
        <v>4</v>
      </c>
      <c r="M730" s="61" t="s">
        <v>28</v>
      </c>
      <c r="N730" s="552" t="s">
        <v>2735</v>
      </c>
      <c r="O730" s="552" t="s">
        <v>2736</v>
      </c>
      <c r="P730" s="552" t="s">
        <v>472</v>
      </c>
      <c r="Q730" s="530" t="s">
        <v>2706</v>
      </c>
      <c r="R730" s="286">
        <v>7</v>
      </c>
      <c r="S730" s="428"/>
      <c r="T730" s="2"/>
      <c r="U730" s="2"/>
      <c r="V730" s="2"/>
      <c r="W730" s="2"/>
      <c r="X730" s="2"/>
      <c r="Y730" s="2"/>
    </row>
    <row r="731" spans="1:25" ht="18.75" customHeight="1" x14ac:dyDescent="0.3">
      <c r="A731" s="6"/>
      <c r="B731" s="357" t="s">
        <v>4366</v>
      </c>
      <c r="C731" s="414">
        <v>25</v>
      </c>
      <c r="D731" s="138"/>
      <c r="E731" s="138"/>
      <c r="F731" s="138"/>
      <c r="G731" s="138"/>
      <c r="H731" s="729"/>
      <c r="I731" s="20">
        <v>25</v>
      </c>
      <c r="J731" s="40">
        <v>79</v>
      </c>
      <c r="K731" s="31">
        <v>0.31645569620253167</v>
      </c>
      <c r="L731" s="83">
        <v>3</v>
      </c>
      <c r="M731" s="138" t="s">
        <v>28</v>
      </c>
      <c r="N731" s="357" t="s">
        <v>4367</v>
      </c>
      <c r="O731" s="492" t="s">
        <v>373</v>
      </c>
      <c r="P731" s="492" t="s">
        <v>213</v>
      </c>
      <c r="Q731" s="492" t="s">
        <v>2833</v>
      </c>
      <c r="R731" s="290">
        <v>7</v>
      </c>
      <c r="S731" s="428"/>
      <c r="T731" s="2"/>
      <c r="U731" s="2"/>
      <c r="V731" s="2"/>
      <c r="W731" s="2"/>
      <c r="X731" s="2"/>
      <c r="Y731" s="2"/>
    </row>
    <row r="732" spans="1:25" ht="18.75" customHeight="1" x14ac:dyDescent="0.3">
      <c r="A732" s="6"/>
      <c r="B732" s="364" t="s">
        <v>823</v>
      </c>
      <c r="C732" s="427">
        <v>24.5</v>
      </c>
      <c r="D732" s="87"/>
      <c r="E732" s="87"/>
      <c r="F732" s="87"/>
      <c r="G732" s="87"/>
      <c r="H732" s="55"/>
      <c r="I732" s="20">
        <f>SUM(C732:H732)</f>
        <v>24.5</v>
      </c>
      <c r="J732" s="55">
        <v>79</v>
      </c>
      <c r="K732" s="53">
        <f>I732/J732</f>
        <v>0.310126582278481</v>
      </c>
      <c r="L732" s="264">
        <v>3</v>
      </c>
      <c r="M732" s="59" t="s">
        <v>28</v>
      </c>
      <c r="N732" s="597" t="s">
        <v>824</v>
      </c>
      <c r="O732" s="597" t="s">
        <v>776</v>
      </c>
      <c r="P732" s="597" t="s">
        <v>35</v>
      </c>
      <c r="Q732" s="598" t="s">
        <v>779</v>
      </c>
      <c r="R732" s="291">
        <v>7</v>
      </c>
      <c r="S732" s="428"/>
      <c r="T732" s="2"/>
      <c r="U732" s="2"/>
      <c r="V732" s="2"/>
      <c r="W732" s="2"/>
      <c r="X732" s="2"/>
      <c r="Y732" s="2"/>
    </row>
    <row r="733" spans="1:25" ht="18.75" customHeight="1" x14ac:dyDescent="0.3">
      <c r="A733" s="6"/>
      <c r="B733" s="99" t="s">
        <v>3877</v>
      </c>
      <c r="C733" s="104">
        <v>24.5</v>
      </c>
      <c r="D733" s="120" t="s">
        <v>16</v>
      </c>
      <c r="E733" s="120" t="s">
        <v>16</v>
      </c>
      <c r="F733" s="120" t="s">
        <v>16</v>
      </c>
      <c r="G733" s="120" t="s">
        <v>16</v>
      </c>
      <c r="H733" s="42"/>
      <c r="I733" s="20">
        <f>SUM(C733:H733)</f>
        <v>24.5</v>
      </c>
      <c r="J733" s="40">
        <v>79</v>
      </c>
      <c r="K733" s="31">
        <f>I733/J733</f>
        <v>0.310126582278481</v>
      </c>
      <c r="L733" s="118">
        <v>3</v>
      </c>
      <c r="M733" s="27" t="s">
        <v>28</v>
      </c>
      <c r="N733" s="537" t="s">
        <v>41</v>
      </c>
      <c r="O733" s="537" t="s">
        <v>2449</v>
      </c>
      <c r="P733" s="537" t="s">
        <v>229</v>
      </c>
      <c r="Q733" s="537" t="s">
        <v>3800</v>
      </c>
      <c r="R733" s="284">
        <v>7</v>
      </c>
      <c r="S733" s="428"/>
      <c r="T733" s="2"/>
      <c r="U733" s="2"/>
      <c r="V733" s="2"/>
      <c r="W733" s="2"/>
      <c r="X733" s="2"/>
      <c r="Y733" s="2"/>
    </row>
    <row r="734" spans="1:25" ht="18.75" customHeight="1" x14ac:dyDescent="0.3">
      <c r="A734" s="6"/>
      <c r="B734" s="357" t="s">
        <v>4368</v>
      </c>
      <c r="C734" s="414">
        <v>24.5</v>
      </c>
      <c r="D734" s="138"/>
      <c r="E734" s="138"/>
      <c r="F734" s="138"/>
      <c r="G734" s="138"/>
      <c r="H734" s="729"/>
      <c r="I734" s="20">
        <v>24.5</v>
      </c>
      <c r="J734" s="40">
        <v>79</v>
      </c>
      <c r="K734" s="31">
        <v>0.310126582278481</v>
      </c>
      <c r="L734" s="83">
        <v>4</v>
      </c>
      <c r="M734" s="138" t="s">
        <v>28</v>
      </c>
      <c r="N734" s="357" t="s">
        <v>4369</v>
      </c>
      <c r="O734" s="492" t="s">
        <v>126</v>
      </c>
      <c r="P734" s="492" t="s">
        <v>22</v>
      </c>
      <c r="Q734" s="492" t="s">
        <v>2833</v>
      </c>
      <c r="R734" s="290">
        <v>7</v>
      </c>
      <c r="S734" s="428"/>
      <c r="T734" s="2"/>
      <c r="U734" s="2"/>
      <c r="V734" s="2"/>
      <c r="W734" s="2"/>
      <c r="X734" s="2"/>
      <c r="Y734" s="2"/>
    </row>
    <row r="735" spans="1:25" ht="18.75" customHeight="1" x14ac:dyDescent="0.3">
      <c r="A735" s="6"/>
      <c r="B735" s="364" t="s">
        <v>837</v>
      </c>
      <c r="C735" s="427">
        <v>24.5</v>
      </c>
      <c r="D735" s="87"/>
      <c r="E735" s="87"/>
      <c r="F735" s="87"/>
      <c r="G735" s="87"/>
      <c r="H735" s="55"/>
      <c r="I735" s="20">
        <f>SUM(C735:H735)</f>
        <v>24.5</v>
      </c>
      <c r="J735" s="55">
        <v>79</v>
      </c>
      <c r="K735" s="53">
        <f>I735/J735</f>
        <v>0.310126582278481</v>
      </c>
      <c r="L735" s="264">
        <v>3</v>
      </c>
      <c r="M735" s="59" t="s">
        <v>28</v>
      </c>
      <c r="N735" s="597" t="s">
        <v>838</v>
      </c>
      <c r="O735" s="597" t="s">
        <v>839</v>
      </c>
      <c r="P735" s="597" t="s">
        <v>840</v>
      </c>
      <c r="Q735" s="598" t="s">
        <v>779</v>
      </c>
      <c r="R735" s="291">
        <v>7</v>
      </c>
      <c r="S735" s="428"/>
      <c r="T735" s="2"/>
      <c r="U735" s="2"/>
      <c r="V735" s="2"/>
      <c r="W735" s="2"/>
      <c r="X735" s="2"/>
      <c r="Y735" s="2"/>
    </row>
    <row r="736" spans="1:25" ht="18.75" customHeight="1" x14ac:dyDescent="0.3">
      <c r="A736" s="6"/>
      <c r="B736" s="99" t="s">
        <v>3878</v>
      </c>
      <c r="C736" s="104">
        <v>24.5</v>
      </c>
      <c r="D736" s="120" t="s">
        <v>16</v>
      </c>
      <c r="E736" s="120" t="s">
        <v>16</v>
      </c>
      <c r="F736" s="120" t="s">
        <v>16</v>
      </c>
      <c r="G736" s="120" t="s">
        <v>16</v>
      </c>
      <c r="H736" s="42"/>
      <c r="I736" s="20">
        <f>SUM(C736:H736)</f>
        <v>24.5</v>
      </c>
      <c r="J736" s="40">
        <v>79</v>
      </c>
      <c r="K736" s="31">
        <f>I736/J736</f>
        <v>0.310126582278481</v>
      </c>
      <c r="L736" s="118">
        <v>3</v>
      </c>
      <c r="M736" s="27" t="s">
        <v>28</v>
      </c>
      <c r="N736" s="537" t="s">
        <v>769</v>
      </c>
      <c r="O736" s="537" t="s">
        <v>830</v>
      </c>
      <c r="P736" s="537" t="s">
        <v>104</v>
      </c>
      <c r="Q736" s="537" t="s">
        <v>3800</v>
      </c>
      <c r="R736" s="284">
        <v>7</v>
      </c>
      <c r="S736" s="428"/>
      <c r="T736" s="2"/>
      <c r="U736" s="2"/>
      <c r="V736" s="2"/>
      <c r="W736" s="2"/>
      <c r="X736" s="2"/>
      <c r="Y736" s="2"/>
    </row>
    <row r="737" spans="1:25" ht="18.75" customHeight="1" x14ac:dyDescent="0.3">
      <c r="A737" s="6"/>
      <c r="B737" s="357" t="s">
        <v>4370</v>
      </c>
      <c r="C737" s="414">
        <v>24.5</v>
      </c>
      <c r="D737" s="138"/>
      <c r="E737" s="138"/>
      <c r="F737" s="138"/>
      <c r="G737" s="138"/>
      <c r="H737" s="729"/>
      <c r="I737" s="20">
        <v>24.5</v>
      </c>
      <c r="J737" s="40">
        <v>79</v>
      </c>
      <c r="K737" s="31">
        <v>0.310126582278481</v>
      </c>
      <c r="L737" s="83">
        <v>4</v>
      </c>
      <c r="M737" s="138" t="s">
        <v>28</v>
      </c>
      <c r="N737" s="357" t="s">
        <v>4371</v>
      </c>
      <c r="O737" s="492" t="s">
        <v>582</v>
      </c>
      <c r="P737" s="492" t="s">
        <v>713</v>
      </c>
      <c r="Q737" s="492" t="s">
        <v>2833</v>
      </c>
      <c r="R737" s="290">
        <v>7</v>
      </c>
      <c r="S737" s="428"/>
      <c r="T737" s="2"/>
      <c r="U737" s="2"/>
      <c r="V737" s="2"/>
      <c r="W737" s="2"/>
      <c r="X737" s="2"/>
      <c r="Y737" s="2"/>
    </row>
    <row r="738" spans="1:25" ht="18.75" customHeight="1" x14ac:dyDescent="0.3">
      <c r="A738" s="6"/>
      <c r="B738" s="114" t="s">
        <v>2513</v>
      </c>
      <c r="C738" s="101">
        <v>24</v>
      </c>
      <c r="D738" s="85"/>
      <c r="E738" s="85"/>
      <c r="F738" s="85"/>
      <c r="G738" s="85"/>
      <c r="H738" s="40"/>
      <c r="I738" s="20">
        <f>SUM(C738:H738)</f>
        <v>24</v>
      </c>
      <c r="J738" s="40">
        <v>79</v>
      </c>
      <c r="K738" s="31">
        <f>I738/J738</f>
        <v>0.30379746835443039</v>
      </c>
      <c r="L738" s="163">
        <v>7</v>
      </c>
      <c r="M738" s="61" t="s">
        <v>28</v>
      </c>
      <c r="N738" s="113" t="s">
        <v>2514</v>
      </c>
      <c r="O738" s="552" t="s">
        <v>126</v>
      </c>
      <c r="P738" s="552" t="s">
        <v>133</v>
      </c>
      <c r="Q738" s="530" t="s">
        <v>2412</v>
      </c>
      <c r="R738" s="285">
        <v>7</v>
      </c>
      <c r="S738" s="428"/>
      <c r="T738" s="2"/>
      <c r="U738" s="2"/>
      <c r="V738" s="2"/>
      <c r="W738" s="2"/>
      <c r="X738" s="2"/>
      <c r="Y738" s="2"/>
    </row>
    <row r="739" spans="1:25" ht="18.75" customHeight="1" x14ac:dyDescent="0.3">
      <c r="A739" s="6"/>
      <c r="B739" s="361" t="s">
        <v>3171</v>
      </c>
      <c r="C739" s="100">
        <v>24</v>
      </c>
      <c r="D739" s="85"/>
      <c r="E739" s="85"/>
      <c r="F739" s="85"/>
      <c r="G739" s="85"/>
      <c r="H739" s="40"/>
      <c r="I739" s="20">
        <f>SUM(C739:H739)</f>
        <v>24</v>
      </c>
      <c r="J739" s="40">
        <v>79</v>
      </c>
      <c r="K739" s="31">
        <f>I739/J739</f>
        <v>0.30379746835443039</v>
      </c>
      <c r="L739" s="118">
        <v>2</v>
      </c>
      <c r="M739" s="27" t="s">
        <v>28</v>
      </c>
      <c r="N739" s="537" t="s">
        <v>1527</v>
      </c>
      <c r="O739" s="537" t="s">
        <v>19</v>
      </c>
      <c r="P739" s="537" t="s">
        <v>150</v>
      </c>
      <c r="Q739" s="537" t="s">
        <v>4119</v>
      </c>
      <c r="R739" s="284">
        <v>7</v>
      </c>
      <c r="S739" s="428"/>
      <c r="T739" s="2"/>
      <c r="U739" s="2"/>
      <c r="V739" s="2"/>
      <c r="W739" s="2"/>
      <c r="X739" s="2"/>
      <c r="Y739" s="2"/>
    </row>
    <row r="740" spans="1:25" ht="18.75" customHeight="1" x14ac:dyDescent="0.3">
      <c r="A740" s="6"/>
      <c r="B740" s="99" t="s">
        <v>3879</v>
      </c>
      <c r="C740" s="104">
        <v>24</v>
      </c>
      <c r="D740" s="120" t="s">
        <v>16</v>
      </c>
      <c r="E740" s="120" t="s">
        <v>16</v>
      </c>
      <c r="F740" s="120" t="s">
        <v>16</v>
      </c>
      <c r="G740" s="120" t="s">
        <v>16</v>
      </c>
      <c r="H740" s="42"/>
      <c r="I740" s="20">
        <f>SUM(C740:H740)</f>
        <v>24</v>
      </c>
      <c r="J740" s="40">
        <v>79</v>
      </c>
      <c r="K740" s="31">
        <f>I740/J740</f>
        <v>0.30379746835443039</v>
      </c>
      <c r="L740" s="118">
        <v>4</v>
      </c>
      <c r="M740" s="27" t="s">
        <v>28</v>
      </c>
      <c r="N740" s="537" t="s">
        <v>3880</v>
      </c>
      <c r="O740" s="537" t="s">
        <v>42</v>
      </c>
      <c r="P740" s="537" t="s">
        <v>406</v>
      </c>
      <c r="Q740" s="537" t="s">
        <v>3800</v>
      </c>
      <c r="R740" s="284">
        <v>7</v>
      </c>
      <c r="S740" s="428"/>
      <c r="T740" s="2"/>
      <c r="U740" s="2"/>
      <c r="V740" s="2"/>
      <c r="W740" s="2"/>
      <c r="X740" s="2"/>
      <c r="Y740" s="2"/>
    </row>
    <row r="741" spans="1:25" ht="18.75" customHeight="1" x14ac:dyDescent="0.3">
      <c r="A741" s="467"/>
      <c r="B741" s="114" t="s">
        <v>2527</v>
      </c>
      <c r="C741" s="101">
        <v>24</v>
      </c>
      <c r="D741" s="85"/>
      <c r="E741" s="85"/>
      <c r="F741" s="85"/>
      <c r="G741" s="85"/>
      <c r="H741" s="40"/>
      <c r="I741" s="20">
        <f>SUM(C741:H741)</f>
        <v>24</v>
      </c>
      <c r="J741" s="40">
        <v>79</v>
      </c>
      <c r="K741" s="31">
        <f>I741/J741</f>
        <v>0.30379746835443039</v>
      </c>
      <c r="L741" s="163">
        <v>7</v>
      </c>
      <c r="M741" s="61" t="s">
        <v>28</v>
      </c>
      <c r="N741" s="113" t="s">
        <v>2528</v>
      </c>
      <c r="O741" s="552" t="s">
        <v>68</v>
      </c>
      <c r="P741" s="552" t="s">
        <v>104</v>
      </c>
      <c r="Q741" s="530" t="s">
        <v>2412</v>
      </c>
      <c r="R741" s="285">
        <v>7</v>
      </c>
      <c r="S741" s="428"/>
      <c r="T741" s="2"/>
      <c r="U741" s="2"/>
      <c r="V741" s="2"/>
      <c r="W741" s="2"/>
      <c r="X741" s="2"/>
      <c r="Y741" s="2"/>
    </row>
    <row r="742" spans="1:25" ht="18.75" customHeight="1" x14ac:dyDescent="0.3">
      <c r="A742" s="6"/>
      <c r="B742" s="114" t="s">
        <v>494</v>
      </c>
      <c r="C742" s="101">
        <v>23.5</v>
      </c>
      <c r="D742" s="85"/>
      <c r="E742" s="85"/>
      <c r="F742" s="85"/>
      <c r="G742" s="85"/>
      <c r="H742" s="40"/>
      <c r="I742" s="20">
        <f>SUM(C742:H742)</f>
        <v>23.5</v>
      </c>
      <c r="J742" s="40">
        <v>79</v>
      </c>
      <c r="K742" s="31">
        <f>I742/J742</f>
        <v>0.29746835443037972</v>
      </c>
      <c r="L742" s="166">
        <v>4</v>
      </c>
      <c r="M742" s="37" t="s">
        <v>28</v>
      </c>
      <c r="N742" s="113" t="s">
        <v>495</v>
      </c>
      <c r="O742" s="113" t="s">
        <v>496</v>
      </c>
      <c r="P742" s="113" t="s">
        <v>146</v>
      </c>
      <c r="Q742" s="530" t="s">
        <v>476</v>
      </c>
      <c r="R742" s="292">
        <v>7</v>
      </c>
      <c r="S742" s="428"/>
      <c r="T742" s="2"/>
      <c r="U742" s="2"/>
      <c r="V742" s="2"/>
      <c r="W742" s="2"/>
      <c r="X742" s="2"/>
      <c r="Y742" s="2"/>
    </row>
    <row r="743" spans="1:25" ht="18.75" customHeight="1" x14ac:dyDescent="0.3">
      <c r="A743" s="6"/>
      <c r="B743" s="357" t="s">
        <v>3467</v>
      </c>
      <c r="C743" s="414">
        <v>23.5</v>
      </c>
      <c r="D743" s="138"/>
      <c r="E743" s="138"/>
      <c r="F743" s="138"/>
      <c r="G743" s="138"/>
      <c r="H743" s="729"/>
      <c r="I743" s="20">
        <v>23.5</v>
      </c>
      <c r="J743" s="40">
        <v>79</v>
      </c>
      <c r="K743" s="31">
        <v>0.29746835443037972</v>
      </c>
      <c r="L743" s="83">
        <v>9</v>
      </c>
      <c r="M743" s="138" t="s">
        <v>28</v>
      </c>
      <c r="N743" s="357" t="s">
        <v>3468</v>
      </c>
      <c r="O743" s="492" t="s">
        <v>58</v>
      </c>
      <c r="P743" s="492" t="s">
        <v>202</v>
      </c>
      <c r="Q743" s="492" t="s">
        <v>3402</v>
      </c>
      <c r="R743" s="290">
        <v>7</v>
      </c>
      <c r="S743" s="428"/>
      <c r="T743" s="2"/>
      <c r="U743" s="2"/>
      <c r="V743" s="2"/>
      <c r="W743" s="2"/>
      <c r="X743" s="2"/>
      <c r="Y743" s="2"/>
    </row>
    <row r="744" spans="1:25" ht="18.75" customHeight="1" x14ac:dyDescent="0.3">
      <c r="A744" s="6"/>
      <c r="B744" s="358" t="s">
        <v>1652</v>
      </c>
      <c r="C744" s="85">
        <v>23</v>
      </c>
      <c r="D744" s="85"/>
      <c r="E744" s="85"/>
      <c r="F744" s="85"/>
      <c r="G744" s="85"/>
      <c r="H744" s="40"/>
      <c r="I744" s="20">
        <f>SUM(C744:H744)</f>
        <v>23</v>
      </c>
      <c r="J744" s="40">
        <v>79</v>
      </c>
      <c r="K744" s="31">
        <f>I744/J744</f>
        <v>0.29113924050632911</v>
      </c>
      <c r="L744" s="131">
        <v>9</v>
      </c>
      <c r="M744" s="61" t="s">
        <v>28</v>
      </c>
      <c r="N744" s="365" t="s">
        <v>1653</v>
      </c>
      <c r="O744" s="365" t="s">
        <v>1225</v>
      </c>
      <c r="P744" s="365" t="s">
        <v>225</v>
      </c>
      <c r="Q744" s="365" t="s">
        <v>4088</v>
      </c>
      <c r="R744" s="285">
        <v>7</v>
      </c>
      <c r="S744" s="428"/>
      <c r="T744" s="2"/>
      <c r="U744" s="2"/>
      <c r="V744" s="2"/>
      <c r="W744" s="2"/>
      <c r="X744" s="2"/>
      <c r="Y744" s="2"/>
    </row>
    <row r="745" spans="1:25" ht="18.75" customHeight="1" x14ac:dyDescent="0.3">
      <c r="A745" s="6"/>
      <c r="B745" s="99" t="s">
        <v>3881</v>
      </c>
      <c r="C745" s="104">
        <v>23</v>
      </c>
      <c r="D745" s="120" t="s">
        <v>16</v>
      </c>
      <c r="E745" s="120" t="s">
        <v>16</v>
      </c>
      <c r="F745" s="120" t="s">
        <v>16</v>
      </c>
      <c r="G745" s="120" t="s">
        <v>16</v>
      </c>
      <c r="H745" s="42"/>
      <c r="I745" s="20">
        <f>SUM(C745:H745)</f>
        <v>23</v>
      </c>
      <c r="J745" s="40">
        <v>79</v>
      </c>
      <c r="K745" s="31">
        <f>I745/J745</f>
        <v>0.29113924050632911</v>
      </c>
      <c r="L745" s="118">
        <v>5</v>
      </c>
      <c r="M745" s="27" t="s">
        <v>28</v>
      </c>
      <c r="N745" s="537" t="s">
        <v>3882</v>
      </c>
      <c r="O745" s="537" t="s">
        <v>763</v>
      </c>
      <c r="P745" s="537" t="s">
        <v>209</v>
      </c>
      <c r="Q745" s="537" t="s">
        <v>3800</v>
      </c>
      <c r="R745" s="284">
        <v>7</v>
      </c>
      <c r="S745" s="428"/>
      <c r="T745" s="2"/>
      <c r="U745" s="2"/>
      <c r="V745" s="2"/>
      <c r="W745" s="2"/>
      <c r="X745" s="2"/>
      <c r="Y745" s="2"/>
    </row>
    <row r="746" spans="1:25" ht="18.75" customHeight="1" x14ac:dyDescent="0.3">
      <c r="A746" s="6"/>
      <c r="B746" s="506" t="s">
        <v>4591</v>
      </c>
      <c r="C746" s="470">
        <v>23</v>
      </c>
      <c r="D746" s="471"/>
      <c r="E746" s="471"/>
      <c r="F746" s="471"/>
      <c r="G746" s="471"/>
      <c r="H746" s="483"/>
      <c r="I746" s="487">
        <v>23</v>
      </c>
      <c r="J746" s="488">
        <v>79</v>
      </c>
      <c r="K746" s="489">
        <v>0.29110000000000003</v>
      </c>
      <c r="L746" s="465">
        <v>3</v>
      </c>
      <c r="M746" s="471" t="s">
        <v>28</v>
      </c>
      <c r="N746" s="567" t="s">
        <v>4592</v>
      </c>
      <c r="O746" s="599" t="s">
        <v>912</v>
      </c>
      <c r="P746" s="567" t="s">
        <v>3769</v>
      </c>
      <c r="Q746" s="491" t="s">
        <v>4207</v>
      </c>
      <c r="R746" s="481">
        <v>7</v>
      </c>
      <c r="S746" s="282"/>
      <c r="T746" s="2"/>
      <c r="U746" s="2"/>
      <c r="V746" s="2"/>
      <c r="W746" s="2"/>
      <c r="X746" s="2"/>
      <c r="Y746" s="2"/>
    </row>
    <row r="747" spans="1:25" ht="18.75" customHeight="1" x14ac:dyDescent="0.3">
      <c r="A747" s="6"/>
      <c r="B747" s="114" t="s">
        <v>2517</v>
      </c>
      <c r="C747" s="101">
        <v>23</v>
      </c>
      <c r="D747" s="85"/>
      <c r="E747" s="85"/>
      <c r="F747" s="85"/>
      <c r="G747" s="85"/>
      <c r="H747" s="40"/>
      <c r="I747" s="20">
        <f>SUM(C747:H747)</f>
        <v>23</v>
      </c>
      <c r="J747" s="40">
        <v>79</v>
      </c>
      <c r="K747" s="31">
        <f>I747/J747</f>
        <v>0.29113924050632911</v>
      </c>
      <c r="L747" s="163">
        <v>8</v>
      </c>
      <c r="M747" s="61" t="s">
        <v>28</v>
      </c>
      <c r="N747" s="113" t="s">
        <v>819</v>
      </c>
      <c r="O747" s="552" t="s">
        <v>461</v>
      </c>
      <c r="P747" s="552" t="s">
        <v>278</v>
      </c>
      <c r="Q747" s="530" t="s">
        <v>2412</v>
      </c>
      <c r="R747" s="285">
        <v>7</v>
      </c>
      <c r="S747" s="428"/>
      <c r="T747" s="2"/>
      <c r="U747" s="2"/>
      <c r="V747" s="2"/>
      <c r="W747" s="2"/>
      <c r="X747" s="2"/>
      <c r="Y747" s="2"/>
    </row>
    <row r="748" spans="1:25" ht="18.75" customHeight="1" x14ac:dyDescent="0.3">
      <c r="A748" s="6"/>
      <c r="B748" s="114" t="s">
        <v>2520</v>
      </c>
      <c r="C748" s="101">
        <v>23</v>
      </c>
      <c r="D748" s="85"/>
      <c r="E748" s="85"/>
      <c r="F748" s="85"/>
      <c r="G748" s="85"/>
      <c r="H748" s="40"/>
      <c r="I748" s="20">
        <f>SUM(C748:H748)</f>
        <v>23</v>
      </c>
      <c r="J748" s="40">
        <v>79</v>
      </c>
      <c r="K748" s="31">
        <f>I748/J748</f>
        <v>0.29113924050632911</v>
      </c>
      <c r="L748" s="163">
        <v>8</v>
      </c>
      <c r="M748" s="61" t="s">
        <v>28</v>
      </c>
      <c r="N748" s="113" t="s">
        <v>2521</v>
      </c>
      <c r="O748" s="552" t="s">
        <v>50</v>
      </c>
      <c r="P748" s="552" t="s">
        <v>209</v>
      </c>
      <c r="Q748" s="530" t="s">
        <v>2412</v>
      </c>
      <c r="R748" s="285">
        <v>7</v>
      </c>
      <c r="S748" s="428"/>
      <c r="T748" s="2"/>
      <c r="U748" s="2"/>
      <c r="V748" s="2"/>
      <c r="W748" s="2"/>
      <c r="X748" s="2"/>
      <c r="Y748" s="2"/>
    </row>
    <row r="749" spans="1:25" ht="18.75" customHeight="1" x14ac:dyDescent="0.3">
      <c r="A749" s="467"/>
      <c r="B749" s="109" t="s">
        <v>953</v>
      </c>
      <c r="C749" s="85">
        <v>23</v>
      </c>
      <c r="D749" s="85"/>
      <c r="E749" s="85"/>
      <c r="F749" s="85"/>
      <c r="G749" s="85"/>
      <c r="H749" s="42"/>
      <c r="I749" s="20">
        <f>SUM(C749:H749)</f>
        <v>23</v>
      </c>
      <c r="J749" s="40">
        <v>79</v>
      </c>
      <c r="K749" s="31">
        <f>I749/J749</f>
        <v>0.29113924050632911</v>
      </c>
      <c r="L749" s="131">
        <v>4</v>
      </c>
      <c r="M749" s="61" t="s">
        <v>28</v>
      </c>
      <c r="N749" s="530" t="s">
        <v>954</v>
      </c>
      <c r="O749" s="530" t="s">
        <v>848</v>
      </c>
      <c r="P749" s="530" t="s">
        <v>59</v>
      </c>
      <c r="Q749" s="530" t="s">
        <v>921</v>
      </c>
      <c r="R749" s="286">
        <v>7</v>
      </c>
      <c r="S749" s="428"/>
      <c r="T749" s="2"/>
      <c r="U749" s="2"/>
      <c r="V749" s="2"/>
      <c r="W749" s="2"/>
      <c r="X749" s="2"/>
      <c r="Y749" s="2"/>
    </row>
    <row r="750" spans="1:25" ht="18.75" customHeight="1" x14ac:dyDescent="0.3">
      <c r="A750" s="6"/>
      <c r="B750" s="357" t="s">
        <v>3443</v>
      </c>
      <c r="C750" s="414">
        <v>23</v>
      </c>
      <c r="D750" s="138"/>
      <c r="E750" s="138"/>
      <c r="F750" s="138"/>
      <c r="G750" s="138"/>
      <c r="H750" s="729"/>
      <c r="I750" s="20">
        <v>23</v>
      </c>
      <c r="J750" s="40">
        <v>79</v>
      </c>
      <c r="K750" s="31">
        <v>0.29113924050632911</v>
      </c>
      <c r="L750" s="83">
        <v>10</v>
      </c>
      <c r="M750" s="138" t="s">
        <v>28</v>
      </c>
      <c r="N750" s="357" t="s">
        <v>3444</v>
      </c>
      <c r="O750" s="492" t="s">
        <v>487</v>
      </c>
      <c r="P750" s="492" t="s">
        <v>278</v>
      </c>
      <c r="Q750" s="492" t="s">
        <v>3402</v>
      </c>
      <c r="R750" s="290">
        <v>7</v>
      </c>
      <c r="S750" s="428"/>
      <c r="T750" s="2"/>
      <c r="U750" s="2"/>
      <c r="V750" s="2"/>
      <c r="W750" s="2"/>
      <c r="X750" s="2"/>
      <c r="Y750" s="2"/>
    </row>
    <row r="751" spans="1:25" ht="18.75" customHeight="1" x14ac:dyDescent="0.3">
      <c r="A751" s="6"/>
      <c r="B751" s="364" t="s">
        <v>841</v>
      </c>
      <c r="C751" s="427">
        <v>23</v>
      </c>
      <c r="D751" s="87"/>
      <c r="E751" s="87"/>
      <c r="F751" s="87"/>
      <c r="G751" s="87"/>
      <c r="H751" s="55"/>
      <c r="I751" s="20">
        <f>SUM(C751:H751)</f>
        <v>23</v>
      </c>
      <c r="J751" s="55">
        <v>79</v>
      </c>
      <c r="K751" s="53">
        <f>I751/J751</f>
        <v>0.29113924050632911</v>
      </c>
      <c r="L751" s="264">
        <v>4</v>
      </c>
      <c r="M751" s="59" t="s">
        <v>28</v>
      </c>
      <c r="N751" s="597" t="s">
        <v>4492</v>
      </c>
      <c r="O751" s="597" t="s">
        <v>274</v>
      </c>
      <c r="P751" s="597" t="s">
        <v>99</v>
      </c>
      <c r="Q751" s="598" t="s">
        <v>779</v>
      </c>
      <c r="R751" s="291">
        <v>7</v>
      </c>
      <c r="S751" s="428"/>
      <c r="T751" s="2"/>
      <c r="U751" s="2"/>
      <c r="V751" s="2"/>
      <c r="W751" s="2"/>
      <c r="X751" s="2"/>
      <c r="Y751" s="2"/>
    </row>
    <row r="752" spans="1:25" ht="18.75" customHeight="1" x14ac:dyDescent="0.3">
      <c r="A752" s="6"/>
      <c r="B752" s="121" t="s">
        <v>2178</v>
      </c>
      <c r="C752" s="96">
        <v>23</v>
      </c>
      <c r="D752" s="96" t="s">
        <v>16</v>
      </c>
      <c r="E752" s="96" t="s">
        <v>16</v>
      </c>
      <c r="F752" s="96" t="s">
        <v>16</v>
      </c>
      <c r="G752" s="96" t="s">
        <v>16</v>
      </c>
      <c r="H752" s="42"/>
      <c r="I752" s="20">
        <f>SUM(C752:H752)</f>
        <v>23</v>
      </c>
      <c r="J752" s="34">
        <v>79</v>
      </c>
      <c r="K752" s="31">
        <f>I752/J752</f>
        <v>0.29113924050632911</v>
      </c>
      <c r="L752" s="168">
        <v>9</v>
      </c>
      <c r="M752" s="37" t="s">
        <v>28</v>
      </c>
      <c r="N752" s="530" t="s">
        <v>2179</v>
      </c>
      <c r="O752" s="530" t="s">
        <v>19</v>
      </c>
      <c r="P752" s="530" t="s">
        <v>69</v>
      </c>
      <c r="Q752" s="530" t="s">
        <v>2114</v>
      </c>
      <c r="R752" s="286">
        <v>7</v>
      </c>
      <c r="S752" s="428"/>
      <c r="T752" s="2"/>
      <c r="U752" s="2"/>
      <c r="V752" s="2"/>
      <c r="W752" s="2"/>
      <c r="X752" s="2"/>
      <c r="Y752" s="2"/>
    </row>
    <row r="753" spans="1:25" ht="18.75" customHeight="1" x14ac:dyDescent="0.3">
      <c r="A753" s="467"/>
      <c r="B753" s="114" t="s">
        <v>497</v>
      </c>
      <c r="C753" s="101">
        <v>22.5</v>
      </c>
      <c r="D753" s="85"/>
      <c r="E753" s="85"/>
      <c r="F753" s="85"/>
      <c r="G753" s="85"/>
      <c r="H753" s="40"/>
      <c r="I753" s="20">
        <f>SUM(C753:H753)</f>
        <v>22.5</v>
      </c>
      <c r="J753" s="40">
        <v>79</v>
      </c>
      <c r="K753" s="31">
        <f>I753/J753</f>
        <v>0.2848101265822785</v>
      </c>
      <c r="L753" s="166">
        <v>5</v>
      </c>
      <c r="M753" s="37" t="s">
        <v>28</v>
      </c>
      <c r="N753" s="113" t="s">
        <v>498</v>
      </c>
      <c r="O753" s="113" t="s">
        <v>367</v>
      </c>
      <c r="P753" s="113" t="s">
        <v>133</v>
      </c>
      <c r="Q753" s="530" t="s">
        <v>476</v>
      </c>
      <c r="R753" s="292">
        <v>7</v>
      </c>
      <c r="S753" s="428"/>
      <c r="T753" s="2"/>
      <c r="U753" s="2"/>
      <c r="V753" s="2"/>
      <c r="W753" s="2"/>
      <c r="X753" s="2"/>
      <c r="Y753" s="2"/>
    </row>
    <row r="754" spans="1:25" ht="18.75" customHeight="1" x14ac:dyDescent="0.3">
      <c r="A754" s="6"/>
      <c r="B754" s="506" t="s">
        <v>4501</v>
      </c>
      <c r="C754" s="470">
        <v>22.5</v>
      </c>
      <c r="D754" s="471"/>
      <c r="E754" s="471"/>
      <c r="F754" s="471"/>
      <c r="G754" s="471"/>
      <c r="H754" s="727"/>
      <c r="I754" s="487">
        <v>22.5</v>
      </c>
      <c r="J754" s="488">
        <v>79</v>
      </c>
      <c r="K754" s="489">
        <v>0.2848</v>
      </c>
      <c r="L754" s="465">
        <v>1</v>
      </c>
      <c r="M754" s="471" t="s">
        <v>28</v>
      </c>
      <c r="N754" s="491" t="s">
        <v>4502</v>
      </c>
      <c r="O754" s="491" t="s">
        <v>38</v>
      </c>
      <c r="P754" s="491" t="s">
        <v>525</v>
      </c>
      <c r="Q754" s="491" t="s">
        <v>2409</v>
      </c>
      <c r="R754" s="481">
        <v>7</v>
      </c>
      <c r="S754" s="282"/>
      <c r="T754" s="2"/>
      <c r="U754" s="2"/>
      <c r="V754" s="2"/>
      <c r="W754" s="2"/>
      <c r="X754" s="2"/>
      <c r="Y754" s="2"/>
    </row>
    <row r="755" spans="1:25" ht="18.75" customHeight="1" x14ac:dyDescent="0.3">
      <c r="A755" s="467"/>
      <c r="B755" s="364" t="s">
        <v>828</v>
      </c>
      <c r="C755" s="427">
        <v>22.5</v>
      </c>
      <c r="D755" s="87"/>
      <c r="E755" s="87"/>
      <c r="F755" s="87"/>
      <c r="G755" s="87"/>
      <c r="H755" s="55"/>
      <c r="I755" s="20">
        <f>SUM(C755:H755)</f>
        <v>22.5</v>
      </c>
      <c r="J755" s="55">
        <v>79</v>
      </c>
      <c r="K755" s="53">
        <f>I755/J755</f>
        <v>0.2848101265822785</v>
      </c>
      <c r="L755" s="264">
        <v>5</v>
      </c>
      <c r="M755" s="59" t="s">
        <v>28</v>
      </c>
      <c r="N755" s="597" t="s">
        <v>829</v>
      </c>
      <c r="O755" s="597" t="s">
        <v>830</v>
      </c>
      <c r="P755" s="597" t="s">
        <v>213</v>
      </c>
      <c r="Q755" s="598" t="s">
        <v>779</v>
      </c>
      <c r="R755" s="291">
        <v>7</v>
      </c>
      <c r="S755" s="428"/>
      <c r="T755" s="2"/>
      <c r="U755" s="2"/>
      <c r="V755" s="2"/>
      <c r="W755" s="2"/>
      <c r="X755" s="2"/>
      <c r="Y755" s="2"/>
    </row>
    <row r="756" spans="1:25" ht="18.75" customHeight="1" x14ac:dyDescent="0.3">
      <c r="A756" s="6"/>
      <c r="B756" s="114" t="s">
        <v>499</v>
      </c>
      <c r="C756" s="101">
        <v>22.5</v>
      </c>
      <c r="D756" s="85"/>
      <c r="E756" s="85"/>
      <c r="F756" s="85"/>
      <c r="G756" s="85"/>
      <c r="H756" s="40"/>
      <c r="I756" s="20">
        <f>SUM(C756:H756)</f>
        <v>22.5</v>
      </c>
      <c r="J756" s="40">
        <v>79</v>
      </c>
      <c r="K756" s="31">
        <f>I756/J756</f>
        <v>0.2848101265822785</v>
      </c>
      <c r="L756" s="166">
        <v>5</v>
      </c>
      <c r="M756" s="37" t="s">
        <v>28</v>
      </c>
      <c r="N756" s="113" t="s">
        <v>500</v>
      </c>
      <c r="O756" s="113" t="s">
        <v>95</v>
      </c>
      <c r="P756" s="113" t="s">
        <v>104</v>
      </c>
      <c r="Q756" s="530" t="s">
        <v>476</v>
      </c>
      <c r="R756" s="292">
        <v>7</v>
      </c>
      <c r="S756" s="428"/>
      <c r="T756" s="2"/>
      <c r="U756" s="2"/>
      <c r="V756" s="2"/>
      <c r="W756" s="2"/>
      <c r="X756" s="2"/>
      <c r="Y756" s="2"/>
    </row>
    <row r="757" spans="1:25" ht="18.75" customHeight="1" x14ac:dyDescent="0.3">
      <c r="A757" s="6"/>
      <c r="B757" s="109" t="s">
        <v>955</v>
      </c>
      <c r="C757" s="85">
        <v>22.5</v>
      </c>
      <c r="D757" s="85"/>
      <c r="E757" s="85"/>
      <c r="F757" s="85"/>
      <c r="G757" s="85"/>
      <c r="H757" s="42"/>
      <c r="I757" s="20">
        <f>SUM(C757:H757)</f>
        <v>22.5</v>
      </c>
      <c r="J757" s="40">
        <v>79</v>
      </c>
      <c r="K757" s="31">
        <f>I757/J757</f>
        <v>0.2848101265822785</v>
      </c>
      <c r="L757" s="131">
        <v>5</v>
      </c>
      <c r="M757" s="61" t="s">
        <v>28</v>
      </c>
      <c r="N757" s="530" t="s">
        <v>956</v>
      </c>
      <c r="O757" s="530" t="s">
        <v>603</v>
      </c>
      <c r="P757" s="530" t="s">
        <v>79</v>
      </c>
      <c r="Q757" s="530" t="s">
        <v>921</v>
      </c>
      <c r="R757" s="286">
        <v>7</v>
      </c>
      <c r="S757" s="428"/>
      <c r="T757" s="2"/>
      <c r="U757" s="2"/>
      <c r="V757" s="2"/>
      <c r="W757" s="2"/>
      <c r="X757" s="2"/>
      <c r="Y757" s="2"/>
    </row>
    <row r="758" spans="1:25" ht="18.75" customHeight="1" x14ac:dyDescent="0.3">
      <c r="A758" s="467"/>
      <c r="B758" s="99" t="s">
        <v>1416</v>
      </c>
      <c r="C758" s="104">
        <v>22.5</v>
      </c>
      <c r="D758" s="85"/>
      <c r="E758" s="85"/>
      <c r="F758" s="85"/>
      <c r="G758" s="85"/>
      <c r="H758" s="40"/>
      <c r="I758" s="20">
        <f>SUM(C758:H758)</f>
        <v>22.5</v>
      </c>
      <c r="J758" s="25">
        <v>79</v>
      </c>
      <c r="K758" s="31">
        <f>I758/J758</f>
        <v>0.2848101265822785</v>
      </c>
      <c r="L758" s="23">
        <v>5</v>
      </c>
      <c r="M758" s="27" t="s">
        <v>28</v>
      </c>
      <c r="N758" s="537" t="s">
        <v>1417</v>
      </c>
      <c r="O758" s="537" t="s">
        <v>145</v>
      </c>
      <c r="P758" s="537" t="s">
        <v>104</v>
      </c>
      <c r="Q758" s="530" t="s">
        <v>1377</v>
      </c>
      <c r="R758" s="284">
        <v>7</v>
      </c>
      <c r="S758" s="428"/>
      <c r="T758" s="2"/>
      <c r="U758" s="2"/>
      <c r="V758" s="2"/>
      <c r="W758" s="2"/>
      <c r="X758" s="2"/>
      <c r="Y758" s="2"/>
    </row>
    <row r="759" spans="1:25" ht="18.75" customHeight="1" x14ac:dyDescent="0.3">
      <c r="A759" s="6"/>
      <c r="B759" s="506" t="s">
        <v>4593</v>
      </c>
      <c r="C759" s="470">
        <v>22</v>
      </c>
      <c r="D759" s="471"/>
      <c r="E759" s="471"/>
      <c r="F759" s="471"/>
      <c r="G759" s="471"/>
      <c r="H759" s="483"/>
      <c r="I759" s="487">
        <v>22</v>
      </c>
      <c r="J759" s="488">
        <v>79</v>
      </c>
      <c r="K759" s="489">
        <v>0.27850000000000003</v>
      </c>
      <c r="L759" s="465">
        <v>4</v>
      </c>
      <c r="M759" s="471" t="s">
        <v>28</v>
      </c>
      <c r="N759" s="567" t="s">
        <v>4594</v>
      </c>
      <c r="O759" s="599" t="s">
        <v>169</v>
      </c>
      <c r="P759" s="567" t="s">
        <v>755</v>
      </c>
      <c r="Q759" s="491" t="s">
        <v>4207</v>
      </c>
      <c r="R759" s="481">
        <v>7</v>
      </c>
      <c r="S759" s="282"/>
      <c r="T759" s="2"/>
      <c r="U759" s="2"/>
      <c r="V759" s="2"/>
      <c r="W759" s="2"/>
      <c r="X759" s="2"/>
      <c r="Y759" s="2"/>
    </row>
    <row r="760" spans="1:25" ht="18.75" customHeight="1" x14ac:dyDescent="0.3">
      <c r="A760" s="467"/>
      <c r="B760" s="361" t="s">
        <v>3170</v>
      </c>
      <c r="C760" s="100">
        <v>22</v>
      </c>
      <c r="D760" s="85"/>
      <c r="E760" s="85"/>
      <c r="F760" s="85"/>
      <c r="G760" s="85"/>
      <c r="H760" s="40"/>
      <c r="I760" s="20">
        <f>SUM(C760:H760)</f>
        <v>22</v>
      </c>
      <c r="J760" s="40">
        <v>79</v>
      </c>
      <c r="K760" s="31">
        <f>I760/J760</f>
        <v>0.27848101265822783</v>
      </c>
      <c r="L760" s="118">
        <v>3</v>
      </c>
      <c r="M760" s="27" t="s">
        <v>28</v>
      </c>
      <c r="N760" s="537" t="s">
        <v>369</v>
      </c>
      <c r="O760" s="537" t="s">
        <v>145</v>
      </c>
      <c r="P760" s="537" t="s">
        <v>209</v>
      </c>
      <c r="Q760" s="537" t="s">
        <v>4119</v>
      </c>
      <c r="R760" s="284">
        <v>7</v>
      </c>
      <c r="S760" s="428"/>
      <c r="T760" s="2"/>
      <c r="U760" s="2"/>
      <c r="V760" s="2"/>
      <c r="W760" s="2"/>
      <c r="X760" s="2"/>
      <c r="Y760" s="2"/>
    </row>
    <row r="761" spans="1:25" ht="18.75" customHeight="1" x14ac:dyDescent="0.3">
      <c r="A761" s="6"/>
      <c r="B761" s="491" t="s">
        <v>4718</v>
      </c>
      <c r="C761" s="493">
        <v>22</v>
      </c>
      <c r="D761" s="471"/>
      <c r="E761" s="471"/>
      <c r="F761" s="471"/>
      <c r="G761" s="471"/>
      <c r="H761" s="483"/>
      <c r="I761" s="487">
        <v>22</v>
      </c>
      <c r="J761" s="488">
        <v>79</v>
      </c>
      <c r="K761" s="489">
        <v>0.2722</v>
      </c>
      <c r="L761" s="465">
        <v>5</v>
      </c>
      <c r="M761" s="471" t="s">
        <v>28</v>
      </c>
      <c r="N761" s="491" t="s">
        <v>4719</v>
      </c>
      <c r="O761" s="491" t="s">
        <v>141</v>
      </c>
      <c r="P761" s="491" t="s">
        <v>278</v>
      </c>
      <c r="Q761" s="491" t="s">
        <v>2831</v>
      </c>
      <c r="R761" s="481">
        <v>7</v>
      </c>
      <c r="S761" s="282"/>
      <c r="T761" s="2"/>
      <c r="U761" s="2"/>
      <c r="V761" s="2"/>
      <c r="W761" s="2"/>
      <c r="X761" s="2"/>
      <c r="Y761" s="2"/>
    </row>
    <row r="762" spans="1:25" ht="18.75" customHeight="1" x14ac:dyDescent="0.3">
      <c r="A762" s="6"/>
      <c r="B762" s="114" t="s">
        <v>2515</v>
      </c>
      <c r="C762" s="101">
        <v>22</v>
      </c>
      <c r="D762" s="85"/>
      <c r="E762" s="85"/>
      <c r="F762" s="85"/>
      <c r="G762" s="85"/>
      <c r="H762" s="40"/>
      <c r="I762" s="20">
        <f>SUM(C762:H762)</f>
        <v>22</v>
      </c>
      <c r="J762" s="40">
        <v>79</v>
      </c>
      <c r="K762" s="31">
        <f>I762/J762</f>
        <v>0.27848101265822783</v>
      </c>
      <c r="L762" s="163">
        <v>9</v>
      </c>
      <c r="M762" s="61" t="s">
        <v>28</v>
      </c>
      <c r="N762" s="113" t="s">
        <v>2516</v>
      </c>
      <c r="O762" s="552" t="s">
        <v>848</v>
      </c>
      <c r="P762" s="552" t="s">
        <v>85</v>
      </c>
      <c r="Q762" s="530" t="s">
        <v>2412</v>
      </c>
      <c r="R762" s="285">
        <v>7</v>
      </c>
      <c r="S762" s="428"/>
      <c r="T762" s="2"/>
      <c r="U762" s="2"/>
      <c r="V762" s="2"/>
      <c r="W762" s="2"/>
      <c r="X762" s="2"/>
      <c r="Y762" s="2"/>
    </row>
    <row r="763" spans="1:25" ht="18.75" customHeight="1" x14ac:dyDescent="0.3">
      <c r="A763" s="6"/>
      <c r="B763" s="114" t="s">
        <v>226</v>
      </c>
      <c r="C763" s="101">
        <v>22</v>
      </c>
      <c r="D763" s="96" t="s">
        <v>16</v>
      </c>
      <c r="E763" s="96" t="s">
        <v>16</v>
      </c>
      <c r="F763" s="96" t="s">
        <v>16</v>
      </c>
      <c r="G763" s="96" t="s">
        <v>16</v>
      </c>
      <c r="H763" s="40"/>
      <c r="I763" s="20">
        <f>SUM(C763:H763)</f>
        <v>22</v>
      </c>
      <c r="J763" s="34">
        <v>79</v>
      </c>
      <c r="K763" s="31">
        <f>I763/J763</f>
        <v>0.27848101265822783</v>
      </c>
      <c r="L763" s="166">
        <v>3</v>
      </c>
      <c r="M763" s="37" t="s">
        <v>28</v>
      </c>
      <c r="N763" s="530" t="s">
        <v>227</v>
      </c>
      <c r="O763" s="530" t="s">
        <v>228</v>
      </c>
      <c r="P763" s="530" t="s">
        <v>229</v>
      </c>
      <c r="Q763" s="530" t="s">
        <v>187</v>
      </c>
      <c r="R763" s="286">
        <v>7</v>
      </c>
      <c r="S763" s="428"/>
      <c r="T763" s="2"/>
      <c r="U763" s="2"/>
      <c r="V763" s="2"/>
      <c r="W763" s="2"/>
      <c r="X763" s="2"/>
      <c r="Y763" s="2"/>
    </row>
    <row r="764" spans="1:25" ht="18.75" customHeight="1" x14ac:dyDescent="0.3">
      <c r="A764" s="6"/>
      <c r="B764" s="357" t="s">
        <v>3465</v>
      </c>
      <c r="C764" s="414">
        <v>22</v>
      </c>
      <c r="D764" s="138"/>
      <c r="E764" s="138"/>
      <c r="F764" s="138"/>
      <c r="G764" s="138"/>
      <c r="H764" s="729"/>
      <c r="I764" s="20">
        <v>22</v>
      </c>
      <c r="J764" s="40">
        <v>79</v>
      </c>
      <c r="K764" s="31">
        <v>0.27848101265822783</v>
      </c>
      <c r="L764" s="83">
        <v>11</v>
      </c>
      <c r="M764" s="138" t="s">
        <v>28</v>
      </c>
      <c r="N764" s="357" t="s">
        <v>3466</v>
      </c>
      <c r="O764" s="492" t="s">
        <v>451</v>
      </c>
      <c r="P764" s="492" t="s">
        <v>182</v>
      </c>
      <c r="Q764" s="492" t="s">
        <v>3402</v>
      </c>
      <c r="R764" s="290">
        <v>7</v>
      </c>
      <c r="S764" s="428"/>
      <c r="T764" s="2"/>
      <c r="U764" s="2"/>
      <c r="V764" s="2"/>
      <c r="W764" s="2"/>
      <c r="X764" s="2"/>
      <c r="Y764" s="2"/>
    </row>
    <row r="765" spans="1:25" ht="18.75" customHeight="1" x14ac:dyDescent="0.3">
      <c r="A765" s="6"/>
      <c r="B765" s="491" t="s">
        <v>4720</v>
      </c>
      <c r="C765" s="705">
        <v>22</v>
      </c>
      <c r="D765" s="471"/>
      <c r="E765" s="471"/>
      <c r="F765" s="471"/>
      <c r="G765" s="471"/>
      <c r="H765" s="483"/>
      <c r="I765" s="487">
        <v>22</v>
      </c>
      <c r="J765" s="417">
        <v>79</v>
      </c>
      <c r="K765" s="489">
        <v>0.2722</v>
      </c>
      <c r="L765" s="465">
        <v>5</v>
      </c>
      <c r="M765" s="479" t="s">
        <v>28</v>
      </c>
      <c r="N765" s="600" t="s">
        <v>4721</v>
      </c>
      <c r="O765" s="600" t="s">
        <v>481</v>
      </c>
      <c r="P765" s="600" t="s">
        <v>104</v>
      </c>
      <c r="Q765" s="601" t="s">
        <v>2831</v>
      </c>
      <c r="R765" s="521">
        <v>7</v>
      </c>
      <c r="S765" s="282"/>
      <c r="T765" s="2"/>
      <c r="U765" s="2"/>
      <c r="V765" s="2"/>
      <c r="W765" s="2"/>
      <c r="X765" s="2"/>
      <c r="Y765" s="2"/>
    </row>
    <row r="766" spans="1:25" ht="18.75" customHeight="1" x14ac:dyDescent="0.3">
      <c r="A766" s="6"/>
      <c r="B766" s="358" t="s">
        <v>1691</v>
      </c>
      <c r="C766" s="106">
        <v>22</v>
      </c>
      <c r="D766" s="85"/>
      <c r="E766" s="85"/>
      <c r="F766" s="85"/>
      <c r="G766" s="85"/>
      <c r="H766" s="40"/>
      <c r="I766" s="20">
        <f>SUM(C766:H766)</f>
        <v>22</v>
      </c>
      <c r="J766" s="43">
        <v>79</v>
      </c>
      <c r="K766" s="31">
        <f>I766/J766</f>
        <v>0.27848101265822783</v>
      </c>
      <c r="L766" s="163">
        <v>10</v>
      </c>
      <c r="M766" s="81" t="s">
        <v>28</v>
      </c>
      <c r="N766" s="602" t="s">
        <v>1692</v>
      </c>
      <c r="O766" s="602" t="s">
        <v>1596</v>
      </c>
      <c r="P766" s="602" t="s">
        <v>104</v>
      </c>
      <c r="Q766" s="603" t="s">
        <v>4088</v>
      </c>
      <c r="R766" s="296">
        <v>7</v>
      </c>
      <c r="S766" s="428"/>
      <c r="T766" s="2"/>
      <c r="U766" s="2"/>
      <c r="V766" s="2"/>
      <c r="W766" s="2"/>
      <c r="X766" s="2"/>
      <c r="Y766" s="2"/>
    </row>
    <row r="767" spans="1:25" ht="18.75" customHeight="1" x14ac:dyDescent="0.3">
      <c r="A767" s="6"/>
      <c r="B767" s="724" t="s">
        <v>4545</v>
      </c>
      <c r="C767" s="705">
        <v>22</v>
      </c>
      <c r="D767" s="471"/>
      <c r="E767" s="471"/>
      <c r="F767" s="471"/>
      <c r="G767" s="471"/>
      <c r="H767" s="483"/>
      <c r="I767" s="487">
        <v>22</v>
      </c>
      <c r="J767" s="417">
        <v>79</v>
      </c>
      <c r="K767" s="489">
        <v>0.27850000000000003</v>
      </c>
      <c r="L767" s="465">
        <v>2</v>
      </c>
      <c r="M767" s="479" t="s">
        <v>28</v>
      </c>
      <c r="N767" s="600" t="s">
        <v>4546</v>
      </c>
      <c r="O767" s="600" t="s">
        <v>776</v>
      </c>
      <c r="P767" s="600" t="s">
        <v>59</v>
      </c>
      <c r="Q767" s="601" t="s">
        <v>4160</v>
      </c>
      <c r="R767" s="521">
        <v>7</v>
      </c>
      <c r="S767" s="282"/>
      <c r="T767" s="2"/>
      <c r="U767" s="2"/>
      <c r="V767" s="2"/>
      <c r="W767" s="2"/>
      <c r="X767" s="2"/>
      <c r="Y767" s="2"/>
    </row>
    <row r="768" spans="1:25" ht="18.75" customHeight="1" x14ac:dyDescent="0.3">
      <c r="A768" s="6"/>
      <c r="B768" s="357" t="s">
        <v>4372</v>
      </c>
      <c r="C768" s="415">
        <v>22</v>
      </c>
      <c r="D768" s="138"/>
      <c r="E768" s="138"/>
      <c r="F768" s="138"/>
      <c r="G768" s="138"/>
      <c r="H768" s="729"/>
      <c r="I768" s="20">
        <v>22</v>
      </c>
      <c r="J768" s="43">
        <v>79</v>
      </c>
      <c r="K768" s="31">
        <v>0.27848101265822783</v>
      </c>
      <c r="L768" s="83">
        <v>5</v>
      </c>
      <c r="M768" s="146" t="s">
        <v>28</v>
      </c>
      <c r="N768" s="591" t="s">
        <v>4373</v>
      </c>
      <c r="O768" s="592" t="s">
        <v>4374</v>
      </c>
      <c r="P768" s="592" t="s">
        <v>1244</v>
      </c>
      <c r="Q768" s="683" t="s">
        <v>2833</v>
      </c>
      <c r="R768" s="687">
        <v>7</v>
      </c>
      <c r="S768" s="428"/>
      <c r="T768" s="2"/>
      <c r="U768" s="2"/>
      <c r="V768" s="2"/>
      <c r="W768" s="2"/>
      <c r="X768" s="2"/>
      <c r="Y768" s="2"/>
    </row>
    <row r="769" spans="1:25" ht="18.75" customHeight="1" x14ac:dyDescent="0.3">
      <c r="A769" s="6"/>
      <c r="B769" s="109" t="s">
        <v>957</v>
      </c>
      <c r="C769" s="106">
        <v>21.5</v>
      </c>
      <c r="D769" s="85"/>
      <c r="E769" s="85"/>
      <c r="F769" s="85"/>
      <c r="G769" s="85"/>
      <c r="H769" s="42"/>
      <c r="I769" s="20">
        <f>SUM(C769:H769)</f>
        <v>21.5</v>
      </c>
      <c r="J769" s="40">
        <v>79</v>
      </c>
      <c r="K769" s="31">
        <f>I769/J769</f>
        <v>0.27215189873417722</v>
      </c>
      <c r="L769" s="131">
        <v>6</v>
      </c>
      <c r="M769" s="81" t="s">
        <v>28</v>
      </c>
      <c r="N769" s="602" t="s">
        <v>887</v>
      </c>
      <c r="O769" s="602" t="s">
        <v>169</v>
      </c>
      <c r="P769" s="602" t="s">
        <v>755</v>
      </c>
      <c r="Q769" s="607" t="s">
        <v>921</v>
      </c>
      <c r="R769" s="293">
        <v>7</v>
      </c>
      <c r="S769" s="428"/>
      <c r="T769" s="2"/>
      <c r="U769" s="2"/>
      <c r="V769" s="2"/>
      <c r="W769" s="2"/>
      <c r="X769" s="2"/>
      <c r="Y769" s="2"/>
    </row>
    <row r="770" spans="1:25" ht="18.75" customHeight="1" x14ac:dyDescent="0.3">
      <c r="A770" s="6"/>
      <c r="B770" s="400" t="s">
        <v>750</v>
      </c>
      <c r="C770" s="106">
        <v>21.5</v>
      </c>
      <c r="D770" s="85"/>
      <c r="E770" s="85"/>
      <c r="F770" s="85"/>
      <c r="G770" s="85"/>
      <c r="H770" s="42"/>
      <c r="I770" s="20">
        <f>SUM(C770:H770)</f>
        <v>21.5</v>
      </c>
      <c r="J770" s="40">
        <v>79</v>
      </c>
      <c r="K770" s="31">
        <v>0.27215189873417722</v>
      </c>
      <c r="L770" s="131">
        <v>3</v>
      </c>
      <c r="M770" s="81" t="s">
        <v>28</v>
      </c>
      <c r="N770" s="596" t="s">
        <v>751</v>
      </c>
      <c r="O770" s="593" t="s">
        <v>58</v>
      </c>
      <c r="P770" s="593" t="s">
        <v>752</v>
      </c>
      <c r="Q770" s="607" t="s">
        <v>710</v>
      </c>
      <c r="R770" s="293">
        <v>7</v>
      </c>
      <c r="S770" s="428"/>
      <c r="T770" s="2"/>
      <c r="U770" s="2"/>
      <c r="V770" s="2"/>
      <c r="W770" s="2"/>
      <c r="X770" s="2"/>
      <c r="Y770" s="2"/>
    </row>
    <row r="771" spans="1:25" ht="18.75" customHeight="1" x14ac:dyDescent="0.3">
      <c r="A771" s="6"/>
      <c r="B771" s="358" t="s">
        <v>1682</v>
      </c>
      <c r="C771" s="106">
        <v>21.5</v>
      </c>
      <c r="D771" s="85"/>
      <c r="E771" s="85"/>
      <c r="F771" s="85"/>
      <c r="G771" s="85"/>
      <c r="H771" s="40"/>
      <c r="I771" s="20">
        <f>SUM(C771:H771)</f>
        <v>21.5</v>
      </c>
      <c r="J771" s="40">
        <v>79</v>
      </c>
      <c r="K771" s="31">
        <f>I771/J771</f>
        <v>0.27215189873417722</v>
      </c>
      <c r="L771" s="163">
        <v>11</v>
      </c>
      <c r="M771" s="81" t="s">
        <v>28</v>
      </c>
      <c r="N771" s="602" t="s">
        <v>1683</v>
      </c>
      <c r="O771" s="602" t="s">
        <v>141</v>
      </c>
      <c r="P771" s="602" t="s">
        <v>458</v>
      </c>
      <c r="Q771" s="603" t="s">
        <v>4088</v>
      </c>
      <c r="R771" s="296">
        <v>7</v>
      </c>
      <c r="S771" s="428"/>
      <c r="T771" s="2"/>
      <c r="U771" s="2"/>
      <c r="V771" s="2"/>
      <c r="W771" s="2"/>
      <c r="X771" s="2"/>
      <c r="Y771" s="2"/>
    </row>
    <row r="772" spans="1:25" ht="18.75" customHeight="1" x14ac:dyDescent="0.3">
      <c r="A772" s="6"/>
      <c r="B772" s="357" t="s">
        <v>3463</v>
      </c>
      <c r="C772" s="415">
        <v>21.5</v>
      </c>
      <c r="D772" s="138"/>
      <c r="E772" s="138"/>
      <c r="F772" s="138"/>
      <c r="G772" s="138"/>
      <c r="H772" s="729"/>
      <c r="I772" s="20">
        <v>21.5</v>
      </c>
      <c r="J772" s="40">
        <v>79</v>
      </c>
      <c r="K772" s="31">
        <v>0.27215189873417722</v>
      </c>
      <c r="L772" s="83">
        <v>12</v>
      </c>
      <c r="M772" s="146" t="s">
        <v>28</v>
      </c>
      <c r="N772" s="591" t="s">
        <v>3464</v>
      </c>
      <c r="O772" s="592" t="s">
        <v>912</v>
      </c>
      <c r="P772" s="592" t="s">
        <v>220</v>
      </c>
      <c r="Q772" s="683" t="s">
        <v>3402</v>
      </c>
      <c r="R772" s="687">
        <v>7</v>
      </c>
      <c r="S772" s="428"/>
      <c r="T772" s="2"/>
      <c r="U772" s="2"/>
      <c r="V772" s="2"/>
      <c r="W772" s="2"/>
      <c r="X772" s="2"/>
      <c r="Y772" s="2"/>
    </row>
    <row r="773" spans="1:25" ht="18.75" customHeight="1" x14ac:dyDescent="0.3">
      <c r="A773" s="6"/>
      <c r="B773" s="361" t="s">
        <v>3159</v>
      </c>
      <c r="C773" s="142">
        <v>21</v>
      </c>
      <c r="D773" s="85"/>
      <c r="E773" s="85"/>
      <c r="F773" s="85"/>
      <c r="G773" s="85"/>
      <c r="H773" s="40"/>
      <c r="I773" s="20">
        <f t="shared" ref="I773:I780" si="70">SUM(C773:H773)</f>
        <v>21</v>
      </c>
      <c r="J773" s="40">
        <v>79</v>
      </c>
      <c r="K773" s="31">
        <f t="shared" ref="K773:K780" si="71">I773/J773</f>
        <v>0.26582278481012656</v>
      </c>
      <c r="L773" s="118">
        <v>4</v>
      </c>
      <c r="M773" s="77" t="s">
        <v>28</v>
      </c>
      <c r="N773" s="595" t="s">
        <v>3160</v>
      </c>
      <c r="O773" s="595" t="s">
        <v>866</v>
      </c>
      <c r="P773" s="595" t="s">
        <v>403</v>
      </c>
      <c r="Q773" s="606" t="s">
        <v>4119</v>
      </c>
      <c r="R773" s="294">
        <v>7</v>
      </c>
      <c r="S773" s="428"/>
      <c r="T773" s="2"/>
      <c r="U773" s="2"/>
      <c r="V773" s="2"/>
      <c r="W773" s="2"/>
      <c r="X773" s="2"/>
      <c r="Y773" s="2"/>
    </row>
    <row r="774" spans="1:25" ht="18.75" customHeight="1" x14ac:dyDescent="0.3">
      <c r="A774" s="6"/>
      <c r="B774" s="99" t="s">
        <v>3359</v>
      </c>
      <c r="C774" s="124">
        <v>21</v>
      </c>
      <c r="D774" s="85"/>
      <c r="E774" s="85"/>
      <c r="F774" s="85"/>
      <c r="G774" s="85"/>
      <c r="H774" s="40"/>
      <c r="I774" s="20">
        <f t="shared" si="70"/>
        <v>21</v>
      </c>
      <c r="J774" s="40">
        <v>79</v>
      </c>
      <c r="K774" s="31">
        <f t="shared" si="71"/>
        <v>0.26582278481012656</v>
      </c>
      <c r="L774" s="131">
        <v>1</v>
      </c>
      <c r="M774" s="81" t="s">
        <v>28</v>
      </c>
      <c r="N774" s="594" t="s">
        <v>3360</v>
      </c>
      <c r="O774" s="593" t="s">
        <v>2716</v>
      </c>
      <c r="P774" s="593" t="s">
        <v>209</v>
      </c>
      <c r="Q774" s="607" t="s">
        <v>3336</v>
      </c>
      <c r="R774" s="293">
        <v>7</v>
      </c>
      <c r="S774" s="428"/>
      <c r="T774" s="2"/>
      <c r="U774" s="2"/>
      <c r="V774" s="2"/>
      <c r="W774" s="2"/>
      <c r="X774" s="2"/>
      <c r="Y774" s="2"/>
    </row>
    <row r="775" spans="1:25" ht="18.75" customHeight="1" x14ac:dyDescent="0.3">
      <c r="A775" s="6"/>
      <c r="B775" s="361" t="s">
        <v>3163</v>
      </c>
      <c r="C775" s="142">
        <v>21</v>
      </c>
      <c r="D775" s="85"/>
      <c r="E775" s="85"/>
      <c r="F775" s="85"/>
      <c r="G775" s="85"/>
      <c r="H775" s="40"/>
      <c r="I775" s="20">
        <f t="shared" si="70"/>
        <v>21</v>
      </c>
      <c r="J775" s="40">
        <v>79</v>
      </c>
      <c r="K775" s="31">
        <f t="shared" si="71"/>
        <v>0.26582278481012656</v>
      </c>
      <c r="L775" s="118">
        <v>4</v>
      </c>
      <c r="M775" s="77" t="s">
        <v>28</v>
      </c>
      <c r="N775" s="595" t="s">
        <v>3164</v>
      </c>
      <c r="O775" s="595" t="s">
        <v>3165</v>
      </c>
      <c r="P775" s="595" t="s">
        <v>96</v>
      </c>
      <c r="Q775" s="606" t="s">
        <v>4119</v>
      </c>
      <c r="R775" s="294">
        <v>7</v>
      </c>
      <c r="S775" s="428"/>
      <c r="T775" s="2"/>
      <c r="U775" s="2"/>
      <c r="V775" s="2"/>
      <c r="W775" s="2"/>
      <c r="X775" s="2"/>
      <c r="Y775" s="2"/>
    </row>
    <row r="776" spans="1:25" ht="18.75" customHeight="1" x14ac:dyDescent="0.3">
      <c r="A776" s="467"/>
      <c r="B776" s="114" t="s">
        <v>230</v>
      </c>
      <c r="C776" s="123">
        <v>21</v>
      </c>
      <c r="D776" s="96" t="s">
        <v>16</v>
      </c>
      <c r="E776" s="96" t="s">
        <v>16</v>
      </c>
      <c r="F776" s="96" t="s">
        <v>16</v>
      </c>
      <c r="G776" s="96" t="s">
        <v>16</v>
      </c>
      <c r="H776" s="40"/>
      <c r="I776" s="20">
        <f t="shared" si="70"/>
        <v>21</v>
      </c>
      <c r="J776" s="34">
        <v>79</v>
      </c>
      <c r="K776" s="31">
        <f t="shared" si="71"/>
        <v>0.26582278481012656</v>
      </c>
      <c r="L776" s="166">
        <v>4</v>
      </c>
      <c r="M776" s="144" t="s">
        <v>28</v>
      </c>
      <c r="N776" s="593" t="s">
        <v>231</v>
      </c>
      <c r="O776" s="593" t="s">
        <v>232</v>
      </c>
      <c r="P776" s="593" t="s">
        <v>233</v>
      </c>
      <c r="Q776" s="607" t="s">
        <v>187</v>
      </c>
      <c r="R776" s="293">
        <v>7</v>
      </c>
      <c r="S776" s="428"/>
      <c r="T776" s="2"/>
      <c r="U776" s="2"/>
      <c r="V776" s="2"/>
      <c r="W776" s="2"/>
      <c r="X776" s="2"/>
      <c r="Y776" s="2"/>
    </row>
    <row r="777" spans="1:25" ht="18.75" customHeight="1" x14ac:dyDescent="0.3">
      <c r="A777" s="6"/>
      <c r="B777" s="114" t="s">
        <v>2499</v>
      </c>
      <c r="C777" s="123">
        <v>21</v>
      </c>
      <c r="D777" s="85"/>
      <c r="E777" s="85"/>
      <c r="F777" s="85"/>
      <c r="G777" s="85"/>
      <c r="H777" s="40"/>
      <c r="I777" s="20">
        <f t="shared" si="70"/>
        <v>21</v>
      </c>
      <c r="J777" s="40">
        <v>79</v>
      </c>
      <c r="K777" s="31">
        <f t="shared" si="71"/>
        <v>0.26582278481012656</v>
      </c>
      <c r="L777" s="163">
        <v>10</v>
      </c>
      <c r="M777" s="81" t="s">
        <v>28</v>
      </c>
      <c r="N777" s="589" t="s">
        <v>2500</v>
      </c>
      <c r="O777" s="590" t="s">
        <v>716</v>
      </c>
      <c r="P777" s="590" t="s">
        <v>104</v>
      </c>
      <c r="Q777" s="607" t="s">
        <v>2412</v>
      </c>
      <c r="R777" s="296">
        <v>7</v>
      </c>
      <c r="S777" s="428"/>
      <c r="T777" s="2"/>
      <c r="U777" s="2"/>
      <c r="V777" s="2"/>
      <c r="W777" s="2"/>
      <c r="X777" s="2"/>
      <c r="Y777" s="2"/>
    </row>
    <row r="778" spans="1:25" ht="18.75" customHeight="1" x14ac:dyDescent="0.3">
      <c r="A778" s="6"/>
      <c r="B778" s="99" t="s">
        <v>2017</v>
      </c>
      <c r="C778" s="124">
        <v>21</v>
      </c>
      <c r="D778" s="85"/>
      <c r="E778" s="85"/>
      <c r="F778" s="85"/>
      <c r="G778" s="85"/>
      <c r="H778" s="42"/>
      <c r="I778" s="20">
        <f t="shared" si="70"/>
        <v>21</v>
      </c>
      <c r="J778" s="25">
        <v>79</v>
      </c>
      <c r="K778" s="31">
        <f t="shared" si="71"/>
        <v>0.26582278481012656</v>
      </c>
      <c r="L778" s="23">
        <v>7</v>
      </c>
      <c r="M778" s="77" t="s">
        <v>28</v>
      </c>
      <c r="N778" s="594" t="s">
        <v>2018</v>
      </c>
      <c r="O778" s="596" t="s">
        <v>141</v>
      </c>
      <c r="P778" s="596" t="s">
        <v>356</v>
      </c>
      <c r="Q778" s="606" t="s">
        <v>1986</v>
      </c>
      <c r="R778" s="294">
        <v>7</v>
      </c>
      <c r="S778" s="428"/>
      <c r="T778" s="2"/>
      <c r="U778" s="2"/>
      <c r="V778" s="2"/>
      <c r="W778" s="2"/>
      <c r="X778" s="2"/>
      <c r="Y778" s="2"/>
    </row>
    <row r="779" spans="1:25" ht="18.75" customHeight="1" x14ac:dyDescent="0.3">
      <c r="A779" s="6"/>
      <c r="B779" s="114" t="s">
        <v>2503</v>
      </c>
      <c r="C779" s="123">
        <v>21</v>
      </c>
      <c r="D779" s="85"/>
      <c r="E779" s="85"/>
      <c r="F779" s="85"/>
      <c r="G779" s="85"/>
      <c r="H779" s="40"/>
      <c r="I779" s="20">
        <f t="shared" si="70"/>
        <v>21</v>
      </c>
      <c r="J779" s="40">
        <v>79</v>
      </c>
      <c r="K779" s="31">
        <f t="shared" si="71"/>
        <v>0.26582278481012656</v>
      </c>
      <c r="L779" s="163">
        <v>10</v>
      </c>
      <c r="M779" s="81" t="s">
        <v>28</v>
      </c>
      <c r="N779" s="589" t="s">
        <v>2444</v>
      </c>
      <c r="O779" s="590" t="s">
        <v>1638</v>
      </c>
      <c r="P779" s="590" t="s">
        <v>79</v>
      </c>
      <c r="Q779" s="607" t="s">
        <v>2412</v>
      </c>
      <c r="R779" s="296">
        <v>7</v>
      </c>
      <c r="S779" s="428"/>
      <c r="T779" s="2"/>
      <c r="U779" s="2"/>
      <c r="V779" s="2"/>
      <c r="W779" s="2"/>
      <c r="X779" s="2"/>
      <c r="Y779" s="2"/>
    </row>
    <row r="780" spans="1:25" ht="18.75" customHeight="1" x14ac:dyDescent="0.3">
      <c r="A780" s="6"/>
      <c r="B780" s="114" t="s">
        <v>2510</v>
      </c>
      <c r="C780" s="123">
        <v>21</v>
      </c>
      <c r="D780" s="85"/>
      <c r="E780" s="85"/>
      <c r="F780" s="85"/>
      <c r="G780" s="85"/>
      <c r="H780" s="40"/>
      <c r="I780" s="20">
        <f t="shared" si="70"/>
        <v>21</v>
      </c>
      <c r="J780" s="40">
        <v>79</v>
      </c>
      <c r="K780" s="31">
        <f t="shared" si="71"/>
        <v>0.26582278481012656</v>
      </c>
      <c r="L780" s="163">
        <v>10</v>
      </c>
      <c r="M780" s="81" t="s">
        <v>28</v>
      </c>
      <c r="N780" s="589" t="s">
        <v>415</v>
      </c>
      <c r="O780" s="590" t="s">
        <v>912</v>
      </c>
      <c r="P780" s="590" t="s">
        <v>69</v>
      </c>
      <c r="Q780" s="607" t="s">
        <v>2412</v>
      </c>
      <c r="R780" s="296">
        <v>7</v>
      </c>
      <c r="S780" s="428"/>
      <c r="T780" s="2"/>
      <c r="U780" s="2"/>
      <c r="V780" s="2"/>
      <c r="W780" s="2"/>
      <c r="X780" s="2"/>
      <c r="Y780" s="2"/>
    </row>
    <row r="781" spans="1:25" ht="18.75" customHeight="1" x14ac:dyDescent="0.3">
      <c r="A781" s="467"/>
      <c r="B781" s="357" t="s">
        <v>3423</v>
      </c>
      <c r="C781" s="415">
        <v>21</v>
      </c>
      <c r="D781" s="138"/>
      <c r="E781" s="138"/>
      <c r="F781" s="138"/>
      <c r="G781" s="138"/>
      <c r="H781" s="729"/>
      <c r="I781" s="20">
        <v>21</v>
      </c>
      <c r="J781" s="40">
        <v>79</v>
      </c>
      <c r="K781" s="31">
        <v>0.26582278481012656</v>
      </c>
      <c r="L781" s="83">
        <v>13</v>
      </c>
      <c r="M781" s="146" t="s">
        <v>28</v>
      </c>
      <c r="N781" s="591" t="s">
        <v>3424</v>
      </c>
      <c r="O781" s="592" t="s">
        <v>1274</v>
      </c>
      <c r="P781" s="592" t="s">
        <v>2924</v>
      </c>
      <c r="Q781" s="683" t="s">
        <v>3402</v>
      </c>
      <c r="R781" s="687">
        <v>7</v>
      </c>
      <c r="S781" s="428"/>
      <c r="T781" s="2"/>
      <c r="U781" s="2"/>
      <c r="V781" s="2"/>
      <c r="W781" s="2"/>
      <c r="X781" s="2"/>
      <c r="Y781" s="2"/>
    </row>
    <row r="782" spans="1:25" ht="18.75" customHeight="1" x14ac:dyDescent="0.3">
      <c r="A782" s="467"/>
      <c r="B782" s="357" t="s">
        <v>4375</v>
      </c>
      <c r="C782" s="415">
        <v>21</v>
      </c>
      <c r="D782" s="138"/>
      <c r="E782" s="138"/>
      <c r="F782" s="138"/>
      <c r="G782" s="138"/>
      <c r="H782" s="729"/>
      <c r="I782" s="20">
        <v>21</v>
      </c>
      <c r="J782" s="40">
        <v>79</v>
      </c>
      <c r="K782" s="31">
        <v>0.26582278481012656</v>
      </c>
      <c r="L782" s="83">
        <v>6</v>
      </c>
      <c r="M782" s="146" t="s">
        <v>28</v>
      </c>
      <c r="N782" s="591" t="s">
        <v>4376</v>
      </c>
      <c r="O782" s="592" t="s">
        <v>3510</v>
      </c>
      <c r="P782" s="592" t="s">
        <v>73</v>
      </c>
      <c r="Q782" s="683" t="s">
        <v>2833</v>
      </c>
      <c r="R782" s="687">
        <v>7</v>
      </c>
      <c r="S782" s="428"/>
      <c r="T782" s="2"/>
      <c r="U782" s="2"/>
      <c r="V782" s="2"/>
      <c r="W782" s="2"/>
      <c r="X782" s="2"/>
      <c r="Y782" s="2"/>
    </row>
    <row r="783" spans="1:25" ht="18.75" customHeight="1" x14ac:dyDescent="0.3">
      <c r="A783" s="467"/>
      <c r="B783" s="491" t="s">
        <v>4726</v>
      </c>
      <c r="C783" s="705">
        <v>21</v>
      </c>
      <c r="D783" s="471"/>
      <c r="E783" s="471"/>
      <c r="F783" s="471"/>
      <c r="G783" s="471"/>
      <c r="H783" s="483"/>
      <c r="I783" s="487">
        <v>21</v>
      </c>
      <c r="J783" s="488">
        <v>79</v>
      </c>
      <c r="K783" s="489">
        <v>0.25950000000000001</v>
      </c>
      <c r="L783" s="490">
        <v>7</v>
      </c>
      <c r="M783" s="479" t="s">
        <v>28</v>
      </c>
      <c r="N783" s="600" t="s">
        <v>4727</v>
      </c>
      <c r="O783" s="600" t="s">
        <v>62</v>
      </c>
      <c r="P783" s="600" t="s">
        <v>202</v>
      </c>
      <c r="Q783" s="601" t="s">
        <v>2831</v>
      </c>
      <c r="R783" s="521">
        <v>7</v>
      </c>
      <c r="S783" s="282"/>
      <c r="T783" s="2"/>
      <c r="U783" s="2"/>
      <c r="V783" s="2"/>
      <c r="W783" s="2"/>
      <c r="X783" s="2"/>
      <c r="Y783" s="2"/>
    </row>
    <row r="784" spans="1:25" ht="18.75" customHeight="1" x14ac:dyDescent="0.3">
      <c r="A784" s="6"/>
      <c r="B784" s="114" t="s">
        <v>501</v>
      </c>
      <c r="C784" s="123">
        <v>21</v>
      </c>
      <c r="D784" s="85"/>
      <c r="E784" s="85"/>
      <c r="F784" s="85"/>
      <c r="G784" s="85"/>
      <c r="H784" s="40"/>
      <c r="I784" s="20">
        <f>SUM(C784:H784)</f>
        <v>21</v>
      </c>
      <c r="J784" s="40">
        <v>79</v>
      </c>
      <c r="K784" s="31">
        <f>I784/J784</f>
        <v>0.26582278481012656</v>
      </c>
      <c r="L784" s="166">
        <v>6</v>
      </c>
      <c r="M784" s="144" t="s">
        <v>28</v>
      </c>
      <c r="N784" s="589" t="s">
        <v>502</v>
      </c>
      <c r="O784" s="589" t="s">
        <v>68</v>
      </c>
      <c r="P784" s="589" t="s">
        <v>503</v>
      </c>
      <c r="Q784" s="607" t="s">
        <v>476</v>
      </c>
      <c r="R784" s="295">
        <v>7</v>
      </c>
      <c r="S784" s="428"/>
      <c r="T784" s="2"/>
      <c r="U784" s="2"/>
      <c r="V784" s="2"/>
      <c r="W784" s="2"/>
      <c r="X784" s="2"/>
      <c r="Y784" s="2"/>
    </row>
    <row r="785" spans="1:25" ht="18.75" customHeight="1" x14ac:dyDescent="0.3">
      <c r="A785" s="6"/>
      <c r="B785" s="358" t="s">
        <v>1671</v>
      </c>
      <c r="C785" s="106">
        <v>21</v>
      </c>
      <c r="D785" s="85"/>
      <c r="E785" s="85"/>
      <c r="F785" s="85"/>
      <c r="G785" s="85"/>
      <c r="H785" s="40"/>
      <c r="I785" s="20">
        <f>SUM(C785:H785)</f>
        <v>21</v>
      </c>
      <c r="J785" s="40">
        <v>79</v>
      </c>
      <c r="K785" s="31">
        <f>I785/J785</f>
        <v>0.26582278481012656</v>
      </c>
      <c r="L785" s="163">
        <v>12</v>
      </c>
      <c r="M785" s="81" t="s">
        <v>28</v>
      </c>
      <c r="N785" s="602" t="s">
        <v>1672</v>
      </c>
      <c r="O785" s="602" t="s">
        <v>471</v>
      </c>
      <c r="P785" s="602" t="s">
        <v>278</v>
      </c>
      <c r="Q785" s="603" t="s">
        <v>4088</v>
      </c>
      <c r="R785" s="296">
        <v>7</v>
      </c>
      <c r="S785" s="428"/>
      <c r="T785" s="2"/>
      <c r="U785" s="2"/>
      <c r="V785" s="2"/>
      <c r="W785" s="2"/>
      <c r="X785" s="2"/>
      <c r="Y785" s="2"/>
    </row>
    <row r="786" spans="1:25" ht="18.75" customHeight="1" x14ac:dyDescent="0.3">
      <c r="A786" s="6"/>
      <c r="B786" s="114" t="s">
        <v>234</v>
      </c>
      <c r="C786" s="123">
        <v>21</v>
      </c>
      <c r="D786" s="96" t="s">
        <v>16</v>
      </c>
      <c r="E786" s="96" t="s">
        <v>16</v>
      </c>
      <c r="F786" s="96" t="s">
        <v>16</v>
      </c>
      <c r="G786" s="96" t="s">
        <v>16</v>
      </c>
      <c r="H786" s="40"/>
      <c r="I786" s="20">
        <f>SUM(C786:H786)</f>
        <v>21</v>
      </c>
      <c r="J786" s="34">
        <v>79</v>
      </c>
      <c r="K786" s="31">
        <f>I786/J786</f>
        <v>0.26582278481012656</v>
      </c>
      <c r="L786" s="166">
        <v>4</v>
      </c>
      <c r="M786" s="144" t="s">
        <v>28</v>
      </c>
      <c r="N786" s="593" t="s">
        <v>235</v>
      </c>
      <c r="O786" s="593" t="s">
        <v>236</v>
      </c>
      <c r="P786" s="593" t="s">
        <v>79</v>
      </c>
      <c r="Q786" s="607" t="s">
        <v>187</v>
      </c>
      <c r="R786" s="293">
        <v>7</v>
      </c>
      <c r="S786" s="428"/>
      <c r="T786" s="2"/>
      <c r="U786" s="2"/>
      <c r="V786" s="2"/>
      <c r="W786" s="2"/>
      <c r="X786" s="2"/>
      <c r="Y786" s="2"/>
    </row>
    <row r="787" spans="1:25" ht="18.75" customHeight="1" x14ac:dyDescent="0.3">
      <c r="A787" s="6"/>
      <c r="B787" s="362" t="s">
        <v>4250</v>
      </c>
      <c r="C787" s="96">
        <v>21</v>
      </c>
      <c r="D787" s="85"/>
      <c r="E787" s="85"/>
      <c r="F787" s="85"/>
      <c r="G787" s="85"/>
      <c r="H787" s="85"/>
      <c r="I787" s="20">
        <f>SUM(C787:H787)</f>
        <v>21</v>
      </c>
      <c r="J787" s="40">
        <v>79</v>
      </c>
      <c r="K787" s="31">
        <f>I787/J787</f>
        <v>0.26582278481012656</v>
      </c>
      <c r="L787" s="131">
        <v>4</v>
      </c>
      <c r="M787" s="61" t="s">
        <v>28</v>
      </c>
      <c r="N787" s="532" t="s">
        <v>2256</v>
      </c>
      <c r="O787" s="532" t="s">
        <v>848</v>
      </c>
      <c r="P787" s="532" t="s">
        <v>166</v>
      </c>
      <c r="Q787" s="532" t="s">
        <v>2248</v>
      </c>
      <c r="R787" s="144">
        <v>7</v>
      </c>
      <c r="S787" s="428"/>
      <c r="T787" s="2"/>
      <c r="U787" s="2"/>
      <c r="V787" s="2"/>
      <c r="W787" s="2"/>
      <c r="X787" s="2"/>
      <c r="Y787" s="2"/>
    </row>
    <row r="788" spans="1:25" ht="18.75" customHeight="1" x14ac:dyDescent="0.3">
      <c r="A788" s="6"/>
      <c r="B788" s="491" t="s">
        <v>4722</v>
      </c>
      <c r="C788" s="493">
        <v>21</v>
      </c>
      <c r="D788" s="471"/>
      <c r="E788" s="471"/>
      <c r="F788" s="471"/>
      <c r="G788" s="471"/>
      <c r="H788" s="471"/>
      <c r="I788" s="487">
        <v>21</v>
      </c>
      <c r="J788" s="488">
        <v>79</v>
      </c>
      <c r="K788" s="489">
        <v>0.26579999999999998</v>
      </c>
      <c r="L788" s="465">
        <v>6</v>
      </c>
      <c r="M788" s="471" t="s">
        <v>28</v>
      </c>
      <c r="N788" s="545" t="s">
        <v>4723</v>
      </c>
      <c r="O788" s="545" t="s">
        <v>169</v>
      </c>
      <c r="P788" s="545" t="s">
        <v>225</v>
      </c>
      <c r="Q788" s="545" t="s">
        <v>2831</v>
      </c>
      <c r="R788" s="479">
        <v>7</v>
      </c>
      <c r="S788" s="282"/>
      <c r="T788" s="2"/>
      <c r="U788" s="2"/>
      <c r="V788" s="2"/>
      <c r="W788" s="2"/>
      <c r="X788" s="2"/>
      <c r="Y788" s="2"/>
    </row>
    <row r="789" spans="1:25" ht="18.75" customHeight="1" x14ac:dyDescent="0.3">
      <c r="A789" s="467"/>
      <c r="B789" s="491" t="s">
        <v>4724</v>
      </c>
      <c r="C789" s="493">
        <v>21</v>
      </c>
      <c r="D789" s="471"/>
      <c r="E789" s="471"/>
      <c r="F789" s="471"/>
      <c r="G789" s="471"/>
      <c r="H789" s="471"/>
      <c r="I789" s="487">
        <v>21</v>
      </c>
      <c r="J789" s="488">
        <v>79</v>
      </c>
      <c r="K789" s="489">
        <v>0.26579999999999998</v>
      </c>
      <c r="L789" s="490">
        <v>6</v>
      </c>
      <c r="M789" s="471" t="s">
        <v>28</v>
      </c>
      <c r="N789" s="545" t="s">
        <v>4725</v>
      </c>
      <c r="O789" s="545" t="s">
        <v>19</v>
      </c>
      <c r="P789" s="545" t="s">
        <v>406</v>
      </c>
      <c r="Q789" s="545" t="s">
        <v>2831</v>
      </c>
      <c r="R789" s="479">
        <v>7</v>
      </c>
      <c r="S789" s="282"/>
      <c r="T789" s="2"/>
      <c r="U789" s="2"/>
      <c r="V789" s="2"/>
      <c r="W789" s="2"/>
      <c r="X789" s="2"/>
      <c r="Y789" s="2"/>
    </row>
    <row r="790" spans="1:25" ht="18.75" customHeight="1" x14ac:dyDescent="0.3">
      <c r="A790" s="467"/>
      <c r="B790" s="506" t="s">
        <v>4595</v>
      </c>
      <c r="C790" s="470">
        <v>21</v>
      </c>
      <c r="D790" s="471"/>
      <c r="E790" s="471"/>
      <c r="F790" s="471"/>
      <c r="G790" s="471"/>
      <c r="H790" s="471"/>
      <c r="I790" s="487">
        <v>21</v>
      </c>
      <c r="J790" s="488">
        <v>79</v>
      </c>
      <c r="K790" s="489">
        <v>0.26579999999999998</v>
      </c>
      <c r="L790" s="465">
        <v>5</v>
      </c>
      <c r="M790" s="471" t="s">
        <v>28</v>
      </c>
      <c r="N790" s="557" t="s">
        <v>4596</v>
      </c>
      <c r="O790" s="556" t="s">
        <v>389</v>
      </c>
      <c r="P790" s="557" t="s">
        <v>142</v>
      </c>
      <c r="Q790" s="545" t="s">
        <v>4207</v>
      </c>
      <c r="R790" s="479">
        <v>7</v>
      </c>
      <c r="S790" s="282"/>
      <c r="T790" s="2"/>
      <c r="U790" s="2"/>
      <c r="V790" s="2"/>
      <c r="W790" s="2"/>
      <c r="X790" s="2"/>
      <c r="Y790" s="2"/>
    </row>
    <row r="791" spans="1:25" ht="18.75" customHeight="1" x14ac:dyDescent="0.3">
      <c r="A791" s="6"/>
      <c r="B791" s="362" t="s">
        <v>2255</v>
      </c>
      <c r="C791" s="85">
        <v>20.5</v>
      </c>
      <c r="D791" s="85"/>
      <c r="E791" s="85"/>
      <c r="F791" s="85"/>
      <c r="G791" s="85"/>
      <c r="H791" s="85"/>
      <c r="I791" s="20">
        <f>SUM(C791:H791)</f>
        <v>20.5</v>
      </c>
      <c r="J791" s="40">
        <v>79</v>
      </c>
      <c r="K791" s="31">
        <f>I791/J791</f>
        <v>0.25949367088607594</v>
      </c>
      <c r="L791" s="131">
        <v>1</v>
      </c>
      <c r="M791" s="61" t="s">
        <v>28</v>
      </c>
      <c r="N791" s="532" t="s">
        <v>3318</v>
      </c>
      <c r="O791" s="532" t="s">
        <v>4247</v>
      </c>
      <c r="P791" s="546"/>
      <c r="Q791" s="532" t="s">
        <v>4246</v>
      </c>
      <c r="R791" s="144">
        <v>7</v>
      </c>
      <c r="S791" s="428"/>
      <c r="T791" s="2"/>
      <c r="U791" s="2"/>
      <c r="V791" s="2"/>
      <c r="W791" s="2"/>
      <c r="X791" s="2"/>
      <c r="Y791" s="2"/>
    </row>
    <row r="792" spans="1:25" ht="18.75" customHeight="1" x14ac:dyDescent="0.3">
      <c r="A792" s="6"/>
      <c r="B792" s="364" t="s">
        <v>833</v>
      </c>
      <c r="C792" s="427">
        <v>20.5</v>
      </c>
      <c r="D792" s="87"/>
      <c r="E792" s="87"/>
      <c r="F792" s="87"/>
      <c r="G792" s="87"/>
      <c r="H792" s="87"/>
      <c r="I792" s="20">
        <f>SUM(C792:H792)</f>
        <v>20.5</v>
      </c>
      <c r="J792" s="55">
        <v>79</v>
      </c>
      <c r="K792" s="53">
        <f>I792/J792</f>
        <v>0.25949367088607594</v>
      </c>
      <c r="L792" s="264">
        <v>6</v>
      </c>
      <c r="M792" s="59" t="s">
        <v>28</v>
      </c>
      <c r="N792" s="584" t="s">
        <v>834</v>
      </c>
      <c r="O792" s="584" t="s">
        <v>454</v>
      </c>
      <c r="P792" s="584" t="s">
        <v>73</v>
      </c>
      <c r="Q792" s="587" t="s">
        <v>779</v>
      </c>
      <c r="R792" s="259">
        <v>7</v>
      </c>
      <c r="S792" s="428"/>
      <c r="T792" s="2"/>
      <c r="U792" s="2"/>
      <c r="V792" s="2"/>
      <c r="W792" s="2"/>
      <c r="X792" s="2"/>
      <c r="Y792" s="2"/>
    </row>
    <row r="793" spans="1:25" ht="18.75" customHeight="1" x14ac:dyDescent="0.3">
      <c r="A793" s="467"/>
      <c r="B793" s="357" t="s">
        <v>4377</v>
      </c>
      <c r="C793" s="414">
        <v>20.5</v>
      </c>
      <c r="D793" s="138"/>
      <c r="E793" s="138"/>
      <c r="F793" s="138"/>
      <c r="G793" s="138"/>
      <c r="H793" s="731"/>
      <c r="I793" s="20">
        <v>20.5</v>
      </c>
      <c r="J793" s="40">
        <v>79</v>
      </c>
      <c r="K793" s="31">
        <v>0.25949367088607594</v>
      </c>
      <c r="L793" s="83">
        <v>7</v>
      </c>
      <c r="M793" s="138" t="s">
        <v>28</v>
      </c>
      <c r="N793" s="581" t="s">
        <v>4378</v>
      </c>
      <c r="O793" s="582" t="s">
        <v>776</v>
      </c>
      <c r="P793" s="582" t="s">
        <v>166</v>
      </c>
      <c r="Q793" s="582" t="s">
        <v>2833</v>
      </c>
      <c r="R793" s="146">
        <v>7</v>
      </c>
      <c r="S793" s="428"/>
      <c r="T793" s="2"/>
      <c r="U793" s="2"/>
      <c r="V793" s="2"/>
      <c r="W793" s="2"/>
      <c r="X793" s="2"/>
      <c r="Y793" s="2"/>
    </row>
    <row r="794" spans="1:25" ht="18.75" customHeight="1" x14ac:dyDescent="0.3">
      <c r="A794" s="6"/>
      <c r="B794" s="357" t="s">
        <v>3451</v>
      </c>
      <c r="C794" s="414">
        <v>20.5</v>
      </c>
      <c r="D794" s="138"/>
      <c r="E794" s="138"/>
      <c r="F794" s="138"/>
      <c r="G794" s="138"/>
      <c r="H794" s="731"/>
      <c r="I794" s="20">
        <v>20.5</v>
      </c>
      <c r="J794" s="40">
        <v>79</v>
      </c>
      <c r="K794" s="31">
        <v>0.25949367088607594</v>
      </c>
      <c r="L794" s="83">
        <v>14</v>
      </c>
      <c r="M794" s="138" t="s">
        <v>28</v>
      </c>
      <c r="N794" s="581" t="s">
        <v>3452</v>
      </c>
      <c r="O794" s="582" t="s">
        <v>402</v>
      </c>
      <c r="P794" s="582" t="s">
        <v>150</v>
      </c>
      <c r="Q794" s="582" t="s">
        <v>3402</v>
      </c>
      <c r="R794" s="146">
        <v>7</v>
      </c>
      <c r="S794" s="428"/>
      <c r="T794" s="2"/>
      <c r="U794" s="2"/>
      <c r="V794" s="2"/>
      <c r="W794" s="2"/>
      <c r="X794" s="2"/>
      <c r="Y794" s="2"/>
    </row>
    <row r="795" spans="1:25" ht="18.75" customHeight="1" x14ac:dyDescent="0.3">
      <c r="A795" s="6"/>
      <c r="B795" s="114" t="s">
        <v>237</v>
      </c>
      <c r="C795" s="101">
        <v>20.5</v>
      </c>
      <c r="D795" s="96" t="s">
        <v>16</v>
      </c>
      <c r="E795" s="96" t="s">
        <v>16</v>
      </c>
      <c r="F795" s="96" t="s">
        <v>16</v>
      </c>
      <c r="G795" s="96" t="s">
        <v>16</v>
      </c>
      <c r="H795" s="85"/>
      <c r="I795" s="20">
        <f>SUM(C795:H795)</f>
        <v>20.5</v>
      </c>
      <c r="J795" s="34">
        <v>79</v>
      </c>
      <c r="K795" s="31">
        <f>I795/J795</f>
        <v>0.25949367088607594</v>
      </c>
      <c r="L795" s="166">
        <v>5</v>
      </c>
      <c r="M795" s="37" t="s">
        <v>28</v>
      </c>
      <c r="N795" s="532" t="s">
        <v>238</v>
      </c>
      <c r="O795" s="532" t="s">
        <v>239</v>
      </c>
      <c r="P795" s="532" t="s">
        <v>240</v>
      </c>
      <c r="Q795" s="532" t="s">
        <v>187</v>
      </c>
      <c r="R795" s="144">
        <v>7</v>
      </c>
      <c r="S795" s="428"/>
      <c r="T795" s="2"/>
      <c r="U795" s="2"/>
      <c r="V795" s="2"/>
      <c r="W795" s="2"/>
      <c r="X795" s="2"/>
      <c r="Y795" s="2"/>
    </row>
    <row r="796" spans="1:25" ht="18.75" customHeight="1" x14ac:dyDescent="0.3">
      <c r="A796" s="6"/>
      <c r="B796" s="506" t="s">
        <v>4597</v>
      </c>
      <c r="C796" s="470">
        <v>20.5</v>
      </c>
      <c r="D796" s="471"/>
      <c r="E796" s="471"/>
      <c r="F796" s="471"/>
      <c r="G796" s="471"/>
      <c r="H796" s="471"/>
      <c r="I796" s="487">
        <v>20.5</v>
      </c>
      <c r="J796" s="488">
        <v>79</v>
      </c>
      <c r="K796" s="489">
        <v>0.25950000000000001</v>
      </c>
      <c r="L796" s="465">
        <v>6</v>
      </c>
      <c r="M796" s="471" t="s">
        <v>28</v>
      </c>
      <c r="N796" s="557" t="s">
        <v>4598</v>
      </c>
      <c r="O796" s="556" t="s">
        <v>351</v>
      </c>
      <c r="P796" s="557" t="s">
        <v>271</v>
      </c>
      <c r="Q796" s="545" t="s">
        <v>4207</v>
      </c>
      <c r="R796" s="479">
        <v>7</v>
      </c>
      <c r="S796" s="282"/>
      <c r="T796" s="2"/>
      <c r="U796" s="2"/>
      <c r="V796" s="2"/>
      <c r="W796" s="2"/>
      <c r="X796" s="2"/>
      <c r="Y796" s="2"/>
    </row>
    <row r="797" spans="1:25" ht="18.75" customHeight="1" x14ac:dyDescent="0.3">
      <c r="A797" s="6"/>
      <c r="B797" s="506" t="s">
        <v>4599</v>
      </c>
      <c r="C797" s="470">
        <v>20.5</v>
      </c>
      <c r="D797" s="471"/>
      <c r="E797" s="471"/>
      <c r="F797" s="471"/>
      <c r="G797" s="471"/>
      <c r="H797" s="471"/>
      <c r="I797" s="487">
        <v>20.5</v>
      </c>
      <c r="J797" s="488">
        <v>79</v>
      </c>
      <c r="K797" s="489">
        <v>0.25950000000000001</v>
      </c>
      <c r="L797" s="465">
        <v>6</v>
      </c>
      <c r="M797" s="471" t="s">
        <v>28</v>
      </c>
      <c r="N797" s="557" t="s">
        <v>4600</v>
      </c>
      <c r="O797" s="556" t="s">
        <v>398</v>
      </c>
      <c r="P797" s="557" t="s">
        <v>39</v>
      </c>
      <c r="Q797" s="545" t="s">
        <v>4207</v>
      </c>
      <c r="R797" s="479">
        <v>7</v>
      </c>
      <c r="S797" s="282"/>
      <c r="T797" s="2"/>
      <c r="U797" s="2"/>
      <c r="V797" s="2"/>
      <c r="W797" s="2"/>
      <c r="X797" s="2"/>
      <c r="Y797" s="2"/>
    </row>
    <row r="798" spans="1:25" ht="18.75" customHeight="1" x14ac:dyDescent="0.3">
      <c r="A798" s="6"/>
      <c r="B798" s="358" t="s">
        <v>1686</v>
      </c>
      <c r="C798" s="85">
        <v>20.5</v>
      </c>
      <c r="D798" s="85"/>
      <c r="E798" s="85"/>
      <c r="F798" s="85"/>
      <c r="G798" s="85"/>
      <c r="H798" s="85"/>
      <c r="I798" s="20">
        <f>SUM(C798:H798)</f>
        <v>20.5</v>
      </c>
      <c r="J798" s="40">
        <v>79</v>
      </c>
      <c r="K798" s="31">
        <f>I798/J798</f>
        <v>0.25949367088607594</v>
      </c>
      <c r="L798" s="163">
        <v>13</v>
      </c>
      <c r="M798" s="61" t="s">
        <v>28</v>
      </c>
      <c r="N798" s="543" t="s">
        <v>1687</v>
      </c>
      <c r="O798" s="543" t="s">
        <v>508</v>
      </c>
      <c r="P798" s="543" t="s">
        <v>79</v>
      </c>
      <c r="Q798" s="543" t="s">
        <v>4088</v>
      </c>
      <c r="R798" s="81">
        <v>7</v>
      </c>
      <c r="S798" s="428"/>
      <c r="T798" s="2"/>
      <c r="U798" s="2"/>
      <c r="V798" s="2"/>
      <c r="W798" s="2"/>
      <c r="X798" s="2"/>
      <c r="Y798" s="2"/>
    </row>
    <row r="799" spans="1:25" ht="18.75" customHeight="1" x14ac:dyDescent="0.3">
      <c r="A799" s="6"/>
      <c r="B799" s="114" t="s">
        <v>2485</v>
      </c>
      <c r="C799" s="101">
        <v>20</v>
      </c>
      <c r="D799" s="85"/>
      <c r="E799" s="85"/>
      <c r="F799" s="85"/>
      <c r="G799" s="85"/>
      <c r="H799" s="85"/>
      <c r="I799" s="20">
        <f>SUM(C799:H799)</f>
        <v>20</v>
      </c>
      <c r="J799" s="40">
        <v>79</v>
      </c>
      <c r="K799" s="31">
        <f>I799/J799</f>
        <v>0.25316455696202533</v>
      </c>
      <c r="L799" s="163">
        <v>11</v>
      </c>
      <c r="M799" s="61" t="s">
        <v>28</v>
      </c>
      <c r="N799" s="546" t="s">
        <v>721</v>
      </c>
      <c r="O799" s="538" t="s">
        <v>34</v>
      </c>
      <c r="P799" s="538" t="s">
        <v>2486</v>
      </c>
      <c r="Q799" s="532" t="s">
        <v>2412</v>
      </c>
      <c r="R799" s="81">
        <v>7</v>
      </c>
      <c r="S799" s="428"/>
      <c r="T799" s="2"/>
      <c r="U799" s="2"/>
      <c r="V799" s="2"/>
      <c r="W799" s="2"/>
      <c r="X799" s="2"/>
      <c r="Y799" s="2"/>
    </row>
    <row r="800" spans="1:25" ht="18.75" customHeight="1" x14ac:dyDescent="0.3">
      <c r="A800" s="6"/>
      <c r="B800" s="121" t="s">
        <v>2180</v>
      </c>
      <c r="C800" s="96">
        <v>20</v>
      </c>
      <c r="D800" s="96" t="s">
        <v>16</v>
      </c>
      <c r="E800" s="96" t="s">
        <v>16</v>
      </c>
      <c r="F800" s="96" t="s">
        <v>16</v>
      </c>
      <c r="G800" s="96" t="s">
        <v>16</v>
      </c>
      <c r="H800" s="61"/>
      <c r="I800" s="20">
        <f>SUM(C800:H800)</f>
        <v>20</v>
      </c>
      <c r="J800" s="34">
        <v>79</v>
      </c>
      <c r="K800" s="31">
        <f>I800/J800</f>
        <v>0.25316455696202533</v>
      </c>
      <c r="L800" s="168">
        <v>10</v>
      </c>
      <c r="M800" s="37" t="s">
        <v>28</v>
      </c>
      <c r="N800" s="532" t="s">
        <v>376</v>
      </c>
      <c r="O800" s="532" t="s">
        <v>716</v>
      </c>
      <c r="P800" s="532" t="s">
        <v>356</v>
      </c>
      <c r="Q800" s="532" t="s">
        <v>2114</v>
      </c>
      <c r="R800" s="144">
        <v>7</v>
      </c>
      <c r="S800" s="428"/>
      <c r="T800" s="2"/>
      <c r="U800" s="2"/>
      <c r="V800" s="2"/>
      <c r="W800" s="2"/>
      <c r="X800" s="2"/>
      <c r="Y800" s="2"/>
    </row>
    <row r="801" spans="1:25" ht="18.75" customHeight="1" x14ac:dyDescent="0.3">
      <c r="A801" s="6"/>
      <c r="B801" s="491" t="s">
        <v>4728</v>
      </c>
      <c r="C801" s="493">
        <v>20</v>
      </c>
      <c r="D801" s="471"/>
      <c r="E801" s="471"/>
      <c r="F801" s="471"/>
      <c r="G801" s="471"/>
      <c r="H801" s="471"/>
      <c r="I801" s="487">
        <v>20</v>
      </c>
      <c r="J801" s="488">
        <v>79</v>
      </c>
      <c r="K801" s="489">
        <v>0.25319999999999998</v>
      </c>
      <c r="L801" s="490">
        <v>8</v>
      </c>
      <c r="M801" s="471" t="s">
        <v>28</v>
      </c>
      <c r="N801" s="545" t="s">
        <v>1353</v>
      </c>
      <c r="O801" s="545" t="s">
        <v>126</v>
      </c>
      <c r="P801" s="545" t="s">
        <v>133</v>
      </c>
      <c r="Q801" s="545" t="s">
        <v>2831</v>
      </c>
      <c r="R801" s="479">
        <v>7</v>
      </c>
      <c r="S801" s="282"/>
      <c r="T801" s="2"/>
      <c r="U801" s="2"/>
      <c r="V801" s="2"/>
      <c r="W801" s="2"/>
      <c r="X801" s="2"/>
      <c r="Y801" s="2"/>
    </row>
    <row r="802" spans="1:25" ht="18.75" customHeight="1" x14ac:dyDescent="0.3">
      <c r="A802" s="6"/>
      <c r="B802" s="99" t="s">
        <v>3883</v>
      </c>
      <c r="C802" s="104">
        <v>20</v>
      </c>
      <c r="D802" s="120" t="s">
        <v>16</v>
      </c>
      <c r="E802" s="120" t="s">
        <v>16</v>
      </c>
      <c r="F802" s="120" t="s">
        <v>16</v>
      </c>
      <c r="G802" s="120" t="s">
        <v>16</v>
      </c>
      <c r="H802" s="61"/>
      <c r="I802" s="20">
        <f>SUM(C802:H802)</f>
        <v>20</v>
      </c>
      <c r="J802" s="40">
        <v>79</v>
      </c>
      <c r="K802" s="31">
        <f>I802/J802</f>
        <v>0.25316455696202533</v>
      </c>
      <c r="L802" s="118">
        <v>6</v>
      </c>
      <c r="M802" s="27" t="s">
        <v>28</v>
      </c>
      <c r="N802" s="541" t="s">
        <v>3884</v>
      </c>
      <c r="O802" s="541" t="s">
        <v>377</v>
      </c>
      <c r="P802" s="541" t="s">
        <v>229</v>
      </c>
      <c r="Q802" s="541" t="s">
        <v>3800</v>
      </c>
      <c r="R802" s="77">
        <v>7</v>
      </c>
      <c r="S802" s="428"/>
      <c r="T802" s="2"/>
      <c r="U802" s="2"/>
      <c r="V802" s="2"/>
      <c r="W802" s="2"/>
      <c r="X802" s="2"/>
      <c r="Y802" s="2"/>
    </row>
    <row r="803" spans="1:25" ht="18.75" customHeight="1" x14ac:dyDescent="0.3">
      <c r="A803" s="6"/>
      <c r="B803" s="357" t="s">
        <v>3427</v>
      </c>
      <c r="C803" s="414">
        <v>20</v>
      </c>
      <c r="D803" s="138"/>
      <c r="E803" s="138"/>
      <c r="F803" s="138"/>
      <c r="G803" s="138"/>
      <c r="H803" s="731"/>
      <c r="I803" s="20">
        <v>20</v>
      </c>
      <c r="J803" s="40">
        <v>79</v>
      </c>
      <c r="K803" s="31">
        <v>0.25316455696202533</v>
      </c>
      <c r="L803" s="83">
        <v>15</v>
      </c>
      <c r="M803" s="138" t="s">
        <v>28</v>
      </c>
      <c r="N803" s="581" t="s">
        <v>3428</v>
      </c>
      <c r="O803" s="582" t="s">
        <v>447</v>
      </c>
      <c r="P803" s="582" t="s">
        <v>104</v>
      </c>
      <c r="Q803" s="582" t="s">
        <v>3402</v>
      </c>
      <c r="R803" s="146">
        <v>7</v>
      </c>
      <c r="S803" s="428"/>
      <c r="T803" s="2"/>
      <c r="U803" s="2"/>
      <c r="V803" s="2"/>
      <c r="W803" s="2"/>
      <c r="X803" s="2"/>
      <c r="Y803" s="2"/>
    </row>
    <row r="804" spans="1:25" ht="18.75" customHeight="1" x14ac:dyDescent="0.3">
      <c r="A804" s="467"/>
      <c r="B804" s="94" t="s">
        <v>4083</v>
      </c>
      <c r="C804" s="85">
        <v>20</v>
      </c>
      <c r="D804" s="85"/>
      <c r="E804" s="85"/>
      <c r="F804" s="85"/>
      <c r="G804" s="85"/>
      <c r="H804" s="85"/>
      <c r="I804" s="20">
        <f>SUM(C804:H804)</f>
        <v>20</v>
      </c>
      <c r="J804" s="40">
        <v>79</v>
      </c>
      <c r="K804" s="31">
        <f>I804/J804</f>
        <v>0.25316455696202533</v>
      </c>
      <c r="L804" s="131">
        <v>1</v>
      </c>
      <c r="M804" s="61" t="s">
        <v>28</v>
      </c>
      <c r="N804" s="532" t="s">
        <v>4084</v>
      </c>
      <c r="O804" s="532" t="s">
        <v>149</v>
      </c>
      <c r="P804" s="532" t="s">
        <v>229</v>
      </c>
      <c r="Q804" s="532" t="s">
        <v>4085</v>
      </c>
      <c r="R804" s="144">
        <v>7</v>
      </c>
      <c r="S804" s="428"/>
      <c r="T804" s="2"/>
      <c r="U804" s="2"/>
      <c r="V804" s="2"/>
      <c r="W804" s="2"/>
      <c r="X804" s="2"/>
      <c r="Y804" s="2"/>
    </row>
    <row r="805" spans="1:25" ht="18.75" customHeight="1" x14ac:dyDescent="0.3">
      <c r="A805" s="6"/>
      <c r="B805" s="358" t="s">
        <v>4293</v>
      </c>
      <c r="C805" s="85">
        <v>20</v>
      </c>
      <c r="D805" s="85"/>
      <c r="E805" s="85"/>
      <c r="F805" s="85"/>
      <c r="G805" s="85"/>
      <c r="H805" s="85"/>
      <c r="I805" s="20">
        <v>20</v>
      </c>
      <c r="J805" s="40">
        <v>79</v>
      </c>
      <c r="K805" s="31">
        <v>0.25316455696202533</v>
      </c>
      <c r="L805" s="163">
        <v>2</v>
      </c>
      <c r="M805" s="61" t="s">
        <v>28</v>
      </c>
      <c r="N805" s="543" t="s">
        <v>4294</v>
      </c>
      <c r="O805" s="543" t="s">
        <v>481</v>
      </c>
      <c r="P805" s="543" t="s">
        <v>69</v>
      </c>
      <c r="Q805" s="543" t="s">
        <v>4092</v>
      </c>
      <c r="R805" s="81">
        <v>7</v>
      </c>
      <c r="S805" s="428"/>
      <c r="T805" s="2"/>
      <c r="U805" s="2"/>
      <c r="V805" s="2"/>
      <c r="W805" s="2"/>
      <c r="X805" s="2"/>
      <c r="Y805" s="2"/>
    </row>
    <row r="806" spans="1:25" s="463" customFormat="1" ht="18.75" customHeight="1" x14ac:dyDescent="0.3">
      <c r="A806" s="462"/>
      <c r="B806" s="114" t="s">
        <v>2518</v>
      </c>
      <c r="C806" s="101">
        <v>20</v>
      </c>
      <c r="D806" s="85"/>
      <c r="E806" s="85"/>
      <c r="F806" s="85"/>
      <c r="G806" s="85"/>
      <c r="H806" s="85"/>
      <c r="I806" s="20">
        <f>SUM(C806:H806)</f>
        <v>20</v>
      </c>
      <c r="J806" s="40">
        <v>79</v>
      </c>
      <c r="K806" s="31">
        <f>I806/J806</f>
        <v>0.25316455696202533</v>
      </c>
      <c r="L806" s="163">
        <v>11</v>
      </c>
      <c r="M806" s="61" t="s">
        <v>28</v>
      </c>
      <c r="N806" s="546" t="s">
        <v>736</v>
      </c>
      <c r="O806" s="538" t="s">
        <v>258</v>
      </c>
      <c r="P806" s="538" t="s">
        <v>2519</v>
      </c>
      <c r="Q806" s="532" t="s">
        <v>2412</v>
      </c>
      <c r="R806" s="81">
        <v>7</v>
      </c>
      <c r="S806" s="428"/>
      <c r="T806" s="2"/>
      <c r="U806" s="2"/>
      <c r="V806" s="2"/>
      <c r="W806" s="2"/>
      <c r="X806" s="2"/>
      <c r="Y806" s="2"/>
    </row>
    <row r="807" spans="1:25" s="463" customFormat="1" ht="18.75" customHeight="1" x14ac:dyDescent="0.3">
      <c r="A807" s="431"/>
      <c r="B807" s="94" t="s">
        <v>1786</v>
      </c>
      <c r="C807" s="96">
        <v>20</v>
      </c>
      <c r="D807" s="85"/>
      <c r="E807" s="85"/>
      <c r="F807" s="85"/>
      <c r="G807" s="85"/>
      <c r="H807" s="85"/>
      <c r="I807" s="20">
        <f>SUM(C807:H807)</f>
        <v>20</v>
      </c>
      <c r="J807" s="40">
        <v>79</v>
      </c>
      <c r="K807" s="31">
        <f>I807/J807</f>
        <v>0.25316455696202533</v>
      </c>
      <c r="L807" s="131">
        <v>4</v>
      </c>
      <c r="M807" s="61" t="s">
        <v>28</v>
      </c>
      <c r="N807" s="538" t="s">
        <v>1787</v>
      </c>
      <c r="O807" s="538" t="s">
        <v>912</v>
      </c>
      <c r="P807" s="538" t="s">
        <v>47</v>
      </c>
      <c r="Q807" s="532" t="s">
        <v>1759</v>
      </c>
      <c r="R807" s="287">
        <v>7</v>
      </c>
      <c r="S807" s="428"/>
      <c r="T807" s="2"/>
      <c r="U807" s="2"/>
      <c r="V807" s="2"/>
      <c r="W807" s="2"/>
      <c r="X807" s="2"/>
      <c r="Y807" s="2"/>
    </row>
    <row r="808" spans="1:25" s="463" customFormat="1" ht="18.75" customHeight="1" x14ac:dyDescent="0.3">
      <c r="A808" s="431"/>
      <c r="B808" s="99" t="s">
        <v>1134</v>
      </c>
      <c r="C808" s="100">
        <v>20</v>
      </c>
      <c r="D808" s="100" t="s">
        <v>16</v>
      </c>
      <c r="E808" s="100" t="s">
        <v>16</v>
      </c>
      <c r="F808" s="100" t="s">
        <v>16</v>
      </c>
      <c r="G808" s="100" t="s">
        <v>16</v>
      </c>
      <c r="H808" s="61"/>
      <c r="I808" s="20">
        <f>SUM(C808:H808)</f>
        <v>20</v>
      </c>
      <c r="J808" s="25">
        <v>79</v>
      </c>
      <c r="K808" s="31">
        <f>I808/J808</f>
        <v>0.25316455696202533</v>
      </c>
      <c r="L808" s="23">
        <v>6</v>
      </c>
      <c r="M808" s="27" t="s">
        <v>28</v>
      </c>
      <c r="N808" s="541" t="s">
        <v>1135</v>
      </c>
      <c r="O808" s="541" t="s">
        <v>427</v>
      </c>
      <c r="P808" s="541" t="s">
        <v>1136</v>
      </c>
      <c r="Q808" s="541" t="s">
        <v>1107</v>
      </c>
      <c r="R808" s="77">
        <v>7</v>
      </c>
      <c r="S808" s="428"/>
      <c r="T808" s="2"/>
      <c r="U808" s="2"/>
      <c r="V808" s="2"/>
      <c r="W808" s="2"/>
      <c r="X808" s="2"/>
      <c r="Y808" s="2"/>
    </row>
    <row r="809" spans="1:25" s="463" customFormat="1" ht="18.75" customHeight="1" x14ac:dyDescent="0.3">
      <c r="A809" s="431"/>
      <c r="B809" s="114" t="s">
        <v>1033</v>
      </c>
      <c r="C809" s="101">
        <v>20</v>
      </c>
      <c r="D809" s="117"/>
      <c r="E809" s="117"/>
      <c r="F809" s="117"/>
      <c r="G809" s="117"/>
      <c r="H809" s="117"/>
      <c r="I809" s="20">
        <f>SUM(C809:H809)</f>
        <v>20</v>
      </c>
      <c r="J809" s="145">
        <v>79</v>
      </c>
      <c r="K809" s="31">
        <f>I809/J809</f>
        <v>0.25316455696202533</v>
      </c>
      <c r="L809" s="436">
        <v>1</v>
      </c>
      <c r="M809" s="61" t="s">
        <v>28</v>
      </c>
      <c r="N809" s="546" t="s">
        <v>1034</v>
      </c>
      <c r="O809" s="546" t="s">
        <v>1035</v>
      </c>
      <c r="P809" s="546"/>
      <c r="Q809" s="546" t="s">
        <v>1032</v>
      </c>
      <c r="R809" s="184">
        <v>7</v>
      </c>
      <c r="S809" s="428"/>
      <c r="T809" s="2"/>
      <c r="U809" s="2"/>
      <c r="V809" s="2"/>
      <c r="W809" s="2"/>
      <c r="X809" s="2"/>
      <c r="Y809" s="2"/>
    </row>
    <row r="810" spans="1:25" s="463" customFormat="1" ht="18.75" customHeight="1" x14ac:dyDescent="0.3">
      <c r="A810" s="431"/>
      <c r="B810" s="114" t="s">
        <v>360</v>
      </c>
      <c r="C810" s="85">
        <v>20</v>
      </c>
      <c r="D810" s="85"/>
      <c r="E810" s="85"/>
      <c r="F810" s="85"/>
      <c r="G810" s="85"/>
      <c r="H810" s="61"/>
      <c r="I810" s="20">
        <f>SUM(C810:H810)</f>
        <v>20</v>
      </c>
      <c r="J810" s="40">
        <v>79</v>
      </c>
      <c r="K810" s="31">
        <f>I810/J810</f>
        <v>0.25316455696202533</v>
      </c>
      <c r="L810" s="131">
        <v>2</v>
      </c>
      <c r="M810" s="37" t="s">
        <v>28</v>
      </c>
      <c r="N810" s="532" t="s">
        <v>361</v>
      </c>
      <c r="O810" s="532" t="s">
        <v>362</v>
      </c>
      <c r="P810" s="532" t="s">
        <v>220</v>
      </c>
      <c r="Q810" s="532" t="s">
        <v>352</v>
      </c>
      <c r="R810" s="144">
        <v>7</v>
      </c>
      <c r="S810" s="428"/>
      <c r="T810" s="2"/>
      <c r="U810" s="2"/>
      <c r="V810" s="2"/>
      <c r="W810" s="2"/>
      <c r="X810" s="2"/>
      <c r="Y810" s="2"/>
    </row>
    <row r="811" spans="1:25" s="463" customFormat="1" ht="18.75" customHeight="1" x14ac:dyDescent="0.3">
      <c r="A811" s="431"/>
      <c r="B811" s="357" t="s">
        <v>3469</v>
      </c>
      <c r="C811" s="414">
        <v>20</v>
      </c>
      <c r="D811" s="138"/>
      <c r="E811" s="138"/>
      <c r="F811" s="138"/>
      <c r="G811" s="138"/>
      <c r="H811" s="731"/>
      <c r="I811" s="20">
        <v>20</v>
      </c>
      <c r="J811" s="40">
        <v>79</v>
      </c>
      <c r="K811" s="31">
        <v>0.25316455696202533</v>
      </c>
      <c r="L811" s="83">
        <v>15</v>
      </c>
      <c r="M811" s="138" t="s">
        <v>28</v>
      </c>
      <c r="N811" s="581" t="s">
        <v>3470</v>
      </c>
      <c r="O811" s="582" t="s">
        <v>530</v>
      </c>
      <c r="P811" s="582" t="s">
        <v>202</v>
      </c>
      <c r="Q811" s="582" t="s">
        <v>3402</v>
      </c>
      <c r="R811" s="146">
        <v>7</v>
      </c>
      <c r="S811" s="428"/>
      <c r="T811" s="2"/>
      <c r="U811" s="2"/>
      <c r="V811" s="2"/>
      <c r="W811" s="2"/>
      <c r="X811" s="2"/>
      <c r="Y811" s="2"/>
    </row>
    <row r="812" spans="1:25" s="463" customFormat="1" ht="18.75" customHeight="1" x14ac:dyDescent="0.3">
      <c r="A812" s="462"/>
      <c r="B812" s="491" t="s">
        <v>4729</v>
      </c>
      <c r="C812" s="493">
        <v>20</v>
      </c>
      <c r="D812" s="471"/>
      <c r="E812" s="471"/>
      <c r="F812" s="471"/>
      <c r="G812" s="471"/>
      <c r="H812" s="471"/>
      <c r="I812" s="487">
        <v>20</v>
      </c>
      <c r="J812" s="488">
        <v>79</v>
      </c>
      <c r="K812" s="489">
        <v>0.24679999999999999</v>
      </c>
      <c r="L812" s="490">
        <v>9</v>
      </c>
      <c r="M812" s="471" t="s">
        <v>28</v>
      </c>
      <c r="N812" s="545" t="s">
        <v>4730</v>
      </c>
      <c r="O812" s="545" t="s">
        <v>603</v>
      </c>
      <c r="P812" s="545" t="s">
        <v>225</v>
      </c>
      <c r="Q812" s="545" t="s">
        <v>2831</v>
      </c>
      <c r="R812" s="479">
        <v>7</v>
      </c>
      <c r="S812" s="282"/>
      <c r="T812" s="2"/>
      <c r="U812" s="2"/>
      <c r="V812" s="2"/>
      <c r="W812" s="2"/>
      <c r="X812" s="2"/>
      <c r="Y812" s="2"/>
    </row>
    <row r="813" spans="1:25" s="463" customFormat="1" ht="18.75" customHeight="1" x14ac:dyDescent="0.3">
      <c r="A813" s="431"/>
      <c r="B813" s="358" t="s">
        <v>1688</v>
      </c>
      <c r="C813" s="85">
        <v>20</v>
      </c>
      <c r="D813" s="85"/>
      <c r="E813" s="85"/>
      <c r="F813" s="85"/>
      <c r="G813" s="85"/>
      <c r="H813" s="85"/>
      <c r="I813" s="20">
        <f>SUM(C813:H813)</f>
        <v>20</v>
      </c>
      <c r="J813" s="40">
        <v>79</v>
      </c>
      <c r="K813" s="31">
        <f>I813/J813</f>
        <v>0.25316455696202533</v>
      </c>
      <c r="L813" s="163">
        <v>14</v>
      </c>
      <c r="M813" s="61" t="s">
        <v>28</v>
      </c>
      <c r="N813" s="543" t="s">
        <v>1689</v>
      </c>
      <c r="O813" s="543" t="s">
        <v>1690</v>
      </c>
      <c r="P813" s="543" t="s">
        <v>213</v>
      </c>
      <c r="Q813" s="543" t="s">
        <v>4088</v>
      </c>
      <c r="R813" s="81">
        <v>7</v>
      </c>
      <c r="S813" s="428"/>
      <c r="T813" s="2"/>
      <c r="U813" s="2"/>
      <c r="V813" s="2"/>
      <c r="W813" s="2"/>
      <c r="X813" s="2"/>
      <c r="Y813" s="2"/>
    </row>
    <row r="814" spans="1:25" s="463" customFormat="1" ht="18.75" customHeight="1" x14ac:dyDescent="0.3">
      <c r="A814" s="431"/>
      <c r="B814" s="506" t="s">
        <v>4601</v>
      </c>
      <c r="C814" s="470">
        <v>20</v>
      </c>
      <c r="D814" s="471"/>
      <c r="E814" s="471"/>
      <c r="F814" s="471"/>
      <c r="G814" s="471"/>
      <c r="H814" s="471"/>
      <c r="I814" s="487">
        <v>20</v>
      </c>
      <c r="J814" s="488">
        <v>79</v>
      </c>
      <c r="K814" s="489">
        <v>0.25319999999999998</v>
      </c>
      <c r="L814" s="465">
        <v>7</v>
      </c>
      <c r="M814" s="471" t="s">
        <v>28</v>
      </c>
      <c r="N814" s="557" t="s">
        <v>4596</v>
      </c>
      <c r="O814" s="556" t="s">
        <v>120</v>
      </c>
      <c r="P814" s="557" t="s">
        <v>142</v>
      </c>
      <c r="Q814" s="545" t="s">
        <v>4207</v>
      </c>
      <c r="R814" s="479">
        <v>7</v>
      </c>
      <c r="S814" s="282"/>
      <c r="T814" s="2"/>
      <c r="U814" s="2"/>
      <c r="V814" s="2"/>
      <c r="W814" s="2"/>
      <c r="X814" s="2"/>
      <c r="Y814" s="2"/>
    </row>
    <row r="815" spans="1:25" s="463" customFormat="1" ht="18.75" customHeight="1" x14ac:dyDescent="0.3">
      <c r="A815" s="431"/>
      <c r="B815" s="357" t="s">
        <v>3400</v>
      </c>
      <c r="C815" s="414">
        <v>19.5</v>
      </c>
      <c r="D815" s="138"/>
      <c r="E815" s="138"/>
      <c r="F815" s="138"/>
      <c r="G815" s="138"/>
      <c r="H815" s="731"/>
      <c r="I815" s="20">
        <v>19.5</v>
      </c>
      <c r="J815" s="40">
        <v>79</v>
      </c>
      <c r="K815" s="31">
        <v>0.24683544303797469</v>
      </c>
      <c r="L815" s="83">
        <v>16</v>
      </c>
      <c r="M815" s="138" t="s">
        <v>28</v>
      </c>
      <c r="N815" s="581" t="s">
        <v>3401</v>
      </c>
      <c r="O815" s="582" t="s">
        <v>447</v>
      </c>
      <c r="P815" s="582" t="s">
        <v>406</v>
      </c>
      <c r="Q815" s="582" t="s">
        <v>3402</v>
      </c>
      <c r="R815" s="146">
        <v>7</v>
      </c>
      <c r="S815" s="428"/>
      <c r="T815" s="2"/>
      <c r="U815" s="2"/>
      <c r="V815" s="2"/>
      <c r="W815" s="2"/>
      <c r="X815" s="2"/>
      <c r="Y815" s="2"/>
    </row>
    <row r="816" spans="1:25" s="463" customFormat="1" ht="18.75" customHeight="1" x14ac:dyDescent="0.3">
      <c r="A816" s="431"/>
      <c r="B816" s="357" t="s">
        <v>3416</v>
      </c>
      <c r="C816" s="414">
        <v>19.5</v>
      </c>
      <c r="D816" s="138"/>
      <c r="E816" s="138"/>
      <c r="F816" s="138"/>
      <c r="G816" s="138"/>
      <c r="H816" s="731"/>
      <c r="I816" s="20">
        <v>19.5</v>
      </c>
      <c r="J816" s="40">
        <v>79</v>
      </c>
      <c r="K816" s="31">
        <v>0.24683544303797469</v>
      </c>
      <c r="L816" s="83">
        <v>16</v>
      </c>
      <c r="M816" s="138" t="s">
        <v>28</v>
      </c>
      <c r="N816" s="581" t="s">
        <v>3417</v>
      </c>
      <c r="O816" s="582" t="s">
        <v>635</v>
      </c>
      <c r="P816" s="582" t="s">
        <v>403</v>
      </c>
      <c r="Q816" s="582" t="s">
        <v>3402</v>
      </c>
      <c r="R816" s="146">
        <v>7</v>
      </c>
      <c r="S816" s="428"/>
      <c r="T816" s="2"/>
      <c r="U816" s="2"/>
      <c r="V816" s="2"/>
      <c r="W816" s="2"/>
      <c r="X816" s="2"/>
      <c r="Y816" s="2"/>
    </row>
    <row r="817" spans="1:25" s="463" customFormat="1" ht="18.75" customHeight="1" x14ac:dyDescent="0.3">
      <c r="A817" s="431"/>
      <c r="B817" s="99" t="s">
        <v>3885</v>
      </c>
      <c r="C817" s="104">
        <v>19.5</v>
      </c>
      <c r="D817" s="120" t="s">
        <v>16</v>
      </c>
      <c r="E817" s="120" t="s">
        <v>16</v>
      </c>
      <c r="F817" s="120" t="s">
        <v>16</v>
      </c>
      <c r="G817" s="120" t="s">
        <v>16</v>
      </c>
      <c r="H817" s="61"/>
      <c r="I817" s="20">
        <f>SUM(C817:H817)</f>
        <v>19.5</v>
      </c>
      <c r="J817" s="40">
        <v>79</v>
      </c>
      <c r="K817" s="31">
        <f>I817/J817</f>
        <v>0.24683544303797469</v>
      </c>
      <c r="L817" s="118">
        <v>7</v>
      </c>
      <c r="M817" s="27" t="s">
        <v>28</v>
      </c>
      <c r="N817" s="541" t="s">
        <v>942</v>
      </c>
      <c r="O817" s="541" t="s">
        <v>120</v>
      </c>
      <c r="P817" s="541" t="s">
        <v>278</v>
      </c>
      <c r="Q817" s="541" t="s">
        <v>3800</v>
      </c>
      <c r="R817" s="77">
        <v>7</v>
      </c>
      <c r="S817" s="428"/>
      <c r="T817" s="2"/>
      <c r="U817" s="2"/>
      <c r="V817" s="2"/>
      <c r="W817" s="2"/>
      <c r="X817" s="2"/>
      <c r="Y817" s="2"/>
    </row>
    <row r="818" spans="1:25" s="463" customFormat="1" ht="18.75" customHeight="1" x14ac:dyDescent="0.3">
      <c r="A818" s="431"/>
      <c r="B818" s="357" t="s">
        <v>3429</v>
      </c>
      <c r="C818" s="414">
        <v>19.5</v>
      </c>
      <c r="D818" s="138"/>
      <c r="E818" s="138"/>
      <c r="F818" s="138"/>
      <c r="G818" s="138"/>
      <c r="H818" s="731"/>
      <c r="I818" s="20">
        <v>19.5</v>
      </c>
      <c r="J818" s="40">
        <v>79</v>
      </c>
      <c r="K818" s="31">
        <v>0.24683544303797469</v>
      </c>
      <c r="L818" s="83">
        <v>16</v>
      </c>
      <c r="M818" s="138" t="s">
        <v>28</v>
      </c>
      <c r="N818" s="581" t="s">
        <v>3430</v>
      </c>
      <c r="O818" s="582" t="s">
        <v>776</v>
      </c>
      <c r="P818" s="582" t="s">
        <v>182</v>
      </c>
      <c r="Q818" s="582" t="s">
        <v>3402</v>
      </c>
      <c r="R818" s="146">
        <v>7</v>
      </c>
      <c r="S818" s="428"/>
      <c r="T818" s="2"/>
      <c r="U818" s="2"/>
      <c r="V818" s="2"/>
      <c r="W818" s="2"/>
      <c r="X818" s="2"/>
      <c r="Y818" s="2"/>
    </row>
    <row r="819" spans="1:25" s="463" customFormat="1" ht="18.75" customHeight="1" x14ac:dyDescent="0.3">
      <c r="A819" s="431"/>
      <c r="B819" s="99" t="s">
        <v>1418</v>
      </c>
      <c r="C819" s="104">
        <v>19.5</v>
      </c>
      <c r="D819" s="85"/>
      <c r="E819" s="85"/>
      <c r="F819" s="85"/>
      <c r="G819" s="85"/>
      <c r="H819" s="85"/>
      <c r="I819" s="20">
        <f>SUM(C819:H819)</f>
        <v>19.5</v>
      </c>
      <c r="J819" s="25">
        <v>79</v>
      </c>
      <c r="K819" s="31">
        <f>I819/J819</f>
        <v>0.24683544303797469</v>
      </c>
      <c r="L819" s="23">
        <v>6</v>
      </c>
      <c r="M819" s="27" t="s">
        <v>28</v>
      </c>
      <c r="N819" s="541" t="s">
        <v>1419</v>
      </c>
      <c r="O819" s="541" t="s">
        <v>912</v>
      </c>
      <c r="P819" s="541" t="s">
        <v>1068</v>
      </c>
      <c r="Q819" s="532" t="s">
        <v>1377</v>
      </c>
      <c r="R819" s="77">
        <v>7</v>
      </c>
      <c r="S819" s="428"/>
      <c r="T819" s="2"/>
      <c r="U819" s="2"/>
      <c r="V819" s="2"/>
      <c r="W819" s="2"/>
      <c r="X819" s="2"/>
      <c r="Y819" s="2"/>
    </row>
    <row r="820" spans="1:25" s="463" customFormat="1" ht="18.75" customHeight="1" x14ac:dyDescent="0.3">
      <c r="A820" s="462"/>
      <c r="B820" s="506" t="s">
        <v>4602</v>
      </c>
      <c r="C820" s="470">
        <v>19.5</v>
      </c>
      <c r="D820" s="471"/>
      <c r="E820" s="471"/>
      <c r="F820" s="471"/>
      <c r="G820" s="471"/>
      <c r="H820" s="471"/>
      <c r="I820" s="487">
        <v>19.5</v>
      </c>
      <c r="J820" s="488">
        <v>79</v>
      </c>
      <c r="K820" s="489">
        <v>0.24679999999999999</v>
      </c>
      <c r="L820" s="465">
        <v>8</v>
      </c>
      <c r="M820" s="471" t="s">
        <v>28</v>
      </c>
      <c r="N820" s="557" t="s">
        <v>4603</v>
      </c>
      <c r="O820" s="556" t="s">
        <v>364</v>
      </c>
      <c r="P820" s="557" t="s">
        <v>154</v>
      </c>
      <c r="Q820" s="545" t="s">
        <v>4207</v>
      </c>
      <c r="R820" s="479">
        <v>7</v>
      </c>
      <c r="S820" s="282"/>
      <c r="T820" s="2"/>
      <c r="U820" s="2"/>
      <c r="V820" s="2"/>
      <c r="W820" s="2"/>
      <c r="X820" s="2"/>
      <c r="Y820" s="2"/>
    </row>
    <row r="821" spans="1:25" s="463" customFormat="1" ht="18.75" customHeight="1" x14ac:dyDescent="0.3">
      <c r="A821" s="462"/>
      <c r="B821" s="506" t="s">
        <v>4503</v>
      </c>
      <c r="C821" s="470">
        <v>19.5</v>
      </c>
      <c r="D821" s="471"/>
      <c r="E821" s="471"/>
      <c r="F821" s="471"/>
      <c r="G821" s="471"/>
      <c r="H821" s="732"/>
      <c r="I821" s="487">
        <v>19.5</v>
      </c>
      <c r="J821" s="488">
        <v>79</v>
      </c>
      <c r="K821" s="489">
        <v>0.24679999999999999</v>
      </c>
      <c r="L821" s="465">
        <v>2</v>
      </c>
      <c r="M821" s="471" t="s">
        <v>28</v>
      </c>
      <c r="N821" s="545" t="s">
        <v>4504</v>
      </c>
      <c r="O821" s="545" t="s">
        <v>776</v>
      </c>
      <c r="P821" s="545" t="s">
        <v>440</v>
      </c>
      <c r="Q821" s="545" t="s">
        <v>2409</v>
      </c>
      <c r="R821" s="479">
        <v>7</v>
      </c>
      <c r="S821" s="282"/>
      <c r="T821" s="2"/>
      <c r="U821" s="2"/>
      <c r="V821" s="2"/>
      <c r="W821" s="2"/>
      <c r="X821" s="2"/>
      <c r="Y821" s="2"/>
    </row>
    <row r="822" spans="1:25" s="463" customFormat="1" ht="18.75" customHeight="1" x14ac:dyDescent="0.3">
      <c r="A822" s="431"/>
      <c r="B822" s="445" t="s">
        <v>690</v>
      </c>
      <c r="C822" s="446">
        <v>19.5</v>
      </c>
      <c r="D822" s="85"/>
      <c r="E822" s="85"/>
      <c r="F822" s="85"/>
      <c r="G822" s="85"/>
      <c r="H822" s="85"/>
      <c r="I822" s="20">
        <f>SUM(C822:H822)</f>
        <v>19.5</v>
      </c>
      <c r="J822" s="52">
        <v>79</v>
      </c>
      <c r="K822" s="31">
        <v>0.24683544303797469</v>
      </c>
      <c r="L822" s="168">
        <v>1</v>
      </c>
      <c r="M822" s="50" t="s">
        <v>28</v>
      </c>
      <c r="N822" s="548" t="s">
        <v>691</v>
      </c>
      <c r="O822" s="548" t="s">
        <v>692</v>
      </c>
      <c r="P822" s="548" t="s">
        <v>693</v>
      </c>
      <c r="Q822" s="548" t="s">
        <v>4091</v>
      </c>
      <c r="R822" s="179">
        <v>7</v>
      </c>
      <c r="S822" s="428"/>
      <c r="T822" s="2"/>
      <c r="U822" s="2"/>
      <c r="V822" s="2"/>
      <c r="W822" s="2"/>
      <c r="X822" s="2"/>
      <c r="Y822" s="2"/>
    </row>
    <row r="823" spans="1:25" s="463" customFormat="1" ht="18.75" customHeight="1" x14ac:dyDescent="0.3">
      <c r="A823" s="431"/>
      <c r="B823" s="360" t="s">
        <v>2892</v>
      </c>
      <c r="C823" s="412">
        <v>19</v>
      </c>
      <c r="D823" s="120" t="s">
        <v>16</v>
      </c>
      <c r="E823" s="120" t="s">
        <v>16</v>
      </c>
      <c r="F823" s="120" t="s">
        <v>16</v>
      </c>
      <c r="G823" s="120" t="s">
        <v>16</v>
      </c>
      <c r="H823" s="120" t="s">
        <v>16</v>
      </c>
      <c r="I823" s="20">
        <f>SUM(C823:H823)</f>
        <v>19</v>
      </c>
      <c r="J823" s="40">
        <v>79</v>
      </c>
      <c r="K823" s="31">
        <f>I823/J823</f>
        <v>0.24050632911392406</v>
      </c>
      <c r="L823" s="23">
        <v>4</v>
      </c>
      <c r="M823" s="27" t="s">
        <v>28</v>
      </c>
      <c r="N823" s="541" t="s">
        <v>2893</v>
      </c>
      <c r="O823" s="541" t="s">
        <v>30</v>
      </c>
      <c r="P823" s="541" t="s">
        <v>182</v>
      </c>
      <c r="Q823" s="541" t="s">
        <v>2841</v>
      </c>
      <c r="R823" s="77">
        <v>7</v>
      </c>
      <c r="S823" s="428"/>
      <c r="T823" s="2"/>
      <c r="U823" s="2"/>
      <c r="V823" s="2"/>
      <c r="W823" s="2"/>
      <c r="X823" s="2"/>
      <c r="Y823" s="2"/>
    </row>
    <row r="824" spans="1:25" s="463" customFormat="1" ht="18.75" customHeight="1" x14ac:dyDescent="0.3">
      <c r="A824" s="431"/>
      <c r="B824" s="361" t="s">
        <v>3166</v>
      </c>
      <c r="C824" s="100">
        <v>19</v>
      </c>
      <c r="D824" s="85"/>
      <c r="E824" s="85"/>
      <c r="F824" s="85"/>
      <c r="G824" s="85"/>
      <c r="H824" s="85"/>
      <c r="I824" s="20">
        <f>SUM(C824:H824)</f>
        <v>19</v>
      </c>
      <c r="J824" s="40">
        <v>79</v>
      </c>
      <c r="K824" s="31">
        <f>I824/J824</f>
        <v>0.24050632911392406</v>
      </c>
      <c r="L824" s="118">
        <v>5</v>
      </c>
      <c r="M824" s="27" t="s">
        <v>28</v>
      </c>
      <c r="N824" s="541" t="s">
        <v>3167</v>
      </c>
      <c r="O824" s="541" t="s">
        <v>539</v>
      </c>
      <c r="P824" s="541" t="s">
        <v>322</v>
      </c>
      <c r="Q824" s="541" t="s">
        <v>4119</v>
      </c>
      <c r="R824" s="77">
        <v>7</v>
      </c>
      <c r="S824" s="428"/>
      <c r="T824" s="2"/>
      <c r="U824" s="2"/>
      <c r="V824" s="2"/>
      <c r="W824" s="2"/>
      <c r="X824" s="2"/>
      <c r="Y824" s="2"/>
    </row>
    <row r="825" spans="1:25" s="463" customFormat="1" ht="18.75" customHeight="1" x14ac:dyDescent="0.3">
      <c r="A825" s="431"/>
      <c r="B825" s="357" t="s">
        <v>3421</v>
      </c>
      <c r="C825" s="414">
        <v>19</v>
      </c>
      <c r="D825" s="138"/>
      <c r="E825" s="138"/>
      <c r="F825" s="138"/>
      <c r="G825" s="138"/>
      <c r="H825" s="731"/>
      <c r="I825" s="20">
        <v>19</v>
      </c>
      <c r="J825" s="40">
        <v>79</v>
      </c>
      <c r="K825" s="31">
        <v>0.24050632911392406</v>
      </c>
      <c r="L825" s="83">
        <v>17</v>
      </c>
      <c r="M825" s="138" t="s">
        <v>28</v>
      </c>
      <c r="N825" s="581" t="s">
        <v>3422</v>
      </c>
      <c r="O825" s="582" t="s">
        <v>945</v>
      </c>
      <c r="P825" s="582" t="s">
        <v>209</v>
      </c>
      <c r="Q825" s="582" t="s">
        <v>3402</v>
      </c>
      <c r="R825" s="146">
        <v>7</v>
      </c>
      <c r="S825" s="428"/>
      <c r="T825" s="2"/>
      <c r="U825" s="2"/>
      <c r="V825" s="2"/>
      <c r="W825" s="2"/>
      <c r="X825" s="2"/>
      <c r="Y825" s="2"/>
    </row>
    <row r="826" spans="1:25" s="463" customFormat="1" ht="18.75" customHeight="1" x14ac:dyDescent="0.3">
      <c r="A826" s="431"/>
      <c r="B826" s="109" t="s">
        <v>958</v>
      </c>
      <c r="C826" s="85">
        <v>19</v>
      </c>
      <c r="D826" s="85"/>
      <c r="E826" s="85"/>
      <c r="F826" s="85"/>
      <c r="G826" s="85"/>
      <c r="H826" s="61"/>
      <c r="I826" s="20">
        <f>SUM(C826:H826)</f>
        <v>19</v>
      </c>
      <c r="J826" s="40">
        <v>79</v>
      </c>
      <c r="K826" s="31">
        <f>I826/J826</f>
        <v>0.24050632911392406</v>
      </c>
      <c r="L826" s="131">
        <v>7</v>
      </c>
      <c r="M826" s="61" t="s">
        <v>28</v>
      </c>
      <c r="N826" s="543" t="s">
        <v>959</v>
      </c>
      <c r="O826" s="543" t="s">
        <v>38</v>
      </c>
      <c r="P826" s="543" t="s">
        <v>713</v>
      </c>
      <c r="Q826" s="532" t="s">
        <v>921</v>
      </c>
      <c r="R826" s="144">
        <v>7</v>
      </c>
      <c r="S826" s="428"/>
      <c r="T826" s="2"/>
      <c r="U826" s="2"/>
      <c r="V826" s="2"/>
      <c r="W826" s="2"/>
      <c r="X826" s="2"/>
      <c r="Y826" s="2"/>
    </row>
    <row r="827" spans="1:25" s="463" customFormat="1" ht="18.75" customHeight="1" x14ac:dyDescent="0.3">
      <c r="A827" s="431"/>
      <c r="B827" s="99" t="s">
        <v>2019</v>
      </c>
      <c r="C827" s="104">
        <v>19</v>
      </c>
      <c r="D827" s="85"/>
      <c r="E827" s="85"/>
      <c r="F827" s="85"/>
      <c r="G827" s="85"/>
      <c r="H827" s="61"/>
      <c r="I827" s="20">
        <f>SUM(C827:H827)</f>
        <v>19</v>
      </c>
      <c r="J827" s="25">
        <v>79</v>
      </c>
      <c r="K827" s="31">
        <f>I827/J827</f>
        <v>0.24050632911392406</v>
      </c>
      <c r="L827" s="23">
        <v>8</v>
      </c>
      <c r="M827" s="27" t="s">
        <v>28</v>
      </c>
      <c r="N827" s="547" t="s">
        <v>2020</v>
      </c>
      <c r="O827" s="536" t="s">
        <v>786</v>
      </c>
      <c r="P827" s="536" t="s">
        <v>85</v>
      </c>
      <c r="Q827" s="541" t="s">
        <v>1986</v>
      </c>
      <c r="R827" s="77">
        <v>7</v>
      </c>
      <c r="S827" s="428"/>
      <c r="T827" s="2"/>
      <c r="U827" s="2"/>
      <c r="V827" s="2"/>
      <c r="W827" s="2"/>
      <c r="X827" s="2"/>
      <c r="Y827" s="2"/>
    </row>
    <row r="828" spans="1:25" s="463" customFormat="1" ht="18.75" customHeight="1" x14ac:dyDescent="0.3">
      <c r="A828" s="431"/>
      <c r="B828" s="491" t="s">
        <v>4732</v>
      </c>
      <c r="C828" s="493">
        <v>19</v>
      </c>
      <c r="D828" s="471"/>
      <c r="E828" s="471"/>
      <c r="F828" s="471"/>
      <c r="G828" s="471"/>
      <c r="H828" s="471"/>
      <c r="I828" s="487">
        <v>19</v>
      </c>
      <c r="J828" s="488">
        <v>79</v>
      </c>
      <c r="K828" s="489">
        <v>0.23419999999999999</v>
      </c>
      <c r="L828" s="490">
        <v>11</v>
      </c>
      <c r="M828" s="471" t="s">
        <v>28</v>
      </c>
      <c r="N828" s="545" t="s">
        <v>4733</v>
      </c>
      <c r="O828" s="545" t="s">
        <v>165</v>
      </c>
      <c r="P828" s="545" t="s">
        <v>202</v>
      </c>
      <c r="Q828" s="545" t="s">
        <v>2831</v>
      </c>
      <c r="R828" s="479">
        <v>7</v>
      </c>
      <c r="S828" s="282"/>
      <c r="T828" s="2"/>
      <c r="U828" s="2"/>
      <c r="V828" s="2"/>
      <c r="W828" s="2"/>
      <c r="X828" s="2"/>
      <c r="Y828" s="2"/>
    </row>
    <row r="829" spans="1:25" s="463" customFormat="1" ht="18.75" customHeight="1" x14ac:dyDescent="0.3">
      <c r="A829" s="431"/>
      <c r="B829" s="491" t="s">
        <v>4731</v>
      </c>
      <c r="C829" s="493">
        <v>19</v>
      </c>
      <c r="D829" s="471"/>
      <c r="E829" s="471"/>
      <c r="F829" s="471"/>
      <c r="G829" s="471"/>
      <c r="H829" s="471"/>
      <c r="I829" s="487">
        <v>19</v>
      </c>
      <c r="J829" s="488">
        <v>79</v>
      </c>
      <c r="K829" s="489">
        <v>0.24049999999999999</v>
      </c>
      <c r="L829" s="490">
        <v>10</v>
      </c>
      <c r="M829" s="471" t="s">
        <v>28</v>
      </c>
      <c r="N829" s="545" t="s">
        <v>2048</v>
      </c>
      <c r="O829" s="545" t="s">
        <v>364</v>
      </c>
      <c r="P829" s="545" t="s">
        <v>154</v>
      </c>
      <c r="Q829" s="545" t="s">
        <v>2831</v>
      </c>
      <c r="R829" s="479">
        <v>7</v>
      </c>
      <c r="S829" s="282"/>
      <c r="T829" s="2"/>
      <c r="U829" s="2"/>
      <c r="V829" s="2"/>
      <c r="W829" s="2"/>
      <c r="X829" s="2"/>
      <c r="Y829" s="2"/>
    </row>
    <row r="830" spans="1:25" s="463" customFormat="1" ht="18.75" customHeight="1" x14ac:dyDescent="0.3">
      <c r="A830" s="431"/>
      <c r="B830" s="114" t="s">
        <v>241</v>
      </c>
      <c r="C830" s="101">
        <v>19</v>
      </c>
      <c r="D830" s="96" t="s">
        <v>16</v>
      </c>
      <c r="E830" s="96" t="s">
        <v>16</v>
      </c>
      <c r="F830" s="96" t="s">
        <v>16</v>
      </c>
      <c r="G830" s="96" t="s">
        <v>16</v>
      </c>
      <c r="H830" s="85"/>
      <c r="I830" s="20">
        <f>SUM(C830:H830)</f>
        <v>19</v>
      </c>
      <c r="J830" s="34">
        <v>79</v>
      </c>
      <c r="K830" s="31">
        <f>I830/J830</f>
        <v>0.24050632911392406</v>
      </c>
      <c r="L830" s="166">
        <v>6</v>
      </c>
      <c r="M830" s="37" t="s">
        <v>28</v>
      </c>
      <c r="N830" s="532" t="s">
        <v>242</v>
      </c>
      <c r="O830" s="532" t="s">
        <v>243</v>
      </c>
      <c r="P830" s="532" t="s">
        <v>198</v>
      </c>
      <c r="Q830" s="532" t="s">
        <v>187</v>
      </c>
      <c r="R830" s="144">
        <v>7</v>
      </c>
      <c r="S830" s="428"/>
      <c r="T830" s="2"/>
      <c r="U830" s="2"/>
      <c r="V830" s="2"/>
      <c r="W830" s="2"/>
      <c r="X830" s="2"/>
      <c r="Y830" s="2"/>
    </row>
    <row r="831" spans="1:25" s="463" customFormat="1" ht="18.75" customHeight="1" x14ac:dyDescent="0.3">
      <c r="A831" s="431"/>
      <c r="B831" s="362" t="s">
        <v>2257</v>
      </c>
      <c r="C831" s="96">
        <v>19</v>
      </c>
      <c r="D831" s="85"/>
      <c r="E831" s="85"/>
      <c r="F831" s="85"/>
      <c r="G831" s="85"/>
      <c r="H831" s="85"/>
      <c r="I831" s="20">
        <f>SUM(C831:H831)</f>
        <v>19</v>
      </c>
      <c r="J831" s="40">
        <v>79</v>
      </c>
      <c r="K831" s="31">
        <f>I831/J831</f>
        <v>0.24050632911392406</v>
      </c>
      <c r="L831" s="131">
        <v>5</v>
      </c>
      <c r="M831" s="61" t="s">
        <v>28</v>
      </c>
      <c r="N831" s="532" t="s">
        <v>2258</v>
      </c>
      <c r="O831" s="532" t="s">
        <v>42</v>
      </c>
      <c r="P831" s="532" t="s">
        <v>406</v>
      </c>
      <c r="Q831" s="532" t="s">
        <v>2248</v>
      </c>
      <c r="R831" s="144">
        <v>7</v>
      </c>
      <c r="S831" s="428"/>
      <c r="T831" s="2"/>
      <c r="U831" s="2"/>
      <c r="V831" s="2"/>
      <c r="W831" s="2"/>
      <c r="X831" s="2"/>
      <c r="Y831" s="2"/>
    </row>
    <row r="832" spans="1:25" s="463" customFormat="1" ht="18.75" customHeight="1" x14ac:dyDescent="0.3">
      <c r="A832" s="431"/>
      <c r="B832" s="99" t="s">
        <v>3886</v>
      </c>
      <c r="C832" s="104">
        <v>19</v>
      </c>
      <c r="D832" s="120" t="s">
        <v>16</v>
      </c>
      <c r="E832" s="120" t="s">
        <v>16</v>
      </c>
      <c r="F832" s="120" t="s">
        <v>16</v>
      </c>
      <c r="G832" s="120" t="s">
        <v>16</v>
      </c>
      <c r="H832" s="61"/>
      <c r="I832" s="20">
        <f>SUM(C832:H832)</f>
        <v>19</v>
      </c>
      <c r="J832" s="40">
        <v>79</v>
      </c>
      <c r="K832" s="31">
        <f>I832/J832</f>
        <v>0.24050632911392406</v>
      </c>
      <c r="L832" s="118">
        <v>8</v>
      </c>
      <c r="M832" s="27" t="s">
        <v>28</v>
      </c>
      <c r="N832" s="541" t="s">
        <v>2411</v>
      </c>
      <c r="O832" s="541" t="s">
        <v>447</v>
      </c>
      <c r="P832" s="541" t="s">
        <v>428</v>
      </c>
      <c r="Q832" s="541" t="s">
        <v>3800</v>
      </c>
      <c r="R832" s="77">
        <v>7</v>
      </c>
      <c r="S832" s="428"/>
      <c r="T832" s="2"/>
      <c r="U832" s="2"/>
      <c r="V832" s="2"/>
      <c r="W832" s="2"/>
      <c r="X832" s="2"/>
      <c r="Y832" s="2"/>
    </row>
    <row r="833" spans="1:25" s="463" customFormat="1" ht="18.75" customHeight="1" x14ac:dyDescent="0.3">
      <c r="A833" s="431"/>
      <c r="B833" s="114" t="s">
        <v>2525</v>
      </c>
      <c r="C833" s="101">
        <v>19</v>
      </c>
      <c r="D833" s="85"/>
      <c r="E833" s="85"/>
      <c r="F833" s="85"/>
      <c r="G833" s="85"/>
      <c r="H833" s="85"/>
      <c r="I833" s="20">
        <f>SUM(C833:H833)</f>
        <v>19</v>
      </c>
      <c r="J833" s="40">
        <v>79</v>
      </c>
      <c r="K833" s="31">
        <f>I833/J833</f>
        <v>0.24050632911392406</v>
      </c>
      <c r="L833" s="163">
        <v>12</v>
      </c>
      <c r="M833" s="61" t="s">
        <v>28</v>
      </c>
      <c r="N833" s="546" t="s">
        <v>2526</v>
      </c>
      <c r="O833" s="538" t="s">
        <v>1241</v>
      </c>
      <c r="P833" s="538" t="s">
        <v>59</v>
      </c>
      <c r="Q833" s="532" t="s">
        <v>2412</v>
      </c>
      <c r="R833" s="81">
        <v>7</v>
      </c>
      <c r="S833" s="428"/>
      <c r="T833" s="2"/>
      <c r="U833" s="2"/>
      <c r="V833" s="2"/>
      <c r="W833" s="2"/>
      <c r="X833" s="2"/>
      <c r="Y833" s="2"/>
    </row>
    <row r="834" spans="1:25" s="463" customFormat="1" ht="18.75" customHeight="1" x14ac:dyDescent="0.3">
      <c r="A834" s="431"/>
      <c r="B834" s="357" t="s">
        <v>3445</v>
      </c>
      <c r="C834" s="414">
        <v>19</v>
      </c>
      <c r="D834" s="138"/>
      <c r="E834" s="138"/>
      <c r="F834" s="138"/>
      <c r="G834" s="138"/>
      <c r="H834" s="731"/>
      <c r="I834" s="20">
        <v>19</v>
      </c>
      <c r="J834" s="40">
        <v>79</v>
      </c>
      <c r="K834" s="31">
        <v>0.24050632911392406</v>
      </c>
      <c r="L834" s="83">
        <v>17</v>
      </c>
      <c r="M834" s="138" t="s">
        <v>28</v>
      </c>
      <c r="N834" s="581" t="s">
        <v>3446</v>
      </c>
      <c r="O834" s="582" t="s">
        <v>2721</v>
      </c>
      <c r="P834" s="582" t="s">
        <v>278</v>
      </c>
      <c r="Q834" s="582" t="s">
        <v>3402</v>
      </c>
      <c r="R834" s="146">
        <v>7</v>
      </c>
      <c r="S834" s="428"/>
      <c r="T834" s="2"/>
      <c r="U834" s="2"/>
      <c r="V834" s="2"/>
      <c r="W834" s="2"/>
      <c r="X834" s="2"/>
      <c r="Y834" s="2"/>
    </row>
    <row r="835" spans="1:25" s="463" customFormat="1" ht="18.75" customHeight="1" x14ac:dyDescent="0.3">
      <c r="A835" s="431"/>
      <c r="B835" s="360" t="s">
        <v>2894</v>
      </c>
      <c r="C835" s="412">
        <v>19</v>
      </c>
      <c r="D835" s="120" t="s">
        <v>16</v>
      </c>
      <c r="E835" s="120" t="s">
        <v>16</v>
      </c>
      <c r="F835" s="120" t="s">
        <v>16</v>
      </c>
      <c r="G835" s="120" t="s">
        <v>16</v>
      </c>
      <c r="H835" s="120" t="s">
        <v>16</v>
      </c>
      <c r="I835" s="20">
        <f>SUM(C835:H835)</f>
        <v>19</v>
      </c>
      <c r="J835" s="40">
        <v>79</v>
      </c>
      <c r="K835" s="31">
        <f>I835/J835</f>
        <v>0.24050632911392406</v>
      </c>
      <c r="L835" s="23">
        <v>4</v>
      </c>
      <c r="M835" s="27" t="s">
        <v>28</v>
      </c>
      <c r="N835" s="541" t="s">
        <v>2895</v>
      </c>
      <c r="O835" s="541" t="s">
        <v>359</v>
      </c>
      <c r="P835" s="541" t="s">
        <v>616</v>
      </c>
      <c r="Q835" s="541" t="s">
        <v>2841</v>
      </c>
      <c r="R835" s="77">
        <v>7</v>
      </c>
      <c r="S835" s="428"/>
      <c r="T835" s="2"/>
      <c r="U835" s="2"/>
      <c r="V835" s="2"/>
      <c r="W835" s="2"/>
      <c r="X835" s="2"/>
      <c r="Y835" s="2"/>
    </row>
    <row r="836" spans="1:25" s="463" customFormat="1" ht="18.75" customHeight="1" x14ac:dyDescent="0.3">
      <c r="A836" s="431"/>
      <c r="B836" s="114" t="s">
        <v>1037</v>
      </c>
      <c r="C836" s="101">
        <v>19</v>
      </c>
      <c r="D836" s="117"/>
      <c r="E836" s="117"/>
      <c r="F836" s="117"/>
      <c r="G836" s="117"/>
      <c r="H836" s="117"/>
      <c r="I836" s="20">
        <f>SUM(C836:H836)</f>
        <v>19</v>
      </c>
      <c r="J836" s="145">
        <v>79</v>
      </c>
      <c r="K836" s="31">
        <f>I836/J836</f>
        <v>0.24050632911392406</v>
      </c>
      <c r="L836" s="436">
        <v>2</v>
      </c>
      <c r="M836" s="61" t="s">
        <v>28</v>
      </c>
      <c r="N836" s="546" t="s">
        <v>1038</v>
      </c>
      <c r="O836" s="546" t="s">
        <v>945</v>
      </c>
      <c r="P836" s="546" t="s">
        <v>472</v>
      </c>
      <c r="Q836" s="546" t="s">
        <v>1032</v>
      </c>
      <c r="R836" s="184">
        <v>7</v>
      </c>
      <c r="S836" s="428"/>
      <c r="T836" s="2"/>
      <c r="U836" s="2"/>
      <c r="V836" s="2"/>
      <c r="W836" s="2"/>
      <c r="X836" s="2"/>
      <c r="Y836" s="2"/>
    </row>
    <row r="837" spans="1:25" s="463" customFormat="1" ht="18.75" customHeight="1" x14ac:dyDescent="0.3">
      <c r="A837" s="431"/>
      <c r="B837" s="114" t="s">
        <v>504</v>
      </c>
      <c r="C837" s="101">
        <v>18.5</v>
      </c>
      <c r="D837" s="85"/>
      <c r="E837" s="85"/>
      <c r="F837" s="85"/>
      <c r="G837" s="85"/>
      <c r="H837" s="85"/>
      <c r="I837" s="20">
        <f>SUM(C837:H837)</f>
        <v>18.5</v>
      </c>
      <c r="J837" s="40">
        <v>79</v>
      </c>
      <c r="K837" s="31">
        <f>I837/J837</f>
        <v>0.23417721518987342</v>
      </c>
      <c r="L837" s="166">
        <v>7</v>
      </c>
      <c r="M837" s="37" t="s">
        <v>28</v>
      </c>
      <c r="N837" s="546" t="s">
        <v>505</v>
      </c>
      <c r="O837" s="546" t="s">
        <v>126</v>
      </c>
      <c r="P837" s="546" t="s">
        <v>506</v>
      </c>
      <c r="Q837" s="532" t="s">
        <v>476</v>
      </c>
      <c r="R837" s="287">
        <v>7</v>
      </c>
      <c r="S837" s="428"/>
      <c r="T837" s="2"/>
      <c r="U837" s="2"/>
      <c r="V837" s="2"/>
      <c r="W837" s="2"/>
      <c r="X837" s="2"/>
      <c r="Y837" s="2"/>
    </row>
    <row r="838" spans="1:25" s="463" customFormat="1" ht="18.75" customHeight="1" x14ac:dyDescent="0.3">
      <c r="A838" s="431"/>
      <c r="B838" s="358" t="s">
        <v>1654</v>
      </c>
      <c r="C838" s="85">
        <v>18.5</v>
      </c>
      <c r="D838" s="85"/>
      <c r="E838" s="85"/>
      <c r="F838" s="85"/>
      <c r="G838" s="85"/>
      <c r="H838" s="85"/>
      <c r="I838" s="20">
        <f>SUM(C838:H838)</f>
        <v>18.5</v>
      </c>
      <c r="J838" s="40">
        <v>79</v>
      </c>
      <c r="K838" s="31">
        <f>I838/J838</f>
        <v>0.23417721518987342</v>
      </c>
      <c r="L838" s="131">
        <v>15</v>
      </c>
      <c r="M838" s="61" t="s">
        <v>28</v>
      </c>
      <c r="N838" s="543" t="s">
        <v>1655</v>
      </c>
      <c r="O838" s="543" t="s">
        <v>416</v>
      </c>
      <c r="P838" s="543" t="s">
        <v>220</v>
      </c>
      <c r="Q838" s="543" t="s">
        <v>4088</v>
      </c>
      <c r="R838" s="81">
        <v>7</v>
      </c>
      <c r="S838" s="428"/>
      <c r="T838" s="2"/>
      <c r="U838" s="2"/>
      <c r="V838" s="2"/>
      <c r="W838" s="2"/>
      <c r="X838" s="2"/>
      <c r="Y838" s="2"/>
    </row>
    <row r="839" spans="1:25" s="463" customFormat="1" ht="18.75" customHeight="1" x14ac:dyDescent="0.3">
      <c r="A839" s="431"/>
      <c r="B839" s="357" t="s">
        <v>3411</v>
      </c>
      <c r="C839" s="414">
        <v>18.5</v>
      </c>
      <c r="D839" s="138"/>
      <c r="E839" s="138"/>
      <c r="F839" s="138"/>
      <c r="G839" s="138"/>
      <c r="H839" s="731"/>
      <c r="I839" s="20">
        <v>18.5</v>
      </c>
      <c r="J839" s="40">
        <v>79</v>
      </c>
      <c r="K839" s="31">
        <v>0.23417721518987342</v>
      </c>
      <c r="L839" s="83">
        <v>18</v>
      </c>
      <c r="M839" s="138" t="s">
        <v>28</v>
      </c>
      <c r="N839" s="581" t="s">
        <v>1903</v>
      </c>
      <c r="O839" s="582" t="s">
        <v>454</v>
      </c>
      <c r="P839" s="582" t="s">
        <v>399</v>
      </c>
      <c r="Q839" s="582" t="s">
        <v>3402</v>
      </c>
      <c r="R839" s="146">
        <v>7</v>
      </c>
      <c r="S839" s="428"/>
      <c r="T839" s="2"/>
      <c r="U839" s="2"/>
      <c r="V839" s="2"/>
      <c r="W839" s="2"/>
      <c r="X839" s="2"/>
      <c r="Y839" s="2"/>
    </row>
    <row r="840" spans="1:25" s="463" customFormat="1" ht="18.75" customHeight="1" x14ac:dyDescent="0.3">
      <c r="A840" s="431"/>
      <c r="B840" s="358" t="s">
        <v>1664</v>
      </c>
      <c r="C840" s="85">
        <v>18.5</v>
      </c>
      <c r="D840" s="85"/>
      <c r="E840" s="85"/>
      <c r="F840" s="85"/>
      <c r="G840" s="85"/>
      <c r="H840" s="85"/>
      <c r="I840" s="20">
        <f t="shared" ref="I840:I856" si="72">SUM(C840:H840)</f>
        <v>18.5</v>
      </c>
      <c r="J840" s="40">
        <v>79</v>
      </c>
      <c r="K840" s="31">
        <f>I840/J840</f>
        <v>0.23417721518987342</v>
      </c>
      <c r="L840" s="131">
        <v>15</v>
      </c>
      <c r="M840" s="61" t="s">
        <v>28</v>
      </c>
      <c r="N840" s="543" t="s">
        <v>1665</v>
      </c>
      <c r="O840" s="543" t="s">
        <v>1241</v>
      </c>
      <c r="P840" s="543" t="s">
        <v>59</v>
      </c>
      <c r="Q840" s="543" t="s">
        <v>4088</v>
      </c>
      <c r="R840" s="81">
        <v>7</v>
      </c>
      <c r="S840" s="428"/>
      <c r="T840" s="2"/>
      <c r="U840" s="2"/>
      <c r="V840" s="2"/>
      <c r="W840" s="2"/>
      <c r="X840" s="2"/>
      <c r="Y840" s="2"/>
    </row>
    <row r="841" spans="1:25" s="463" customFormat="1" ht="18.75" customHeight="1" x14ac:dyDescent="0.3">
      <c r="A841" s="431"/>
      <c r="B841" s="400" t="s">
        <v>746</v>
      </c>
      <c r="C841" s="85">
        <v>18.5</v>
      </c>
      <c r="D841" s="85"/>
      <c r="E841" s="85"/>
      <c r="F841" s="85"/>
      <c r="G841" s="85"/>
      <c r="H841" s="61"/>
      <c r="I841" s="20">
        <f t="shared" si="72"/>
        <v>18.5</v>
      </c>
      <c r="J841" s="40">
        <v>79</v>
      </c>
      <c r="K841" s="31">
        <v>0.23417721518987342</v>
      </c>
      <c r="L841" s="131">
        <v>4</v>
      </c>
      <c r="M841" s="61" t="s">
        <v>28</v>
      </c>
      <c r="N841" s="536" t="s">
        <v>747</v>
      </c>
      <c r="O841" s="532" t="s">
        <v>38</v>
      </c>
      <c r="P841" s="532" t="s">
        <v>127</v>
      </c>
      <c r="Q841" s="532" t="s">
        <v>710</v>
      </c>
      <c r="R841" s="144">
        <v>7</v>
      </c>
      <c r="S841" s="428"/>
      <c r="T841" s="2"/>
      <c r="U841" s="2"/>
      <c r="V841" s="2"/>
      <c r="W841" s="2"/>
      <c r="X841" s="2"/>
      <c r="Y841" s="2"/>
    </row>
    <row r="842" spans="1:25" s="463" customFormat="1" ht="18.75" customHeight="1" x14ac:dyDescent="0.3">
      <c r="A842" s="431"/>
      <c r="B842" s="110" t="s">
        <v>1912</v>
      </c>
      <c r="C842" s="85">
        <v>18.5</v>
      </c>
      <c r="D842" s="85"/>
      <c r="E842" s="85"/>
      <c r="F842" s="85"/>
      <c r="G842" s="85"/>
      <c r="H842" s="85"/>
      <c r="I842" s="20">
        <f t="shared" si="72"/>
        <v>18.5</v>
      </c>
      <c r="J842" s="40">
        <v>79</v>
      </c>
      <c r="K842" s="31">
        <f t="shared" ref="K842:K856" si="73">I842/J842</f>
        <v>0.23417721518987342</v>
      </c>
      <c r="L842" s="131">
        <v>1</v>
      </c>
      <c r="M842" s="61" t="s">
        <v>28</v>
      </c>
      <c r="N842" s="547" t="s">
        <v>1913</v>
      </c>
      <c r="O842" s="536" t="s">
        <v>487</v>
      </c>
      <c r="P842" s="536" t="s">
        <v>278</v>
      </c>
      <c r="Q842" s="532" t="s">
        <v>4118</v>
      </c>
      <c r="R842" s="144">
        <v>7</v>
      </c>
      <c r="S842" s="428"/>
      <c r="T842" s="2"/>
      <c r="U842" s="2"/>
      <c r="V842" s="2"/>
      <c r="W842" s="2"/>
      <c r="X842" s="2"/>
      <c r="Y842" s="2"/>
    </row>
    <row r="843" spans="1:25" s="463" customFormat="1" ht="18.75" customHeight="1" x14ac:dyDescent="0.3">
      <c r="A843" s="431"/>
      <c r="B843" s="110" t="s">
        <v>2821</v>
      </c>
      <c r="C843" s="85">
        <v>18.5</v>
      </c>
      <c r="D843" s="85"/>
      <c r="E843" s="85"/>
      <c r="F843" s="85"/>
      <c r="G843" s="85"/>
      <c r="H843" s="85"/>
      <c r="I843" s="20">
        <f t="shared" si="72"/>
        <v>18.5</v>
      </c>
      <c r="J843" s="40">
        <v>79</v>
      </c>
      <c r="K843" s="31">
        <f t="shared" si="73"/>
        <v>0.23417721518987342</v>
      </c>
      <c r="L843" s="131">
        <v>2</v>
      </c>
      <c r="M843" s="61" t="s">
        <v>28</v>
      </c>
      <c r="N843" s="532" t="s">
        <v>2822</v>
      </c>
      <c r="O843" s="532" t="s">
        <v>912</v>
      </c>
      <c r="P843" s="532" t="s">
        <v>1328</v>
      </c>
      <c r="Q843" s="532" t="s">
        <v>2816</v>
      </c>
      <c r="R843" s="144">
        <v>7</v>
      </c>
      <c r="S843" s="428"/>
      <c r="T843" s="2"/>
      <c r="U843" s="2"/>
      <c r="V843" s="2"/>
      <c r="W843" s="2"/>
      <c r="X843" s="2"/>
      <c r="Y843" s="2"/>
    </row>
    <row r="844" spans="1:25" s="463" customFormat="1" ht="18.75" customHeight="1" x14ac:dyDescent="0.3">
      <c r="A844" s="431"/>
      <c r="B844" s="270" t="s">
        <v>820</v>
      </c>
      <c r="C844" s="427">
        <v>18</v>
      </c>
      <c r="D844" s="87"/>
      <c r="E844" s="87"/>
      <c r="F844" s="87"/>
      <c r="G844" s="87"/>
      <c r="H844" s="87"/>
      <c r="I844" s="20">
        <f t="shared" si="72"/>
        <v>18</v>
      </c>
      <c r="J844" s="55">
        <v>79</v>
      </c>
      <c r="K844" s="53">
        <f t="shared" si="73"/>
        <v>0.22784810126582278</v>
      </c>
      <c r="L844" s="264">
        <v>7</v>
      </c>
      <c r="M844" s="59" t="s">
        <v>28</v>
      </c>
      <c r="N844" s="584" t="s">
        <v>821</v>
      </c>
      <c r="O844" s="584" t="s">
        <v>822</v>
      </c>
      <c r="P844" s="584" t="s">
        <v>225</v>
      </c>
      <c r="Q844" s="587" t="s">
        <v>779</v>
      </c>
      <c r="R844" s="259">
        <v>7</v>
      </c>
      <c r="S844" s="428"/>
      <c r="T844" s="2"/>
      <c r="U844" s="2"/>
      <c r="V844" s="2"/>
      <c r="W844" s="2"/>
      <c r="X844" s="2"/>
      <c r="Y844" s="2"/>
    </row>
    <row r="845" spans="1:25" s="463" customFormat="1" ht="18.75" customHeight="1" x14ac:dyDescent="0.3">
      <c r="A845" s="431"/>
      <c r="B845" s="122" t="s">
        <v>507</v>
      </c>
      <c r="C845" s="101">
        <v>18</v>
      </c>
      <c r="D845" s="85"/>
      <c r="E845" s="85"/>
      <c r="F845" s="85"/>
      <c r="G845" s="85"/>
      <c r="H845" s="85"/>
      <c r="I845" s="20">
        <f t="shared" si="72"/>
        <v>18</v>
      </c>
      <c r="J845" s="40">
        <v>79</v>
      </c>
      <c r="K845" s="31">
        <f t="shared" si="73"/>
        <v>0.22784810126582278</v>
      </c>
      <c r="L845" s="166">
        <v>8</v>
      </c>
      <c r="M845" s="37" t="s">
        <v>28</v>
      </c>
      <c r="N845" s="546" t="s">
        <v>221</v>
      </c>
      <c r="O845" s="546" t="s">
        <v>508</v>
      </c>
      <c r="P845" s="546" t="s">
        <v>336</v>
      </c>
      <c r="Q845" s="532" t="s">
        <v>476</v>
      </c>
      <c r="R845" s="287">
        <v>7</v>
      </c>
      <c r="S845" s="428"/>
      <c r="T845" s="2"/>
      <c r="U845" s="2"/>
      <c r="V845" s="2"/>
      <c r="W845" s="2"/>
      <c r="X845" s="2"/>
      <c r="Y845" s="2"/>
    </row>
    <row r="846" spans="1:25" s="463" customFormat="1" ht="18.75" customHeight="1" x14ac:dyDescent="0.3">
      <c r="A846" s="431"/>
      <c r="B846" s="122" t="s">
        <v>1251</v>
      </c>
      <c r="C846" s="101">
        <v>18</v>
      </c>
      <c r="D846" s="96" t="s">
        <v>16</v>
      </c>
      <c r="E846" s="96" t="s">
        <v>16</v>
      </c>
      <c r="F846" s="96" t="s">
        <v>16</v>
      </c>
      <c r="G846" s="96" t="s">
        <v>16</v>
      </c>
      <c r="H846" s="96" t="s">
        <v>16</v>
      </c>
      <c r="I846" s="20">
        <f t="shared" si="72"/>
        <v>18</v>
      </c>
      <c r="J846" s="34">
        <v>79</v>
      </c>
      <c r="K846" s="31">
        <f t="shared" si="73"/>
        <v>0.22784810126582278</v>
      </c>
      <c r="L846" s="168">
        <v>3</v>
      </c>
      <c r="M846" s="37" t="s">
        <v>28</v>
      </c>
      <c r="N846" s="546" t="s">
        <v>1252</v>
      </c>
      <c r="O846" s="532" t="s">
        <v>389</v>
      </c>
      <c r="P846" s="532" t="s">
        <v>1253</v>
      </c>
      <c r="Q846" s="532" t="s">
        <v>1183</v>
      </c>
      <c r="R846" s="144">
        <v>7</v>
      </c>
      <c r="S846" s="428"/>
      <c r="T846" s="2"/>
      <c r="U846" s="2"/>
      <c r="V846" s="2"/>
      <c r="W846" s="2"/>
      <c r="X846" s="2"/>
      <c r="Y846" s="2"/>
    </row>
    <row r="847" spans="1:25" s="463" customFormat="1" ht="18.75" customHeight="1" x14ac:dyDescent="0.3">
      <c r="A847" s="431"/>
      <c r="B847" s="122" t="s">
        <v>2504</v>
      </c>
      <c r="C847" s="101">
        <v>18</v>
      </c>
      <c r="D847" s="85"/>
      <c r="E847" s="85"/>
      <c r="F847" s="85"/>
      <c r="G847" s="85"/>
      <c r="H847" s="85"/>
      <c r="I847" s="20">
        <f t="shared" si="72"/>
        <v>18</v>
      </c>
      <c r="J847" s="40">
        <v>79</v>
      </c>
      <c r="K847" s="31">
        <f t="shared" si="73"/>
        <v>0.22784810126582278</v>
      </c>
      <c r="L847" s="163">
        <v>13</v>
      </c>
      <c r="M847" s="61" t="s">
        <v>28</v>
      </c>
      <c r="N847" s="546" t="s">
        <v>2505</v>
      </c>
      <c r="O847" s="538" t="s">
        <v>169</v>
      </c>
      <c r="P847" s="538" t="s">
        <v>202</v>
      </c>
      <c r="Q847" s="532" t="s">
        <v>2412</v>
      </c>
      <c r="R847" s="81">
        <v>7</v>
      </c>
      <c r="S847" s="428"/>
      <c r="T847" s="2"/>
      <c r="U847" s="2"/>
      <c r="V847" s="2"/>
      <c r="W847" s="2"/>
      <c r="X847" s="2"/>
      <c r="Y847" s="2"/>
    </row>
    <row r="848" spans="1:25" s="463" customFormat="1" ht="18.75" customHeight="1" x14ac:dyDescent="0.3">
      <c r="A848" s="431"/>
      <c r="B848" s="122" t="s">
        <v>2532</v>
      </c>
      <c r="C848" s="101">
        <v>18</v>
      </c>
      <c r="D848" s="85"/>
      <c r="E848" s="85"/>
      <c r="F848" s="85"/>
      <c r="G848" s="85"/>
      <c r="H848" s="85"/>
      <c r="I848" s="20">
        <f t="shared" si="72"/>
        <v>18</v>
      </c>
      <c r="J848" s="40">
        <v>79</v>
      </c>
      <c r="K848" s="31">
        <f t="shared" si="73"/>
        <v>0.22784810126582278</v>
      </c>
      <c r="L848" s="163">
        <v>13</v>
      </c>
      <c r="M848" s="61" t="s">
        <v>28</v>
      </c>
      <c r="N848" s="546" t="s">
        <v>2533</v>
      </c>
      <c r="O848" s="538" t="s">
        <v>683</v>
      </c>
      <c r="P848" s="538" t="s">
        <v>225</v>
      </c>
      <c r="Q848" s="532" t="s">
        <v>2412</v>
      </c>
      <c r="R848" s="81">
        <v>7</v>
      </c>
      <c r="S848" s="428"/>
      <c r="T848" s="2"/>
      <c r="U848" s="2"/>
      <c r="V848" s="2"/>
      <c r="W848" s="2"/>
      <c r="X848" s="2"/>
      <c r="Y848" s="2"/>
    </row>
    <row r="849" spans="1:25" s="463" customFormat="1" ht="18.75" customHeight="1" x14ac:dyDescent="0.3">
      <c r="A849" s="431"/>
      <c r="B849" s="122" t="s">
        <v>2534</v>
      </c>
      <c r="C849" s="101">
        <v>18</v>
      </c>
      <c r="D849" s="85"/>
      <c r="E849" s="85"/>
      <c r="F849" s="85"/>
      <c r="G849" s="85"/>
      <c r="H849" s="85"/>
      <c r="I849" s="20">
        <f t="shared" si="72"/>
        <v>18</v>
      </c>
      <c r="J849" s="40">
        <v>79</v>
      </c>
      <c r="K849" s="31">
        <f t="shared" si="73"/>
        <v>0.22784810126582278</v>
      </c>
      <c r="L849" s="163">
        <v>13</v>
      </c>
      <c r="M849" s="61" t="s">
        <v>28</v>
      </c>
      <c r="N849" s="546" t="s">
        <v>2535</v>
      </c>
      <c r="O849" s="538" t="s">
        <v>373</v>
      </c>
      <c r="P849" s="538" t="s">
        <v>229</v>
      </c>
      <c r="Q849" s="532" t="s">
        <v>2412</v>
      </c>
      <c r="R849" s="81">
        <v>7</v>
      </c>
      <c r="S849" s="428"/>
      <c r="T849" s="2"/>
      <c r="U849" s="2"/>
      <c r="V849" s="2"/>
      <c r="W849" s="2"/>
      <c r="X849" s="2"/>
      <c r="Y849" s="2"/>
    </row>
    <row r="850" spans="1:25" s="463" customFormat="1" ht="18.75" customHeight="1" x14ac:dyDescent="0.3">
      <c r="A850" s="431"/>
      <c r="B850" s="122" t="s">
        <v>509</v>
      </c>
      <c r="C850" s="101">
        <v>18</v>
      </c>
      <c r="D850" s="85"/>
      <c r="E850" s="85"/>
      <c r="F850" s="85"/>
      <c r="G850" s="85"/>
      <c r="H850" s="85"/>
      <c r="I850" s="20">
        <f t="shared" si="72"/>
        <v>18</v>
      </c>
      <c r="J850" s="40">
        <v>79</v>
      </c>
      <c r="K850" s="31">
        <f t="shared" si="73"/>
        <v>0.22784810126582278</v>
      </c>
      <c r="L850" s="166">
        <v>8</v>
      </c>
      <c r="M850" s="37" t="s">
        <v>28</v>
      </c>
      <c r="N850" s="546" t="s">
        <v>510</v>
      </c>
      <c r="O850" s="546" t="s">
        <v>511</v>
      </c>
      <c r="P850" s="546" t="s">
        <v>186</v>
      </c>
      <c r="Q850" s="532" t="s">
        <v>476</v>
      </c>
      <c r="R850" s="287">
        <v>7</v>
      </c>
      <c r="S850" s="428"/>
      <c r="T850" s="2"/>
      <c r="U850" s="2"/>
      <c r="V850" s="2"/>
      <c r="W850" s="2"/>
      <c r="X850" s="2"/>
      <c r="Y850" s="2"/>
    </row>
    <row r="851" spans="1:25" s="463" customFormat="1" ht="18.75" customHeight="1" x14ac:dyDescent="0.3">
      <c r="A851" s="462"/>
      <c r="B851" s="122" t="s">
        <v>2536</v>
      </c>
      <c r="C851" s="101">
        <v>18</v>
      </c>
      <c r="D851" s="85"/>
      <c r="E851" s="85"/>
      <c r="F851" s="85"/>
      <c r="G851" s="85"/>
      <c r="H851" s="85"/>
      <c r="I851" s="20">
        <f t="shared" si="72"/>
        <v>18</v>
      </c>
      <c r="J851" s="40">
        <v>79</v>
      </c>
      <c r="K851" s="31">
        <f t="shared" si="73"/>
        <v>0.22784810126582278</v>
      </c>
      <c r="L851" s="163">
        <v>13</v>
      </c>
      <c r="M851" s="61" t="s">
        <v>28</v>
      </c>
      <c r="N851" s="546" t="s">
        <v>757</v>
      </c>
      <c r="O851" s="538" t="s">
        <v>484</v>
      </c>
      <c r="P851" s="538" t="s">
        <v>440</v>
      </c>
      <c r="Q851" s="532" t="s">
        <v>2412</v>
      </c>
      <c r="R851" s="81">
        <v>7</v>
      </c>
      <c r="S851" s="428"/>
      <c r="T851" s="2"/>
      <c r="U851" s="2"/>
      <c r="V851" s="2"/>
      <c r="W851" s="2"/>
      <c r="X851" s="2"/>
      <c r="Y851" s="2"/>
    </row>
    <row r="852" spans="1:25" s="463" customFormat="1" ht="18.75" customHeight="1" x14ac:dyDescent="0.3">
      <c r="A852" s="431"/>
      <c r="B852" s="122" t="s">
        <v>2537</v>
      </c>
      <c r="C852" s="101">
        <v>18</v>
      </c>
      <c r="D852" s="85"/>
      <c r="E852" s="85"/>
      <c r="F852" s="85"/>
      <c r="G852" s="85"/>
      <c r="H852" s="85"/>
      <c r="I852" s="20">
        <f t="shared" si="72"/>
        <v>18</v>
      </c>
      <c r="J852" s="40">
        <v>79</v>
      </c>
      <c r="K852" s="31">
        <f t="shared" si="73"/>
        <v>0.22784810126582278</v>
      </c>
      <c r="L852" s="163">
        <v>13</v>
      </c>
      <c r="M852" s="61" t="s">
        <v>28</v>
      </c>
      <c r="N852" s="546" t="s">
        <v>302</v>
      </c>
      <c r="O852" s="538" t="s">
        <v>274</v>
      </c>
      <c r="P852" s="538" t="s">
        <v>1717</v>
      </c>
      <c r="Q852" s="532" t="s">
        <v>2412</v>
      </c>
      <c r="R852" s="81">
        <v>7</v>
      </c>
      <c r="S852" s="428"/>
      <c r="T852" s="2"/>
      <c r="U852" s="2"/>
      <c r="V852" s="2"/>
      <c r="W852" s="2"/>
      <c r="X852" s="2"/>
      <c r="Y852" s="2"/>
    </row>
    <row r="853" spans="1:25" s="463" customFormat="1" ht="18.75" customHeight="1" x14ac:dyDescent="0.3">
      <c r="A853" s="431"/>
      <c r="B853" s="122" t="s">
        <v>2540</v>
      </c>
      <c r="C853" s="101">
        <v>18</v>
      </c>
      <c r="D853" s="85"/>
      <c r="E853" s="85"/>
      <c r="F853" s="85"/>
      <c r="G853" s="85"/>
      <c r="H853" s="85"/>
      <c r="I853" s="20">
        <f t="shared" si="72"/>
        <v>18</v>
      </c>
      <c r="J853" s="40">
        <v>79</v>
      </c>
      <c r="K853" s="31">
        <f t="shared" si="73"/>
        <v>0.22784810126582278</v>
      </c>
      <c r="L853" s="163">
        <v>13</v>
      </c>
      <c r="M853" s="61" t="s">
        <v>28</v>
      </c>
      <c r="N853" s="546" t="s">
        <v>2541</v>
      </c>
      <c r="O853" s="538" t="s">
        <v>145</v>
      </c>
      <c r="P853" s="538" t="s">
        <v>1068</v>
      </c>
      <c r="Q853" s="532" t="s">
        <v>2412</v>
      </c>
      <c r="R853" s="81">
        <v>7</v>
      </c>
      <c r="S853" s="428"/>
      <c r="T853" s="2"/>
      <c r="U853" s="2"/>
      <c r="V853" s="2"/>
      <c r="W853" s="2"/>
      <c r="X853" s="2"/>
      <c r="Y853" s="2"/>
    </row>
    <row r="854" spans="1:25" s="463" customFormat="1" ht="18.75" customHeight="1" x14ac:dyDescent="0.3">
      <c r="A854" s="462"/>
      <c r="B854" s="110" t="s">
        <v>2021</v>
      </c>
      <c r="C854" s="104">
        <v>18</v>
      </c>
      <c r="D854" s="85"/>
      <c r="E854" s="85"/>
      <c r="F854" s="85"/>
      <c r="G854" s="85"/>
      <c r="H854" s="61"/>
      <c r="I854" s="20">
        <f t="shared" si="72"/>
        <v>18</v>
      </c>
      <c r="J854" s="25">
        <v>79</v>
      </c>
      <c r="K854" s="31">
        <f t="shared" si="73"/>
        <v>0.22784810126582278</v>
      </c>
      <c r="L854" s="23">
        <v>9</v>
      </c>
      <c r="M854" s="27" t="s">
        <v>28</v>
      </c>
      <c r="N854" s="547" t="s">
        <v>2022</v>
      </c>
      <c r="O854" s="536" t="s">
        <v>716</v>
      </c>
      <c r="P854" s="536" t="s">
        <v>69</v>
      </c>
      <c r="Q854" s="541" t="s">
        <v>1986</v>
      </c>
      <c r="R854" s="77">
        <v>7</v>
      </c>
      <c r="S854" s="428"/>
      <c r="T854" s="2"/>
      <c r="U854" s="2"/>
      <c r="V854" s="2"/>
      <c r="W854" s="2"/>
      <c r="X854" s="2"/>
      <c r="Y854" s="2"/>
    </row>
    <row r="855" spans="1:25" s="463" customFormat="1" ht="18.75" customHeight="1" x14ac:dyDescent="0.3">
      <c r="A855" s="431"/>
      <c r="B855" s="122" t="s">
        <v>512</v>
      </c>
      <c r="C855" s="101">
        <v>17.5</v>
      </c>
      <c r="D855" s="85"/>
      <c r="E855" s="85"/>
      <c r="F855" s="85"/>
      <c r="G855" s="85"/>
      <c r="H855" s="85"/>
      <c r="I855" s="20">
        <f t="shared" si="72"/>
        <v>17.5</v>
      </c>
      <c r="J855" s="40">
        <v>79</v>
      </c>
      <c r="K855" s="31">
        <f t="shared" si="73"/>
        <v>0.22151898734177214</v>
      </c>
      <c r="L855" s="166">
        <v>9</v>
      </c>
      <c r="M855" s="37" t="s">
        <v>28</v>
      </c>
      <c r="N855" s="546" t="s">
        <v>513</v>
      </c>
      <c r="O855" s="546" t="s">
        <v>190</v>
      </c>
      <c r="P855" s="546" t="s">
        <v>150</v>
      </c>
      <c r="Q855" s="532" t="s">
        <v>476</v>
      </c>
      <c r="R855" s="287">
        <v>7</v>
      </c>
      <c r="S855" s="428"/>
      <c r="T855" s="2"/>
      <c r="U855" s="2"/>
      <c r="V855" s="2"/>
      <c r="W855" s="2"/>
      <c r="X855" s="2"/>
      <c r="Y855" s="2"/>
    </row>
    <row r="856" spans="1:25" s="463" customFormat="1" ht="18.75" customHeight="1" x14ac:dyDescent="0.3">
      <c r="A856" s="431"/>
      <c r="B856" s="90" t="s">
        <v>244</v>
      </c>
      <c r="C856" s="101">
        <v>17.5</v>
      </c>
      <c r="D856" s="96" t="s">
        <v>16</v>
      </c>
      <c r="E856" s="96" t="s">
        <v>16</v>
      </c>
      <c r="F856" s="96" t="s">
        <v>16</v>
      </c>
      <c r="G856" s="96" t="s">
        <v>16</v>
      </c>
      <c r="H856" s="85"/>
      <c r="I856" s="20">
        <f t="shared" si="72"/>
        <v>17.5</v>
      </c>
      <c r="J856" s="34">
        <v>79</v>
      </c>
      <c r="K856" s="31">
        <f t="shared" si="73"/>
        <v>0.22151898734177214</v>
      </c>
      <c r="L856" s="166">
        <v>7</v>
      </c>
      <c r="M856" s="37" t="s">
        <v>28</v>
      </c>
      <c r="N856" s="532" t="s">
        <v>245</v>
      </c>
      <c r="O856" s="532" t="s">
        <v>4096</v>
      </c>
      <c r="P856" s="532" t="s">
        <v>22</v>
      </c>
      <c r="Q856" s="532" t="s">
        <v>187</v>
      </c>
      <c r="R856" s="144">
        <v>7</v>
      </c>
      <c r="S856" s="428"/>
      <c r="T856" s="2"/>
      <c r="U856" s="2"/>
      <c r="V856" s="2"/>
      <c r="W856" s="2"/>
      <c r="X856" s="2"/>
      <c r="Y856" s="2"/>
    </row>
    <row r="857" spans="1:25" s="463" customFormat="1" ht="18.75" customHeight="1" x14ac:dyDescent="0.3">
      <c r="A857" s="431"/>
      <c r="B857" s="357" t="s">
        <v>4379</v>
      </c>
      <c r="C857" s="414">
        <v>17.5</v>
      </c>
      <c r="D857" s="138"/>
      <c r="E857" s="138"/>
      <c r="F857" s="138"/>
      <c r="G857" s="138"/>
      <c r="H857" s="731"/>
      <c r="I857" s="20">
        <v>17.5</v>
      </c>
      <c r="J857" s="40">
        <v>79</v>
      </c>
      <c r="K857" s="31">
        <v>0.22151898734177214</v>
      </c>
      <c r="L857" s="83">
        <v>8</v>
      </c>
      <c r="M857" s="138" t="s">
        <v>28</v>
      </c>
      <c r="N857" s="581" t="s">
        <v>4380</v>
      </c>
      <c r="O857" s="582" t="s">
        <v>30</v>
      </c>
      <c r="P857" s="582" t="s">
        <v>225</v>
      </c>
      <c r="Q857" s="582" t="s">
        <v>2833</v>
      </c>
      <c r="R857" s="146">
        <v>7</v>
      </c>
      <c r="S857" s="428"/>
      <c r="T857" s="2"/>
      <c r="U857" s="2"/>
      <c r="V857" s="2"/>
      <c r="W857" s="2"/>
      <c r="X857" s="2"/>
      <c r="Y857" s="2"/>
    </row>
    <row r="858" spans="1:25" s="463" customFormat="1" ht="18.75" customHeight="1" x14ac:dyDescent="0.3">
      <c r="A858" s="431"/>
      <c r="B858" s="109" t="s">
        <v>960</v>
      </c>
      <c r="C858" s="85">
        <v>17.5</v>
      </c>
      <c r="D858" s="85"/>
      <c r="E858" s="85"/>
      <c r="F858" s="85"/>
      <c r="G858" s="85"/>
      <c r="H858" s="61"/>
      <c r="I858" s="20">
        <f>SUM(C858:H858)</f>
        <v>17.5</v>
      </c>
      <c r="J858" s="40">
        <v>79</v>
      </c>
      <c r="K858" s="31">
        <f>I858/J858</f>
        <v>0.22151898734177214</v>
      </c>
      <c r="L858" s="131">
        <v>8</v>
      </c>
      <c r="M858" s="61" t="s">
        <v>28</v>
      </c>
      <c r="N858" s="543" t="s">
        <v>369</v>
      </c>
      <c r="O858" s="543" t="s">
        <v>635</v>
      </c>
      <c r="P858" s="543" t="s">
        <v>278</v>
      </c>
      <c r="Q858" s="532" t="s">
        <v>921</v>
      </c>
      <c r="R858" s="144">
        <v>7</v>
      </c>
      <c r="S858" s="428"/>
      <c r="T858" s="2"/>
      <c r="U858" s="2"/>
      <c r="V858" s="2"/>
      <c r="W858" s="2"/>
      <c r="X858" s="2"/>
      <c r="Y858" s="2"/>
    </row>
    <row r="859" spans="1:25" s="463" customFormat="1" ht="18.75" customHeight="1" x14ac:dyDescent="0.3">
      <c r="A859" s="431"/>
      <c r="B859" s="114" t="s">
        <v>514</v>
      </c>
      <c r="C859" s="101">
        <v>17.5</v>
      </c>
      <c r="D859" s="85"/>
      <c r="E859" s="85"/>
      <c r="F859" s="85"/>
      <c r="G859" s="85"/>
      <c r="H859" s="85"/>
      <c r="I859" s="20">
        <f>SUM(C859:H859)</f>
        <v>17.5</v>
      </c>
      <c r="J859" s="40">
        <v>79</v>
      </c>
      <c r="K859" s="31">
        <f>I859/J859</f>
        <v>0.22151898734177214</v>
      </c>
      <c r="L859" s="166">
        <v>9</v>
      </c>
      <c r="M859" s="37" t="s">
        <v>28</v>
      </c>
      <c r="N859" s="546" t="s">
        <v>515</v>
      </c>
      <c r="O859" s="546" t="s">
        <v>516</v>
      </c>
      <c r="P859" s="546" t="s">
        <v>440</v>
      </c>
      <c r="Q859" s="532" t="s">
        <v>476</v>
      </c>
      <c r="R859" s="287">
        <v>7</v>
      </c>
      <c r="S859" s="428"/>
      <c r="T859" s="2"/>
      <c r="U859" s="2"/>
      <c r="V859" s="2"/>
      <c r="W859" s="2"/>
      <c r="X859" s="2"/>
      <c r="Y859" s="2"/>
    </row>
    <row r="860" spans="1:25" s="463" customFormat="1" ht="18.75" customHeight="1" x14ac:dyDescent="0.3">
      <c r="A860" s="431"/>
      <c r="B860" s="282" t="s">
        <v>4849</v>
      </c>
      <c r="C860" s="12">
        <v>17.5</v>
      </c>
      <c r="D860" s="472"/>
      <c r="E860" s="472"/>
      <c r="F860" s="472"/>
      <c r="G860" s="472"/>
      <c r="H860" s="472"/>
      <c r="I860" s="476">
        <v>17.5</v>
      </c>
      <c r="J860" s="477">
        <v>79</v>
      </c>
      <c r="K860" s="662">
        <v>0.2215</v>
      </c>
      <c r="L860" s="660">
        <v>1</v>
      </c>
      <c r="M860" s="684" t="s">
        <v>28</v>
      </c>
      <c r="N860" s="675" t="s">
        <v>4850</v>
      </c>
      <c r="O860" s="675" t="s">
        <v>367</v>
      </c>
      <c r="P860" s="675" t="s">
        <v>85</v>
      </c>
      <c r="Q860" s="680" t="s">
        <v>1090</v>
      </c>
      <c r="R860" s="478">
        <v>7</v>
      </c>
      <c r="S860" s="282"/>
      <c r="T860" s="2"/>
      <c r="U860" s="2"/>
      <c r="V860" s="2"/>
      <c r="W860" s="2"/>
      <c r="X860" s="2"/>
      <c r="Y860" s="2"/>
    </row>
    <row r="861" spans="1:25" s="463" customFormat="1" ht="18.75" customHeight="1" x14ac:dyDescent="0.3">
      <c r="A861" s="462"/>
      <c r="B861" s="357" t="s">
        <v>3453</v>
      </c>
      <c r="C861" s="414">
        <v>17.5</v>
      </c>
      <c r="D861" s="138"/>
      <c r="E861" s="138"/>
      <c r="F861" s="138"/>
      <c r="G861" s="138"/>
      <c r="H861" s="731"/>
      <c r="I861" s="20">
        <v>17.5</v>
      </c>
      <c r="J861" s="40">
        <v>79</v>
      </c>
      <c r="K861" s="31">
        <v>0.22151898734177214</v>
      </c>
      <c r="L861" s="83">
        <v>19</v>
      </c>
      <c r="M861" s="138" t="s">
        <v>28</v>
      </c>
      <c r="N861" s="581" t="s">
        <v>3454</v>
      </c>
      <c r="O861" s="582" t="s">
        <v>377</v>
      </c>
      <c r="P861" s="582" t="s">
        <v>209</v>
      </c>
      <c r="Q861" s="582" t="s">
        <v>3402</v>
      </c>
      <c r="R861" s="146">
        <v>7</v>
      </c>
      <c r="S861" s="428"/>
      <c r="T861" s="2"/>
      <c r="U861" s="2"/>
      <c r="V861" s="2"/>
      <c r="W861" s="2"/>
      <c r="X861" s="2"/>
      <c r="Y861" s="2"/>
    </row>
    <row r="862" spans="1:25" s="463" customFormat="1" ht="18.75" customHeight="1" x14ac:dyDescent="0.3">
      <c r="A862" s="431"/>
      <c r="B862" s="357" t="s">
        <v>3461</v>
      </c>
      <c r="C862" s="414">
        <v>17.5</v>
      </c>
      <c r="D862" s="138"/>
      <c r="E862" s="138"/>
      <c r="F862" s="138"/>
      <c r="G862" s="138"/>
      <c r="H862" s="731"/>
      <c r="I862" s="20">
        <v>17.5</v>
      </c>
      <c r="J862" s="40">
        <v>79</v>
      </c>
      <c r="K862" s="31">
        <v>0.22151898734177214</v>
      </c>
      <c r="L862" s="83">
        <v>19</v>
      </c>
      <c r="M862" s="138" t="s">
        <v>28</v>
      </c>
      <c r="N862" s="581" t="s">
        <v>3462</v>
      </c>
      <c r="O862" s="582" t="s">
        <v>38</v>
      </c>
      <c r="P862" s="582" t="s">
        <v>336</v>
      </c>
      <c r="Q862" s="582" t="s">
        <v>3402</v>
      </c>
      <c r="R862" s="146">
        <v>7</v>
      </c>
      <c r="S862" s="428"/>
      <c r="T862" s="2"/>
      <c r="U862" s="2"/>
      <c r="V862" s="2"/>
      <c r="W862" s="2"/>
      <c r="X862" s="2"/>
      <c r="Y862" s="2"/>
    </row>
    <row r="863" spans="1:25" s="463" customFormat="1" ht="18.75" customHeight="1" x14ac:dyDescent="0.3">
      <c r="A863" s="431"/>
      <c r="B863" s="780" t="s">
        <v>4926</v>
      </c>
      <c r="C863" s="414">
        <v>17</v>
      </c>
      <c r="D863" s="138"/>
      <c r="E863" s="138"/>
      <c r="F863" s="138"/>
      <c r="G863" s="138"/>
      <c r="H863" s="138"/>
      <c r="I863" s="290">
        <v>17</v>
      </c>
      <c r="J863" s="169">
        <v>79</v>
      </c>
      <c r="K863" s="489">
        <v>0.2152</v>
      </c>
      <c r="L863" s="83">
        <v>8</v>
      </c>
      <c r="M863" s="138" t="s">
        <v>28</v>
      </c>
      <c r="N863" s="779" t="s">
        <v>4927</v>
      </c>
      <c r="O863" s="779" t="s">
        <v>4928</v>
      </c>
      <c r="P863" s="779" t="s">
        <v>146</v>
      </c>
      <c r="Q863" s="779" t="s">
        <v>779</v>
      </c>
      <c r="R863" s="146">
        <v>7</v>
      </c>
      <c r="S863" s="462"/>
      <c r="T863" s="2"/>
      <c r="U863" s="2"/>
      <c r="V863" s="2"/>
      <c r="W863" s="2"/>
      <c r="X863" s="2"/>
      <c r="Y863" s="2"/>
    </row>
    <row r="864" spans="1:25" s="463" customFormat="1" ht="18.75" customHeight="1" x14ac:dyDescent="0.3">
      <c r="A864" s="431"/>
      <c r="B864" s="282" t="s">
        <v>4820</v>
      </c>
      <c r="C864" s="12">
        <v>17</v>
      </c>
      <c r="D864" s="472"/>
      <c r="E864" s="472"/>
      <c r="F864" s="472"/>
      <c r="G864" s="472"/>
      <c r="H864" s="472"/>
      <c r="I864" s="476">
        <v>17</v>
      </c>
      <c r="J864" s="477">
        <v>79</v>
      </c>
      <c r="K864" s="662">
        <v>0.41670000000000001</v>
      </c>
      <c r="L864" s="660">
        <v>1</v>
      </c>
      <c r="M864" s="180" t="s">
        <v>28</v>
      </c>
      <c r="N864" s="675" t="s">
        <v>4821</v>
      </c>
      <c r="O864" s="675" t="s">
        <v>4822</v>
      </c>
      <c r="P864" s="675" t="s">
        <v>4823</v>
      </c>
      <c r="Q864" s="680" t="s">
        <v>1032</v>
      </c>
      <c r="R864" s="478">
        <v>7</v>
      </c>
      <c r="S864" s="282"/>
      <c r="T864" s="2"/>
      <c r="U864" s="2"/>
      <c r="V864" s="2"/>
      <c r="W864" s="2"/>
      <c r="X864" s="2"/>
      <c r="Y864" s="2"/>
    </row>
    <row r="865" spans="1:25" s="463" customFormat="1" ht="18.75" customHeight="1" x14ac:dyDescent="0.3">
      <c r="A865" s="431"/>
      <c r="B865" s="357" t="s">
        <v>3483</v>
      </c>
      <c r="C865" s="414">
        <v>17</v>
      </c>
      <c r="D865" s="138"/>
      <c r="E865" s="138"/>
      <c r="F865" s="138"/>
      <c r="G865" s="138"/>
      <c r="H865" s="731"/>
      <c r="I865" s="20">
        <v>17</v>
      </c>
      <c r="J865" s="40">
        <v>79</v>
      </c>
      <c r="K865" s="31">
        <v>0.21518987341772153</v>
      </c>
      <c r="L865" s="83">
        <v>20</v>
      </c>
      <c r="M865" s="138" t="s">
        <v>28</v>
      </c>
      <c r="N865" s="581" t="s">
        <v>3484</v>
      </c>
      <c r="O865" s="582" t="s">
        <v>367</v>
      </c>
      <c r="P865" s="582" t="s">
        <v>202</v>
      </c>
      <c r="Q865" s="582" t="s">
        <v>3402</v>
      </c>
      <c r="R865" s="146">
        <v>7</v>
      </c>
      <c r="S865" s="428"/>
      <c r="T865" s="2"/>
      <c r="U865" s="2"/>
      <c r="V865" s="2"/>
      <c r="W865" s="2"/>
      <c r="X865" s="2"/>
      <c r="Y865" s="2"/>
    </row>
    <row r="866" spans="1:25" s="463" customFormat="1" ht="18.75" customHeight="1" x14ac:dyDescent="0.3">
      <c r="A866" s="431"/>
      <c r="B866" s="357" t="s">
        <v>3471</v>
      </c>
      <c r="C866" s="414">
        <v>17</v>
      </c>
      <c r="D866" s="138"/>
      <c r="E866" s="138"/>
      <c r="F866" s="138"/>
      <c r="G866" s="138"/>
      <c r="H866" s="731"/>
      <c r="I866" s="20">
        <v>17</v>
      </c>
      <c r="J866" s="40">
        <v>79</v>
      </c>
      <c r="K866" s="31">
        <v>0.21518987341772153</v>
      </c>
      <c r="L866" s="83">
        <v>20</v>
      </c>
      <c r="M866" s="138" t="s">
        <v>28</v>
      </c>
      <c r="N866" s="581" t="s">
        <v>3472</v>
      </c>
      <c r="O866" s="582" t="s">
        <v>145</v>
      </c>
      <c r="P866" s="582" t="s">
        <v>278</v>
      </c>
      <c r="Q866" s="582" t="s">
        <v>3402</v>
      </c>
      <c r="R866" s="146">
        <v>7</v>
      </c>
      <c r="S866" s="428"/>
      <c r="T866" s="2"/>
      <c r="U866" s="2"/>
      <c r="V866" s="2"/>
      <c r="W866" s="2"/>
      <c r="X866" s="2"/>
      <c r="Y866" s="2"/>
    </row>
    <row r="867" spans="1:25" s="463" customFormat="1" ht="18.75" customHeight="1" x14ac:dyDescent="0.3">
      <c r="A867" s="431"/>
      <c r="B867" s="357" t="s">
        <v>3425</v>
      </c>
      <c r="C867" s="414">
        <v>16.5</v>
      </c>
      <c r="D867" s="138"/>
      <c r="E867" s="138"/>
      <c r="F867" s="138"/>
      <c r="G867" s="138"/>
      <c r="H867" s="731"/>
      <c r="I867" s="20">
        <v>16.5</v>
      </c>
      <c r="J867" s="40">
        <v>79</v>
      </c>
      <c r="K867" s="31">
        <v>0.20886075949367089</v>
      </c>
      <c r="L867" s="83">
        <v>21</v>
      </c>
      <c r="M867" s="138" t="s">
        <v>28</v>
      </c>
      <c r="N867" s="581" t="s">
        <v>3426</v>
      </c>
      <c r="O867" s="582" t="s">
        <v>508</v>
      </c>
      <c r="P867" s="582" t="s">
        <v>202</v>
      </c>
      <c r="Q867" s="582" t="s">
        <v>3402</v>
      </c>
      <c r="R867" s="146">
        <v>7</v>
      </c>
      <c r="S867" s="428"/>
      <c r="T867" s="2"/>
      <c r="U867" s="2"/>
      <c r="V867" s="2"/>
      <c r="W867" s="2"/>
      <c r="X867" s="2"/>
      <c r="Y867" s="2"/>
    </row>
    <row r="868" spans="1:25" s="463" customFormat="1" ht="18.75" customHeight="1" x14ac:dyDescent="0.3">
      <c r="A868" s="431"/>
      <c r="B868" s="357" t="s">
        <v>3441</v>
      </c>
      <c r="C868" s="414">
        <v>16.5</v>
      </c>
      <c r="D868" s="138"/>
      <c r="E868" s="138"/>
      <c r="F868" s="138"/>
      <c r="G868" s="138"/>
      <c r="H868" s="731"/>
      <c r="I868" s="20">
        <v>16.5</v>
      </c>
      <c r="J868" s="40">
        <v>79</v>
      </c>
      <c r="K868" s="31">
        <v>0.20886075949367089</v>
      </c>
      <c r="L868" s="83">
        <v>21</v>
      </c>
      <c r="M868" s="138" t="s">
        <v>28</v>
      </c>
      <c r="N868" s="581" t="s">
        <v>3442</v>
      </c>
      <c r="O868" s="582" t="s">
        <v>367</v>
      </c>
      <c r="P868" s="582" t="s">
        <v>99</v>
      </c>
      <c r="Q868" s="582" t="s">
        <v>3402</v>
      </c>
      <c r="R868" s="146">
        <v>7</v>
      </c>
      <c r="S868" s="428"/>
      <c r="T868" s="2"/>
      <c r="U868" s="2"/>
      <c r="V868" s="2"/>
      <c r="W868" s="2"/>
      <c r="X868" s="2"/>
      <c r="Y868" s="2"/>
    </row>
    <row r="869" spans="1:25" s="463" customFormat="1" ht="18.75" customHeight="1" x14ac:dyDescent="0.3">
      <c r="A869" s="462"/>
      <c r="B869" s="357" t="s">
        <v>3449</v>
      </c>
      <c r="C869" s="414">
        <v>16.5</v>
      </c>
      <c r="D869" s="138"/>
      <c r="E869" s="138"/>
      <c r="F869" s="138"/>
      <c r="G869" s="138"/>
      <c r="H869" s="731"/>
      <c r="I869" s="20">
        <v>16.5</v>
      </c>
      <c r="J869" s="40">
        <v>79</v>
      </c>
      <c r="K869" s="31">
        <v>0.20886075949367089</v>
      </c>
      <c r="L869" s="83">
        <v>21</v>
      </c>
      <c r="M869" s="138" t="s">
        <v>28</v>
      </c>
      <c r="N869" s="581" t="s">
        <v>3450</v>
      </c>
      <c r="O869" s="582" t="s">
        <v>120</v>
      </c>
      <c r="P869" s="582" t="s">
        <v>20</v>
      </c>
      <c r="Q869" s="582" t="s">
        <v>3402</v>
      </c>
      <c r="R869" s="146">
        <v>7</v>
      </c>
      <c r="S869" s="428"/>
      <c r="T869" s="2"/>
      <c r="U869" s="2"/>
      <c r="V869" s="2"/>
      <c r="W869" s="2"/>
      <c r="X869" s="2"/>
      <c r="Y869" s="2"/>
    </row>
    <row r="870" spans="1:25" s="463" customFormat="1" ht="18.75" customHeight="1" x14ac:dyDescent="0.3">
      <c r="A870" s="462"/>
      <c r="B870" s="357" t="s">
        <v>3481</v>
      </c>
      <c r="C870" s="414">
        <v>16</v>
      </c>
      <c r="D870" s="138"/>
      <c r="E870" s="138"/>
      <c r="F870" s="138"/>
      <c r="G870" s="138"/>
      <c r="H870" s="731"/>
      <c r="I870" s="20">
        <v>16</v>
      </c>
      <c r="J870" s="40">
        <v>79</v>
      </c>
      <c r="K870" s="31">
        <v>0.20253164556962025</v>
      </c>
      <c r="L870" s="83">
        <v>22</v>
      </c>
      <c r="M870" s="138" t="s">
        <v>28</v>
      </c>
      <c r="N870" s="581" t="s">
        <v>4262</v>
      </c>
      <c r="O870" s="582" t="s">
        <v>3482</v>
      </c>
      <c r="P870" s="582" t="s">
        <v>1068</v>
      </c>
      <c r="Q870" s="582" t="s">
        <v>3402</v>
      </c>
      <c r="R870" s="146">
        <v>7</v>
      </c>
      <c r="S870" s="428"/>
      <c r="T870" s="2"/>
      <c r="U870" s="2"/>
      <c r="V870" s="2"/>
      <c r="W870" s="2"/>
      <c r="X870" s="2"/>
      <c r="Y870" s="2"/>
    </row>
    <row r="871" spans="1:25" s="463" customFormat="1" ht="18.75" customHeight="1" x14ac:dyDescent="0.3">
      <c r="A871" s="462"/>
      <c r="B871" s="491" t="s">
        <v>4734</v>
      </c>
      <c r="C871" s="493">
        <v>16</v>
      </c>
      <c r="D871" s="471"/>
      <c r="E871" s="471"/>
      <c r="F871" s="471"/>
      <c r="G871" s="471"/>
      <c r="H871" s="471"/>
      <c r="I871" s="487">
        <v>16</v>
      </c>
      <c r="J871" s="488">
        <v>79</v>
      </c>
      <c r="K871" s="489">
        <v>0.20250000000000001</v>
      </c>
      <c r="L871" s="490">
        <v>12</v>
      </c>
      <c r="M871" s="471" t="s">
        <v>28</v>
      </c>
      <c r="N871" s="545" t="s">
        <v>4735</v>
      </c>
      <c r="O871" s="545" t="s">
        <v>120</v>
      </c>
      <c r="P871" s="545" t="s">
        <v>1244</v>
      </c>
      <c r="Q871" s="545" t="s">
        <v>2831</v>
      </c>
      <c r="R871" s="479">
        <v>7</v>
      </c>
      <c r="S871" s="282"/>
      <c r="T871" s="2"/>
      <c r="U871" s="2"/>
      <c r="V871" s="2"/>
      <c r="W871" s="2"/>
      <c r="X871" s="2"/>
      <c r="Y871" s="2"/>
    </row>
    <row r="872" spans="1:25" s="463" customFormat="1" ht="18.75" customHeight="1" x14ac:dyDescent="0.3">
      <c r="A872" s="462"/>
      <c r="B872" s="114" t="s">
        <v>1039</v>
      </c>
      <c r="C872" s="101">
        <v>16</v>
      </c>
      <c r="D872" s="117"/>
      <c r="E872" s="117"/>
      <c r="F872" s="117"/>
      <c r="G872" s="117"/>
      <c r="H872" s="117"/>
      <c r="I872" s="20">
        <f t="shared" ref="I872:I878" si="74">SUM(C872:H872)</f>
        <v>16</v>
      </c>
      <c r="J872" s="145">
        <v>79</v>
      </c>
      <c r="K872" s="31">
        <f t="shared" ref="K872:K878" si="75">I872/J872</f>
        <v>0.20253164556962025</v>
      </c>
      <c r="L872" s="436">
        <v>4</v>
      </c>
      <c r="M872" s="61" t="s">
        <v>28</v>
      </c>
      <c r="N872" s="546" t="s">
        <v>1040</v>
      </c>
      <c r="O872" s="546" t="s">
        <v>120</v>
      </c>
      <c r="P872" s="546" t="s">
        <v>142</v>
      </c>
      <c r="Q872" s="546" t="s">
        <v>1032</v>
      </c>
      <c r="R872" s="184">
        <v>7</v>
      </c>
      <c r="S872" s="428"/>
      <c r="T872" s="2"/>
      <c r="U872" s="2"/>
      <c r="V872" s="2"/>
      <c r="W872" s="2"/>
      <c r="X872" s="2"/>
      <c r="Y872" s="2"/>
    </row>
    <row r="873" spans="1:25" s="463" customFormat="1" ht="18.75" customHeight="1" x14ac:dyDescent="0.3">
      <c r="A873" s="431"/>
      <c r="B873" s="114" t="s">
        <v>1041</v>
      </c>
      <c r="C873" s="101">
        <v>16</v>
      </c>
      <c r="D873" s="117"/>
      <c r="E873" s="117"/>
      <c r="F873" s="117"/>
      <c r="G873" s="117"/>
      <c r="H873" s="117"/>
      <c r="I873" s="20">
        <f t="shared" si="74"/>
        <v>16</v>
      </c>
      <c r="J873" s="145">
        <v>79</v>
      </c>
      <c r="K873" s="31">
        <f t="shared" si="75"/>
        <v>0.20253164556962025</v>
      </c>
      <c r="L873" s="436">
        <v>4</v>
      </c>
      <c r="M873" s="61" t="s">
        <v>28</v>
      </c>
      <c r="N873" s="546" t="s">
        <v>1042</v>
      </c>
      <c r="O873" s="546" t="s">
        <v>389</v>
      </c>
      <c r="P873" s="546" t="s">
        <v>503</v>
      </c>
      <c r="Q873" s="546" t="s">
        <v>1032</v>
      </c>
      <c r="R873" s="184">
        <v>7</v>
      </c>
      <c r="S873" s="428"/>
      <c r="T873" s="2"/>
      <c r="U873" s="2"/>
      <c r="V873" s="2"/>
      <c r="W873" s="2"/>
      <c r="X873" s="2"/>
      <c r="Y873" s="2"/>
    </row>
    <row r="874" spans="1:25" s="463" customFormat="1" ht="18.75" customHeight="1" x14ac:dyDescent="0.3">
      <c r="A874" s="431"/>
      <c r="B874" s="109" t="s">
        <v>435</v>
      </c>
      <c r="C874" s="85">
        <v>16</v>
      </c>
      <c r="D874" s="85"/>
      <c r="E874" s="85"/>
      <c r="F874" s="85"/>
      <c r="G874" s="85"/>
      <c r="H874" s="61"/>
      <c r="I874" s="20">
        <f t="shared" si="74"/>
        <v>16</v>
      </c>
      <c r="J874" s="40">
        <v>79</v>
      </c>
      <c r="K874" s="31">
        <f t="shared" si="75"/>
        <v>0.20253164556962025</v>
      </c>
      <c r="L874" s="131">
        <v>2</v>
      </c>
      <c r="M874" s="61" t="s">
        <v>28</v>
      </c>
      <c r="N874" s="538" t="s">
        <v>436</v>
      </c>
      <c r="O874" s="538" t="s">
        <v>437</v>
      </c>
      <c r="P874" s="538" t="s">
        <v>88</v>
      </c>
      <c r="Q874" s="532" t="s">
        <v>394</v>
      </c>
      <c r="R874" s="287">
        <v>7</v>
      </c>
      <c r="S874" s="428"/>
      <c r="T874" s="2"/>
      <c r="U874" s="2"/>
      <c r="V874" s="2"/>
      <c r="W874" s="2"/>
      <c r="X874" s="2"/>
      <c r="Y874" s="2"/>
    </row>
    <row r="875" spans="1:25" s="463" customFormat="1" ht="18.75" customHeight="1" x14ac:dyDescent="0.3">
      <c r="A875" s="431"/>
      <c r="B875" s="122" t="s">
        <v>2529</v>
      </c>
      <c r="C875" s="101">
        <v>16</v>
      </c>
      <c r="D875" s="85"/>
      <c r="E875" s="85"/>
      <c r="F875" s="85"/>
      <c r="G875" s="85"/>
      <c r="H875" s="85"/>
      <c r="I875" s="20">
        <f t="shared" si="74"/>
        <v>16</v>
      </c>
      <c r="J875" s="40">
        <v>79</v>
      </c>
      <c r="K875" s="31">
        <f t="shared" si="75"/>
        <v>0.20253164556962025</v>
      </c>
      <c r="L875" s="163">
        <v>15</v>
      </c>
      <c r="M875" s="61" t="s">
        <v>28</v>
      </c>
      <c r="N875" s="546" t="s">
        <v>2530</v>
      </c>
      <c r="O875" s="538" t="s">
        <v>2531</v>
      </c>
      <c r="P875" s="538" t="s">
        <v>79</v>
      </c>
      <c r="Q875" s="532" t="s">
        <v>2412</v>
      </c>
      <c r="R875" s="81">
        <v>7</v>
      </c>
      <c r="S875" s="428"/>
      <c r="T875" s="2"/>
      <c r="U875" s="2"/>
      <c r="V875" s="2"/>
      <c r="W875" s="2"/>
      <c r="X875" s="2"/>
      <c r="Y875" s="2"/>
    </row>
    <row r="876" spans="1:25" s="463" customFormat="1" ht="18.75" customHeight="1" x14ac:dyDescent="0.3">
      <c r="A876" s="431"/>
      <c r="B876" s="270" t="s">
        <v>842</v>
      </c>
      <c r="C876" s="427">
        <v>16</v>
      </c>
      <c r="D876" s="87"/>
      <c r="E876" s="87"/>
      <c r="F876" s="87"/>
      <c r="G876" s="87"/>
      <c r="H876" s="87"/>
      <c r="I876" s="20">
        <f t="shared" si="74"/>
        <v>16</v>
      </c>
      <c r="J876" s="55">
        <v>79</v>
      </c>
      <c r="K876" s="53">
        <f t="shared" si="75"/>
        <v>0.20253164556962025</v>
      </c>
      <c r="L876" s="264">
        <v>9</v>
      </c>
      <c r="M876" s="59" t="s">
        <v>28</v>
      </c>
      <c r="N876" s="584" t="s">
        <v>843</v>
      </c>
      <c r="O876" s="584" t="s">
        <v>844</v>
      </c>
      <c r="P876" s="584" t="s">
        <v>845</v>
      </c>
      <c r="Q876" s="587" t="s">
        <v>779</v>
      </c>
      <c r="R876" s="259">
        <v>7</v>
      </c>
      <c r="S876" s="428"/>
      <c r="T876" s="2"/>
      <c r="U876" s="2"/>
      <c r="V876" s="2"/>
      <c r="W876" s="2"/>
      <c r="X876" s="2"/>
      <c r="Y876" s="2"/>
    </row>
    <row r="877" spans="1:25" s="463" customFormat="1" ht="18.75" customHeight="1" x14ac:dyDescent="0.3">
      <c r="A877" s="431"/>
      <c r="B877" s="122" t="s">
        <v>517</v>
      </c>
      <c r="C877" s="101">
        <v>16</v>
      </c>
      <c r="D877" s="85"/>
      <c r="E877" s="85"/>
      <c r="F877" s="85"/>
      <c r="G877" s="85"/>
      <c r="H877" s="85"/>
      <c r="I877" s="20">
        <f t="shared" si="74"/>
        <v>16</v>
      </c>
      <c r="J877" s="40">
        <v>79</v>
      </c>
      <c r="K877" s="31">
        <f t="shared" si="75"/>
        <v>0.20253164556962025</v>
      </c>
      <c r="L877" s="166">
        <v>11</v>
      </c>
      <c r="M877" s="37" t="s">
        <v>28</v>
      </c>
      <c r="N877" s="546" t="s">
        <v>518</v>
      </c>
      <c r="O877" s="546" t="s">
        <v>519</v>
      </c>
      <c r="P877" s="546" t="s">
        <v>520</v>
      </c>
      <c r="Q877" s="532" t="s">
        <v>476</v>
      </c>
      <c r="R877" s="287">
        <v>7</v>
      </c>
      <c r="S877" s="428"/>
      <c r="T877" s="2"/>
      <c r="U877" s="2"/>
      <c r="V877" s="2"/>
      <c r="W877" s="2"/>
      <c r="X877" s="2"/>
      <c r="Y877" s="2"/>
    </row>
    <row r="878" spans="1:25" s="463" customFormat="1" ht="18.75" customHeight="1" x14ac:dyDescent="0.3">
      <c r="A878" s="462"/>
      <c r="B878" s="110" t="s">
        <v>3887</v>
      </c>
      <c r="C878" s="104">
        <v>15.5</v>
      </c>
      <c r="D878" s="120" t="s">
        <v>16</v>
      </c>
      <c r="E878" s="120" t="s">
        <v>16</v>
      </c>
      <c r="F878" s="120" t="s">
        <v>16</v>
      </c>
      <c r="G878" s="120" t="s">
        <v>16</v>
      </c>
      <c r="H878" s="61"/>
      <c r="I878" s="20">
        <f t="shared" si="74"/>
        <v>15.5</v>
      </c>
      <c r="J878" s="40">
        <v>79</v>
      </c>
      <c r="K878" s="31">
        <f t="shared" si="75"/>
        <v>0.19620253164556961</v>
      </c>
      <c r="L878" s="118">
        <v>10</v>
      </c>
      <c r="M878" s="27" t="s">
        <v>28</v>
      </c>
      <c r="N878" s="541" t="s">
        <v>3888</v>
      </c>
      <c r="O878" s="541" t="s">
        <v>68</v>
      </c>
      <c r="P878" s="541" t="s">
        <v>978</v>
      </c>
      <c r="Q878" s="541" t="s">
        <v>3800</v>
      </c>
      <c r="R878" s="77">
        <v>7</v>
      </c>
      <c r="S878" s="428"/>
      <c r="T878" s="2"/>
      <c r="U878" s="2"/>
      <c r="V878" s="2"/>
      <c r="W878" s="2"/>
      <c r="X878" s="2"/>
      <c r="Y878" s="2"/>
    </row>
    <row r="879" spans="1:25" s="463" customFormat="1" ht="18.75" customHeight="1" x14ac:dyDescent="0.3">
      <c r="A879" s="431"/>
      <c r="B879" s="506" t="s">
        <v>4604</v>
      </c>
      <c r="C879" s="470">
        <v>15.5</v>
      </c>
      <c r="D879" s="471"/>
      <c r="E879" s="471"/>
      <c r="F879" s="471"/>
      <c r="G879" s="471"/>
      <c r="H879" s="471"/>
      <c r="I879" s="487">
        <v>15.5</v>
      </c>
      <c r="J879" s="488">
        <v>79</v>
      </c>
      <c r="K879" s="489">
        <v>0.19620000000000001</v>
      </c>
      <c r="L879" s="465">
        <v>11</v>
      </c>
      <c r="M879" s="471" t="s">
        <v>28</v>
      </c>
      <c r="N879" s="557" t="s">
        <v>4605</v>
      </c>
      <c r="O879" s="556" t="s">
        <v>30</v>
      </c>
      <c r="P879" s="557" t="s">
        <v>1087</v>
      </c>
      <c r="Q879" s="545" t="s">
        <v>4207</v>
      </c>
      <c r="R879" s="479">
        <v>7</v>
      </c>
      <c r="S879" s="282"/>
      <c r="T879" s="2"/>
      <c r="U879" s="2"/>
      <c r="V879" s="2"/>
      <c r="W879" s="2"/>
      <c r="X879" s="2"/>
      <c r="Y879" s="2"/>
    </row>
    <row r="880" spans="1:25" s="463" customFormat="1" ht="18.75" customHeight="1" x14ac:dyDescent="0.3">
      <c r="A880" s="431"/>
      <c r="B880" s="506" t="s">
        <v>4606</v>
      </c>
      <c r="C880" s="470">
        <v>15.5</v>
      </c>
      <c r="D880" s="471"/>
      <c r="E880" s="471"/>
      <c r="F880" s="471"/>
      <c r="G880" s="471"/>
      <c r="H880" s="471"/>
      <c r="I880" s="487">
        <v>15.5</v>
      </c>
      <c r="J880" s="488">
        <v>79</v>
      </c>
      <c r="K880" s="489">
        <v>0.19620000000000001</v>
      </c>
      <c r="L880" s="465">
        <v>11</v>
      </c>
      <c r="M880" s="471" t="s">
        <v>28</v>
      </c>
      <c r="N880" s="557" t="s">
        <v>4607</v>
      </c>
      <c r="O880" s="556" t="s">
        <v>1635</v>
      </c>
      <c r="P880" s="557" t="s">
        <v>142</v>
      </c>
      <c r="Q880" s="545" t="s">
        <v>4207</v>
      </c>
      <c r="R880" s="479">
        <v>7</v>
      </c>
      <c r="S880" s="282"/>
      <c r="T880" s="2"/>
      <c r="U880" s="2"/>
      <c r="V880" s="2"/>
      <c r="W880" s="2"/>
      <c r="X880" s="2"/>
      <c r="Y880" s="2"/>
    </row>
    <row r="881" spans="1:25" s="463" customFormat="1" ht="18.75" customHeight="1" x14ac:dyDescent="0.3">
      <c r="A881" s="431"/>
      <c r="B881" s="282" t="s">
        <v>4851</v>
      </c>
      <c r="C881" s="12">
        <v>15.5</v>
      </c>
      <c r="D881" s="472"/>
      <c r="E881" s="472"/>
      <c r="F881" s="472"/>
      <c r="G881" s="472"/>
      <c r="H881" s="472"/>
      <c r="I881" s="476">
        <v>15.5</v>
      </c>
      <c r="J881" s="477">
        <v>79</v>
      </c>
      <c r="K881" s="662">
        <v>0.19620000000000001</v>
      </c>
      <c r="L881" s="660">
        <v>2</v>
      </c>
      <c r="M881" s="684" t="s">
        <v>28</v>
      </c>
      <c r="N881" s="675" t="s">
        <v>4852</v>
      </c>
      <c r="O881" s="675" t="s">
        <v>19</v>
      </c>
      <c r="P881" s="675" t="s">
        <v>403</v>
      </c>
      <c r="Q881" s="680" t="s">
        <v>1090</v>
      </c>
      <c r="R881" s="478">
        <v>7</v>
      </c>
      <c r="S881" s="282"/>
      <c r="T881" s="2"/>
      <c r="U881" s="2"/>
      <c r="V881" s="2"/>
      <c r="W881" s="2"/>
      <c r="X881" s="2"/>
      <c r="Y881" s="2"/>
    </row>
    <row r="882" spans="1:25" s="463" customFormat="1" ht="18.75" customHeight="1" x14ac:dyDescent="0.3">
      <c r="A882" s="431"/>
      <c r="B882" s="506" t="s">
        <v>4608</v>
      </c>
      <c r="C882" s="470">
        <v>15.5</v>
      </c>
      <c r="D882" s="471"/>
      <c r="E882" s="471"/>
      <c r="F882" s="471"/>
      <c r="G882" s="471"/>
      <c r="H882" s="471"/>
      <c r="I882" s="487">
        <v>15.5</v>
      </c>
      <c r="J882" s="488">
        <v>79</v>
      </c>
      <c r="K882" s="489">
        <v>0.19620000000000001</v>
      </c>
      <c r="L882" s="465">
        <v>11</v>
      </c>
      <c r="M882" s="471" t="s">
        <v>28</v>
      </c>
      <c r="N882" s="557" t="s">
        <v>2083</v>
      </c>
      <c r="O882" s="556" t="s">
        <v>30</v>
      </c>
      <c r="P882" s="557" t="s">
        <v>616</v>
      </c>
      <c r="Q882" s="545" t="s">
        <v>4207</v>
      </c>
      <c r="R882" s="479">
        <v>7</v>
      </c>
      <c r="S882" s="282"/>
      <c r="T882" s="2"/>
      <c r="U882" s="2"/>
      <c r="V882" s="2"/>
      <c r="W882" s="2"/>
      <c r="X882" s="2"/>
      <c r="Y882" s="2"/>
    </row>
    <row r="883" spans="1:25" s="463" customFormat="1" ht="18.75" customHeight="1" x14ac:dyDescent="0.3">
      <c r="A883" s="431"/>
      <c r="B883" s="88" t="s">
        <v>961</v>
      </c>
      <c r="C883" s="85">
        <v>15.5</v>
      </c>
      <c r="D883" s="85"/>
      <c r="E883" s="85"/>
      <c r="F883" s="85"/>
      <c r="G883" s="85"/>
      <c r="H883" s="61"/>
      <c r="I883" s="20">
        <f>SUM(C883:H883)</f>
        <v>15.5</v>
      </c>
      <c r="J883" s="40">
        <v>79</v>
      </c>
      <c r="K883" s="31">
        <f>I883/J883</f>
        <v>0.19620253164556961</v>
      </c>
      <c r="L883" s="131">
        <v>10</v>
      </c>
      <c r="M883" s="61" t="s">
        <v>28</v>
      </c>
      <c r="N883" s="543" t="s">
        <v>962</v>
      </c>
      <c r="O883" s="543" t="s">
        <v>912</v>
      </c>
      <c r="P883" s="543" t="s">
        <v>527</v>
      </c>
      <c r="Q883" s="532" t="s">
        <v>921</v>
      </c>
      <c r="R883" s="144">
        <v>7</v>
      </c>
      <c r="S883" s="428"/>
      <c r="T883" s="2"/>
      <c r="U883" s="2"/>
      <c r="V883" s="2"/>
      <c r="W883" s="2"/>
      <c r="X883" s="2"/>
      <c r="Y883" s="2"/>
    </row>
    <row r="884" spans="1:25" ht="18.75" customHeight="1" x14ac:dyDescent="0.3">
      <c r="A884" s="6"/>
      <c r="B884" s="110" t="s">
        <v>3889</v>
      </c>
      <c r="C884" s="104">
        <v>15.5</v>
      </c>
      <c r="D884" s="120" t="s">
        <v>16</v>
      </c>
      <c r="E884" s="120" t="s">
        <v>16</v>
      </c>
      <c r="F884" s="120" t="s">
        <v>16</v>
      </c>
      <c r="G884" s="120" t="s">
        <v>16</v>
      </c>
      <c r="H884" s="61"/>
      <c r="I884" s="20">
        <f>SUM(C884:H884)</f>
        <v>15.5</v>
      </c>
      <c r="J884" s="40">
        <v>79</v>
      </c>
      <c r="K884" s="31">
        <f>I884/J884</f>
        <v>0.19620253164556961</v>
      </c>
      <c r="L884" s="118">
        <v>10</v>
      </c>
      <c r="M884" s="27" t="s">
        <v>28</v>
      </c>
      <c r="N884" s="541" t="s">
        <v>3890</v>
      </c>
      <c r="O884" s="541" t="s">
        <v>481</v>
      </c>
      <c r="P884" s="541" t="s">
        <v>783</v>
      </c>
      <c r="Q884" s="541" t="s">
        <v>3800</v>
      </c>
      <c r="R884" s="77">
        <v>7</v>
      </c>
      <c r="S884" s="428"/>
      <c r="T884" s="2"/>
      <c r="U884" s="2"/>
      <c r="V884" s="2"/>
      <c r="W884" s="2"/>
      <c r="X884" s="2"/>
      <c r="Y884" s="2"/>
    </row>
    <row r="885" spans="1:25" ht="18.75" customHeight="1" x14ac:dyDescent="0.3">
      <c r="A885" s="6"/>
      <c r="B885" s="114" t="s">
        <v>521</v>
      </c>
      <c r="C885" s="101">
        <v>15</v>
      </c>
      <c r="D885" s="85"/>
      <c r="E885" s="85"/>
      <c r="F885" s="85"/>
      <c r="G885" s="85"/>
      <c r="H885" s="85"/>
      <c r="I885" s="20">
        <f>SUM(C885:H885)</f>
        <v>15</v>
      </c>
      <c r="J885" s="40">
        <v>79</v>
      </c>
      <c r="K885" s="31">
        <f>I885/J885</f>
        <v>0.189873417721519</v>
      </c>
      <c r="L885" s="166">
        <v>12</v>
      </c>
      <c r="M885" s="37" t="s">
        <v>28</v>
      </c>
      <c r="N885" s="546" t="s">
        <v>522</v>
      </c>
      <c r="O885" s="546" t="s">
        <v>30</v>
      </c>
      <c r="P885" s="546" t="s">
        <v>85</v>
      </c>
      <c r="Q885" s="532" t="s">
        <v>476</v>
      </c>
      <c r="R885" s="287">
        <v>7</v>
      </c>
      <c r="S885" s="428"/>
      <c r="T885" s="2"/>
      <c r="U885" s="2"/>
      <c r="V885" s="2"/>
      <c r="W885" s="2"/>
      <c r="X885" s="2"/>
      <c r="Y885" s="2"/>
    </row>
    <row r="886" spans="1:25" ht="18.75" customHeight="1" x14ac:dyDescent="0.3">
      <c r="A886" s="6"/>
      <c r="B886" s="121" t="s">
        <v>246</v>
      </c>
      <c r="C886" s="91">
        <v>15</v>
      </c>
      <c r="D886" s="95" t="s">
        <v>16</v>
      </c>
      <c r="E886" s="95" t="s">
        <v>16</v>
      </c>
      <c r="F886" s="95" t="s">
        <v>16</v>
      </c>
      <c r="G886" s="95" t="s">
        <v>16</v>
      </c>
      <c r="H886" s="89"/>
      <c r="I886" s="20">
        <f>SUM(C886:H886)</f>
        <v>15</v>
      </c>
      <c r="J886" s="30">
        <v>79</v>
      </c>
      <c r="K886" s="31">
        <f>I886/J886</f>
        <v>0.189873417721519</v>
      </c>
      <c r="L886" s="166">
        <v>8</v>
      </c>
      <c r="M886" s="33" t="s">
        <v>28</v>
      </c>
      <c r="N886" s="531" t="s">
        <v>247</v>
      </c>
      <c r="O886" s="531" t="s">
        <v>248</v>
      </c>
      <c r="P886" s="531" t="s">
        <v>39</v>
      </c>
      <c r="Q886" s="531" t="s">
        <v>187</v>
      </c>
      <c r="R886" s="69">
        <v>7</v>
      </c>
      <c r="S886" s="428"/>
      <c r="T886" s="2"/>
      <c r="U886" s="2"/>
      <c r="V886" s="2"/>
      <c r="W886" s="2"/>
      <c r="X886" s="2"/>
      <c r="Y886" s="2"/>
    </row>
    <row r="887" spans="1:25" ht="18.75" customHeight="1" x14ac:dyDescent="0.3">
      <c r="A887" s="6"/>
      <c r="B887" s="99" t="s">
        <v>3895</v>
      </c>
      <c r="C887" s="104">
        <v>15</v>
      </c>
      <c r="D887" s="120" t="s">
        <v>16</v>
      </c>
      <c r="E887" s="120" t="s">
        <v>16</v>
      </c>
      <c r="F887" s="120" t="s">
        <v>16</v>
      </c>
      <c r="G887" s="120" t="s">
        <v>16</v>
      </c>
      <c r="H887" s="61"/>
      <c r="I887" s="20">
        <f>SUM(C887:H887)</f>
        <v>15</v>
      </c>
      <c r="J887" s="40">
        <v>79</v>
      </c>
      <c r="K887" s="31">
        <f>I887/J887</f>
        <v>0.189873417721519</v>
      </c>
      <c r="L887" s="118">
        <v>11</v>
      </c>
      <c r="M887" s="27" t="s">
        <v>28</v>
      </c>
      <c r="N887" s="541" t="s">
        <v>3896</v>
      </c>
      <c r="O887" s="541" t="s">
        <v>3897</v>
      </c>
      <c r="P887" s="541" t="s">
        <v>2519</v>
      </c>
      <c r="Q887" s="541" t="s">
        <v>3800</v>
      </c>
      <c r="R887" s="77">
        <v>7</v>
      </c>
      <c r="S887" s="428"/>
      <c r="T887" s="2"/>
      <c r="U887" s="2"/>
      <c r="V887" s="2"/>
      <c r="W887" s="2"/>
      <c r="X887" s="2"/>
      <c r="Y887" s="2"/>
    </row>
    <row r="888" spans="1:25" ht="18.75" customHeight="1" x14ac:dyDescent="0.3">
      <c r="A888" s="6"/>
      <c r="B888" s="357" t="s">
        <v>4383</v>
      </c>
      <c r="C888" s="414">
        <v>15</v>
      </c>
      <c r="D888" s="138"/>
      <c r="E888" s="138"/>
      <c r="F888" s="138"/>
      <c r="G888" s="138"/>
      <c r="H888" s="731"/>
      <c r="I888" s="20">
        <v>15</v>
      </c>
      <c r="J888" s="40">
        <v>79</v>
      </c>
      <c r="K888" s="31">
        <v>0.189873417721519</v>
      </c>
      <c r="L888" s="83">
        <v>10</v>
      </c>
      <c r="M888" s="138" t="s">
        <v>28</v>
      </c>
      <c r="N888" s="581" t="s">
        <v>4384</v>
      </c>
      <c r="O888" s="582" t="s">
        <v>58</v>
      </c>
      <c r="P888" s="582" t="s">
        <v>39</v>
      </c>
      <c r="Q888" s="582" t="s">
        <v>2833</v>
      </c>
      <c r="R888" s="146">
        <v>7</v>
      </c>
      <c r="S888" s="428"/>
      <c r="T888" s="2"/>
      <c r="U888" s="2"/>
      <c r="V888" s="2"/>
      <c r="W888" s="2"/>
      <c r="X888" s="2"/>
      <c r="Y888" s="2"/>
    </row>
    <row r="889" spans="1:25" ht="18.75" customHeight="1" x14ac:dyDescent="0.3">
      <c r="A889" s="6"/>
      <c r="B889" s="491" t="s">
        <v>4736</v>
      </c>
      <c r="C889" s="493">
        <v>15</v>
      </c>
      <c r="D889" s="471"/>
      <c r="E889" s="471"/>
      <c r="F889" s="471"/>
      <c r="G889" s="471"/>
      <c r="H889" s="471"/>
      <c r="I889" s="487">
        <v>15</v>
      </c>
      <c r="J889" s="488">
        <v>79</v>
      </c>
      <c r="K889" s="489">
        <v>0.1835</v>
      </c>
      <c r="L889" s="490">
        <v>13</v>
      </c>
      <c r="M889" s="471" t="s">
        <v>28</v>
      </c>
      <c r="N889" s="545" t="s">
        <v>4737</v>
      </c>
      <c r="O889" s="545" t="s">
        <v>484</v>
      </c>
      <c r="P889" s="545" t="s">
        <v>271</v>
      </c>
      <c r="Q889" s="545" t="s">
        <v>2831</v>
      </c>
      <c r="R889" s="479">
        <v>7</v>
      </c>
      <c r="S889" s="282"/>
      <c r="T889" s="2"/>
      <c r="U889" s="2"/>
      <c r="V889" s="2"/>
      <c r="W889" s="2"/>
      <c r="X889" s="2"/>
      <c r="Y889" s="2"/>
    </row>
    <row r="890" spans="1:25" ht="18.75" customHeight="1" x14ac:dyDescent="0.3">
      <c r="A890" s="6"/>
      <c r="B890" s="94" t="s">
        <v>2810</v>
      </c>
      <c r="C890" s="85">
        <v>15</v>
      </c>
      <c r="D890" s="85"/>
      <c r="E890" s="85"/>
      <c r="F890" s="85"/>
      <c r="G890" s="85"/>
      <c r="H890" s="61"/>
      <c r="I890" s="20">
        <f>SUM(C890:H890)</f>
        <v>15</v>
      </c>
      <c r="J890" s="40">
        <v>79</v>
      </c>
      <c r="K890" s="31">
        <f>I890/J890</f>
        <v>0.189873417721519</v>
      </c>
      <c r="L890" s="131">
        <v>1</v>
      </c>
      <c r="M890" s="61" t="s">
        <v>28</v>
      </c>
      <c r="N890" s="678" t="s">
        <v>2811</v>
      </c>
      <c r="O890" s="532" t="s">
        <v>1901</v>
      </c>
      <c r="P890" s="532" t="s">
        <v>472</v>
      </c>
      <c r="Q890" s="532" t="s">
        <v>2809</v>
      </c>
      <c r="R890" s="144">
        <v>7</v>
      </c>
      <c r="S890" s="428"/>
      <c r="T890" s="2"/>
      <c r="U890" s="2"/>
      <c r="V890" s="2"/>
      <c r="W890" s="2"/>
      <c r="X890" s="2"/>
      <c r="Y890" s="2"/>
    </row>
    <row r="891" spans="1:25" ht="18.75" customHeight="1" x14ac:dyDescent="0.3">
      <c r="A891" s="467"/>
      <c r="B891" s="99" t="s">
        <v>3891</v>
      </c>
      <c r="C891" s="104">
        <v>15</v>
      </c>
      <c r="D891" s="120" t="s">
        <v>16</v>
      </c>
      <c r="E891" s="120" t="s">
        <v>16</v>
      </c>
      <c r="F891" s="120" t="s">
        <v>16</v>
      </c>
      <c r="G891" s="120" t="s">
        <v>16</v>
      </c>
      <c r="H891" s="61"/>
      <c r="I891" s="20">
        <f>SUM(C891:H891)</f>
        <v>15</v>
      </c>
      <c r="J891" s="40">
        <v>79</v>
      </c>
      <c r="K891" s="31">
        <f>I891/J891</f>
        <v>0.189873417721519</v>
      </c>
      <c r="L891" s="118">
        <v>11</v>
      </c>
      <c r="M891" s="27" t="s">
        <v>28</v>
      </c>
      <c r="N891" s="541" t="s">
        <v>3892</v>
      </c>
      <c r="O891" s="541" t="s">
        <v>920</v>
      </c>
      <c r="P891" s="541" t="s">
        <v>278</v>
      </c>
      <c r="Q891" s="541" t="s">
        <v>3800</v>
      </c>
      <c r="R891" s="77">
        <v>7</v>
      </c>
      <c r="S891" s="428"/>
      <c r="T891" s="2"/>
      <c r="U891" s="2"/>
      <c r="V891" s="2"/>
      <c r="W891" s="2"/>
      <c r="X891" s="2"/>
      <c r="Y891" s="2"/>
    </row>
    <row r="892" spans="1:25" ht="18.75" customHeight="1" x14ac:dyDescent="0.3">
      <c r="A892" s="6"/>
      <c r="B892" s="357" t="s">
        <v>4381</v>
      </c>
      <c r="C892" s="417">
        <v>15</v>
      </c>
      <c r="D892" s="83"/>
      <c r="E892" s="83"/>
      <c r="F892" s="83"/>
      <c r="G892" s="83"/>
      <c r="H892" s="730"/>
      <c r="I892" s="20">
        <v>15</v>
      </c>
      <c r="J892" s="43">
        <v>79</v>
      </c>
      <c r="K892" s="31">
        <v>0.189873417721519</v>
      </c>
      <c r="L892" s="83">
        <v>10</v>
      </c>
      <c r="M892" s="127" t="s">
        <v>28</v>
      </c>
      <c r="N892" s="357" t="s">
        <v>4382</v>
      </c>
      <c r="O892" s="583" t="s">
        <v>974</v>
      </c>
      <c r="P892" s="583" t="s">
        <v>225</v>
      </c>
      <c r="Q892" s="582" t="s">
        <v>2833</v>
      </c>
      <c r="R892" s="170">
        <v>7</v>
      </c>
      <c r="S892" s="428"/>
      <c r="T892" s="2"/>
      <c r="U892" s="2"/>
      <c r="V892" s="2"/>
      <c r="W892" s="2"/>
      <c r="X892" s="2"/>
      <c r="Y892" s="2"/>
    </row>
    <row r="893" spans="1:25" s="432" customFormat="1" ht="18.75" customHeight="1" x14ac:dyDescent="0.3">
      <c r="A893" s="431"/>
      <c r="B893" s="99" t="s">
        <v>3893</v>
      </c>
      <c r="C893" s="141">
        <v>15</v>
      </c>
      <c r="D893" s="23" t="s">
        <v>16</v>
      </c>
      <c r="E893" s="23" t="s">
        <v>16</v>
      </c>
      <c r="F893" s="23" t="s">
        <v>16</v>
      </c>
      <c r="G893" s="23" t="s">
        <v>16</v>
      </c>
      <c r="H893" s="42"/>
      <c r="I893" s="20">
        <f t="shared" ref="I893:I901" si="76">SUM(C893:H893)</f>
        <v>15</v>
      </c>
      <c r="J893" s="40">
        <v>79</v>
      </c>
      <c r="K893" s="31">
        <f>I893/J893</f>
        <v>0.189873417721519</v>
      </c>
      <c r="L893" s="118">
        <v>11</v>
      </c>
      <c r="M893" s="47" t="s">
        <v>28</v>
      </c>
      <c r="N893" s="537" t="s">
        <v>3894</v>
      </c>
      <c r="O893" s="537" t="s">
        <v>431</v>
      </c>
      <c r="P893" s="537" t="s">
        <v>220</v>
      </c>
      <c r="Q893" s="537" t="s">
        <v>3800</v>
      </c>
      <c r="R893" s="77">
        <v>7</v>
      </c>
      <c r="S893" s="428"/>
      <c r="T893" s="2"/>
      <c r="U893" s="2"/>
      <c r="V893" s="2"/>
      <c r="W893" s="2"/>
      <c r="X893" s="2"/>
      <c r="Y893" s="2"/>
    </row>
    <row r="894" spans="1:25" ht="18.75" customHeight="1" x14ac:dyDescent="0.3">
      <c r="A894" s="6"/>
      <c r="B894" s="114" t="s">
        <v>523</v>
      </c>
      <c r="C894" s="92">
        <v>15</v>
      </c>
      <c r="D894" s="43"/>
      <c r="E894" s="43"/>
      <c r="F894" s="43"/>
      <c r="G894" s="43"/>
      <c r="H894" s="40"/>
      <c r="I894" s="20">
        <f t="shared" si="76"/>
        <v>15</v>
      </c>
      <c r="J894" s="40">
        <v>79</v>
      </c>
      <c r="K894" s="31">
        <f>I894/J894</f>
        <v>0.189873417721519</v>
      </c>
      <c r="L894" s="166">
        <v>12</v>
      </c>
      <c r="M894" s="32" t="s">
        <v>28</v>
      </c>
      <c r="N894" s="113" t="s">
        <v>524</v>
      </c>
      <c r="O894" s="113" t="s">
        <v>359</v>
      </c>
      <c r="P894" s="113" t="s">
        <v>225</v>
      </c>
      <c r="Q894" s="530" t="s">
        <v>476</v>
      </c>
      <c r="R894" s="287">
        <v>7</v>
      </c>
      <c r="S894" s="428"/>
      <c r="T894" s="2"/>
      <c r="U894" s="2"/>
      <c r="V894" s="2"/>
      <c r="W894" s="2"/>
      <c r="X894" s="2"/>
      <c r="Y894" s="2"/>
    </row>
    <row r="895" spans="1:25" ht="18.75" customHeight="1" x14ac:dyDescent="0.3">
      <c r="A895" s="6"/>
      <c r="B895" s="114" t="s">
        <v>2522</v>
      </c>
      <c r="C895" s="786">
        <v>15</v>
      </c>
      <c r="D895" s="671"/>
      <c r="E895" s="671"/>
      <c r="F895" s="85"/>
      <c r="G895" s="85"/>
      <c r="H895" s="40"/>
      <c r="I895" s="20">
        <f t="shared" si="76"/>
        <v>15</v>
      </c>
      <c r="J895" s="40">
        <v>79</v>
      </c>
      <c r="K895" s="31">
        <f>I895/J895</f>
        <v>0.189873417721519</v>
      </c>
      <c r="L895" s="165">
        <v>16</v>
      </c>
      <c r="M895" s="81" t="s">
        <v>28</v>
      </c>
      <c r="N895" s="812" t="s">
        <v>2523</v>
      </c>
      <c r="O895" s="818" t="s">
        <v>2524</v>
      </c>
      <c r="P895" s="818" t="s">
        <v>255</v>
      </c>
      <c r="Q895" s="532" t="s">
        <v>2412</v>
      </c>
      <c r="R895" s="81">
        <v>7</v>
      </c>
      <c r="S895" s="428"/>
      <c r="T895" s="2"/>
      <c r="U895" s="2"/>
      <c r="V895" s="2"/>
      <c r="W895" s="2"/>
      <c r="X895" s="2"/>
      <c r="Y895" s="2"/>
    </row>
    <row r="896" spans="1:25" ht="18.75" customHeight="1" x14ac:dyDescent="0.3">
      <c r="A896" s="6"/>
      <c r="B896" s="361" t="s">
        <v>3172</v>
      </c>
      <c r="C896" s="142">
        <v>15</v>
      </c>
      <c r="D896" s="111"/>
      <c r="E896" s="111"/>
      <c r="F896" s="85"/>
      <c r="G896" s="85"/>
      <c r="H896" s="40"/>
      <c r="I896" s="20">
        <f t="shared" si="76"/>
        <v>15</v>
      </c>
      <c r="J896" s="40">
        <v>79</v>
      </c>
      <c r="K896" s="31">
        <f>I896/J896</f>
        <v>0.189873417721519</v>
      </c>
      <c r="L896" s="118">
        <v>7</v>
      </c>
      <c r="M896" s="78" t="s">
        <v>28</v>
      </c>
      <c r="N896" s="595" t="s">
        <v>3173</v>
      </c>
      <c r="O896" s="595" t="s">
        <v>165</v>
      </c>
      <c r="P896" s="595" t="s">
        <v>59</v>
      </c>
      <c r="Q896" s="541" t="s">
        <v>4119</v>
      </c>
      <c r="R896" s="77">
        <v>7</v>
      </c>
      <c r="S896" s="428"/>
      <c r="T896" s="2"/>
      <c r="U896" s="2"/>
      <c r="V896" s="2"/>
      <c r="W896" s="2"/>
      <c r="X896" s="2"/>
      <c r="Y896" s="2"/>
    </row>
    <row r="897" spans="1:25" ht="18.75" customHeight="1" x14ac:dyDescent="0.3">
      <c r="A897" s="6"/>
      <c r="B897" s="445" t="s">
        <v>4125</v>
      </c>
      <c r="C897" s="789">
        <v>15</v>
      </c>
      <c r="D897" s="111"/>
      <c r="E897" s="111"/>
      <c r="F897" s="85"/>
      <c r="G897" s="85"/>
      <c r="H897" s="40"/>
      <c r="I897" s="20">
        <f t="shared" si="76"/>
        <v>15</v>
      </c>
      <c r="J897" s="52">
        <v>79</v>
      </c>
      <c r="K897" s="31">
        <v>0.189873417721519</v>
      </c>
      <c r="L897" s="168">
        <v>1</v>
      </c>
      <c r="M897" s="444" t="s">
        <v>28</v>
      </c>
      <c r="N897" s="608" t="s">
        <v>4126</v>
      </c>
      <c r="O897" s="608" t="s">
        <v>848</v>
      </c>
      <c r="P897" s="608" t="s">
        <v>85</v>
      </c>
      <c r="Q897" s="548" t="s">
        <v>4150</v>
      </c>
      <c r="R897" s="179">
        <v>7</v>
      </c>
      <c r="S897" s="428"/>
      <c r="T897" s="2"/>
      <c r="U897" s="2"/>
      <c r="V897" s="2"/>
      <c r="W897" s="2"/>
      <c r="X897" s="2"/>
      <c r="Y897" s="2"/>
    </row>
    <row r="898" spans="1:25" ht="18.75" customHeight="1" x14ac:dyDescent="0.3">
      <c r="A898" s="6"/>
      <c r="B898" s="121" t="s">
        <v>249</v>
      </c>
      <c r="C898" s="123">
        <v>15</v>
      </c>
      <c r="D898" s="151" t="s">
        <v>16</v>
      </c>
      <c r="E898" s="151" t="s">
        <v>16</v>
      </c>
      <c r="F898" s="96" t="s">
        <v>16</v>
      </c>
      <c r="G898" s="96" t="s">
        <v>16</v>
      </c>
      <c r="H898" s="40"/>
      <c r="I898" s="20">
        <f t="shared" si="76"/>
        <v>15</v>
      </c>
      <c r="J898" s="34">
        <v>79</v>
      </c>
      <c r="K898" s="31">
        <f>I898/J898</f>
        <v>0.189873417721519</v>
      </c>
      <c r="L898" s="166">
        <v>8</v>
      </c>
      <c r="M898" s="69" t="s">
        <v>28</v>
      </c>
      <c r="N898" s="593" t="s">
        <v>250</v>
      </c>
      <c r="O898" s="593" t="s">
        <v>251</v>
      </c>
      <c r="P898" s="593" t="s">
        <v>79</v>
      </c>
      <c r="Q898" s="532" t="s">
        <v>187</v>
      </c>
      <c r="R898" s="144">
        <v>7</v>
      </c>
      <c r="S898" s="428"/>
      <c r="T898" s="2"/>
      <c r="U898" s="2"/>
      <c r="V898" s="2"/>
      <c r="W898" s="2"/>
      <c r="X898" s="2"/>
      <c r="Y898" s="2"/>
    </row>
    <row r="899" spans="1:25" ht="18.75" customHeight="1" x14ac:dyDescent="0.3">
      <c r="A899" s="6"/>
      <c r="B899" s="360" t="s">
        <v>2896</v>
      </c>
      <c r="C899" s="747">
        <v>15</v>
      </c>
      <c r="D899" s="153" t="s">
        <v>16</v>
      </c>
      <c r="E899" s="153" t="s">
        <v>16</v>
      </c>
      <c r="F899" s="120" t="s">
        <v>16</v>
      </c>
      <c r="G899" s="120" t="s">
        <v>16</v>
      </c>
      <c r="H899" s="26" t="s">
        <v>16</v>
      </c>
      <c r="I899" s="20">
        <f t="shared" si="76"/>
        <v>15</v>
      </c>
      <c r="J899" s="40">
        <v>79</v>
      </c>
      <c r="K899" s="31">
        <f>I899/J899</f>
        <v>0.189873417721519</v>
      </c>
      <c r="L899" s="118">
        <v>7</v>
      </c>
      <c r="M899" s="78" t="s">
        <v>28</v>
      </c>
      <c r="N899" s="595" t="s">
        <v>1209</v>
      </c>
      <c r="O899" s="595" t="s">
        <v>141</v>
      </c>
      <c r="P899" s="595" t="s">
        <v>150</v>
      </c>
      <c r="Q899" s="541" t="s">
        <v>2841</v>
      </c>
      <c r="R899" s="77">
        <v>7</v>
      </c>
      <c r="S899" s="428"/>
      <c r="T899" s="2"/>
      <c r="U899" s="2"/>
      <c r="V899" s="2"/>
      <c r="W899" s="2"/>
      <c r="X899" s="2"/>
      <c r="Y899" s="2"/>
    </row>
    <row r="900" spans="1:25" ht="18.75" customHeight="1" x14ac:dyDescent="0.3">
      <c r="A900" s="6"/>
      <c r="B900" s="94" t="s">
        <v>2737</v>
      </c>
      <c r="C900" s="150">
        <v>15</v>
      </c>
      <c r="D900" s="111"/>
      <c r="E900" s="111"/>
      <c r="F900" s="85"/>
      <c r="G900" s="85"/>
      <c r="H900" s="42"/>
      <c r="I900" s="20">
        <f t="shared" si="76"/>
        <v>15</v>
      </c>
      <c r="J900" s="40">
        <v>79</v>
      </c>
      <c r="K900" s="31">
        <f>I900/J900</f>
        <v>0.189873417721519</v>
      </c>
      <c r="L900" s="131">
        <v>5</v>
      </c>
      <c r="M900" s="167" t="s">
        <v>28</v>
      </c>
      <c r="N900" s="590" t="s">
        <v>1427</v>
      </c>
      <c r="O900" s="590" t="s">
        <v>116</v>
      </c>
      <c r="P900" s="590" t="s">
        <v>79</v>
      </c>
      <c r="Q900" s="532" t="s">
        <v>2706</v>
      </c>
      <c r="R900" s="144">
        <v>7</v>
      </c>
      <c r="S900" s="428"/>
      <c r="T900" s="2"/>
      <c r="U900" s="2"/>
      <c r="V900" s="2"/>
      <c r="W900" s="2"/>
      <c r="X900" s="2"/>
      <c r="Y900" s="2"/>
    </row>
    <row r="901" spans="1:25" ht="18.75" customHeight="1" x14ac:dyDescent="0.3">
      <c r="A901" s="6"/>
      <c r="B901" s="99" t="s">
        <v>1914</v>
      </c>
      <c r="C901" s="106">
        <v>15</v>
      </c>
      <c r="D901" s="111"/>
      <c r="E901" s="111"/>
      <c r="F901" s="85"/>
      <c r="G901" s="85"/>
      <c r="H901" s="40"/>
      <c r="I901" s="20">
        <f t="shared" si="76"/>
        <v>15</v>
      </c>
      <c r="J901" s="40">
        <v>79</v>
      </c>
      <c r="K901" s="31">
        <f>I901/J901</f>
        <v>0.189873417721519</v>
      </c>
      <c r="L901" s="131">
        <v>2</v>
      </c>
      <c r="M901" s="167" t="s">
        <v>28</v>
      </c>
      <c r="N901" s="594" t="s">
        <v>1915</v>
      </c>
      <c r="O901" s="596" t="s">
        <v>1916</v>
      </c>
      <c r="P901" s="596" t="s">
        <v>4265</v>
      </c>
      <c r="Q901" s="532" t="s">
        <v>4118</v>
      </c>
      <c r="R901" s="144">
        <v>7</v>
      </c>
      <c r="S901" s="428"/>
      <c r="T901" s="2"/>
      <c r="U901" s="2"/>
      <c r="V901" s="2"/>
      <c r="W901" s="2"/>
      <c r="X901" s="2"/>
      <c r="Y901" s="2"/>
    </row>
    <row r="902" spans="1:25" ht="18.75" customHeight="1" x14ac:dyDescent="0.3">
      <c r="A902" s="467"/>
      <c r="B902" s="282" t="s">
        <v>4853</v>
      </c>
      <c r="C902" s="665">
        <v>15</v>
      </c>
      <c r="D902" s="670"/>
      <c r="E902" s="670"/>
      <c r="F902" s="472"/>
      <c r="G902" s="472"/>
      <c r="H902" s="672"/>
      <c r="I902" s="476">
        <v>15</v>
      </c>
      <c r="J902" s="477">
        <v>79</v>
      </c>
      <c r="K902" s="662">
        <v>0.18990000000000001</v>
      </c>
      <c r="L902" s="660">
        <v>3</v>
      </c>
      <c r="M902" s="674" t="s">
        <v>28</v>
      </c>
      <c r="N902" s="809" t="s">
        <v>4854</v>
      </c>
      <c r="O902" s="679" t="s">
        <v>38</v>
      </c>
      <c r="P902" s="679" t="s">
        <v>225</v>
      </c>
      <c r="Q902" s="680" t="s">
        <v>1090</v>
      </c>
      <c r="R902" s="478">
        <v>7</v>
      </c>
      <c r="S902" s="282"/>
      <c r="T902" s="2"/>
      <c r="U902" s="2"/>
      <c r="V902" s="2"/>
      <c r="W902" s="2"/>
      <c r="X902" s="2"/>
      <c r="Y902" s="2"/>
    </row>
    <row r="903" spans="1:25" ht="18.75" customHeight="1" x14ac:dyDescent="0.3">
      <c r="A903" s="6"/>
      <c r="B903" s="357" t="s">
        <v>3405</v>
      </c>
      <c r="C903" s="415">
        <v>14.5</v>
      </c>
      <c r="D903" s="152"/>
      <c r="E903" s="152"/>
      <c r="F903" s="138"/>
      <c r="G903" s="138"/>
      <c r="H903" s="729"/>
      <c r="I903" s="20">
        <v>14.5</v>
      </c>
      <c r="J903" s="40">
        <v>79</v>
      </c>
      <c r="K903" s="31">
        <v>0.18354430379746836</v>
      </c>
      <c r="L903" s="83">
        <v>23</v>
      </c>
      <c r="M903" s="170" t="s">
        <v>28</v>
      </c>
      <c r="N903" s="357" t="s">
        <v>3406</v>
      </c>
      <c r="O903" s="772" t="s">
        <v>116</v>
      </c>
      <c r="P903" s="592" t="s">
        <v>39</v>
      </c>
      <c r="Q903" s="582" t="s">
        <v>3402</v>
      </c>
      <c r="R903" s="146">
        <v>7</v>
      </c>
      <c r="S903" s="428"/>
      <c r="T903" s="2"/>
      <c r="U903" s="2"/>
      <c r="V903" s="2"/>
      <c r="W903" s="2"/>
      <c r="X903" s="2"/>
      <c r="Y903" s="2"/>
    </row>
    <row r="904" spans="1:25" ht="18.75" customHeight="1" x14ac:dyDescent="0.3">
      <c r="A904" s="6"/>
      <c r="B904" s="357" t="s">
        <v>3412</v>
      </c>
      <c r="C904" s="416">
        <v>14.5</v>
      </c>
      <c r="D904" s="127"/>
      <c r="E904" s="127"/>
      <c r="F904" s="127"/>
      <c r="G904" s="127"/>
      <c r="H904" s="730"/>
      <c r="I904" s="20">
        <v>14.5</v>
      </c>
      <c r="J904" s="43">
        <v>79</v>
      </c>
      <c r="K904" s="31">
        <v>0.18354430379746836</v>
      </c>
      <c r="L904" s="83">
        <v>23</v>
      </c>
      <c r="M904" s="170" t="s">
        <v>28</v>
      </c>
      <c r="N904" s="357" t="s">
        <v>3413</v>
      </c>
      <c r="O904" s="583" t="s">
        <v>62</v>
      </c>
      <c r="P904" s="583" t="s">
        <v>35</v>
      </c>
      <c r="Q904" s="583" t="s">
        <v>3402</v>
      </c>
      <c r="R904" s="170">
        <v>7</v>
      </c>
      <c r="S904" s="428"/>
      <c r="T904" s="2"/>
      <c r="U904" s="2"/>
      <c r="V904" s="2"/>
      <c r="W904" s="2"/>
      <c r="X904" s="2"/>
      <c r="Y904" s="2"/>
    </row>
    <row r="905" spans="1:25" ht="18.75" customHeight="1" x14ac:dyDescent="0.3">
      <c r="A905" s="467"/>
      <c r="B905" s="357" t="s">
        <v>3418</v>
      </c>
      <c r="C905" s="414">
        <v>14.5</v>
      </c>
      <c r="D905" s="138"/>
      <c r="E905" s="138"/>
      <c r="F905" s="138"/>
      <c r="G905" s="138"/>
      <c r="H905" s="729"/>
      <c r="I905" s="20">
        <v>14.5</v>
      </c>
      <c r="J905" s="40">
        <v>79</v>
      </c>
      <c r="K905" s="31">
        <v>0.18354430379746836</v>
      </c>
      <c r="L905" s="83">
        <v>23</v>
      </c>
      <c r="M905" s="170" t="s">
        <v>28</v>
      </c>
      <c r="N905" s="357" t="s">
        <v>3417</v>
      </c>
      <c r="O905" s="582" t="s">
        <v>19</v>
      </c>
      <c r="P905" s="582" t="s">
        <v>527</v>
      </c>
      <c r="Q905" s="582" t="s">
        <v>3402</v>
      </c>
      <c r="R905" s="146">
        <v>7</v>
      </c>
      <c r="S905" s="428"/>
      <c r="T905" s="2"/>
      <c r="U905" s="2"/>
      <c r="V905" s="2"/>
      <c r="W905" s="2"/>
      <c r="X905" s="2"/>
      <c r="Y905" s="2"/>
    </row>
    <row r="906" spans="1:25" ht="18.75" customHeight="1" x14ac:dyDescent="0.3">
      <c r="A906" s="6"/>
      <c r="B906" s="357" t="s">
        <v>3447</v>
      </c>
      <c r="C906" s="414">
        <v>14.5</v>
      </c>
      <c r="D906" s="138"/>
      <c r="E906" s="138"/>
      <c r="F906" s="138"/>
      <c r="G906" s="138"/>
      <c r="H906" s="729"/>
      <c r="I906" s="20">
        <v>14.5</v>
      </c>
      <c r="J906" s="40">
        <v>79</v>
      </c>
      <c r="K906" s="31">
        <v>0.18354430379746836</v>
      </c>
      <c r="L906" s="83">
        <v>23</v>
      </c>
      <c r="M906" s="170" t="s">
        <v>28</v>
      </c>
      <c r="N906" s="357" t="s">
        <v>3448</v>
      </c>
      <c r="O906" s="582" t="s">
        <v>2337</v>
      </c>
      <c r="P906" s="582" t="s">
        <v>59</v>
      </c>
      <c r="Q906" s="582" t="s">
        <v>3402</v>
      </c>
      <c r="R906" s="146">
        <v>7</v>
      </c>
      <c r="S906" s="428"/>
      <c r="T906" s="2"/>
      <c r="U906" s="2"/>
      <c r="V906" s="2"/>
      <c r="W906" s="2"/>
      <c r="X906" s="2"/>
      <c r="Y906" s="2"/>
    </row>
    <row r="907" spans="1:25" ht="18.75" customHeight="1" x14ac:dyDescent="0.3">
      <c r="A907" s="6"/>
      <c r="B907" s="114" t="s">
        <v>2508</v>
      </c>
      <c r="C907" s="101">
        <v>14</v>
      </c>
      <c r="D907" s="85"/>
      <c r="E907" s="85"/>
      <c r="F907" s="85"/>
      <c r="G907" s="85"/>
      <c r="H907" s="40"/>
      <c r="I907" s="20">
        <f>SUM(C907:H907)</f>
        <v>14</v>
      </c>
      <c r="J907" s="40">
        <v>79</v>
      </c>
      <c r="K907" s="31">
        <f>I907/J907</f>
        <v>0.17721518987341772</v>
      </c>
      <c r="L907" s="163">
        <v>17</v>
      </c>
      <c r="M907" s="167" t="s">
        <v>28</v>
      </c>
      <c r="N907" s="113" t="s">
        <v>2509</v>
      </c>
      <c r="O907" s="538" t="s">
        <v>165</v>
      </c>
      <c r="P907" s="538" t="s">
        <v>166</v>
      </c>
      <c r="Q907" s="532" t="s">
        <v>2412</v>
      </c>
      <c r="R907" s="81">
        <v>7</v>
      </c>
      <c r="S907" s="282"/>
      <c r="T907" s="2"/>
      <c r="U907" s="2"/>
      <c r="V907" s="2"/>
      <c r="W907" s="2"/>
      <c r="X907" s="2"/>
      <c r="Y907" s="2"/>
    </row>
    <row r="908" spans="1:25" ht="18.75" customHeight="1" x14ac:dyDescent="0.3">
      <c r="A908" s="6"/>
      <c r="B908" s="368" t="s">
        <v>252</v>
      </c>
      <c r="C908" s="18">
        <v>14</v>
      </c>
      <c r="D908" s="10" t="s">
        <v>16</v>
      </c>
      <c r="E908" s="10" t="s">
        <v>16</v>
      </c>
      <c r="F908" s="10" t="s">
        <v>16</v>
      </c>
      <c r="G908" s="10" t="s">
        <v>16</v>
      </c>
      <c r="H908" s="11"/>
      <c r="I908" s="20">
        <f>SUM(C908:H908)</f>
        <v>14</v>
      </c>
      <c r="J908" s="34">
        <v>79</v>
      </c>
      <c r="K908" s="31">
        <f>I908/J908</f>
        <v>0.17721518987341772</v>
      </c>
      <c r="L908" s="166">
        <v>9</v>
      </c>
      <c r="M908" s="69" t="s">
        <v>28</v>
      </c>
      <c r="N908" s="530" t="s">
        <v>253</v>
      </c>
      <c r="O908" s="532" t="s">
        <v>254</v>
      </c>
      <c r="P908" s="532" t="s">
        <v>255</v>
      </c>
      <c r="Q908" s="532" t="s">
        <v>187</v>
      </c>
      <c r="R908" s="144">
        <v>7</v>
      </c>
      <c r="S908" s="282"/>
      <c r="T908" s="2"/>
      <c r="U908" s="2"/>
      <c r="V908" s="2"/>
      <c r="W908" s="2"/>
      <c r="X908" s="2"/>
      <c r="Y908" s="2"/>
    </row>
    <row r="909" spans="1:25" s="432" customFormat="1" ht="18.75" customHeight="1" x14ac:dyDescent="0.3">
      <c r="A909" s="431"/>
      <c r="B909" s="363" t="s">
        <v>748</v>
      </c>
      <c r="C909" s="12">
        <v>14</v>
      </c>
      <c r="D909" s="12"/>
      <c r="E909" s="12"/>
      <c r="F909" s="12"/>
      <c r="G909" s="12"/>
      <c r="H909" s="672"/>
      <c r="I909" s="20">
        <f>SUM(C909:H909)</f>
        <v>14</v>
      </c>
      <c r="J909" s="40">
        <v>79</v>
      </c>
      <c r="K909" s="31">
        <v>0.17721518987341772</v>
      </c>
      <c r="L909" s="131">
        <v>5</v>
      </c>
      <c r="M909" s="167" t="s">
        <v>28</v>
      </c>
      <c r="N909" s="565" t="s">
        <v>749</v>
      </c>
      <c r="O909" s="532" t="s">
        <v>141</v>
      </c>
      <c r="P909" s="532" t="s">
        <v>47</v>
      </c>
      <c r="Q909" s="532" t="s">
        <v>710</v>
      </c>
      <c r="R909" s="144">
        <v>7</v>
      </c>
      <c r="S909" s="282"/>
      <c r="T909" s="2"/>
      <c r="U909" s="2"/>
      <c r="V909" s="2"/>
      <c r="W909" s="2"/>
      <c r="X909" s="2"/>
      <c r="Y909" s="2"/>
    </row>
    <row r="910" spans="1:25" ht="18.75" customHeight="1" x14ac:dyDescent="0.3">
      <c r="A910" s="6"/>
      <c r="B910" s="359" t="s">
        <v>687</v>
      </c>
      <c r="C910" s="277">
        <v>14</v>
      </c>
      <c r="D910" s="12"/>
      <c r="E910" s="12"/>
      <c r="F910" s="12"/>
      <c r="G910" s="12"/>
      <c r="H910" s="11"/>
      <c r="I910" s="20">
        <f>SUM(C910:H910)</f>
        <v>14</v>
      </c>
      <c r="J910" s="52">
        <v>79</v>
      </c>
      <c r="K910" s="31">
        <v>0.17721518987341772</v>
      </c>
      <c r="L910" s="168">
        <v>2</v>
      </c>
      <c r="M910" s="444" t="s">
        <v>28</v>
      </c>
      <c r="N910" s="549" t="s">
        <v>688</v>
      </c>
      <c r="O910" s="548" t="s">
        <v>689</v>
      </c>
      <c r="P910" s="548" t="s">
        <v>472</v>
      </c>
      <c r="Q910" s="548" t="s">
        <v>4091</v>
      </c>
      <c r="R910" s="179">
        <v>7</v>
      </c>
      <c r="S910" s="282"/>
      <c r="T910" s="2"/>
      <c r="U910" s="2"/>
      <c r="V910" s="2"/>
      <c r="W910" s="2"/>
      <c r="X910" s="2"/>
      <c r="Y910" s="2"/>
    </row>
    <row r="911" spans="1:25" ht="18.75" customHeight="1" x14ac:dyDescent="0.3">
      <c r="A911" s="6"/>
      <c r="B911" s="356" t="s">
        <v>526</v>
      </c>
      <c r="C911" s="18">
        <v>14</v>
      </c>
      <c r="D911" s="12"/>
      <c r="E911" s="12"/>
      <c r="F911" s="12"/>
      <c r="G911" s="12"/>
      <c r="H911" s="11"/>
      <c r="I911" s="20">
        <f>SUM(C911:H911)</f>
        <v>14</v>
      </c>
      <c r="J911" s="40">
        <v>79</v>
      </c>
      <c r="K911" s="31">
        <f>I911/J911</f>
        <v>0.17721518987341772</v>
      </c>
      <c r="L911" s="166">
        <v>14</v>
      </c>
      <c r="M911" s="69" t="s">
        <v>28</v>
      </c>
      <c r="N911" s="113" t="s">
        <v>426</v>
      </c>
      <c r="O911" s="546" t="s">
        <v>487</v>
      </c>
      <c r="P911" s="546" t="s">
        <v>527</v>
      </c>
      <c r="Q911" s="532" t="s">
        <v>476</v>
      </c>
      <c r="R911" s="287">
        <v>7</v>
      </c>
      <c r="S911" s="282"/>
      <c r="T911" s="2"/>
      <c r="U911" s="2"/>
      <c r="V911" s="2"/>
      <c r="W911" s="2"/>
      <c r="X911" s="2"/>
      <c r="Y911" s="2"/>
    </row>
    <row r="912" spans="1:25" ht="18.75" customHeight="1" x14ac:dyDescent="0.3">
      <c r="A912" s="6"/>
      <c r="B912" s="357" t="s">
        <v>4387</v>
      </c>
      <c r="C912" s="414">
        <v>14</v>
      </c>
      <c r="D912" s="138"/>
      <c r="E912" s="138"/>
      <c r="F912" s="138"/>
      <c r="G912" s="138"/>
      <c r="H912" s="729"/>
      <c r="I912" s="20">
        <v>14</v>
      </c>
      <c r="J912" s="40">
        <v>79</v>
      </c>
      <c r="K912" s="31">
        <v>0.17721518987341772</v>
      </c>
      <c r="L912" s="83">
        <v>12</v>
      </c>
      <c r="M912" s="170" t="s">
        <v>28</v>
      </c>
      <c r="N912" s="357" t="s">
        <v>4388</v>
      </c>
      <c r="O912" s="582" t="s">
        <v>62</v>
      </c>
      <c r="P912" s="582" t="s">
        <v>255</v>
      </c>
      <c r="Q912" s="582" t="s">
        <v>2833</v>
      </c>
      <c r="R912" s="146">
        <v>7</v>
      </c>
      <c r="S912" s="428"/>
      <c r="T912" s="2"/>
      <c r="U912" s="2"/>
      <c r="V912" s="2"/>
      <c r="W912" s="2"/>
      <c r="X912" s="2"/>
      <c r="Y912" s="2"/>
    </row>
    <row r="913" spans="1:25" ht="18.75" customHeight="1" x14ac:dyDescent="0.3">
      <c r="A913" s="6"/>
      <c r="B913" s="491" t="s">
        <v>4738</v>
      </c>
      <c r="C913" s="493">
        <v>14</v>
      </c>
      <c r="D913" s="471"/>
      <c r="E913" s="471"/>
      <c r="F913" s="471"/>
      <c r="G913" s="471"/>
      <c r="H913" s="483"/>
      <c r="I913" s="487">
        <v>14</v>
      </c>
      <c r="J913" s="488">
        <v>79</v>
      </c>
      <c r="K913" s="489">
        <v>0.1772</v>
      </c>
      <c r="L913" s="490">
        <v>14</v>
      </c>
      <c r="M913" s="519" t="s">
        <v>28</v>
      </c>
      <c r="N913" s="491" t="s">
        <v>4163</v>
      </c>
      <c r="O913" s="545" t="s">
        <v>25</v>
      </c>
      <c r="P913" s="545" t="s">
        <v>20</v>
      </c>
      <c r="Q913" s="545" t="s">
        <v>2831</v>
      </c>
      <c r="R913" s="479">
        <v>7</v>
      </c>
      <c r="S913" s="282"/>
      <c r="T913" s="2"/>
      <c r="U913" s="2"/>
      <c r="V913" s="2"/>
      <c r="W913" s="2"/>
      <c r="X913" s="2"/>
      <c r="Y913" s="2"/>
    </row>
    <row r="914" spans="1:25" ht="18.75" customHeight="1" x14ac:dyDescent="0.3">
      <c r="A914" s="467"/>
      <c r="B914" s="114" t="s">
        <v>2553</v>
      </c>
      <c r="C914" s="101">
        <v>14</v>
      </c>
      <c r="D914" s="85"/>
      <c r="E914" s="85"/>
      <c r="F914" s="85"/>
      <c r="G914" s="85"/>
      <c r="H914" s="40"/>
      <c r="I914" s="20">
        <f>SUM(C914:H914)</f>
        <v>14</v>
      </c>
      <c r="J914" s="40">
        <v>79</v>
      </c>
      <c r="K914" s="31">
        <f>I914/J914</f>
        <v>0.17721518987341772</v>
      </c>
      <c r="L914" s="163">
        <v>17</v>
      </c>
      <c r="M914" s="167" t="s">
        <v>28</v>
      </c>
      <c r="N914" s="113" t="s">
        <v>4112</v>
      </c>
      <c r="O914" s="538" t="s">
        <v>813</v>
      </c>
      <c r="P914" s="538" t="s">
        <v>225</v>
      </c>
      <c r="Q914" s="532" t="s">
        <v>2412</v>
      </c>
      <c r="R914" s="81">
        <v>7</v>
      </c>
      <c r="S914" s="282"/>
      <c r="T914" s="2"/>
      <c r="U914" s="2"/>
      <c r="V914" s="2"/>
      <c r="W914" s="2"/>
      <c r="X914" s="2"/>
      <c r="Y914" s="2"/>
    </row>
    <row r="915" spans="1:25" ht="18.75" customHeight="1" x14ac:dyDescent="0.3">
      <c r="A915" s="6"/>
      <c r="B915" s="121" t="s">
        <v>2181</v>
      </c>
      <c r="C915" s="96">
        <v>14</v>
      </c>
      <c r="D915" s="96" t="s">
        <v>16</v>
      </c>
      <c r="E915" s="96" t="s">
        <v>16</v>
      </c>
      <c r="F915" s="96" t="s">
        <v>16</v>
      </c>
      <c r="G915" s="96" t="s">
        <v>16</v>
      </c>
      <c r="H915" s="42"/>
      <c r="I915" s="20">
        <f>SUM(C915:H915)</f>
        <v>14</v>
      </c>
      <c r="J915" s="34">
        <v>79</v>
      </c>
      <c r="K915" s="31">
        <f>I915/J915</f>
        <v>0.17721518987341772</v>
      </c>
      <c r="L915" s="168">
        <v>12</v>
      </c>
      <c r="M915" s="69" t="s">
        <v>28</v>
      </c>
      <c r="N915" s="530" t="s">
        <v>2182</v>
      </c>
      <c r="O915" s="532" t="s">
        <v>95</v>
      </c>
      <c r="P915" s="532" t="s">
        <v>213</v>
      </c>
      <c r="Q915" s="532" t="s">
        <v>2114</v>
      </c>
      <c r="R915" s="144">
        <v>7</v>
      </c>
      <c r="S915" s="282"/>
      <c r="T915" s="2"/>
      <c r="U915" s="2"/>
      <c r="V915" s="2"/>
      <c r="W915" s="2"/>
      <c r="X915" s="2"/>
      <c r="Y915" s="2"/>
    </row>
    <row r="916" spans="1:25" ht="18.75" customHeight="1" x14ac:dyDescent="0.3">
      <c r="A916" s="6"/>
      <c r="B916" s="282" t="s">
        <v>4855</v>
      </c>
      <c r="C916" s="12">
        <v>14</v>
      </c>
      <c r="D916" s="472"/>
      <c r="E916" s="472"/>
      <c r="F916" s="472"/>
      <c r="G916" s="472"/>
      <c r="H916" s="672"/>
      <c r="I916" s="476">
        <v>14</v>
      </c>
      <c r="J916" s="477">
        <v>79</v>
      </c>
      <c r="K916" s="662">
        <v>0.1772</v>
      </c>
      <c r="L916" s="660">
        <v>4</v>
      </c>
      <c r="M916" s="478" t="s">
        <v>28</v>
      </c>
      <c r="N916" s="282" t="s">
        <v>4856</v>
      </c>
      <c r="O916" s="675" t="s">
        <v>364</v>
      </c>
      <c r="P916" s="675" t="s">
        <v>525</v>
      </c>
      <c r="Q916" s="680" t="s">
        <v>1090</v>
      </c>
      <c r="R916" s="478">
        <v>7</v>
      </c>
      <c r="S916" s="282"/>
      <c r="T916" s="2"/>
      <c r="U916" s="2"/>
      <c r="V916" s="2"/>
      <c r="W916" s="2"/>
      <c r="X916" s="2"/>
      <c r="Y916" s="2"/>
    </row>
    <row r="917" spans="1:25" ht="18.75" customHeight="1" x14ac:dyDescent="0.3">
      <c r="A917" s="6"/>
      <c r="B917" s="357" t="s">
        <v>4385</v>
      </c>
      <c r="C917" s="414">
        <v>14</v>
      </c>
      <c r="D917" s="138"/>
      <c r="E917" s="138"/>
      <c r="F917" s="138"/>
      <c r="G917" s="138"/>
      <c r="H917" s="729"/>
      <c r="I917" s="20">
        <v>14</v>
      </c>
      <c r="J917" s="40">
        <v>79</v>
      </c>
      <c r="K917" s="31">
        <v>0.17721518987341772</v>
      </c>
      <c r="L917" s="83">
        <v>12</v>
      </c>
      <c r="M917" s="146" t="s">
        <v>28</v>
      </c>
      <c r="N917" s="357" t="s">
        <v>4386</v>
      </c>
      <c r="O917" s="582" t="s">
        <v>169</v>
      </c>
      <c r="P917" s="582" t="s">
        <v>202</v>
      </c>
      <c r="Q917" s="582" t="s">
        <v>2833</v>
      </c>
      <c r="R917" s="146">
        <v>7</v>
      </c>
      <c r="S917" s="428"/>
      <c r="T917" s="2"/>
      <c r="U917" s="2"/>
      <c r="V917" s="2"/>
      <c r="W917" s="2"/>
      <c r="X917" s="2"/>
      <c r="Y917" s="2"/>
    </row>
    <row r="918" spans="1:25" ht="18.75" customHeight="1" x14ac:dyDescent="0.3">
      <c r="A918" s="6"/>
      <c r="B918" s="99" t="s">
        <v>1137</v>
      </c>
      <c r="C918" s="100">
        <v>14</v>
      </c>
      <c r="D918" s="100" t="s">
        <v>16</v>
      </c>
      <c r="E918" s="100" t="s">
        <v>16</v>
      </c>
      <c r="F918" s="100" t="s">
        <v>16</v>
      </c>
      <c r="G918" s="100" t="s">
        <v>16</v>
      </c>
      <c r="H918" s="42"/>
      <c r="I918" s="20">
        <f>SUM(C918:H918)</f>
        <v>14</v>
      </c>
      <c r="J918" s="25">
        <v>79</v>
      </c>
      <c r="K918" s="31">
        <f>I918/J918</f>
        <v>0.17721518987341772</v>
      </c>
      <c r="L918" s="23">
        <v>7</v>
      </c>
      <c r="M918" s="77" t="s">
        <v>28</v>
      </c>
      <c r="N918" s="537" t="s">
        <v>1138</v>
      </c>
      <c r="O918" s="541" t="s">
        <v>427</v>
      </c>
      <c r="P918" s="541" t="s">
        <v>278</v>
      </c>
      <c r="Q918" s="541" t="s">
        <v>1107</v>
      </c>
      <c r="R918" s="77">
        <v>7</v>
      </c>
      <c r="S918" s="282"/>
      <c r="T918" s="2"/>
      <c r="U918" s="2"/>
      <c r="V918" s="2"/>
      <c r="W918" s="2"/>
      <c r="X918" s="2"/>
      <c r="Y918" s="2"/>
    </row>
    <row r="919" spans="1:25" ht="18.75" customHeight="1" x14ac:dyDescent="0.3">
      <c r="A919" s="6"/>
      <c r="B919" s="356" t="s">
        <v>528</v>
      </c>
      <c r="C919" s="18">
        <v>14</v>
      </c>
      <c r="D919" s="12"/>
      <c r="E919" s="12"/>
      <c r="F919" s="12"/>
      <c r="G919" s="12"/>
      <c r="H919" s="11"/>
      <c r="I919" s="20">
        <f>SUM(C919:H919)</f>
        <v>14</v>
      </c>
      <c r="J919" s="40">
        <v>79</v>
      </c>
      <c r="K919" s="31">
        <f>I919/J919</f>
        <v>0.17721518987341772</v>
      </c>
      <c r="L919" s="166">
        <v>14</v>
      </c>
      <c r="M919" s="144" t="s">
        <v>28</v>
      </c>
      <c r="N919" s="113" t="s">
        <v>529</v>
      </c>
      <c r="O919" s="546" t="s">
        <v>68</v>
      </c>
      <c r="P919" s="546" t="s">
        <v>142</v>
      </c>
      <c r="Q919" s="532" t="s">
        <v>476</v>
      </c>
      <c r="R919" s="287">
        <v>7</v>
      </c>
      <c r="S919" s="282"/>
      <c r="T919" s="2"/>
      <c r="U919" s="2"/>
      <c r="V919" s="2"/>
      <c r="W919" s="2"/>
      <c r="X919" s="2"/>
      <c r="Y919" s="2"/>
    </row>
    <row r="920" spans="1:25" ht="18.75" customHeight="1" x14ac:dyDescent="0.3">
      <c r="A920" s="6"/>
      <c r="B920" s="357" t="s">
        <v>3473</v>
      </c>
      <c r="C920" s="414">
        <v>14</v>
      </c>
      <c r="D920" s="138"/>
      <c r="E920" s="138"/>
      <c r="F920" s="138"/>
      <c r="G920" s="138"/>
      <c r="H920" s="729"/>
      <c r="I920" s="20">
        <v>14</v>
      </c>
      <c r="J920" s="40">
        <v>79</v>
      </c>
      <c r="K920" s="31">
        <v>0.17721518987341772</v>
      </c>
      <c r="L920" s="83">
        <v>24</v>
      </c>
      <c r="M920" s="146" t="s">
        <v>28</v>
      </c>
      <c r="N920" s="357" t="s">
        <v>3474</v>
      </c>
      <c r="O920" s="582" t="s">
        <v>3475</v>
      </c>
      <c r="P920" s="582" t="s">
        <v>182</v>
      </c>
      <c r="Q920" s="582" t="s">
        <v>3402</v>
      </c>
      <c r="R920" s="146">
        <v>7</v>
      </c>
      <c r="S920" s="428"/>
      <c r="T920" s="2"/>
      <c r="U920" s="2"/>
      <c r="V920" s="2"/>
      <c r="W920" s="2"/>
      <c r="X920" s="2"/>
      <c r="Y920" s="2"/>
    </row>
    <row r="921" spans="1:25" ht="18.75" customHeight="1" x14ac:dyDescent="0.3">
      <c r="A921" s="6"/>
      <c r="B921" s="114" t="s">
        <v>2544</v>
      </c>
      <c r="C921" s="101">
        <v>14</v>
      </c>
      <c r="D921" s="85"/>
      <c r="E921" s="85"/>
      <c r="F921" s="85"/>
      <c r="G921" s="85"/>
      <c r="H921" s="40"/>
      <c r="I921" s="20">
        <f>SUM(C921:H921)</f>
        <v>14</v>
      </c>
      <c r="J921" s="40">
        <v>79</v>
      </c>
      <c r="K921" s="31">
        <f>I921/J921</f>
        <v>0.17721518987341772</v>
      </c>
      <c r="L921" s="163">
        <v>17</v>
      </c>
      <c r="M921" s="81" t="s">
        <v>28</v>
      </c>
      <c r="N921" s="113" t="s">
        <v>2545</v>
      </c>
      <c r="O921" s="538" t="s">
        <v>68</v>
      </c>
      <c r="P921" s="538" t="s">
        <v>142</v>
      </c>
      <c r="Q921" s="532" t="s">
        <v>2412</v>
      </c>
      <c r="R921" s="81">
        <v>7</v>
      </c>
      <c r="S921" s="282"/>
      <c r="T921" s="2"/>
      <c r="U921" s="2"/>
      <c r="V921" s="2"/>
      <c r="W921" s="2"/>
      <c r="X921" s="2"/>
      <c r="Y921" s="2"/>
    </row>
    <row r="922" spans="1:25" ht="18.75" customHeight="1" x14ac:dyDescent="0.3">
      <c r="A922" s="6"/>
      <c r="B922" s="356" t="s">
        <v>531</v>
      </c>
      <c r="C922" s="18">
        <v>14</v>
      </c>
      <c r="D922" s="12"/>
      <c r="E922" s="12"/>
      <c r="F922" s="12"/>
      <c r="G922" s="12"/>
      <c r="H922" s="11"/>
      <c r="I922" s="20">
        <f>SUM(C922:H922)</f>
        <v>14</v>
      </c>
      <c r="J922" s="40">
        <v>79</v>
      </c>
      <c r="K922" s="31">
        <f>I922/J922</f>
        <v>0.17721518987341772</v>
      </c>
      <c r="L922" s="166">
        <v>14</v>
      </c>
      <c r="M922" s="144" t="s">
        <v>28</v>
      </c>
      <c r="N922" s="113" t="s">
        <v>532</v>
      </c>
      <c r="O922" s="546" t="s">
        <v>359</v>
      </c>
      <c r="P922" s="546" t="s">
        <v>166</v>
      </c>
      <c r="Q922" s="532" t="s">
        <v>476</v>
      </c>
      <c r="R922" s="287">
        <v>7</v>
      </c>
      <c r="S922" s="282"/>
      <c r="T922" s="2"/>
      <c r="U922" s="2"/>
      <c r="V922" s="2"/>
      <c r="W922" s="2"/>
      <c r="X922" s="2"/>
      <c r="Y922" s="2"/>
    </row>
    <row r="923" spans="1:25" ht="18.75" customHeight="1" x14ac:dyDescent="0.3">
      <c r="A923" s="6"/>
      <c r="B923" s="357" t="s">
        <v>3407</v>
      </c>
      <c r="C923" s="414">
        <v>13.5</v>
      </c>
      <c r="D923" s="138"/>
      <c r="E923" s="138"/>
      <c r="F923" s="138"/>
      <c r="G923" s="138"/>
      <c r="H923" s="729"/>
      <c r="I923" s="20">
        <v>13.5</v>
      </c>
      <c r="J923" s="40">
        <v>79</v>
      </c>
      <c r="K923" s="31">
        <v>0.17088607594936708</v>
      </c>
      <c r="L923" s="83">
        <v>25</v>
      </c>
      <c r="M923" s="146" t="s">
        <v>28</v>
      </c>
      <c r="N923" s="357" t="s">
        <v>3408</v>
      </c>
      <c r="O923" s="582" t="s">
        <v>116</v>
      </c>
      <c r="P923" s="582" t="s">
        <v>39</v>
      </c>
      <c r="Q923" s="582" t="s">
        <v>3402</v>
      </c>
      <c r="R923" s="146">
        <v>7</v>
      </c>
      <c r="S923" s="428"/>
      <c r="T923" s="2"/>
      <c r="U923" s="2"/>
      <c r="V923" s="2"/>
      <c r="W923" s="2"/>
      <c r="X923" s="2"/>
      <c r="Y923" s="2"/>
    </row>
    <row r="924" spans="1:25" ht="18.75" customHeight="1" x14ac:dyDescent="0.3">
      <c r="A924" s="6"/>
      <c r="B924" s="357" t="s">
        <v>3479</v>
      </c>
      <c r="C924" s="414">
        <v>13.5</v>
      </c>
      <c r="D924" s="138"/>
      <c r="E924" s="138"/>
      <c r="F924" s="138"/>
      <c r="G924" s="138"/>
      <c r="H924" s="729"/>
      <c r="I924" s="20">
        <v>13.5</v>
      </c>
      <c r="J924" s="40">
        <v>79</v>
      </c>
      <c r="K924" s="31">
        <v>0.17088607594936708</v>
      </c>
      <c r="L924" s="83">
        <v>26</v>
      </c>
      <c r="M924" s="146" t="s">
        <v>28</v>
      </c>
      <c r="N924" s="357" t="s">
        <v>3480</v>
      </c>
      <c r="O924" s="582" t="s">
        <v>1596</v>
      </c>
      <c r="P924" s="582" t="s">
        <v>220</v>
      </c>
      <c r="Q924" s="582" t="s">
        <v>3402</v>
      </c>
      <c r="R924" s="146">
        <v>7</v>
      </c>
      <c r="S924" s="428"/>
      <c r="T924" s="2"/>
      <c r="U924" s="2"/>
      <c r="V924" s="2"/>
      <c r="W924" s="2"/>
      <c r="X924" s="2"/>
      <c r="Y924" s="2"/>
    </row>
    <row r="925" spans="1:25" ht="18.75" customHeight="1" x14ac:dyDescent="0.3">
      <c r="A925" s="6"/>
      <c r="B925" s="282" t="s">
        <v>4857</v>
      </c>
      <c r="C925" s="12">
        <v>13.5</v>
      </c>
      <c r="D925" s="472"/>
      <c r="E925" s="472"/>
      <c r="F925" s="472"/>
      <c r="G925" s="472"/>
      <c r="H925" s="672"/>
      <c r="I925" s="476">
        <v>13.5</v>
      </c>
      <c r="J925" s="477">
        <v>79</v>
      </c>
      <c r="K925" s="662">
        <v>0.1709</v>
      </c>
      <c r="L925" s="660">
        <v>4</v>
      </c>
      <c r="M925" s="478" t="s">
        <v>28</v>
      </c>
      <c r="N925" s="282" t="s">
        <v>4834</v>
      </c>
      <c r="O925" s="675" t="s">
        <v>496</v>
      </c>
      <c r="P925" s="675" t="s">
        <v>403</v>
      </c>
      <c r="Q925" s="680" t="s">
        <v>1090</v>
      </c>
      <c r="R925" s="478">
        <v>7</v>
      </c>
      <c r="S925" s="282"/>
      <c r="T925" s="2"/>
      <c r="U925" s="2"/>
      <c r="V925" s="2"/>
      <c r="W925" s="2"/>
      <c r="X925" s="2"/>
      <c r="Y925" s="2"/>
    </row>
    <row r="926" spans="1:25" ht="18.75" customHeight="1" x14ac:dyDescent="0.3">
      <c r="A926" s="6"/>
      <c r="B926" s="356" t="s">
        <v>365</v>
      </c>
      <c r="C926" s="12">
        <v>13.5</v>
      </c>
      <c r="D926" s="12"/>
      <c r="E926" s="12"/>
      <c r="F926" s="12"/>
      <c r="G926" s="12"/>
      <c r="H926" s="672"/>
      <c r="I926" s="20">
        <f t="shared" ref="I926:I936" si="77">SUM(C926:H926)</f>
        <v>13.5</v>
      </c>
      <c r="J926" s="40">
        <v>79</v>
      </c>
      <c r="K926" s="31">
        <f t="shared" ref="K926:K936" si="78">I926/J926</f>
        <v>0.17088607594936708</v>
      </c>
      <c r="L926" s="131">
        <v>4</v>
      </c>
      <c r="M926" s="144" t="s">
        <v>28</v>
      </c>
      <c r="N926" s="530" t="s">
        <v>366</v>
      </c>
      <c r="O926" s="532" t="s">
        <v>367</v>
      </c>
      <c r="P926" s="532" t="s">
        <v>59</v>
      </c>
      <c r="Q926" s="532" t="s">
        <v>352</v>
      </c>
      <c r="R926" s="144">
        <v>7</v>
      </c>
      <c r="S926" s="282"/>
      <c r="T926" s="2"/>
      <c r="U926" s="2"/>
      <c r="V926" s="2"/>
      <c r="W926" s="2"/>
      <c r="X926" s="2"/>
      <c r="Y926" s="2"/>
    </row>
    <row r="927" spans="1:25" ht="18.75" customHeight="1" x14ac:dyDescent="0.3">
      <c r="A927" s="6"/>
      <c r="B927" s="356" t="s">
        <v>533</v>
      </c>
      <c r="C927" s="18">
        <v>13.5</v>
      </c>
      <c r="D927" s="12"/>
      <c r="E927" s="12"/>
      <c r="F927" s="12"/>
      <c r="G927" s="12"/>
      <c r="H927" s="11"/>
      <c r="I927" s="20">
        <f t="shared" si="77"/>
        <v>13.5</v>
      </c>
      <c r="J927" s="40">
        <v>79</v>
      </c>
      <c r="K927" s="31">
        <f t="shared" si="78"/>
        <v>0.17088607594936708</v>
      </c>
      <c r="L927" s="166">
        <v>15</v>
      </c>
      <c r="M927" s="37" t="s">
        <v>28</v>
      </c>
      <c r="N927" s="546" t="s">
        <v>534</v>
      </c>
      <c r="O927" s="546" t="s">
        <v>535</v>
      </c>
      <c r="P927" s="546" t="s">
        <v>182</v>
      </c>
      <c r="Q927" s="532" t="s">
        <v>476</v>
      </c>
      <c r="R927" s="287">
        <v>7</v>
      </c>
      <c r="S927" s="282"/>
      <c r="T927" s="2"/>
      <c r="U927" s="2"/>
      <c r="V927" s="2"/>
      <c r="W927" s="2"/>
      <c r="X927" s="2"/>
      <c r="Y927" s="2"/>
    </row>
    <row r="928" spans="1:25" ht="18.75" customHeight="1" x14ac:dyDescent="0.3">
      <c r="A928" s="6"/>
      <c r="B928" s="367" t="s">
        <v>432</v>
      </c>
      <c r="C928" s="12">
        <v>13.5</v>
      </c>
      <c r="D928" s="12"/>
      <c r="E928" s="12"/>
      <c r="F928" s="12"/>
      <c r="G928" s="12"/>
      <c r="H928" s="431"/>
      <c r="I928" s="20">
        <f t="shared" si="77"/>
        <v>13.5</v>
      </c>
      <c r="J928" s="40">
        <v>79</v>
      </c>
      <c r="K928" s="31">
        <f t="shared" si="78"/>
        <v>0.17088607594936708</v>
      </c>
      <c r="L928" s="131">
        <v>3</v>
      </c>
      <c r="M928" s="61" t="s">
        <v>28</v>
      </c>
      <c r="N928" s="538" t="s">
        <v>433</v>
      </c>
      <c r="O928" s="538" t="s">
        <v>434</v>
      </c>
      <c r="P928" s="538" t="s">
        <v>79</v>
      </c>
      <c r="Q928" s="532" t="s">
        <v>394</v>
      </c>
      <c r="R928" s="287">
        <v>7</v>
      </c>
      <c r="S928" s="282"/>
      <c r="T928" s="2"/>
      <c r="U928" s="2"/>
      <c r="V928" s="2"/>
      <c r="W928" s="2"/>
      <c r="X928" s="2"/>
      <c r="Y928" s="2"/>
    </row>
    <row r="929" spans="1:25" ht="18.75" customHeight="1" x14ac:dyDescent="0.3">
      <c r="A929" s="6"/>
      <c r="B929" s="365" t="s">
        <v>2365</v>
      </c>
      <c r="C929" s="43">
        <v>13.5</v>
      </c>
      <c r="D929" s="91"/>
      <c r="E929" s="89"/>
      <c r="F929" s="91"/>
      <c r="G929" s="91"/>
      <c r="H929" s="43"/>
      <c r="I929" s="20">
        <f t="shared" si="77"/>
        <v>13.5</v>
      </c>
      <c r="J929" s="40">
        <v>79</v>
      </c>
      <c r="K929" s="31">
        <f t="shared" si="78"/>
        <v>0.17088607594936708</v>
      </c>
      <c r="L929" s="45">
        <v>2</v>
      </c>
      <c r="M929" s="84" t="s">
        <v>28</v>
      </c>
      <c r="N929" s="530" t="s">
        <v>2366</v>
      </c>
      <c r="O929" s="530" t="s">
        <v>274</v>
      </c>
      <c r="P929" s="530" t="s">
        <v>79</v>
      </c>
      <c r="Q929" s="531" t="s">
        <v>2322</v>
      </c>
      <c r="R929" s="167">
        <v>7</v>
      </c>
      <c r="S929" s="282"/>
      <c r="T929" s="2"/>
      <c r="U929" s="2"/>
      <c r="V929" s="2"/>
      <c r="W929" s="2"/>
      <c r="X929" s="2"/>
      <c r="Y929" s="2"/>
    </row>
    <row r="930" spans="1:25" ht="18.75" customHeight="1" x14ac:dyDescent="0.3">
      <c r="A930" s="6"/>
      <c r="B930" s="99" t="s">
        <v>3898</v>
      </c>
      <c r="C930" s="141">
        <v>13.5</v>
      </c>
      <c r="D930" s="120" t="s">
        <v>16</v>
      </c>
      <c r="E930" s="120" t="s">
        <v>16</v>
      </c>
      <c r="F930" s="120" t="s">
        <v>16</v>
      </c>
      <c r="G930" s="120" t="s">
        <v>16</v>
      </c>
      <c r="H930" s="45"/>
      <c r="I930" s="20">
        <f t="shared" si="77"/>
        <v>13.5</v>
      </c>
      <c r="J930" s="40">
        <v>79</v>
      </c>
      <c r="K930" s="31">
        <f t="shared" si="78"/>
        <v>0.17088607594936708</v>
      </c>
      <c r="L930" s="118">
        <v>12</v>
      </c>
      <c r="M930" s="27" t="s">
        <v>28</v>
      </c>
      <c r="N930" s="537" t="s">
        <v>3899</v>
      </c>
      <c r="O930" s="537" t="s">
        <v>120</v>
      </c>
      <c r="P930" s="537" t="s">
        <v>104</v>
      </c>
      <c r="Q930" s="541" t="s">
        <v>3800</v>
      </c>
      <c r="R930" s="77">
        <v>7</v>
      </c>
      <c r="S930" s="282"/>
      <c r="T930" s="2"/>
      <c r="U930" s="2"/>
      <c r="V930" s="2"/>
      <c r="W930" s="2"/>
      <c r="X930" s="2"/>
      <c r="Y930" s="2"/>
    </row>
    <row r="931" spans="1:25" ht="18.75" customHeight="1" x14ac:dyDescent="0.3">
      <c r="A931" s="467"/>
      <c r="B931" s="99" t="s">
        <v>1420</v>
      </c>
      <c r="C931" s="141">
        <v>13.5</v>
      </c>
      <c r="D931" s="85"/>
      <c r="E931" s="85"/>
      <c r="F931" s="85"/>
      <c r="G931" s="85"/>
      <c r="H931" s="43"/>
      <c r="I931" s="20">
        <f t="shared" si="77"/>
        <v>13.5</v>
      </c>
      <c r="J931" s="25">
        <v>79</v>
      </c>
      <c r="K931" s="31">
        <f t="shared" si="78"/>
        <v>0.17088607594936708</v>
      </c>
      <c r="L931" s="23">
        <v>7</v>
      </c>
      <c r="M931" s="27" t="s">
        <v>28</v>
      </c>
      <c r="N931" s="537" t="s">
        <v>1421</v>
      </c>
      <c r="O931" s="537" t="s">
        <v>274</v>
      </c>
      <c r="P931" s="537" t="s">
        <v>133</v>
      </c>
      <c r="Q931" s="532" t="s">
        <v>1377</v>
      </c>
      <c r="R931" s="77">
        <v>7</v>
      </c>
      <c r="S931" s="282"/>
      <c r="T931" s="2"/>
      <c r="U931" s="2"/>
      <c r="V931" s="2"/>
      <c r="W931" s="2"/>
      <c r="X931" s="2"/>
      <c r="Y931" s="2"/>
    </row>
    <row r="932" spans="1:25" ht="18.75" customHeight="1" x14ac:dyDescent="0.3">
      <c r="A932" s="6"/>
      <c r="B932" s="362" t="s">
        <v>2259</v>
      </c>
      <c r="C932" s="30">
        <v>13</v>
      </c>
      <c r="D932" s="85"/>
      <c r="E932" s="85"/>
      <c r="F932" s="85"/>
      <c r="G932" s="85"/>
      <c r="H932" s="43"/>
      <c r="I932" s="20">
        <f t="shared" si="77"/>
        <v>13</v>
      </c>
      <c r="J932" s="40">
        <v>79</v>
      </c>
      <c r="K932" s="31">
        <f t="shared" si="78"/>
        <v>0.16455696202531644</v>
      </c>
      <c r="L932" s="131">
        <v>6</v>
      </c>
      <c r="M932" s="61" t="s">
        <v>28</v>
      </c>
      <c r="N932" s="530" t="s">
        <v>2260</v>
      </c>
      <c r="O932" s="530" t="s">
        <v>359</v>
      </c>
      <c r="P932" s="530" t="s">
        <v>59</v>
      </c>
      <c r="Q932" s="532" t="s">
        <v>2248</v>
      </c>
      <c r="R932" s="144">
        <v>7</v>
      </c>
      <c r="S932" s="282"/>
      <c r="T932" s="2"/>
      <c r="U932" s="2"/>
      <c r="V932" s="2"/>
      <c r="W932" s="2"/>
      <c r="X932" s="2"/>
      <c r="Y932" s="2"/>
    </row>
    <row r="933" spans="1:25" ht="18.75" customHeight="1" x14ac:dyDescent="0.3">
      <c r="A933" s="6"/>
      <c r="B933" s="99" t="s">
        <v>3900</v>
      </c>
      <c r="C933" s="141">
        <v>13</v>
      </c>
      <c r="D933" s="120" t="s">
        <v>16</v>
      </c>
      <c r="E933" s="120" t="s">
        <v>16</v>
      </c>
      <c r="F933" s="120" t="s">
        <v>16</v>
      </c>
      <c r="G933" s="120" t="s">
        <v>16</v>
      </c>
      <c r="H933" s="45"/>
      <c r="I933" s="20">
        <f t="shared" si="77"/>
        <v>13</v>
      </c>
      <c r="J933" s="40">
        <v>79</v>
      </c>
      <c r="K933" s="31">
        <f t="shared" si="78"/>
        <v>0.16455696202531644</v>
      </c>
      <c r="L933" s="118">
        <v>13</v>
      </c>
      <c r="M933" s="27" t="s">
        <v>28</v>
      </c>
      <c r="N933" s="537" t="s">
        <v>3901</v>
      </c>
      <c r="O933" s="537" t="s">
        <v>830</v>
      </c>
      <c r="P933" s="537" t="s">
        <v>104</v>
      </c>
      <c r="Q933" s="541" t="s">
        <v>3800</v>
      </c>
      <c r="R933" s="77">
        <v>7</v>
      </c>
      <c r="S933" s="282"/>
      <c r="T933" s="2"/>
      <c r="U933" s="2"/>
      <c r="V933" s="2"/>
      <c r="W933" s="2"/>
      <c r="X933" s="2"/>
      <c r="Y933" s="2"/>
    </row>
    <row r="934" spans="1:25" ht="18.75" customHeight="1" x14ac:dyDescent="0.3">
      <c r="A934" s="6"/>
      <c r="B934" s="99" t="s">
        <v>1139</v>
      </c>
      <c r="C934" s="21">
        <v>13</v>
      </c>
      <c r="D934" s="100" t="s">
        <v>16</v>
      </c>
      <c r="E934" s="100" t="s">
        <v>16</v>
      </c>
      <c r="F934" s="100" t="s">
        <v>16</v>
      </c>
      <c r="G934" s="100" t="s">
        <v>16</v>
      </c>
      <c r="H934" s="45"/>
      <c r="I934" s="20">
        <f t="shared" si="77"/>
        <v>13</v>
      </c>
      <c r="J934" s="25">
        <v>79</v>
      </c>
      <c r="K934" s="31">
        <f t="shared" si="78"/>
        <v>0.16455696202531644</v>
      </c>
      <c r="L934" s="23">
        <v>8</v>
      </c>
      <c r="M934" s="27" t="s">
        <v>28</v>
      </c>
      <c r="N934" s="537" t="s">
        <v>1140</v>
      </c>
      <c r="O934" s="537" t="s">
        <v>1141</v>
      </c>
      <c r="P934" s="537" t="s">
        <v>527</v>
      </c>
      <c r="Q934" s="541" t="s">
        <v>1107</v>
      </c>
      <c r="R934" s="77">
        <v>7</v>
      </c>
      <c r="S934" s="282"/>
      <c r="T934" s="2"/>
      <c r="U934" s="2"/>
      <c r="V934" s="2"/>
      <c r="W934" s="2"/>
      <c r="X934" s="2"/>
      <c r="Y934" s="2"/>
    </row>
    <row r="935" spans="1:25" ht="18.75" customHeight="1" x14ac:dyDescent="0.3">
      <c r="A935" s="6"/>
      <c r="B935" s="122" t="s">
        <v>2496</v>
      </c>
      <c r="C935" s="92">
        <v>13</v>
      </c>
      <c r="D935" s="85"/>
      <c r="E935" s="85"/>
      <c r="F935" s="85"/>
      <c r="G935" s="85"/>
      <c r="H935" s="43"/>
      <c r="I935" s="20">
        <f t="shared" si="77"/>
        <v>13</v>
      </c>
      <c r="J935" s="40">
        <v>79</v>
      </c>
      <c r="K935" s="31">
        <f t="shared" si="78"/>
        <v>0.16455696202531644</v>
      </c>
      <c r="L935" s="163">
        <v>18</v>
      </c>
      <c r="M935" s="61" t="s">
        <v>28</v>
      </c>
      <c r="N935" s="113" t="s">
        <v>2264</v>
      </c>
      <c r="O935" s="552" t="s">
        <v>165</v>
      </c>
      <c r="P935" s="552" t="s">
        <v>202</v>
      </c>
      <c r="Q935" s="532" t="s">
        <v>2412</v>
      </c>
      <c r="R935" s="81">
        <v>7</v>
      </c>
      <c r="S935" s="282"/>
      <c r="T935" s="2"/>
      <c r="U935" s="2"/>
      <c r="V935" s="2"/>
      <c r="W935" s="2"/>
      <c r="X935" s="2"/>
      <c r="Y935" s="2"/>
    </row>
    <row r="936" spans="1:25" ht="18.75" customHeight="1" x14ac:dyDescent="0.3">
      <c r="A936" s="6"/>
      <c r="B936" s="122" t="s">
        <v>2497</v>
      </c>
      <c r="C936" s="92">
        <v>13</v>
      </c>
      <c r="D936" s="85"/>
      <c r="E936" s="85"/>
      <c r="F936" s="85"/>
      <c r="G936" s="85"/>
      <c r="H936" s="43"/>
      <c r="I936" s="20">
        <f t="shared" si="77"/>
        <v>13</v>
      </c>
      <c r="J936" s="40">
        <v>79</v>
      </c>
      <c r="K936" s="31">
        <f t="shared" si="78"/>
        <v>0.16455696202531644</v>
      </c>
      <c r="L936" s="163">
        <v>18</v>
      </c>
      <c r="M936" s="61" t="s">
        <v>28</v>
      </c>
      <c r="N936" s="113" t="s">
        <v>2498</v>
      </c>
      <c r="O936" s="552" t="s">
        <v>603</v>
      </c>
      <c r="P936" s="552" t="s">
        <v>440</v>
      </c>
      <c r="Q936" s="532" t="s">
        <v>2412</v>
      </c>
      <c r="R936" s="81">
        <v>7</v>
      </c>
      <c r="S936" s="282"/>
      <c r="T936" s="2"/>
      <c r="U936" s="2"/>
      <c r="V936" s="2"/>
      <c r="W936" s="2"/>
      <c r="X936" s="2"/>
      <c r="Y936" s="2"/>
    </row>
    <row r="937" spans="1:25" s="463" customFormat="1" ht="18.75" customHeight="1" x14ac:dyDescent="0.3">
      <c r="A937" s="431"/>
      <c r="B937" s="99" t="s">
        <v>4295</v>
      </c>
      <c r="C937" s="141">
        <v>13</v>
      </c>
      <c r="D937" s="85"/>
      <c r="E937" s="85"/>
      <c r="F937" s="85"/>
      <c r="G937" s="85"/>
      <c r="H937" s="43"/>
      <c r="I937" s="20">
        <v>13</v>
      </c>
      <c r="J937" s="25">
        <v>79</v>
      </c>
      <c r="K937" s="31">
        <v>0.16455696202531644</v>
      </c>
      <c r="L937" s="23">
        <v>3</v>
      </c>
      <c r="M937" s="27" t="s">
        <v>28</v>
      </c>
      <c r="N937" s="537" t="s">
        <v>4296</v>
      </c>
      <c r="O937" s="537" t="s">
        <v>4297</v>
      </c>
      <c r="P937" s="537" t="s">
        <v>209</v>
      </c>
      <c r="Q937" s="532" t="s">
        <v>4092</v>
      </c>
      <c r="R937" s="77">
        <v>7</v>
      </c>
      <c r="S937" s="282"/>
      <c r="T937" s="2"/>
      <c r="U937" s="2"/>
      <c r="V937" s="2"/>
      <c r="W937" s="2"/>
      <c r="X937" s="2"/>
      <c r="Y937" s="2"/>
    </row>
    <row r="938" spans="1:25" s="463" customFormat="1" ht="18.75" customHeight="1" x14ac:dyDescent="0.3">
      <c r="A938" s="431"/>
      <c r="B938" s="88" t="s">
        <v>963</v>
      </c>
      <c r="C938" s="43">
        <v>13</v>
      </c>
      <c r="D938" s="85"/>
      <c r="E938" s="85"/>
      <c r="F938" s="85"/>
      <c r="G938" s="85"/>
      <c r="H938" s="45"/>
      <c r="I938" s="20">
        <f>SUM(C938:H938)</f>
        <v>13</v>
      </c>
      <c r="J938" s="40">
        <v>79</v>
      </c>
      <c r="K938" s="31">
        <f>I938/J938</f>
        <v>0.16455696202531644</v>
      </c>
      <c r="L938" s="131">
        <v>11</v>
      </c>
      <c r="M938" s="61" t="s">
        <v>28</v>
      </c>
      <c r="N938" s="365" t="s">
        <v>964</v>
      </c>
      <c r="O938" s="365" t="s">
        <v>965</v>
      </c>
      <c r="P938" s="365" t="s">
        <v>213</v>
      </c>
      <c r="Q938" s="532" t="s">
        <v>921</v>
      </c>
      <c r="R938" s="144">
        <v>7</v>
      </c>
      <c r="S938" s="282"/>
      <c r="T938" s="2"/>
      <c r="U938" s="2"/>
      <c r="V938" s="2"/>
      <c r="W938" s="2"/>
      <c r="X938" s="2"/>
      <c r="Y938" s="2"/>
    </row>
    <row r="939" spans="1:25" s="463" customFormat="1" ht="18.75" customHeight="1" x14ac:dyDescent="0.3">
      <c r="A939" s="431"/>
      <c r="B939" s="122" t="s">
        <v>2552</v>
      </c>
      <c r="C939" s="92">
        <v>13</v>
      </c>
      <c r="D939" s="85"/>
      <c r="E939" s="85"/>
      <c r="F939" s="85"/>
      <c r="G939" s="85"/>
      <c r="H939" s="43"/>
      <c r="I939" s="20">
        <f>SUM(C939:H939)</f>
        <v>13</v>
      </c>
      <c r="J939" s="40">
        <v>79</v>
      </c>
      <c r="K939" s="31">
        <f>I939/J939</f>
        <v>0.16455696202531644</v>
      </c>
      <c r="L939" s="163">
        <v>18</v>
      </c>
      <c r="M939" s="61" t="s">
        <v>28</v>
      </c>
      <c r="N939" s="113" t="s">
        <v>4111</v>
      </c>
      <c r="O939" s="552" t="s">
        <v>603</v>
      </c>
      <c r="P939" s="552" t="s">
        <v>202</v>
      </c>
      <c r="Q939" s="532" t="s">
        <v>2412</v>
      </c>
      <c r="R939" s="81">
        <v>7</v>
      </c>
      <c r="S939" s="282"/>
      <c r="T939" s="2"/>
      <c r="U939" s="2"/>
      <c r="V939" s="2"/>
      <c r="W939" s="2"/>
      <c r="X939" s="2"/>
      <c r="Y939" s="2"/>
    </row>
    <row r="940" spans="1:25" s="463" customFormat="1" ht="18.75" customHeight="1" x14ac:dyDescent="0.3">
      <c r="A940" s="431"/>
      <c r="B940" s="105" t="s">
        <v>1550</v>
      </c>
      <c r="C940" s="43">
        <v>13</v>
      </c>
      <c r="D940" s="85"/>
      <c r="E940" s="85"/>
      <c r="F940" s="85"/>
      <c r="G940" s="85"/>
      <c r="H940" s="43"/>
      <c r="I940" s="20">
        <f>SUM(C940:H940)</f>
        <v>13</v>
      </c>
      <c r="J940" s="40">
        <v>79</v>
      </c>
      <c r="K940" s="31">
        <f>I940/J940</f>
        <v>0.16455696202531644</v>
      </c>
      <c r="L940" s="131">
        <v>3</v>
      </c>
      <c r="M940" s="61" t="s">
        <v>28</v>
      </c>
      <c r="N940" s="530" t="s">
        <v>1551</v>
      </c>
      <c r="O940" s="530" t="s">
        <v>471</v>
      </c>
      <c r="P940" s="530" t="s">
        <v>527</v>
      </c>
      <c r="Q940" s="532" t="s">
        <v>1538</v>
      </c>
      <c r="R940" s="144">
        <v>7</v>
      </c>
      <c r="S940" s="282"/>
      <c r="T940" s="2"/>
      <c r="U940" s="2"/>
      <c r="V940" s="2"/>
      <c r="W940" s="2"/>
      <c r="X940" s="2"/>
      <c r="Y940" s="2"/>
    </row>
    <row r="941" spans="1:25" s="463" customFormat="1" ht="18.75" customHeight="1" x14ac:dyDescent="0.3">
      <c r="A941" s="431"/>
      <c r="B941" s="122" t="s">
        <v>2506</v>
      </c>
      <c r="C941" s="92">
        <v>13</v>
      </c>
      <c r="D941" s="85"/>
      <c r="E941" s="85"/>
      <c r="F941" s="85"/>
      <c r="G941" s="85"/>
      <c r="H941" s="43"/>
      <c r="I941" s="20">
        <f>SUM(C941:H941)</f>
        <v>13</v>
      </c>
      <c r="J941" s="40">
        <v>79</v>
      </c>
      <c r="K941" s="31">
        <f>I941/J941</f>
        <v>0.16455696202531644</v>
      </c>
      <c r="L941" s="163">
        <v>18</v>
      </c>
      <c r="M941" s="61" t="s">
        <v>28</v>
      </c>
      <c r="N941" s="113" t="s">
        <v>2507</v>
      </c>
      <c r="O941" s="552" t="s">
        <v>603</v>
      </c>
      <c r="P941" s="552" t="s">
        <v>182</v>
      </c>
      <c r="Q941" s="532" t="s">
        <v>2412</v>
      </c>
      <c r="R941" s="81">
        <v>7</v>
      </c>
      <c r="S941" s="282"/>
      <c r="T941" s="2"/>
      <c r="U941" s="2"/>
      <c r="V941" s="2"/>
      <c r="W941" s="2"/>
      <c r="X941" s="2"/>
      <c r="Y941" s="2"/>
    </row>
    <row r="942" spans="1:25" s="463" customFormat="1" ht="18.75" customHeight="1" x14ac:dyDescent="0.3">
      <c r="A942" s="431"/>
      <c r="B942" s="506" t="s">
        <v>4609</v>
      </c>
      <c r="C942" s="706">
        <v>13</v>
      </c>
      <c r="D942" s="471"/>
      <c r="E942" s="471"/>
      <c r="F942" s="471"/>
      <c r="G942" s="471"/>
      <c r="H942" s="465"/>
      <c r="I942" s="487">
        <v>13</v>
      </c>
      <c r="J942" s="488">
        <v>79</v>
      </c>
      <c r="K942" s="489">
        <v>0.1646</v>
      </c>
      <c r="L942" s="465">
        <v>14</v>
      </c>
      <c r="M942" s="471" t="s">
        <v>28</v>
      </c>
      <c r="N942" s="567" t="s">
        <v>4610</v>
      </c>
      <c r="O942" s="599" t="s">
        <v>1036</v>
      </c>
      <c r="P942" s="567" t="s">
        <v>752</v>
      </c>
      <c r="Q942" s="545" t="s">
        <v>4207</v>
      </c>
      <c r="R942" s="479">
        <v>7</v>
      </c>
      <c r="S942" s="282"/>
      <c r="T942" s="2"/>
      <c r="U942" s="2"/>
      <c r="V942" s="2"/>
      <c r="W942" s="2"/>
      <c r="X942" s="2"/>
      <c r="Y942" s="2"/>
    </row>
    <row r="943" spans="1:25" s="463" customFormat="1" ht="18.75" customHeight="1" x14ac:dyDescent="0.3">
      <c r="A943" s="462"/>
      <c r="B943" s="110" t="s">
        <v>3902</v>
      </c>
      <c r="C943" s="141">
        <v>13</v>
      </c>
      <c r="D943" s="120" t="s">
        <v>16</v>
      </c>
      <c r="E943" s="120" t="s">
        <v>16</v>
      </c>
      <c r="F943" s="120" t="s">
        <v>16</v>
      </c>
      <c r="G943" s="120" t="s">
        <v>16</v>
      </c>
      <c r="H943" s="45"/>
      <c r="I943" s="20">
        <f t="shared" ref="I943:I948" si="79">SUM(C943:H943)</f>
        <v>13</v>
      </c>
      <c r="J943" s="40">
        <v>79</v>
      </c>
      <c r="K943" s="31">
        <f t="shared" ref="K943:K948" si="80">I943/J943</f>
        <v>0.16455696202531644</v>
      </c>
      <c r="L943" s="118">
        <v>13</v>
      </c>
      <c r="M943" s="27" t="s">
        <v>28</v>
      </c>
      <c r="N943" s="537" t="s">
        <v>3903</v>
      </c>
      <c r="O943" s="537" t="s">
        <v>912</v>
      </c>
      <c r="P943" s="537" t="s">
        <v>220</v>
      </c>
      <c r="Q943" s="541" t="s">
        <v>3800</v>
      </c>
      <c r="R943" s="77">
        <v>7</v>
      </c>
      <c r="S943" s="282"/>
      <c r="T943" s="2"/>
      <c r="U943" s="2"/>
      <c r="V943" s="2"/>
      <c r="W943" s="2"/>
      <c r="X943" s="2"/>
      <c r="Y943" s="2"/>
    </row>
    <row r="944" spans="1:25" s="463" customFormat="1" ht="18.75" customHeight="1" x14ac:dyDescent="0.3">
      <c r="A944" s="431"/>
      <c r="B944" s="110" t="s">
        <v>3904</v>
      </c>
      <c r="C944" s="141">
        <v>13</v>
      </c>
      <c r="D944" s="120" t="s">
        <v>16</v>
      </c>
      <c r="E944" s="120" t="s">
        <v>16</v>
      </c>
      <c r="F944" s="120" t="s">
        <v>16</v>
      </c>
      <c r="G944" s="120" t="s">
        <v>16</v>
      </c>
      <c r="H944" s="45"/>
      <c r="I944" s="20">
        <f t="shared" si="79"/>
        <v>13</v>
      </c>
      <c r="J944" s="40">
        <v>79</v>
      </c>
      <c r="K944" s="31">
        <f t="shared" si="80"/>
        <v>0.16455696202531644</v>
      </c>
      <c r="L944" s="118">
        <v>13</v>
      </c>
      <c r="M944" s="27" t="s">
        <v>28</v>
      </c>
      <c r="N944" s="537" t="s">
        <v>18</v>
      </c>
      <c r="O944" s="537" t="s">
        <v>377</v>
      </c>
      <c r="P944" s="537" t="s">
        <v>278</v>
      </c>
      <c r="Q944" s="541" t="s">
        <v>3800</v>
      </c>
      <c r="R944" s="77">
        <v>7</v>
      </c>
      <c r="S944" s="282"/>
      <c r="T944" s="2"/>
      <c r="U944" s="2"/>
      <c r="V944" s="2"/>
      <c r="W944" s="2"/>
      <c r="X944" s="2"/>
      <c r="Y944" s="2"/>
    </row>
    <row r="945" spans="1:25" s="463" customFormat="1" ht="18.75" customHeight="1" x14ac:dyDescent="0.3">
      <c r="A945" s="431"/>
      <c r="B945" s="122" t="s">
        <v>2538</v>
      </c>
      <c r="C945" s="92">
        <v>13</v>
      </c>
      <c r="D945" s="85"/>
      <c r="E945" s="85"/>
      <c r="F945" s="85"/>
      <c r="G945" s="85"/>
      <c r="H945" s="43"/>
      <c r="I945" s="20">
        <f t="shared" si="79"/>
        <v>13</v>
      </c>
      <c r="J945" s="40">
        <v>79</v>
      </c>
      <c r="K945" s="31">
        <f t="shared" si="80"/>
        <v>0.16455696202531644</v>
      </c>
      <c r="L945" s="163">
        <v>18</v>
      </c>
      <c r="M945" s="61" t="s">
        <v>28</v>
      </c>
      <c r="N945" s="113" t="s">
        <v>2539</v>
      </c>
      <c r="O945" s="552" t="s">
        <v>165</v>
      </c>
      <c r="P945" s="552" t="s">
        <v>59</v>
      </c>
      <c r="Q945" s="532" t="s">
        <v>2412</v>
      </c>
      <c r="R945" s="81">
        <v>7</v>
      </c>
      <c r="S945" s="282"/>
      <c r="T945" s="2"/>
      <c r="U945" s="2"/>
      <c r="V945" s="2"/>
      <c r="W945" s="2"/>
      <c r="X945" s="2"/>
      <c r="Y945" s="2"/>
    </row>
    <row r="946" spans="1:25" s="463" customFormat="1" ht="18.75" customHeight="1" x14ac:dyDescent="0.3">
      <c r="A946" s="431"/>
      <c r="B946" s="15" t="s">
        <v>536</v>
      </c>
      <c r="C946" s="140">
        <v>13</v>
      </c>
      <c r="D946" s="12"/>
      <c r="E946" s="12"/>
      <c r="F946" s="12"/>
      <c r="G946" s="12"/>
      <c r="H946" s="9"/>
      <c r="I946" s="20">
        <f t="shared" si="79"/>
        <v>13</v>
      </c>
      <c r="J946" s="40">
        <v>79</v>
      </c>
      <c r="K946" s="31">
        <f t="shared" si="80"/>
        <v>0.16455696202531644</v>
      </c>
      <c r="L946" s="168">
        <v>16</v>
      </c>
      <c r="M946" s="37" t="s">
        <v>28</v>
      </c>
      <c r="N946" s="113" t="s">
        <v>537</v>
      </c>
      <c r="O946" s="113" t="s">
        <v>367</v>
      </c>
      <c r="P946" s="113" t="s">
        <v>85</v>
      </c>
      <c r="Q946" s="532" t="s">
        <v>476</v>
      </c>
      <c r="R946" s="287">
        <v>7</v>
      </c>
      <c r="S946" s="282"/>
      <c r="T946" s="2"/>
      <c r="U946" s="2"/>
      <c r="V946" s="2"/>
      <c r="W946" s="2"/>
      <c r="X946" s="2"/>
      <c r="Y946" s="2"/>
    </row>
    <row r="947" spans="1:25" s="463" customFormat="1" ht="18.75" customHeight="1" x14ac:dyDescent="0.3">
      <c r="A947" s="431"/>
      <c r="B947" s="15" t="s">
        <v>538</v>
      </c>
      <c r="C947" s="140">
        <v>13</v>
      </c>
      <c r="D947" s="12"/>
      <c r="E947" s="12"/>
      <c r="F947" s="12"/>
      <c r="G947" s="12"/>
      <c r="H947" s="9"/>
      <c r="I947" s="20">
        <f t="shared" si="79"/>
        <v>13</v>
      </c>
      <c r="J947" s="40">
        <v>79</v>
      </c>
      <c r="K947" s="31">
        <f t="shared" si="80"/>
        <v>0.16455696202531644</v>
      </c>
      <c r="L947" s="168">
        <v>16</v>
      </c>
      <c r="M947" s="37" t="s">
        <v>28</v>
      </c>
      <c r="N947" s="113" t="s">
        <v>444</v>
      </c>
      <c r="O947" s="113" t="s">
        <v>539</v>
      </c>
      <c r="P947" s="113" t="s">
        <v>182</v>
      </c>
      <c r="Q947" s="532" t="s">
        <v>476</v>
      </c>
      <c r="R947" s="287">
        <v>7</v>
      </c>
      <c r="S947" s="282"/>
      <c r="T947" s="2"/>
      <c r="U947" s="2"/>
      <c r="V947" s="2"/>
      <c r="W947" s="2"/>
      <c r="X947" s="2"/>
      <c r="Y947" s="2"/>
    </row>
    <row r="948" spans="1:25" s="463" customFormat="1" ht="18.75" customHeight="1" x14ac:dyDescent="0.3">
      <c r="A948" s="431"/>
      <c r="B948" s="369" t="s">
        <v>66</v>
      </c>
      <c r="C948" s="7">
        <v>13</v>
      </c>
      <c r="D948" s="8" t="s">
        <v>16</v>
      </c>
      <c r="E948" s="8" t="s">
        <v>16</v>
      </c>
      <c r="F948" s="8" t="s">
        <v>16</v>
      </c>
      <c r="G948" s="8" t="s">
        <v>16</v>
      </c>
      <c r="H948" s="7" t="s">
        <v>16</v>
      </c>
      <c r="I948" s="20">
        <f t="shared" si="79"/>
        <v>13</v>
      </c>
      <c r="J948" s="25">
        <v>79</v>
      </c>
      <c r="K948" s="31">
        <f t="shared" si="80"/>
        <v>0.16455696202531644</v>
      </c>
      <c r="L948" s="23">
        <v>5</v>
      </c>
      <c r="M948" s="27" t="s">
        <v>28</v>
      </c>
      <c r="N948" s="537" t="s">
        <v>67</v>
      </c>
      <c r="O948" s="537" t="s">
        <v>68</v>
      </c>
      <c r="P948" s="537" t="s">
        <v>69</v>
      </c>
      <c r="Q948" s="541" t="s">
        <v>4089</v>
      </c>
      <c r="R948" s="77">
        <v>7</v>
      </c>
      <c r="S948" s="282"/>
      <c r="T948" s="2"/>
      <c r="U948" s="2"/>
      <c r="V948" s="2"/>
      <c r="W948" s="2"/>
      <c r="X948" s="2"/>
      <c r="Y948" s="2"/>
    </row>
    <row r="949" spans="1:25" ht="18.75" customHeight="1" x14ac:dyDescent="0.3">
      <c r="A949" s="6"/>
      <c r="B949" s="357" t="s">
        <v>3409</v>
      </c>
      <c r="C949" s="417">
        <v>12.5</v>
      </c>
      <c r="D949" s="138"/>
      <c r="E949" s="138"/>
      <c r="F949" s="138"/>
      <c r="G949" s="138"/>
      <c r="H949" s="730"/>
      <c r="I949" s="20">
        <v>12.5</v>
      </c>
      <c r="J949" s="40">
        <v>79</v>
      </c>
      <c r="K949" s="31">
        <v>0.15822784810126583</v>
      </c>
      <c r="L949" s="83">
        <v>27</v>
      </c>
      <c r="M949" s="138" t="s">
        <v>28</v>
      </c>
      <c r="N949" s="357" t="s">
        <v>3410</v>
      </c>
      <c r="O949" s="492" t="s">
        <v>169</v>
      </c>
      <c r="P949" s="492" t="s">
        <v>198</v>
      </c>
      <c r="Q949" s="582" t="s">
        <v>3402</v>
      </c>
      <c r="R949" s="146">
        <v>7</v>
      </c>
      <c r="S949" s="428"/>
      <c r="T949" s="2"/>
      <c r="U949" s="2"/>
      <c r="V949" s="2"/>
      <c r="W949" s="2"/>
      <c r="X949" s="2"/>
      <c r="Y949" s="2"/>
    </row>
    <row r="950" spans="1:25" ht="18.75" customHeight="1" x14ac:dyDescent="0.3">
      <c r="A950" s="6"/>
      <c r="B950" s="110" t="s">
        <v>3907</v>
      </c>
      <c r="C950" s="141">
        <v>12.5</v>
      </c>
      <c r="D950" s="120" t="s">
        <v>16</v>
      </c>
      <c r="E950" s="120" t="s">
        <v>16</v>
      </c>
      <c r="F950" s="120" t="s">
        <v>16</v>
      </c>
      <c r="G950" s="120" t="s">
        <v>16</v>
      </c>
      <c r="H950" s="45"/>
      <c r="I950" s="20">
        <f>SUM(C950:H950)</f>
        <v>12.5</v>
      </c>
      <c r="J950" s="40">
        <v>79</v>
      </c>
      <c r="K950" s="31">
        <f>I950/J950</f>
        <v>0.15822784810126583</v>
      </c>
      <c r="L950" s="118">
        <v>14</v>
      </c>
      <c r="M950" s="27" t="s">
        <v>28</v>
      </c>
      <c r="N950" s="537" t="s">
        <v>3908</v>
      </c>
      <c r="O950" s="537" t="s">
        <v>50</v>
      </c>
      <c r="P950" s="537" t="s">
        <v>472</v>
      </c>
      <c r="Q950" s="541" t="s">
        <v>3800</v>
      </c>
      <c r="R950" s="77">
        <v>7</v>
      </c>
      <c r="S950" s="282"/>
      <c r="T950" s="2"/>
      <c r="U950" s="2"/>
      <c r="V950" s="2"/>
      <c r="W950" s="2"/>
      <c r="X950" s="2"/>
      <c r="Y950" s="2"/>
    </row>
    <row r="951" spans="1:25" ht="18.75" customHeight="1" x14ac:dyDescent="0.3">
      <c r="A951" s="6"/>
      <c r="B951" s="16" t="s">
        <v>256</v>
      </c>
      <c r="C951" s="140">
        <v>12.5</v>
      </c>
      <c r="D951" s="10" t="s">
        <v>16</v>
      </c>
      <c r="E951" s="10" t="s">
        <v>16</v>
      </c>
      <c r="F951" s="10" t="s">
        <v>16</v>
      </c>
      <c r="G951" s="10" t="s">
        <v>16</v>
      </c>
      <c r="H951" s="9"/>
      <c r="I951" s="20">
        <f>SUM(C951:H951)</f>
        <v>12.5</v>
      </c>
      <c r="J951" s="34">
        <v>79</v>
      </c>
      <c r="K951" s="31">
        <f>I951/J951</f>
        <v>0.15822784810126583</v>
      </c>
      <c r="L951" s="166">
        <v>10</v>
      </c>
      <c r="M951" s="37" t="s">
        <v>28</v>
      </c>
      <c r="N951" s="530" t="s">
        <v>257</v>
      </c>
      <c r="O951" s="530" t="s">
        <v>258</v>
      </c>
      <c r="P951" s="530" t="s">
        <v>462</v>
      </c>
      <c r="Q951" s="532" t="s">
        <v>187</v>
      </c>
      <c r="R951" s="144">
        <v>7</v>
      </c>
      <c r="S951" s="282"/>
      <c r="T951" s="2"/>
      <c r="U951" s="2"/>
      <c r="V951" s="2"/>
      <c r="W951" s="2"/>
      <c r="X951" s="2"/>
      <c r="Y951" s="2"/>
    </row>
    <row r="952" spans="1:25" ht="18.75" customHeight="1" x14ac:dyDescent="0.3">
      <c r="A952" s="6"/>
      <c r="B952" s="266" t="s">
        <v>1668</v>
      </c>
      <c r="C952" s="43">
        <v>12.5</v>
      </c>
      <c r="D952" s="85"/>
      <c r="E952" s="85"/>
      <c r="F952" s="85"/>
      <c r="G952" s="85"/>
      <c r="H952" s="43"/>
      <c r="I952" s="20">
        <f>SUM(C952:H952)</f>
        <v>12.5</v>
      </c>
      <c r="J952" s="40">
        <v>79</v>
      </c>
      <c r="K952" s="31">
        <f>I952/J952</f>
        <v>0.15822784810126583</v>
      </c>
      <c r="L952" s="131">
        <v>16</v>
      </c>
      <c r="M952" s="61" t="s">
        <v>28</v>
      </c>
      <c r="N952" s="365" t="s">
        <v>1669</v>
      </c>
      <c r="O952" s="365" t="s">
        <v>848</v>
      </c>
      <c r="P952" s="365" t="s">
        <v>1670</v>
      </c>
      <c r="Q952" s="543" t="s">
        <v>4088</v>
      </c>
      <c r="R952" s="81">
        <v>7</v>
      </c>
      <c r="S952" s="282"/>
      <c r="T952" s="2"/>
      <c r="U952" s="2"/>
      <c r="V952" s="2"/>
      <c r="W952" s="2"/>
      <c r="X952" s="2"/>
      <c r="Y952" s="2"/>
    </row>
    <row r="953" spans="1:25" ht="18.75" customHeight="1" x14ac:dyDescent="0.3">
      <c r="A953" s="6"/>
      <c r="B953" s="369" t="s">
        <v>4298</v>
      </c>
      <c r="C953" s="7">
        <v>12.5</v>
      </c>
      <c r="D953" s="8"/>
      <c r="E953" s="8"/>
      <c r="F953" s="8"/>
      <c r="G953" s="8"/>
      <c r="H953" s="7"/>
      <c r="I953" s="20">
        <v>12.5</v>
      </c>
      <c r="J953" s="25">
        <v>79</v>
      </c>
      <c r="K953" s="31">
        <v>0.15822784810126583</v>
      </c>
      <c r="L953" s="23">
        <v>4</v>
      </c>
      <c r="M953" s="27" t="s">
        <v>28</v>
      </c>
      <c r="N953" s="537" t="s">
        <v>4299</v>
      </c>
      <c r="O953" s="537" t="s">
        <v>2353</v>
      </c>
      <c r="P953" s="537" t="s">
        <v>462</v>
      </c>
      <c r="Q953" s="541" t="s">
        <v>4092</v>
      </c>
      <c r="R953" s="77">
        <v>7</v>
      </c>
      <c r="S953" s="282"/>
      <c r="T953" s="2"/>
      <c r="U953" s="2"/>
      <c r="V953" s="2"/>
      <c r="W953" s="2"/>
      <c r="X953" s="2"/>
      <c r="Y953" s="2"/>
    </row>
    <row r="954" spans="1:25" ht="18.75" customHeight="1" x14ac:dyDescent="0.3">
      <c r="A954" s="6"/>
      <c r="B954" s="282" t="s">
        <v>4858</v>
      </c>
      <c r="C954" s="9">
        <v>12.5</v>
      </c>
      <c r="D954" s="472"/>
      <c r="E954" s="472"/>
      <c r="F954" s="472"/>
      <c r="G954" s="472"/>
      <c r="H954" s="431"/>
      <c r="I954" s="476">
        <v>12.5</v>
      </c>
      <c r="J954" s="477">
        <v>79</v>
      </c>
      <c r="K954" s="662">
        <v>0.15820000000000001</v>
      </c>
      <c r="L954" s="660">
        <v>5</v>
      </c>
      <c r="M954" s="684" t="s">
        <v>28</v>
      </c>
      <c r="N954" s="282" t="s">
        <v>4859</v>
      </c>
      <c r="O954" s="282" t="s">
        <v>508</v>
      </c>
      <c r="P954" s="282" t="s">
        <v>35</v>
      </c>
      <c r="Q954" s="680" t="s">
        <v>1090</v>
      </c>
      <c r="R954" s="478">
        <v>7</v>
      </c>
      <c r="S954" s="282"/>
      <c r="T954" s="2"/>
      <c r="U954" s="2"/>
      <c r="V954" s="2"/>
      <c r="W954" s="2"/>
      <c r="X954" s="2"/>
      <c r="Y954" s="2"/>
    </row>
    <row r="955" spans="1:25" ht="18.75" customHeight="1" x14ac:dyDescent="0.3">
      <c r="A955" s="6"/>
      <c r="B955" s="110" t="s">
        <v>3363</v>
      </c>
      <c r="C955" s="141">
        <v>12.5</v>
      </c>
      <c r="D955" s="85"/>
      <c r="E955" s="85"/>
      <c r="F955" s="85"/>
      <c r="G955" s="85"/>
      <c r="H955" s="43"/>
      <c r="I955" s="20">
        <f t="shared" ref="I955:I969" si="81">SUM(C955:H955)</f>
        <v>12.5</v>
      </c>
      <c r="J955" s="40">
        <v>79</v>
      </c>
      <c r="K955" s="31">
        <f t="shared" ref="K955:K969" si="82">I955/J955</f>
        <v>0.15822784810126583</v>
      </c>
      <c r="L955" s="131">
        <v>2</v>
      </c>
      <c r="M955" s="61" t="s">
        <v>28</v>
      </c>
      <c r="N955" s="551" t="s">
        <v>3364</v>
      </c>
      <c r="O955" s="530" t="s">
        <v>68</v>
      </c>
      <c r="P955" s="530" t="s">
        <v>278</v>
      </c>
      <c r="Q955" s="532" t="s">
        <v>3336</v>
      </c>
      <c r="R955" s="144">
        <v>7</v>
      </c>
      <c r="S955" s="282"/>
      <c r="T955" s="2"/>
      <c r="U955" s="2"/>
      <c r="V955" s="2"/>
      <c r="W955" s="2"/>
      <c r="X955" s="2"/>
      <c r="Y955" s="2"/>
    </row>
    <row r="956" spans="1:25" ht="18.75" customHeight="1" x14ac:dyDescent="0.3">
      <c r="A956" s="6"/>
      <c r="B956" s="15" t="s">
        <v>540</v>
      </c>
      <c r="C956" s="140">
        <v>12.5</v>
      </c>
      <c r="D956" s="12"/>
      <c r="E956" s="12"/>
      <c r="F956" s="12"/>
      <c r="G956" s="12"/>
      <c r="H956" s="9"/>
      <c r="I956" s="20">
        <f t="shared" si="81"/>
        <v>12.5</v>
      </c>
      <c r="J956" s="40">
        <v>79</v>
      </c>
      <c r="K956" s="31">
        <f t="shared" si="82"/>
        <v>0.15822784810126583</v>
      </c>
      <c r="L956" s="168">
        <v>17</v>
      </c>
      <c r="M956" s="37" t="s">
        <v>28</v>
      </c>
      <c r="N956" s="113" t="s">
        <v>541</v>
      </c>
      <c r="O956" s="113" t="s">
        <v>508</v>
      </c>
      <c r="P956" s="113" t="s">
        <v>73</v>
      </c>
      <c r="Q956" s="532" t="s">
        <v>476</v>
      </c>
      <c r="R956" s="287">
        <v>7</v>
      </c>
      <c r="S956" s="282"/>
      <c r="T956" s="2"/>
      <c r="U956" s="2"/>
      <c r="V956" s="2"/>
      <c r="W956" s="2"/>
      <c r="X956" s="2"/>
      <c r="Y956" s="2"/>
    </row>
    <row r="957" spans="1:25" ht="18.75" customHeight="1" x14ac:dyDescent="0.3">
      <c r="A957" s="6"/>
      <c r="B957" s="110" t="s">
        <v>3905</v>
      </c>
      <c r="C957" s="141">
        <v>12.5</v>
      </c>
      <c r="D957" s="120" t="s">
        <v>16</v>
      </c>
      <c r="E957" s="120" t="s">
        <v>16</v>
      </c>
      <c r="F957" s="120" t="s">
        <v>16</v>
      </c>
      <c r="G957" s="120" t="s">
        <v>16</v>
      </c>
      <c r="H957" s="45"/>
      <c r="I957" s="20">
        <f t="shared" si="81"/>
        <v>12.5</v>
      </c>
      <c r="J957" s="40">
        <v>79</v>
      </c>
      <c r="K957" s="31">
        <f t="shared" si="82"/>
        <v>0.15822784810126583</v>
      </c>
      <c r="L957" s="118">
        <v>14</v>
      </c>
      <c r="M957" s="27" t="s">
        <v>28</v>
      </c>
      <c r="N957" s="537" t="s">
        <v>3906</v>
      </c>
      <c r="O957" s="537" t="s">
        <v>1635</v>
      </c>
      <c r="P957" s="537" t="s">
        <v>527</v>
      </c>
      <c r="Q957" s="541" t="s">
        <v>3800</v>
      </c>
      <c r="R957" s="77">
        <v>7</v>
      </c>
      <c r="S957" s="282"/>
      <c r="T957" s="2"/>
      <c r="U957" s="2"/>
      <c r="V957" s="2"/>
      <c r="W957" s="2"/>
      <c r="X957" s="2"/>
      <c r="Y957" s="2"/>
    </row>
    <row r="958" spans="1:25" ht="18.75" customHeight="1" x14ac:dyDescent="0.3">
      <c r="A958" s="6"/>
      <c r="B958" s="370" t="s">
        <v>3161</v>
      </c>
      <c r="C958" s="21">
        <v>12</v>
      </c>
      <c r="D958" s="85"/>
      <c r="E958" s="85"/>
      <c r="F958" s="85"/>
      <c r="G958" s="85"/>
      <c r="H958" s="43"/>
      <c r="I958" s="20">
        <f t="shared" si="81"/>
        <v>12</v>
      </c>
      <c r="J958" s="40">
        <v>79</v>
      </c>
      <c r="K958" s="31">
        <f t="shared" si="82"/>
        <v>0.15189873417721519</v>
      </c>
      <c r="L958" s="118">
        <v>8</v>
      </c>
      <c r="M958" s="27" t="s">
        <v>28</v>
      </c>
      <c r="N958" s="537" t="s">
        <v>3162</v>
      </c>
      <c r="O958" s="537" t="s">
        <v>1531</v>
      </c>
      <c r="P958" s="537" t="s">
        <v>39</v>
      </c>
      <c r="Q958" s="541" t="s">
        <v>4119</v>
      </c>
      <c r="R958" s="77">
        <v>7</v>
      </c>
      <c r="S958" s="282"/>
      <c r="T958" s="2"/>
      <c r="U958" s="2"/>
      <c r="V958" s="2"/>
      <c r="W958" s="2"/>
      <c r="X958" s="2"/>
      <c r="Y958" s="2"/>
    </row>
    <row r="959" spans="1:25" ht="18.75" customHeight="1" x14ac:dyDescent="0.3">
      <c r="A959" s="467"/>
      <c r="B959" s="371" t="s">
        <v>2261</v>
      </c>
      <c r="C959" s="30">
        <v>12</v>
      </c>
      <c r="D959" s="85"/>
      <c r="E959" s="85"/>
      <c r="F959" s="85"/>
      <c r="G959" s="85"/>
      <c r="H959" s="43"/>
      <c r="I959" s="20">
        <f t="shared" si="81"/>
        <v>12</v>
      </c>
      <c r="J959" s="40">
        <v>79</v>
      </c>
      <c r="K959" s="31">
        <f t="shared" si="82"/>
        <v>0.15189873417721519</v>
      </c>
      <c r="L959" s="131">
        <v>7</v>
      </c>
      <c r="M959" s="61" t="s">
        <v>28</v>
      </c>
      <c r="N959" s="530" t="s">
        <v>2262</v>
      </c>
      <c r="O959" s="530" t="s">
        <v>1436</v>
      </c>
      <c r="P959" s="530" t="s">
        <v>59</v>
      </c>
      <c r="Q959" s="532" t="s">
        <v>2248</v>
      </c>
      <c r="R959" s="144">
        <v>7</v>
      </c>
      <c r="S959" s="282"/>
      <c r="T959" s="2"/>
      <c r="U959" s="2"/>
      <c r="V959" s="2"/>
      <c r="W959" s="2"/>
      <c r="X959" s="2"/>
      <c r="Y959" s="2"/>
    </row>
    <row r="960" spans="1:25" ht="18.75" customHeight="1" x14ac:dyDescent="0.3">
      <c r="A960" s="6"/>
      <c r="B960" s="266" t="s">
        <v>1658</v>
      </c>
      <c r="C960" s="43">
        <v>12</v>
      </c>
      <c r="D960" s="85"/>
      <c r="E960" s="85"/>
      <c r="F960" s="85"/>
      <c r="G960" s="85"/>
      <c r="H960" s="43"/>
      <c r="I960" s="20">
        <f t="shared" si="81"/>
        <v>12</v>
      </c>
      <c r="J960" s="40">
        <v>79</v>
      </c>
      <c r="K960" s="31">
        <f t="shared" si="82"/>
        <v>0.15189873417721519</v>
      </c>
      <c r="L960" s="131">
        <v>17</v>
      </c>
      <c r="M960" s="61" t="s">
        <v>28</v>
      </c>
      <c r="N960" s="365" t="s">
        <v>1659</v>
      </c>
      <c r="O960" s="365" t="s">
        <v>1638</v>
      </c>
      <c r="P960" s="365" t="s">
        <v>202</v>
      </c>
      <c r="Q960" s="543" t="s">
        <v>4088</v>
      </c>
      <c r="R960" s="81">
        <v>7</v>
      </c>
      <c r="S960" s="282"/>
      <c r="T960" s="2"/>
      <c r="U960" s="2"/>
      <c r="V960" s="2"/>
      <c r="W960" s="2"/>
      <c r="X960" s="2"/>
      <c r="Y960" s="2"/>
    </row>
    <row r="961" spans="1:242" ht="18.75" customHeight="1" x14ac:dyDescent="0.3">
      <c r="A961" s="6"/>
      <c r="B961" s="110" t="s">
        <v>1422</v>
      </c>
      <c r="C961" s="141">
        <v>12</v>
      </c>
      <c r="D961" s="85"/>
      <c r="E961" s="85"/>
      <c r="F961" s="85"/>
      <c r="G961" s="85"/>
      <c r="H961" s="43"/>
      <c r="I961" s="20">
        <f t="shared" si="81"/>
        <v>12</v>
      </c>
      <c r="J961" s="25">
        <v>79</v>
      </c>
      <c r="K961" s="31">
        <f t="shared" si="82"/>
        <v>0.15189873417721519</v>
      </c>
      <c r="L961" s="23">
        <v>8</v>
      </c>
      <c r="M961" s="27" t="s">
        <v>28</v>
      </c>
      <c r="N961" s="551" t="s">
        <v>1423</v>
      </c>
      <c r="O961" s="537" t="s">
        <v>451</v>
      </c>
      <c r="P961" s="537" t="s">
        <v>713</v>
      </c>
      <c r="Q961" s="532" t="s">
        <v>1377</v>
      </c>
      <c r="R961" s="77">
        <v>7</v>
      </c>
      <c r="S961" s="282"/>
      <c r="T961" s="2"/>
      <c r="U961" s="2"/>
      <c r="V961" s="2"/>
      <c r="W961" s="2"/>
      <c r="X961" s="2"/>
      <c r="Y961" s="2"/>
    </row>
    <row r="962" spans="1:242" ht="18.75" customHeight="1" x14ac:dyDescent="0.3">
      <c r="A962" s="6"/>
      <c r="B962" s="110" t="s">
        <v>3909</v>
      </c>
      <c r="C962" s="141">
        <v>12</v>
      </c>
      <c r="D962" s="120" t="s">
        <v>16</v>
      </c>
      <c r="E962" s="120" t="s">
        <v>16</v>
      </c>
      <c r="F962" s="120" t="s">
        <v>16</v>
      </c>
      <c r="G962" s="120" t="s">
        <v>16</v>
      </c>
      <c r="H962" s="45"/>
      <c r="I962" s="20">
        <f t="shared" si="81"/>
        <v>12</v>
      </c>
      <c r="J962" s="40">
        <v>79</v>
      </c>
      <c r="K962" s="31">
        <f t="shared" si="82"/>
        <v>0.15189873417721519</v>
      </c>
      <c r="L962" s="118">
        <v>14</v>
      </c>
      <c r="M962" s="27" t="s">
        <v>28</v>
      </c>
      <c r="N962" s="537" t="s">
        <v>1252</v>
      </c>
      <c r="O962" s="537" t="s">
        <v>145</v>
      </c>
      <c r="P962" s="537" t="s">
        <v>47</v>
      </c>
      <c r="Q962" s="541" t="s">
        <v>3800</v>
      </c>
      <c r="R962" s="77">
        <v>7</v>
      </c>
      <c r="S962" s="282"/>
      <c r="T962" s="2"/>
      <c r="U962" s="2"/>
      <c r="V962" s="2"/>
      <c r="W962" s="2"/>
      <c r="X962" s="2"/>
      <c r="Y962" s="2"/>
    </row>
    <row r="963" spans="1:242" ht="18.75" customHeight="1" x14ac:dyDescent="0.3">
      <c r="A963" s="467"/>
      <c r="B963" s="122" t="s">
        <v>1254</v>
      </c>
      <c r="C963" s="92">
        <v>12</v>
      </c>
      <c r="D963" s="96" t="s">
        <v>16</v>
      </c>
      <c r="E963" s="96" t="s">
        <v>16</v>
      </c>
      <c r="F963" s="96" t="s">
        <v>16</v>
      </c>
      <c r="G963" s="96" t="s">
        <v>16</v>
      </c>
      <c r="H963" s="30" t="s">
        <v>16</v>
      </c>
      <c r="I963" s="20">
        <f t="shared" si="81"/>
        <v>12</v>
      </c>
      <c r="J963" s="34">
        <v>79</v>
      </c>
      <c r="K963" s="31">
        <f t="shared" si="82"/>
        <v>0.15189873417721519</v>
      </c>
      <c r="L963" s="168">
        <v>4</v>
      </c>
      <c r="M963" s="37" t="s">
        <v>28</v>
      </c>
      <c r="N963" s="113" t="s">
        <v>1255</v>
      </c>
      <c r="O963" s="530" t="s">
        <v>353</v>
      </c>
      <c r="P963" s="530" t="s">
        <v>79</v>
      </c>
      <c r="Q963" s="532" t="s">
        <v>1183</v>
      </c>
      <c r="R963" s="144">
        <v>7</v>
      </c>
      <c r="S963" s="282"/>
      <c r="T963" s="2"/>
      <c r="U963" s="2"/>
      <c r="V963" s="2"/>
      <c r="W963" s="2"/>
      <c r="X963" s="2"/>
      <c r="Y963" s="2"/>
    </row>
    <row r="964" spans="1:242" ht="18.75" customHeight="1" x14ac:dyDescent="0.3">
      <c r="A964" s="6"/>
      <c r="B964" s="105" t="s">
        <v>1788</v>
      </c>
      <c r="C964" s="30">
        <v>12</v>
      </c>
      <c r="D964" s="85"/>
      <c r="E964" s="85"/>
      <c r="F964" s="85"/>
      <c r="G964" s="85"/>
      <c r="H964" s="43"/>
      <c r="I964" s="20">
        <f t="shared" si="81"/>
        <v>12</v>
      </c>
      <c r="J964" s="40">
        <v>79</v>
      </c>
      <c r="K964" s="31">
        <f t="shared" si="82"/>
        <v>0.15189873417721519</v>
      </c>
      <c r="L964" s="131">
        <v>5</v>
      </c>
      <c r="M964" s="61" t="s">
        <v>28</v>
      </c>
      <c r="N964" s="552" t="s">
        <v>1789</v>
      </c>
      <c r="O964" s="552" t="s">
        <v>120</v>
      </c>
      <c r="P964" s="552" t="s">
        <v>104</v>
      </c>
      <c r="Q964" s="532" t="s">
        <v>1759</v>
      </c>
      <c r="R964" s="287">
        <v>7</v>
      </c>
      <c r="S964" s="282"/>
      <c r="T964" s="2"/>
      <c r="U964" s="2"/>
      <c r="V964" s="2"/>
      <c r="W964" s="2"/>
      <c r="X964" s="2"/>
      <c r="Y964" s="2"/>
      <c r="HE964" s="430"/>
      <c r="HF964" s="430"/>
      <c r="HG964" s="430"/>
      <c r="HH964" s="430"/>
      <c r="HI964" s="430"/>
      <c r="HJ964" s="430"/>
      <c r="HK964" s="430"/>
      <c r="HL964" s="430"/>
      <c r="HM964" s="430"/>
      <c r="HN964" s="430"/>
      <c r="HO964" s="430"/>
      <c r="HP964" s="430"/>
      <c r="HQ964" s="430"/>
      <c r="HR964" s="430"/>
      <c r="HS964" s="430"/>
      <c r="HT964" s="430"/>
      <c r="HU964" s="430"/>
      <c r="HV964" s="430"/>
      <c r="HW964" s="430"/>
      <c r="HX964" s="430"/>
      <c r="HY964" s="430"/>
      <c r="HZ964" s="430"/>
      <c r="IA964" s="430"/>
      <c r="IB964" s="430"/>
      <c r="IC964" s="430"/>
      <c r="ID964" s="430"/>
      <c r="IE964" s="430"/>
      <c r="IF964" s="430"/>
      <c r="IG964" s="430"/>
      <c r="IH964" s="430"/>
    </row>
    <row r="965" spans="1:242" s="302" customFormat="1" ht="18.75" customHeight="1" x14ac:dyDescent="0.3">
      <c r="A965" s="6"/>
      <c r="B965" s="274" t="s">
        <v>2367</v>
      </c>
      <c r="C965" s="43">
        <v>12</v>
      </c>
      <c r="D965" s="101"/>
      <c r="E965" s="85"/>
      <c r="F965" s="101"/>
      <c r="G965" s="101"/>
      <c r="H965" s="43"/>
      <c r="I965" s="20">
        <f t="shared" si="81"/>
        <v>12</v>
      </c>
      <c r="J965" s="40">
        <v>79</v>
      </c>
      <c r="K965" s="31">
        <f t="shared" si="82"/>
        <v>0.15189873417721519</v>
      </c>
      <c r="L965" s="45">
        <v>3</v>
      </c>
      <c r="M965" s="61" t="s">
        <v>28</v>
      </c>
      <c r="N965" s="530" t="s">
        <v>2368</v>
      </c>
      <c r="O965" s="530" t="s">
        <v>169</v>
      </c>
      <c r="P965" s="530" t="s">
        <v>182</v>
      </c>
      <c r="Q965" s="532" t="s">
        <v>2322</v>
      </c>
      <c r="R965" s="81">
        <v>7</v>
      </c>
      <c r="S965" s="282"/>
      <c r="T965" s="429"/>
      <c r="U965" s="429"/>
      <c r="V965" s="429"/>
      <c r="W965" s="429"/>
      <c r="X965" s="429"/>
      <c r="Y965" s="429"/>
      <c r="Z965" s="430"/>
      <c r="AA965" s="430"/>
      <c r="AB965" s="430"/>
      <c r="AC965" s="430"/>
      <c r="AD965" s="430"/>
      <c r="AE965" s="430"/>
      <c r="AF965" s="430"/>
      <c r="AG965" s="430"/>
      <c r="AH965" s="430"/>
      <c r="AI965" s="430"/>
      <c r="AJ965" s="430"/>
      <c r="AK965" s="430"/>
      <c r="AL965" s="430"/>
      <c r="AM965" s="430"/>
      <c r="AN965" s="430"/>
      <c r="AO965" s="430"/>
      <c r="AP965" s="430"/>
      <c r="AQ965" s="430"/>
      <c r="AR965" s="430"/>
      <c r="AS965" s="430"/>
      <c r="AT965" s="430"/>
      <c r="AU965" s="430"/>
      <c r="AV965" s="430"/>
      <c r="AW965" s="430"/>
      <c r="AX965" s="430"/>
      <c r="AY965" s="430"/>
      <c r="AZ965" s="430"/>
      <c r="BA965" s="430"/>
      <c r="BB965" s="430"/>
      <c r="BC965" s="430"/>
      <c r="BD965" s="430"/>
      <c r="BE965" s="430"/>
      <c r="BF965" s="430"/>
      <c r="BG965" s="430"/>
      <c r="BH965" s="430"/>
      <c r="BI965" s="430"/>
      <c r="BJ965" s="430"/>
      <c r="BK965" s="430"/>
      <c r="BL965" s="430"/>
      <c r="BM965" s="430"/>
      <c r="BN965" s="430"/>
      <c r="BO965" s="430"/>
      <c r="BP965" s="430"/>
      <c r="BQ965" s="430"/>
      <c r="BR965" s="430"/>
      <c r="BS965" s="430"/>
      <c r="BT965" s="430"/>
      <c r="BU965" s="430"/>
      <c r="BV965" s="430"/>
      <c r="BW965" s="430"/>
      <c r="BX965" s="430"/>
      <c r="BY965" s="430"/>
      <c r="BZ965" s="430"/>
      <c r="CA965" s="430"/>
      <c r="CB965" s="430"/>
      <c r="CC965" s="430"/>
      <c r="CD965" s="430"/>
      <c r="CE965" s="430"/>
      <c r="CF965" s="430"/>
      <c r="CG965" s="430"/>
      <c r="CH965" s="430"/>
      <c r="CI965" s="430"/>
      <c r="CJ965" s="430"/>
      <c r="CK965" s="430"/>
      <c r="CL965" s="430"/>
      <c r="CM965" s="430"/>
      <c r="CN965" s="430"/>
      <c r="CO965" s="430"/>
      <c r="CP965" s="430"/>
      <c r="CQ965" s="430"/>
      <c r="CR965" s="430"/>
      <c r="CS965" s="430"/>
      <c r="CT965" s="430"/>
      <c r="CU965" s="430"/>
      <c r="CV965" s="430"/>
      <c r="CW965" s="430"/>
      <c r="CX965" s="430"/>
      <c r="CY965" s="430"/>
      <c r="CZ965" s="430"/>
      <c r="DA965" s="430"/>
      <c r="DB965" s="430"/>
      <c r="DC965" s="430"/>
      <c r="DD965" s="430"/>
      <c r="DE965" s="430"/>
      <c r="DF965" s="430"/>
      <c r="DG965" s="430"/>
      <c r="DH965" s="430"/>
      <c r="DI965" s="430"/>
      <c r="DJ965" s="430"/>
      <c r="DK965" s="430"/>
      <c r="DL965" s="430"/>
      <c r="DM965" s="430"/>
      <c r="DN965" s="430"/>
      <c r="DO965" s="430"/>
      <c r="DP965" s="430"/>
      <c r="DQ965" s="430"/>
      <c r="DR965" s="430"/>
      <c r="DS965" s="430"/>
      <c r="DT965" s="430"/>
      <c r="DU965" s="430"/>
      <c r="DV965" s="430"/>
      <c r="DW965" s="430"/>
      <c r="DX965" s="430"/>
      <c r="DY965" s="430"/>
      <c r="DZ965" s="430"/>
      <c r="EA965" s="430"/>
      <c r="EB965" s="430"/>
      <c r="EC965" s="430"/>
      <c r="ED965" s="430"/>
      <c r="EE965" s="430"/>
      <c r="EF965" s="430"/>
      <c r="EG965" s="430"/>
      <c r="EH965" s="430"/>
      <c r="EI965" s="430"/>
      <c r="EJ965" s="430"/>
      <c r="EK965" s="430"/>
      <c r="EL965" s="430"/>
      <c r="EM965" s="430"/>
      <c r="EN965" s="430"/>
      <c r="EO965" s="430"/>
      <c r="EP965" s="430"/>
      <c r="EQ965" s="430"/>
      <c r="ER965" s="430"/>
      <c r="ES965" s="430"/>
      <c r="ET965" s="430"/>
      <c r="EU965" s="430"/>
      <c r="EV965" s="430"/>
      <c r="EW965" s="430"/>
      <c r="EX965" s="430"/>
      <c r="EY965" s="430"/>
      <c r="EZ965" s="430"/>
      <c r="FA965" s="430"/>
      <c r="FB965" s="430"/>
      <c r="FC965" s="430"/>
      <c r="FD965" s="430"/>
      <c r="FE965" s="430"/>
      <c r="FF965" s="430"/>
      <c r="FG965" s="430"/>
      <c r="FH965" s="430"/>
      <c r="FI965" s="430"/>
      <c r="FJ965" s="430"/>
      <c r="FK965" s="430"/>
      <c r="FL965" s="430"/>
      <c r="FM965" s="430"/>
      <c r="FN965" s="430"/>
      <c r="FO965" s="430"/>
      <c r="FP965" s="430"/>
      <c r="FQ965" s="430"/>
      <c r="FR965" s="430"/>
      <c r="FS965" s="430"/>
      <c r="FT965" s="430"/>
      <c r="FU965" s="430"/>
      <c r="FV965" s="430"/>
      <c r="FW965" s="430"/>
      <c r="FX965" s="430"/>
      <c r="FY965" s="430"/>
      <c r="FZ965" s="430"/>
      <c r="GA965" s="430"/>
      <c r="GB965" s="430"/>
      <c r="GC965" s="430"/>
      <c r="GD965" s="430"/>
      <c r="GE965" s="430"/>
      <c r="GF965" s="430"/>
      <c r="GG965" s="430"/>
      <c r="GH965" s="430"/>
      <c r="GI965" s="430"/>
      <c r="GJ965" s="430"/>
      <c r="GK965" s="430"/>
      <c r="GL965" s="430"/>
      <c r="GM965" s="430"/>
      <c r="GN965" s="430"/>
      <c r="GO965" s="430"/>
      <c r="GP965" s="430"/>
      <c r="GQ965" s="430"/>
      <c r="GR965" s="430"/>
      <c r="GS965" s="430"/>
      <c r="GT965" s="430"/>
      <c r="GU965" s="430"/>
      <c r="GV965" s="430"/>
      <c r="GW965" s="430"/>
      <c r="GX965" s="430"/>
      <c r="GY965" s="430"/>
      <c r="GZ965" s="430"/>
      <c r="HA965" s="430"/>
      <c r="HB965" s="430"/>
      <c r="HC965" s="430"/>
      <c r="HD965" s="430"/>
      <c r="HE965" s="430"/>
      <c r="HF965" s="430"/>
      <c r="HG965" s="430"/>
      <c r="HH965" s="430"/>
      <c r="HI965" s="430"/>
      <c r="HJ965" s="430"/>
      <c r="HK965" s="430"/>
      <c r="HL965" s="430"/>
      <c r="HM965" s="430"/>
      <c r="HN965" s="430"/>
      <c r="HO965" s="430"/>
      <c r="HP965" s="430"/>
      <c r="HQ965" s="430"/>
      <c r="HR965" s="430"/>
      <c r="HS965" s="430"/>
      <c r="HT965" s="430"/>
      <c r="HU965" s="430"/>
      <c r="HV965" s="430"/>
      <c r="HW965" s="430"/>
      <c r="HX965" s="430"/>
      <c r="HY965" s="430"/>
      <c r="HZ965" s="430"/>
      <c r="IA965" s="430"/>
      <c r="IB965" s="430"/>
      <c r="IC965" s="430"/>
      <c r="ID965" s="430"/>
      <c r="IE965" s="430"/>
      <c r="IF965" s="430"/>
      <c r="IG965" s="430"/>
      <c r="IH965" s="430"/>
    </row>
    <row r="966" spans="1:242" s="302" customFormat="1" ht="18.75" customHeight="1" x14ac:dyDescent="0.3">
      <c r="A966" s="6"/>
      <c r="B966" s="90" t="s">
        <v>2183</v>
      </c>
      <c r="C966" s="30">
        <v>12</v>
      </c>
      <c r="D966" s="96" t="s">
        <v>16</v>
      </c>
      <c r="E966" s="96" t="s">
        <v>16</v>
      </c>
      <c r="F966" s="96" t="s">
        <v>16</v>
      </c>
      <c r="G966" s="96" t="s">
        <v>16</v>
      </c>
      <c r="H966" s="45"/>
      <c r="I966" s="20">
        <f t="shared" si="81"/>
        <v>12</v>
      </c>
      <c r="J966" s="34">
        <v>79</v>
      </c>
      <c r="K966" s="31">
        <f t="shared" si="82"/>
        <v>0.15189873417721519</v>
      </c>
      <c r="L966" s="168">
        <v>13</v>
      </c>
      <c r="M966" s="37" t="s">
        <v>28</v>
      </c>
      <c r="N966" s="530" t="s">
        <v>4107</v>
      </c>
      <c r="O966" s="530" t="s">
        <v>1241</v>
      </c>
      <c r="P966" s="530" t="s">
        <v>4108</v>
      </c>
      <c r="Q966" s="532" t="s">
        <v>2114</v>
      </c>
      <c r="R966" s="144">
        <v>7</v>
      </c>
      <c r="S966" s="282"/>
      <c r="T966" s="429"/>
      <c r="U966" s="429"/>
      <c r="V966" s="429"/>
      <c r="W966" s="429"/>
      <c r="X966" s="429"/>
      <c r="Y966" s="429"/>
      <c r="Z966" s="430"/>
      <c r="AA966" s="430"/>
      <c r="AB966" s="430"/>
      <c r="AC966" s="430"/>
      <c r="AD966" s="430"/>
      <c r="AE966" s="430"/>
      <c r="AF966" s="430"/>
      <c r="AG966" s="430"/>
      <c r="AH966" s="430"/>
      <c r="AI966" s="430"/>
      <c r="AJ966" s="430"/>
      <c r="AK966" s="430"/>
      <c r="AL966" s="430"/>
      <c r="AM966" s="430"/>
      <c r="AN966" s="430"/>
      <c r="AO966" s="430"/>
      <c r="AP966" s="430"/>
      <c r="AQ966" s="430"/>
      <c r="AR966" s="430"/>
      <c r="AS966" s="430"/>
      <c r="AT966" s="430"/>
      <c r="AU966" s="430"/>
      <c r="AV966" s="430"/>
      <c r="AW966" s="430"/>
      <c r="AX966" s="430"/>
      <c r="AY966" s="430"/>
      <c r="AZ966" s="430"/>
      <c r="BA966" s="430"/>
      <c r="BB966" s="430"/>
      <c r="BC966" s="430"/>
      <c r="BD966" s="430"/>
      <c r="BE966" s="430"/>
      <c r="BF966" s="430"/>
      <c r="BG966" s="430"/>
      <c r="BH966" s="430"/>
      <c r="BI966" s="430"/>
      <c r="BJ966" s="430"/>
      <c r="BK966" s="430"/>
      <c r="BL966" s="430"/>
      <c r="BM966" s="430"/>
      <c r="BN966" s="430"/>
      <c r="BO966" s="430"/>
      <c r="BP966" s="430"/>
      <c r="BQ966" s="430"/>
      <c r="BR966" s="430"/>
      <c r="BS966" s="430"/>
      <c r="BT966" s="430"/>
      <c r="BU966" s="430"/>
      <c r="BV966" s="430"/>
      <c r="BW966" s="430"/>
      <c r="BX966" s="430"/>
      <c r="BY966" s="430"/>
      <c r="BZ966" s="430"/>
      <c r="CA966" s="430"/>
      <c r="CB966" s="430"/>
      <c r="CC966" s="430"/>
      <c r="CD966" s="430"/>
      <c r="CE966" s="430"/>
      <c r="CF966" s="430"/>
      <c r="CG966" s="430"/>
      <c r="CH966" s="430"/>
      <c r="CI966" s="430"/>
      <c r="CJ966" s="430"/>
      <c r="CK966" s="430"/>
      <c r="CL966" s="430"/>
      <c r="CM966" s="430"/>
      <c r="CN966" s="430"/>
      <c r="CO966" s="430"/>
      <c r="CP966" s="430"/>
      <c r="CQ966" s="430"/>
      <c r="CR966" s="430"/>
      <c r="CS966" s="430"/>
      <c r="CT966" s="430"/>
      <c r="CU966" s="430"/>
      <c r="CV966" s="430"/>
      <c r="CW966" s="430"/>
      <c r="CX966" s="430"/>
      <c r="CY966" s="430"/>
      <c r="CZ966" s="430"/>
      <c r="DA966" s="430"/>
      <c r="DB966" s="430"/>
      <c r="DC966" s="430"/>
      <c r="DD966" s="430"/>
      <c r="DE966" s="430"/>
      <c r="DF966" s="430"/>
      <c r="DG966" s="430"/>
      <c r="DH966" s="430"/>
      <c r="DI966" s="430"/>
      <c r="DJ966" s="430"/>
      <c r="DK966" s="430"/>
      <c r="DL966" s="430"/>
      <c r="DM966" s="430"/>
      <c r="DN966" s="430"/>
      <c r="DO966" s="430"/>
      <c r="DP966" s="430"/>
      <c r="DQ966" s="430"/>
      <c r="DR966" s="430"/>
      <c r="DS966" s="430"/>
      <c r="DT966" s="430"/>
      <c r="DU966" s="430"/>
      <c r="DV966" s="430"/>
      <c r="DW966" s="430"/>
      <c r="DX966" s="430"/>
      <c r="DY966" s="430"/>
      <c r="DZ966" s="430"/>
      <c r="EA966" s="430"/>
      <c r="EB966" s="430"/>
      <c r="EC966" s="430"/>
      <c r="ED966" s="430"/>
      <c r="EE966" s="430"/>
      <c r="EF966" s="430"/>
      <c r="EG966" s="430"/>
      <c r="EH966" s="430"/>
      <c r="EI966" s="430"/>
      <c r="EJ966" s="430"/>
      <c r="EK966" s="430"/>
      <c r="EL966" s="430"/>
      <c r="EM966" s="430"/>
      <c r="EN966" s="430"/>
      <c r="EO966" s="430"/>
      <c r="EP966" s="430"/>
      <c r="EQ966" s="430"/>
      <c r="ER966" s="430"/>
      <c r="ES966" s="430"/>
      <c r="ET966" s="430"/>
      <c r="EU966" s="430"/>
      <c r="EV966" s="430"/>
      <c r="EW966" s="430"/>
      <c r="EX966" s="430"/>
      <c r="EY966" s="430"/>
      <c r="EZ966" s="430"/>
      <c r="FA966" s="430"/>
      <c r="FB966" s="430"/>
      <c r="FC966" s="430"/>
      <c r="FD966" s="430"/>
      <c r="FE966" s="430"/>
      <c r="FF966" s="430"/>
      <c r="FG966" s="430"/>
      <c r="FH966" s="430"/>
      <c r="FI966" s="430"/>
      <c r="FJ966" s="430"/>
      <c r="FK966" s="430"/>
      <c r="FL966" s="430"/>
      <c r="FM966" s="430"/>
      <c r="FN966" s="430"/>
      <c r="FO966" s="430"/>
      <c r="FP966" s="430"/>
      <c r="FQ966" s="430"/>
      <c r="FR966" s="430"/>
      <c r="FS966" s="430"/>
      <c r="FT966" s="430"/>
      <c r="FU966" s="430"/>
      <c r="FV966" s="430"/>
      <c r="FW966" s="430"/>
      <c r="FX966" s="430"/>
      <c r="FY966" s="430"/>
      <c r="FZ966" s="430"/>
      <c r="GA966" s="430"/>
      <c r="GB966" s="430"/>
      <c r="GC966" s="430"/>
      <c r="GD966" s="430"/>
      <c r="GE966" s="430"/>
      <c r="GF966" s="430"/>
      <c r="GG966" s="430"/>
      <c r="GH966" s="430"/>
      <c r="GI966" s="430"/>
      <c r="GJ966" s="430"/>
      <c r="GK966" s="430"/>
      <c r="GL966" s="430"/>
      <c r="GM966" s="430"/>
      <c r="GN966" s="430"/>
      <c r="GO966" s="430"/>
      <c r="GP966" s="430"/>
      <c r="GQ966" s="430"/>
      <c r="GR966" s="430"/>
      <c r="GS966" s="430"/>
      <c r="GT966" s="430"/>
      <c r="GU966" s="430"/>
      <c r="GV966" s="430"/>
      <c r="GW966" s="430"/>
      <c r="GX966" s="430"/>
      <c r="GY966" s="430"/>
      <c r="GZ966" s="430"/>
      <c r="HA966" s="430"/>
      <c r="HB966" s="430"/>
      <c r="HC966" s="430"/>
      <c r="HD966" s="430"/>
      <c r="HE966" s="430"/>
      <c r="HF966" s="430"/>
      <c r="HG966" s="430"/>
      <c r="HH966" s="430"/>
      <c r="HI966" s="430"/>
      <c r="HJ966" s="430"/>
      <c r="HK966" s="430"/>
      <c r="HL966" s="430"/>
      <c r="HM966" s="430"/>
      <c r="HN966" s="430"/>
      <c r="HO966" s="430"/>
      <c r="HP966" s="430"/>
      <c r="HQ966" s="430"/>
      <c r="HR966" s="430"/>
      <c r="HS966" s="430"/>
      <c r="HT966" s="430"/>
      <c r="HU966" s="430"/>
      <c r="HV966" s="430"/>
      <c r="HW966" s="430"/>
      <c r="HX966" s="430"/>
      <c r="HY966" s="430"/>
      <c r="HZ966" s="430"/>
      <c r="IA966" s="430"/>
      <c r="IB966" s="430"/>
      <c r="IC966" s="430"/>
      <c r="ID966" s="430"/>
      <c r="IE966" s="430"/>
      <c r="IF966" s="430"/>
      <c r="IG966" s="430"/>
      <c r="IH966" s="430"/>
    </row>
    <row r="967" spans="1:242" s="302" customFormat="1" ht="18.75" customHeight="1" x14ac:dyDescent="0.3">
      <c r="A967" s="467"/>
      <c r="B967" s="270" t="s">
        <v>846</v>
      </c>
      <c r="C967" s="668">
        <v>12</v>
      </c>
      <c r="D967" s="87"/>
      <c r="E967" s="87"/>
      <c r="F967" s="87"/>
      <c r="G967" s="87"/>
      <c r="H967" s="158"/>
      <c r="I967" s="20">
        <f t="shared" si="81"/>
        <v>12</v>
      </c>
      <c r="J967" s="55">
        <v>79</v>
      </c>
      <c r="K967" s="53">
        <f t="shared" si="82"/>
        <v>0.15189873417721519</v>
      </c>
      <c r="L967" s="264">
        <v>10</v>
      </c>
      <c r="M967" s="59" t="s">
        <v>28</v>
      </c>
      <c r="N967" s="597" t="s">
        <v>847</v>
      </c>
      <c r="O967" s="597" t="s">
        <v>848</v>
      </c>
      <c r="P967" s="597" t="s">
        <v>202</v>
      </c>
      <c r="Q967" s="587" t="s">
        <v>779</v>
      </c>
      <c r="R967" s="259">
        <v>7</v>
      </c>
      <c r="S967" s="282"/>
      <c r="T967" s="429"/>
      <c r="U967" s="429"/>
      <c r="V967" s="429"/>
      <c r="W967" s="429"/>
      <c r="X967" s="429"/>
      <c r="Y967" s="429"/>
      <c r="Z967" s="430"/>
      <c r="AA967" s="430"/>
      <c r="AB967" s="430"/>
      <c r="AC967" s="430"/>
      <c r="AD967" s="430"/>
      <c r="AE967" s="430"/>
      <c r="AF967" s="430"/>
      <c r="AG967" s="430"/>
      <c r="AH967" s="430"/>
      <c r="AI967" s="430"/>
      <c r="AJ967" s="430"/>
      <c r="AK967" s="430"/>
      <c r="AL967" s="430"/>
      <c r="AM967" s="430"/>
      <c r="AN967" s="430"/>
      <c r="AO967" s="430"/>
      <c r="AP967" s="430"/>
      <c r="AQ967" s="430"/>
      <c r="AR967" s="430"/>
      <c r="AS967" s="430"/>
      <c r="AT967" s="430"/>
      <c r="AU967" s="430"/>
      <c r="AV967" s="430"/>
      <c r="AW967" s="430"/>
      <c r="AX967" s="430"/>
      <c r="AY967" s="430"/>
      <c r="AZ967" s="430"/>
      <c r="BA967" s="430"/>
      <c r="BB967" s="430"/>
      <c r="BC967" s="430"/>
      <c r="BD967" s="430"/>
      <c r="BE967" s="430"/>
      <c r="BF967" s="430"/>
      <c r="BG967" s="430"/>
      <c r="BH967" s="430"/>
      <c r="BI967" s="430"/>
      <c r="BJ967" s="430"/>
      <c r="BK967" s="430"/>
      <c r="BL967" s="430"/>
      <c r="BM967" s="430"/>
      <c r="BN967" s="430"/>
      <c r="BO967" s="430"/>
      <c r="BP967" s="430"/>
      <c r="BQ967" s="430"/>
      <c r="BR967" s="430"/>
      <c r="BS967" s="430"/>
      <c r="BT967" s="430"/>
      <c r="BU967" s="430"/>
      <c r="BV967" s="430"/>
      <c r="BW967" s="430"/>
      <c r="BX967" s="430"/>
      <c r="BY967" s="430"/>
      <c r="BZ967" s="430"/>
      <c r="CA967" s="430"/>
      <c r="CB967" s="430"/>
      <c r="CC967" s="430"/>
      <c r="CD967" s="430"/>
      <c r="CE967" s="430"/>
      <c r="CF967" s="430"/>
      <c r="CG967" s="430"/>
      <c r="CH967" s="430"/>
      <c r="CI967" s="430"/>
      <c r="CJ967" s="430"/>
      <c r="CK967" s="430"/>
      <c r="CL967" s="430"/>
      <c r="CM967" s="430"/>
      <c r="CN967" s="430"/>
      <c r="CO967" s="430"/>
      <c r="CP967" s="430"/>
      <c r="CQ967" s="430"/>
      <c r="CR967" s="430"/>
      <c r="CS967" s="430"/>
      <c r="CT967" s="430"/>
      <c r="CU967" s="430"/>
      <c r="CV967" s="430"/>
      <c r="CW967" s="430"/>
      <c r="CX967" s="430"/>
      <c r="CY967" s="430"/>
      <c r="CZ967" s="430"/>
      <c r="DA967" s="430"/>
      <c r="DB967" s="430"/>
      <c r="DC967" s="430"/>
      <c r="DD967" s="430"/>
      <c r="DE967" s="430"/>
      <c r="DF967" s="430"/>
      <c r="DG967" s="430"/>
      <c r="DH967" s="430"/>
      <c r="DI967" s="430"/>
      <c r="DJ967" s="430"/>
      <c r="DK967" s="430"/>
      <c r="DL967" s="430"/>
      <c r="DM967" s="430"/>
      <c r="DN967" s="430"/>
      <c r="DO967" s="430"/>
      <c r="DP967" s="430"/>
      <c r="DQ967" s="430"/>
      <c r="DR967" s="430"/>
      <c r="DS967" s="430"/>
      <c r="DT967" s="430"/>
      <c r="DU967" s="430"/>
      <c r="DV967" s="430"/>
      <c r="DW967" s="430"/>
      <c r="DX967" s="430"/>
      <c r="DY967" s="430"/>
      <c r="DZ967" s="430"/>
      <c r="EA967" s="430"/>
      <c r="EB967" s="430"/>
      <c r="EC967" s="430"/>
      <c r="ED967" s="430"/>
      <c r="EE967" s="430"/>
      <c r="EF967" s="430"/>
      <c r="EG967" s="430"/>
      <c r="EH967" s="430"/>
      <c r="EI967" s="430"/>
      <c r="EJ967" s="430"/>
      <c r="EK967" s="430"/>
      <c r="EL967" s="430"/>
      <c r="EM967" s="430"/>
      <c r="EN967" s="430"/>
      <c r="EO967" s="430"/>
      <c r="EP967" s="430"/>
      <c r="EQ967" s="430"/>
      <c r="ER967" s="430"/>
      <c r="ES967" s="430"/>
      <c r="ET967" s="430"/>
      <c r="EU967" s="430"/>
      <c r="EV967" s="430"/>
      <c r="EW967" s="430"/>
      <c r="EX967" s="430"/>
      <c r="EY967" s="430"/>
      <c r="EZ967" s="430"/>
      <c r="FA967" s="430"/>
      <c r="FB967" s="430"/>
      <c r="FC967" s="430"/>
      <c r="FD967" s="430"/>
      <c r="FE967" s="430"/>
      <c r="FF967" s="430"/>
      <c r="FG967" s="430"/>
      <c r="FH967" s="430"/>
      <c r="FI967" s="430"/>
      <c r="FJ967" s="430"/>
      <c r="FK967" s="430"/>
      <c r="FL967" s="430"/>
      <c r="FM967" s="430"/>
      <c r="FN967" s="430"/>
      <c r="FO967" s="430"/>
      <c r="FP967" s="430"/>
      <c r="FQ967" s="430"/>
      <c r="FR967" s="430"/>
      <c r="FS967" s="430"/>
      <c r="FT967" s="430"/>
      <c r="FU967" s="430"/>
      <c r="FV967" s="430"/>
      <c r="FW967" s="430"/>
      <c r="FX967" s="430"/>
      <c r="FY967" s="430"/>
      <c r="FZ967" s="430"/>
      <c r="GA967" s="430"/>
      <c r="GB967" s="430"/>
      <c r="GC967" s="430"/>
      <c r="GD967" s="430"/>
      <c r="GE967" s="430"/>
      <c r="GF967" s="430"/>
      <c r="GG967" s="430"/>
      <c r="GH967" s="430"/>
      <c r="GI967" s="430"/>
      <c r="GJ967" s="430"/>
      <c r="GK967" s="430"/>
      <c r="GL967" s="430"/>
      <c r="GM967" s="430"/>
      <c r="GN967" s="430"/>
      <c r="GO967" s="430"/>
      <c r="GP967" s="430"/>
      <c r="GQ967" s="430"/>
      <c r="GR967" s="430"/>
      <c r="GS967" s="430"/>
      <c r="GT967" s="430"/>
      <c r="GU967" s="430"/>
      <c r="GV967" s="430"/>
      <c r="GW967" s="430"/>
      <c r="GX967" s="430"/>
      <c r="GY967" s="430"/>
      <c r="GZ967" s="430"/>
      <c r="HA967" s="430"/>
      <c r="HB967" s="430"/>
      <c r="HC967" s="430"/>
      <c r="HD967" s="430"/>
      <c r="HE967" s="430"/>
      <c r="HF967" s="430"/>
      <c r="HG967" s="430"/>
      <c r="HH967" s="430"/>
      <c r="HI967" s="430"/>
      <c r="HJ967" s="430"/>
      <c r="HK967" s="430"/>
      <c r="HL967" s="430"/>
      <c r="HM967" s="430"/>
      <c r="HN967" s="430"/>
      <c r="HO967" s="430"/>
      <c r="HP967" s="430"/>
      <c r="HQ967" s="430"/>
      <c r="HR967" s="430"/>
      <c r="HS967" s="430"/>
      <c r="HT967" s="430"/>
      <c r="HU967" s="430"/>
      <c r="HV967" s="430"/>
      <c r="HW967" s="430"/>
      <c r="HX967" s="430"/>
      <c r="HY967" s="430"/>
      <c r="HZ967" s="430"/>
      <c r="IA967" s="430"/>
      <c r="IB967" s="430"/>
      <c r="IC967" s="430"/>
      <c r="ID967" s="430"/>
      <c r="IE967" s="430"/>
      <c r="IF967" s="430"/>
      <c r="IG967" s="430"/>
      <c r="IH967" s="430"/>
    </row>
    <row r="968" spans="1:242" s="302" customFormat="1" ht="18.75" customHeight="1" x14ac:dyDescent="0.3">
      <c r="A968" s="6"/>
      <c r="B968" s="122" t="s">
        <v>2550</v>
      </c>
      <c r="C968" s="92">
        <v>12</v>
      </c>
      <c r="D968" s="85"/>
      <c r="E968" s="85"/>
      <c r="F968" s="85"/>
      <c r="G968" s="85"/>
      <c r="H968" s="43"/>
      <c r="I968" s="20">
        <f t="shared" si="81"/>
        <v>12</v>
      </c>
      <c r="J968" s="40">
        <v>79</v>
      </c>
      <c r="K968" s="31">
        <f t="shared" si="82"/>
        <v>0.15189873417721519</v>
      </c>
      <c r="L968" s="163">
        <v>19</v>
      </c>
      <c r="M968" s="61" t="s">
        <v>28</v>
      </c>
      <c r="N968" s="113" t="s">
        <v>2551</v>
      </c>
      <c r="O968" s="552" t="s">
        <v>471</v>
      </c>
      <c r="P968" s="552" t="s">
        <v>462</v>
      </c>
      <c r="Q968" s="532" t="s">
        <v>2412</v>
      </c>
      <c r="R968" s="81">
        <v>7</v>
      </c>
      <c r="S968" s="282"/>
      <c r="T968" s="429"/>
      <c r="U968" s="429"/>
      <c r="V968" s="429"/>
      <c r="W968" s="429"/>
      <c r="X968" s="429"/>
      <c r="Y968" s="429"/>
      <c r="Z968" s="430"/>
      <c r="AA968" s="430"/>
      <c r="AB968" s="430"/>
      <c r="AC968" s="430"/>
      <c r="AD968" s="430"/>
      <c r="AE968" s="430"/>
      <c r="AF968" s="430"/>
      <c r="AG968" s="430"/>
      <c r="AH968" s="430"/>
      <c r="AI968" s="430"/>
      <c r="AJ968" s="430"/>
      <c r="AK968" s="430"/>
      <c r="AL968" s="430"/>
      <c r="AM968" s="430"/>
      <c r="AN968" s="430"/>
      <c r="AO968" s="430"/>
      <c r="AP968" s="430"/>
      <c r="AQ968" s="430"/>
      <c r="AR968" s="430"/>
      <c r="AS968" s="430"/>
      <c r="AT968" s="430"/>
      <c r="AU968" s="430"/>
      <c r="AV968" s="430"/>
      <c r="AW968" s="430"/>
      <c r="AX968" s="430"/>
      <c r="AY968" s="430"/>
      <c r="AZ968" s="430"/>
      <c r="BA968" s="430"/>
      <c r="BB968" s="430"/>
      <c r="BC968" s="430"/>
      <c r="BD968" s="430"/>
      <c r="BE968" s="430"/>
      <c r="BF968" s="430"/>
      <c r="BG968" s="430"/>
      <c r="BH968" s="430"/>
      <c r="BI968" s="430"/>
      <c r="BJ968" s="430"/>
      <c r="BK968" s="430"/>
      <c r="BL968" s="430"/>
      <c r="BM968" s="430"/>
      <c r="BN968" s="430"/>
      <c r="BO968" s="430"/>
      <c r="BP968" s="430"/>
      <c r="BQ968" s="430"/>
      <c r="BR968" s="430"/>
      <c r="BS968" s="430"/>
      <c r="BT968" s="430"/>
      <c r="BU968" s="430"/>
      <c r="BV968" s="430"/>
      <c r="BW968" s="430"/>
      <c r="BX968" s="430"/>
      <c r="BY968" s="430"/>
      <c r="BZ968" s="430"/>
      <c r="CA968" s="430"/>
      <c r="CB968" s="430"/>
      <c r="CC968" s="430"/>
      <c r="CD968" s="430"/>
      <c r="CE968" s="430"/>
      <c r="CF968" s="430"/>
      <c r="CG968" s="430"/>
      <c r="CH968" s="430"/>
      <c r="CI968" s="430"/>
      <c r="CJ968" s="430"/>
      <c r="CK968" s="430"/>
      <c r="CL968" s="430"/>
      <c r="CM968" s="430"/>
      <c r="CN968" s="430"/>
      <c r="CO968" s="430"/>
      <c r="CP968" s="430"/>
      <c r="CQ968" s="430"/>
      <c r="CR968" s="430"/>
      <c r="CS968" s="430"/>
      <c r="CT968" s="430"/>
      <c r="CU968" s="430"/>
      <c r="CV968" s="430"/>
      <c r="CW968" s="430"/>
      <c r="CX968" s="430"/>
      <c r="CY968" s="430"/>
      <c r="CZ968" s="430"/>
      <c r="DA968" s="430"/>
      <c r="DB968" s="430"/>
      <c r="DC968" s="430"/>
      <c r="DD968" s="430"/>
      <c r="DE968" s="430"/>
      <c r="DF968" s="430"/>
      <c r="DG968" s="430"/>
      <c r="DH968" s="430"/>
      <c r="DI968" s="430"/>
      <c r="DJ968" s="430"/>
      <c r="DK968" s="430"/>
      <c r="DL968" s="430"/>
      <c r="DM968" s="430"/>
      <c r="DN968" s="430"/>
      <c r="DO968" s="430"/>
      <c r="DP968" s="430"/>
      <c r="DQ968" s="430"/>
      <c r="DR968" s="430"/>
      <c r="DS968" s="430"/>
      <c r="DT968" s="430"/>
      <c r="DU968" s="430"/>
      <c r="DV968" s="430"/>
      <c r="DW968" s="430"/>
      <c r="DX968" s="430"/>
      <c r="DY968" s="430"/>
      <c r="DZ968" s="430"/>
      <c r="EA968" s="430"/>
      <c r="EB968" s="430"/>
      <c r="EC968" s="430"/>
      <c r="ED968" s="430"/>
      <c r="EE968" s="430"/>
      <c r="EF968" s="430"/>
      <c r="EG968" s="430"/>
      <c r="EH968" s="430"/>
      <c r="EI968" s="430"/>
      <c r="EJ968" s="430"/>
      <c r="EK968" s="430"/>
      <c r="EL968" s="430"/>
      <c r="EM968" s="430"/>
      <c r="EN968" s="430"/>
      <c r="EO968" s="430"/>
      <c r="EP968" s="430"/>
      <c r="EQ968" s="430"/>
      <c r="ER968" s="430"/>
      <c r="ES968" s="430"/>
      <c r="ET968" s="430"/>
      <c r="EU968" s="430"/>
      <c r="EV968" s="430"/>
      <c r="EW968" s="430"/>
      <c r="EX968" s="430"/>
      <c r="EY968" s="430"/>
      <c r="EZ968" s="430"/>
      <c r="FA968" s="430"/>
      <c r="FB968" s="430"/>
      <c r="FC968" s="430"/>
      <c r="FD968" s="430"/>
      <c r="FE968" s="430"/>
      <c r="FF968" s="430"/>
      <c r="FG968" s="430"/>
      <c r="FH968" s="430"/>
      <c r="FI968" s="430"/>
      <c r="FJ968" s="430"/>
      <c r="FK968" s="430"/>
      <c r="FL968" s="430"/>
      <c r="FM968" s="430"/>
      <c r="FN968" s="430"/>
      <c r="FO968" s="430"/>
      <c r="FP968" s="430"/>
      <c r="FQ968" s="430"/>
      <c r="FR968" s="430"/>
      <c r="FS968" s="430"/>
      <c r="FT968" s="430"/>
      <c r="FU968" s="430"/>
      <c r="FV968" s="430"/>
      <c r="FW968" s="430"/>
      <c r="FX968" s="430"/>
      <c r="FY968" s="430"/>
      <c r="FZ968" s="430"/>
      <c r="GA968" s="430"/>
      <c r="GB968" s="430"/>
      <c r="GC968" s="430"/>
      <c r="GD968" s="430"/>
      <c r="GE968" s="430"/>
      <c r="GF968" s="430"/>
      <c r="GG968" s="430"/>
      <c r="GH968" s="430"/>
      <c r="GI968" s="430"/>
      <c r="GJ968" s="430"/>
      <c r="GK968" s="430"/>
      <c r="GL968" s="430"/>
      <c r="GM968" s="430"/>
      <c r="GN968" s="430"/>
      <c r="GO968" s="430"/>
      <c r="GP968" s="430"/>
      <c r="GQ968" s="430"/>
      <c r="GR968" s="430"/>
      <c r="GS968" s="430"/>
      <c r="GT968" s="430"/>
      <c r="GU968" s="430"/>
      <c r="GV968" s="430"/>
      <c r="GW968" s="430"/>
      <c r="GX968" s="430"/>
      <c r="GY968" s="430"/>
      <c r="GZ968" s="430"/>
      <c r="HA968" s="430"/>
      <c r="HB968" s="430"/>
      <c r="HC968" s="430"/>
      <c r="HD968" s="430"/>
      <c r="HE968" s="430"/>
      <c r="HF968" s="430"/>
      <c r="HG968" s="430"/>
      <c r="HH968" s="430"/>
      <c r="HI968" s="430"/>
      <c r="HJ968" s="430"/>
      <c r="HK968" s="430"/>
      <c r="HL968" s="430"/>
      <c r="HM968" s="430"/>
      <c r="HN968" s="430"/>
      <c r="HO968" s="430"/>
      <c r="HP968" s="430"/>
      <c r="HQ968" s="430"/>
      <c r="HR968" s="430"/>
      <c r="HS968" s="430"/>
      <c r="HT968" s="430"/>
      <c r="HU968" s="430"/>
      <c r="HV968" s="430"/>
      <c r="HW968" s="430"/>
      <c r="HX968" s="430"/>
      <c r="HY968" s="430"/>
      <c r="HZ968" s="430"/>
      <c r="IA968" s="430"/>
      <c r="IB968" s="430"/>
      <c r="IC968" s="430"/>
      <c r="ID968" s="430"/>
      <c r="IE968" s="430"/>
      <c r="IF968" s="430"/>
      <c r="IG968" s="430"/>
      <c r="IH968" s="430"/>
    </row>
    <row r="969" spans="1:242" s="302" customFormat="1" ht="18.75" customHeight="1" x14ac:dyDescent="0.3">
      <c r="A969" s="467"/>
      <c r="B969" s="122" t="s">
        <v>1839</v>
      </c>
      <c r="C969" s="30">
        <v>11.5</v>
      </c>
      <c r="D969" s="96" t="s">
        <v>16</v>
      </c>
      <c r="E969" s="96" t="s">
        <v>16</v>
      </c>
      <c r="F969" s="96" t="s">
        <v>16</v>
      </c>
      <c r="G969" s="96" t="s">
        <v>16</v>
      </c>
      <c r="H969" s="30" t="s">
        <v>16</v>
      </c>
      <c r="I969" s="20">
        <f t="shared" si="81"/>
        <v>11.5</v>
      </c>
      <c r="J969" s="25">
        <v>78</v>
      </c>
      <c r="K969" s="31">
        <f t="shared" si="82"/>
        <v>0.14743589743589744</v>
      </c>
      <c r="L969" s="23">
        <v>3</v>
      </c>
      <c r="M969" s="27" t="s">
        <v>28</v>
      </c>
      <c r="N969" s="537" t="s">
        <v>1840</v>
      </c>
      <c r="O969" s="537" t="s">
        <v>912</v>
      </c>
      <c r="P969" s="537" t="s">
        <v>209</v>
      </c>
      <c r="Q969" s="541" t="s">
        <v>1826</v>
      </c>
      <c r="R969" s="77">
        <v>7</v>
      </c>
      <c r="S969" s="282"/>
      <c r="T969" s="429"/>
      <c r="U969" s="429"/>
      <c r="V969" s="429"/>
      <c r="W969" s="429"/>
      <c r="X969" s="429"/>
      <c r="Y969" s="429"/>
      <c r="Z969" s="430"/>
      <c r="AA969" s="430"/>
      <c r="AB969" s="430"/>
      <c r="AC969" s="430"/>
      <c r="AD969" s="430"/>
      <c r="AE969" s="430"/>
      <c r="AF969" s="430"/>
      <c r="AG969" s="430"/>
      <c r="AH969" s="430"/>
      <c r="AI969" s="430"/>
      <c r="AJ969" s="430"/>
      <c r="AK969" s="430"/>
      <c r="AL969" s="430"/>
      <c r="AM969" s="430"/>
      <c r="AN969" s="430"/>
      <c r="AO969" s="430"/>
      <c r="AP969" s="430"/>
      <c r="AQ969" s="430"/>
      <c r="AR969" s="430"/>
      <c r="AS969" s="430"/>
      <c r="AT969" s="430"/>
      <c r="AU969" s="430"/>
      <c r="AV969" s="430"/>
      <c r="AW969" s="430"/>
      <c r="AX969" s="430"/>
      <c r="AY969" s="430"/>
      <c r="AZ969" s="430"/>
      <c r="BA969" s="430"/>
      <c r="BB969" s="430"/>
      <c r="BC969" s="430"/>
      <c r="BD969" s="430"/>
      <c r="BE969" s="430"/>
      <c r="BF969" s="430"/>
      <c r="BG969" s="430"/>
      <c r="BH969" s="430"/>
      <c r="BI969" s="430"/>
      <c r="BJ969" s="430"/>
      <c r="BK969" s="430"/>
      <c r="BL969" s="430"/>
      <c r="BM969" s="430"/>
      <c r="BN969" s="430"/>
      <c r="BO969" s="430"/>
      <c r="BP969" s="430"/>
      <c r="BQ969" s="430"/>
      <c r="BR969" s="430"/>
      <c r="BS969" s="430"/>
      <c r="BT969" s="430"/>
      <c r="BU969" s="430"/>
      <c r="BV969" s="430"/>
      <c r="BW969" s="430"/>
      <c r="BX969" s="430"/>
      <c r="BY969" s="430"/>
      <c r="BZ969" s="430"/>
      <c r="CA969" s="430"/>
      <c r="CB969" s="430"/>
      <c r="CC969" s="430"/>
      <c r="CD969" s="430"/>
      <c r="CE969" s="430"/>
      <c r="CF969" s="430"/>
      <c r="CG969" s="430"/>
      <c r="CH969" s="430"/>
      <c r="CI969" s="430"/>
      <c r="CJ969" s="430"/>
      <c r="CK969" s="430"/>
      <c r="CL969" s="430"/>
      <c r="CM969" s="430"/>
      <c r="CN969" s="430"/>
      <c r="CO969" s="430"/>
      <c r="CP969" s="430"/>
      <c r="CQ969" s="430"/>
      <c r="CR969" s="430"/>
      <c r="CS969" s="430"/>
      <c r="CT969" s="430"/>
      <c r="CU969" s="430"/>
      <c r="CV969" s="430"/>
      <c r="CW969" s="430"/>
      <c r="CX969" s="430"/>
      <c r="CY969" s="430"/>
      <c r="CZ969" s="430"/>
      <c r="DA969" s="430"/>
      <c r="DB969" s="430"/>
      <c r="DC969" s="430"/>
      <c r="DD969" s="430"/>
      <c r="DE969" s="430"/>
      <c r="DF969" s="430"/>
      <c r="DG969" s="430"/>
      <c r="DH969" s="430"/>
      <c r="DI969" s="430"/>
      <c r="DJ969" s="430"/>
      <c r="DK969" s="430"/>
      <c r="DL969" s="430"/>
      <c r="DM969" s="430"/>
      <c r="DN969" s="430"/>
      <c r="DO969" s="430"/>
      <c r="DP969" s="430"/>
      <c r="DQ969" s="430"/>
      <c r="DR969" s="430"/>
      <c r="DS969" s="430"/>
      <c r="DT969" s="430"/>
      <c r="DU969" s="430"/>
      <c r="DV969" s="430"/>
      <c r="DW969" s="430"/>
      <c r="DX969" s="430"/>
      <c r="DY969" s="430"/>
      <c r="DZ969" s="430"/>
      <c r="EA969" s="430"/>
      <c r="EB969" s="430"/>
      <c r="EC969" s="430"/>
      <c r="ED969" s="430"/>
      <c r="EE969" s="430"/>
      <c r="EF969" s="430"/>
      <c r="EG969" s="430"/>
      <c r="EH969" s="430"/>
      <c r="EI969" s="430"/>
      <c r="EJ969" s="430"/>
      <c r="EK969" s="430"/>
      <c r="EL969" s="430"/>
      <c r="EM969" s="430"/>
      <c r="EN969" s="430"/>
      <c r="EO969" s="430"/>
      <c r="EP969" s="430"/>
      <c r="EQ969" s="430"/>
      <c r="ER969" s="430"/>
      <c r="ES969" s="430"/>
      <c r="ET969" s="430"/>
      <c r="EU969" s="430"/>
      <c r="EV969" s="430"/>
      <c r="EW969" s="430"/>
      <c r="EX969" s="430"/>
      <c r="EY969" s="430"/>
      <c r="EZ969" s="430"/>
      <c r="FA969" s="430"/>
      <c r="FB969" s="430"/>
      <c r="FC969" s="430"/>
      <c r="FD969" s="430"/>
      <c r="FE969" s="430"/>
      <c r="FF969" s="430"/>
      <c r="FG969" s="430"/>
      <c r="FH969" s="430"/>
      <c r="FI969" s="430"/>
      <c r="FJ969" s="430"/>
      <c r="FK969" s="430"/>
      <c r="FL969" s="430"/>
      <c r="FM969" s="430"/>
      <c r="FN969" s="430"/>
      <c r="FO969" s="430"/>
      <c r="FP969" s="430"/>
      <c r="FQ969" s="430"/>
      <c r="FR969" s="430"/>
      <c r="FS969" s="430"/>
      <c r="FT969" s="430"/>
      <c r="FU969" s="430"/>
      <c r="FV969" s="430"/>
      <c r="FW969" s="430"/>
      <c r="FX969" s="430"/>
      <c r="FY969" s="430"/>
      <c r="FZ969" s="430"/>
      <c r="GA969" s="430"/>
      <c r="GB969" s="430"/>
      <c r="GC969" s="430"/>
      <c r="GD969" s="430"/>
      <c r="GE969" s="430"/>
      <c r="GF969" s="430"/>
      <c r="GG969" s="430"/>
      <c r="GH969" s="430"/>
      <c r="GI969" s="430"/>
      <c r="GJ969" s="430"/>
      <c r="GK969" s="430"/>
      <c r="GL969" s="430"/>
      <c r="GM969" s="430"/>
      <c r="GN969" s="430"/>
      <c r="GO969" s="430"/>
      <c r="GP969" s="430"/>
      <c r="GQ969" s="430"/>
      <c r="GR969" s="430"/>
      <c r="GS969" s="430"/>
      <c r="GT969" s="430"/>
      <c r="GU969" s="430"/>
      <c r="GV969" s="430"/>
      <c r="GW969" s="430"/>
      <c r="GX969" s="430"/>
      <c r="GY969" s="430"/>
      <c r="GZ969" s="430"/>
      <c r="HA969" s="430"/>
      <c r="HB969" s="430"/>
      <c r="HC969" s="430"/>
      <c r="HD969" s="430"/>
      <c r="HE969" s="430"/>
      <c r="HF969" s="430"/>
      <c r="HG969" s="430"/>
      <c r="HH969" s="430"/>
      <c r="HI969" s="430"/>
      <c r="HJ969" s="430"/>
      <c r="HK969" s="430"/>
      <c r="HL969" s="430"/>
      <c r="HM969" s="430"/>
      <c r="HN969" s="430"/>
      <c r="HO969" s="430"/>
      <c r="HP969" s="430"/>
      <c r="HQ969" s="430"/>
      <c r="HR969" s="430"/>
      <c r="HS969" s="430"/>
      <c r="HT969" s="430"/>
      <c r="HU969" s="430"/>
      <c r="HV969" s="430"/>
      <c r="HW969" s="430"/>
      <c r="HX969" s="430"/>
      <c r="HY969" s="430"/>
      <c r="HZ969" s="430"/>
      <c r="IA969" s="430"/>
      <c r="IB969" s="430"/>
      <c r="IC969" s="430"/>
      <c r="ID969" s="430"/>
      <c r="IE969" s="430"/>
      <c r="IF969" s="430"/>
      <c r="IG969" s="430"/>
      <c r="IH969" s="430"/>
    </row>
    <row r="970" spans="1:242" s="302" customFormat="1" ht="18.75" customHeight="1" x14ac:dyDescent="0.3">
      <c r="A970" s="6"/>
      <c r="B970" s="282" t="s">
        <v>4860</v>
      </c>
      <c r="C970" s="9">
        <v>11.5</v>
      </c>
      <c r="D970" s="472"/>
      <c r="E970" s="472"/>
      <c r="F970" s="472"/>
      <c r="G970" s="472"/>
      <c r="H970" s="431"/>
      <c r="I970" s="476">
        <v>11.5</v>
      </c>
      <c r="J970" s="477">
        <v>79</v>
      </c>
      <c r="K970" s="662">
        <v>0.14560000000000001</v>
      </c>
      <c r="L970" s="660">
        <v>6</v>
      </c>
      <c r="M970" s="684" t="s">
        <v>28</v>
      </c>
      <c r="N970" s="282" t="s">
        <v>4861</v>
      </c>
      <c r="O970" s="282" t="s">
        <v>508</v>
      </c>
      <c r="P970" s="282" t="s">
        <v>308</v>
      </c>
      <c r="Q970" s="680" t="s">
        <v>1090</v>
      </c>
      <c r="R970" s="478">
        <v>7</v>
      </c>
      <c r="S970" s="282"/>
      <c r="T970" s="429"/>
      <c r="U970" s="429"/>
      <c r="V970" s="429"/>
      <c r="W970" s="429"/>
      <c r="X970" s="429"/>
      <c r="Y970" s="429"/>
      <c r="Z970" s="430"/>
      <c r="AA970" s="430"/>
      <c r="AB970" s="430"/>
      <c r="AC970" s="430"/>
      <c r="AD970" s="430"/>
      <c r="AE970" s="430"/>
      <c r="AF970" s="430"/>
      <c r="AG970" s="430"/>
      <c r="AH970" s="430"/>
      <c r="AI970" s="430"/>
      <c r="AJ970" s="430"/>
      <c r="AK970" s="430"/>
      <c r="AL970" s="430"/>
      <c r="AM970" s="430"/>
      <c r="AN970" s="430"/>
      <c r="AO970" s="430"/>
      <c r="AP970" s="430"/>
      <c r="AQ970" s="430"/>
      <c r="AR970" s="430"/>
      <c r="AS970" s="430"/>
      <c r="AT970" s="430"/>
      <c r="AU970" s="430"/>
      <c r="AV970" s="430"/>
      <c r="AW970" s="430"/>
      <c r="AX970" s="430"/>
      <c r="AY970" s="430"/>
      <c r="AZ970" s="430"/>
      <c r="BA970" s="430"/>
      <c r="BB970" s="430"/>
      <c r="BC970" s="430"/>
      <c r="BD970" s="430"/>
      <c r="BE970" s="430"/>
      <c r="BF970" s="430"/>
      <c r="BG970" s="430"/>
      <c r="BH970" s="430"/>
      <c r="BI970" s="430"/>
      <c r="BJ970" s="430"/>
      <c r="BK970" s="430"/>
      <c r="BL970" s="430"/>
      <c r="BM970" s="430"/>
      <c r="BN970" s="430"/>
      <c r="BO970" s="430"/>
      <c r="BP970" s="430"/>
      <c r="BQ970" s="430"/>
      <c r="BR970" s="430"/>
      <c r="BS970" s="430"/>
      <c r="BT970" s="430"/>
      <c r="BU970" s="430"/>
      <c r="BV970" s="430"/>
      <c r="BW970" s="430"/>
      <c r="BX970" s="430"/>
      <c r="BY970" s="430"/>
      <c r="BZ970" s="430"/>
      <c r="CA970" s="430"/>
      <c r="CB970" s="430"/>
      <c r="CC970" s="430"/>
      <c r="CD970" s="430"/>
      <c r="CE970" s="430"/>
      <c r="CF970" s="430"/>
      <c r="CG970" s="430"/>
      <c r="CH970" s="430"/>
      <c r="CI970" s="430"/>
      <c r="CJ970" s="430"/>
      <c r="CK970" s="430"/>
      <c r="CL970" s="430"/>
      <c r="CM970" s="430"/>
      <c r="CN970" s="430"/>
      <c r="CO970" s="430"/>
      <c r="CP970" s="430"/>
      <c r="CQ970" s="430"/>
      <c r="CR970" s="430"/>
      <c r="CS970" s="430"/>
      <c r="CT970" s="430"/>
      <c r="CU970" s="430"/>
      <c r="CV970" s="430"/>
      <c r="CW970" s="430"/>
      <c r="CX970" s="430"/>
      <c r="CY970" s="430"/>
      <c r="CZ970" s="430"/>
      <c r="DA970" s="430"/>
      <c r="DB970" s="430"/>
      <c r="DC970" s="430"/>
      <c r="DD970" s="430"/>
      <c r="DE970" s="430"/>
      <c r="DF970" s="430"/>
      <c r="DG970" s="430"/>
      <c r="DH970" s="430"/>
      <c r="DI970" s="430"/>
      <c r="DJ970" s="430"/>
      <c r="DK970" s="430"/>
      <c r="DL970" s="430"/>
      <c r="DM970" s="430"/>
      <c r="DN970" s="430"/>
      <c r="DO970" s="430"/>
      <c r="DP970" s="430"/>
      <c r="DQ970" s="430"/>
      <c r="DR970" s="430"/>
      <c r="DS970" s="430"/>
      <c r="DT970" s="430"/>
      <c r="DU970" s="430"/>
      <c r="DV970" s="430"/>
      <c r="DW970" s="430"/>
      <c r="DX970" s="430"/>
      <c r="DY970" s="430"/>
      <c r="DZ970" s="430"/>
      <c r="EA970" s="430"/>
      <c r="EB970" s="430"/>
      <c r="EC970" s="430"/>
      <c r="ED970" s="430"/>
      <c r="EE970" s="430"/>
      <c r="EF970" s="430"/>
      <c r="EG970" s="430"/>
      <c r="EH970" s="430"/>
      <c r="EI970" s="430"/>
      <c r="EJ970" s="430"/>
      <c r="EK970" s="430"/>
      <c r="EL970" s="430"/>
      <c r="EM970" s="430"/>
      <c r="EN970" s="430"/>
      <c r="EO970" s="430"/>
      <c r="EP970" s="430"/>
      <c r="EQ970" s="430"/>
      <c r="ER970" s="430"/>
      <c r="ES970" s="430"/>
      <c r="ET970" s="430"/>
      <c r="EU970" s="430"/>
      <c r="EV970" s="430"/>
      <c r="EW970" s="430"/>
      <c r="EX970" s="430"/>
      <c r="EY970" s="430"/>
      <c r="EZ970" s="430"/>
      <c r="FA970" s="430"/>
      <c r="FB970" s="430"/>
      <c r="FC970" s="430"/>
      <c r="FD970" s="430"/>
      <c r="FE970" s="430"/>
      <c r="FF970" s="430"/>
      <c r="FG970" s="430"/>
      <c r="FH970" s="430"/>
      <c r="FI970" s="430"/>
      <c r="FJ970" s="430"/>
      <c r="FK970" s="430"/>
      <c r="FL970" s="430"/>
      <c r="FM970" s="430"/>
      <c r="FN970" s="430"/>
      <c r="FO970" s="430"/>
      <c r="FP970" s="430"/>
      <c r="FQ970" s="430"/>
      <c r="FR970" s="430"/>
      <c r="FS970" s="430"/>
      <c r="FT970" s="430"/>
      <c r="FU970" s="430"/>
      <c r="FV970" s="430"/>
      <c r="FW970" s="430"/>
      <c r="FX970" s="430"/>
      <c r="FY970" s="430"/>
      <c r="FZ970" s="430"/>
      <c r="GA970" s="430"/>
      <c r="GB970" s="430"/>
      <c r="GC970" s="430"/>
      <c r="GD970" s="430"/>
      <c r="GE970" s="430"/>
      <c r="GF970" s="430"/>
      <c r="GG970" s="430"/>
      <c r="GH970" s="430"/>
      <c r="GI970" s="430"/>
      <c r="GJ970" s="430"/>
      <c r="GK970" s="430"/>
      <c r="GL970" s="430"/>
      <c r="GM970" s="430"/>
      <c r="GN970" s="430"/>
      <c r="GO970" s="430"/>
      <c r="GP970" s="430"/>
      <c r="GQ970" s="430"/>
      <c r="GR970" s="430"/>
      <c r="GS970" s="430"/>
      <c r="GT970" s="430"/>
      <c r="GU970" s="430"/>
      <c r="GV970" s="430"/>
      <c r="GW970" s="430"/>
      <c r="GX970" s="430"/>
      <c r="GY970" s="430"/>
      <c r="GZ970" s="430"/>
      <c r="HA970" s="430"/>
      <c r="HB970" s="430"/>
      <c r="HC970" s="430"/>
      <c r="HD970" s="430"/>
      <c r="HE970" s="430"/>
      <c r="HF970" s="430"/>
      <c r="HG970" s="430"/>
      <c r="HH970" s="430"/>
      <c r="HI970" s="430"/>
      <c r="HJ970" s="430"/>
      <c r="HK970" s="430"/>
      <c r="HL970" s="430"/>
      <c r="HM970" s="430"/>
      <c r="HN970" s="430"/>
      <c r="HO970" s="430"/>
      <c r="HP970" s="430"/>
      <c r="HQ970" s="430"/>
      <c r="HR970" s="430"/>
      <c r="HS970" s="430"/>
      <c r="HT970" s="430"/>
      <c r="HU970" s="430"/>
      <c r="HV970" s="430"/>
      <c r="HW970" s="430"/>
      <c r="HX970" s="430"/>
      <c r="HY970" s="430"/>
      <c r="HZ970" s="430"/>
      <c r="IA970" s="430"/>
      <c r="IB970" s="430"/>
      <c r="IC970" s="430"/>
      <c r="ID970" s="430"/>
      <c r="IE970" s="430"/>
      <c r="IF970" s="430"/>
      <c r="IG970" s="430"/>
      <c r="IH970" s="430"/>
    </row>
    <row r="971" spans="1:242" s="302" customFormat="1" ht="18.75" customHeight="1" x14ac:dyDescent="0.3">
      <c r="A971" s="6"/>
      <c r="B971" s="15" t="s">
        <v>542</v>
      </c>
      <c r="C971" s="140">
        <v>11.5</v>
      </c>
      <c r="D971" s="12"/>
      <c r="E971" s="12"/>
      <c r="F971" s="12"/>
      <c r="G971" s="12"/>
      <c r="H971" s="9"/>
      <c r="I971" s="20">
        <f>SUM(C971:H971)</f>
        <v>11.5</v>
      </c>
      <c r="J971" s="40">
        <v>79</v>
      </c>
      <c r="K971" s="31">
        <f>I971/J971</f>
        <v>0.14556962025316456</v>
      </c>
      <c r="L971" s="168">
        <v>18</v>
      </c>
      <c r="M971" s="37" t="s">
        <v>28</v>
      </c>
      <c r="N971" s="113" t="s">
        <v>543</v>
      </c>
      <c r="O971" s="113" t="s">
        <v>544</v>
      </c>
      <c r="P971" s="113" t="s">
        <v>39</v>
      </c>
      <c r="Q971" s="532" t="s">
        <v>476</v>
      </c>
      <c r="R971" s="287">
        <v>7</v>
      </c>
      <c r="S971" s="282"/>
      <c r="T971" s="429"/>
      <c r="U971" s="429"/>
      <c r="V971" s="429"/>
      <c r="W971" s="429"/>
      <c r="X971" s="429"/>
      <c r="Y971" s="429"/>
      <c r="Z971" s="430"/>
      <c r="AA971" s="430"/>
      <c r="AB971" s="430"/>
      <c r="AC971" s="430"/>
      <c r="AD971" s="430"/>
      <c r="AE971" s="430"/>
      <c r="AF971" s="430"/>
      <c r="AG971" s="430"/>
      <c r="AH971" s="430"/>
      <c r="AI971" s="430"/>
      <c r="AJ971" s="430"/>
      <c r="AK971" s="430"/>
      <c r="AL971" s="430"/>
      <c r="AM971" s="430"/>
      <c r="AN971" s="430"/>
      <c r="AO971" s="430"/>
      <c r="AP971" s="430"/>
      <c r="AQ971" s="430"/>
      <c r="AR971" s="430"/>
      <c r="AS971" s="430"/>
      <c r="AT971" s="430"/>
      <c r="AU971" s="430"/>
      <c r="AV971" s="430"/>
      <c r="AW971" s="430"/>
      <c r="AX971" s="430"/>
      <c r="AY971" s="430"/>
      <c r="AZ971" s="430"/>
      <c r="BA971" s="430"/>
      <c r="BB971" s="430"/>
      <c r="BC971" s="430"/>
      <c r="BD971" s="430"/>
      <c r="BE971" s="430"/>
      <c r="BF971" s="430"/>
      <c r="BG971" s="430"/>
      <c r="BH971" s="430"/>
      <c r="BI971" s="430"/>
      <c r="BJ971" s="430"/>
      <c r="BK971" s="430"/>
      <c r="BL971" s="430"/>
      <c r="BM971" s="430"/>
      <c r="BN971" s="430"/>
      <c r="BO971" s="430"/>
      <c r="BP971" s="430"/>
      <c r="BQ971" s="430"/>
      <c r="BR971" s="430"/>
      <c r="BS971" s="430"/>
      <c r="BT971" s="430"/>
      <c r="BU971" s="430"/>
      <c r="BV971" s="430"/>
      <c r="BW971" s="430"/>
      <c r="BX971" s="430"/>
      <c r="BY971" s="430"/>
      <c r="BZ971" s="430"/>
      <c r="CA971" s="430"/>
      <c r="CB971" s="430"/>
      <c r="CC971" s="430"/>
      <c r="CD971" s="430"/>
      <c r="CE971" s="430"/>
      <c r="CF971" s="430"/>
      <c r="CG971" s="430"/>
      <c r="CH971" s="430"/>
      <c r="CI971" s="430"/>
      <c r="CJ971" s="430"/>
      <c r="CK971" s="430"/>
      <c r="CL971" s="430"/>
      <c r="CM971" s="430"/>
      <c r="CN971" s="430"/>
      <c r="CO971" s="430"/>
      <c r="CP971" s="430"/>
      <c r="CQ971" s="430"/>
      <c r="CR971" s="430"/>
      <c r="CS971" s="430"/>
      <c r="CT971" s="430"/>
      <c r="CU971" s="430"/>
      <c r="CV971" s="430"/>
      <c r="CW971" s="430"/>
      <c r="CX971" s="430"/>
      <c r="CY971" s="430"/>
      <c r="CZ971" s="430"/>
      <c r="DA971" s="430"/>
      <c r="DB971" s="430"/>
      <c r="DC971" s="430"/>
      <c r="DD971" s="430"/>
      <c r="DE971" s="430"/>
      <c r="DF971" s="430"/>
      <c r="DG971" s="430"/>
      <c r="DH971" s="430"/>
      <c r="DI971" s="430"/>
      <c r="DJ971" s="430"/>
      <c r="DK971" s="430"/>
      <c r="DL971" s="430"/>
      <c r="DM971" s="430"/>
      <c r="DN971" s="430"/>
      <c r="DO971" s="430"/>
      <c r="DP971" s="430"/>
      <c r="DQ971" s="430"/>
      <c r="DR971" s="430"/>
      <c r="DS971" s="430"/>
      <c r="DT971" s="430"/>
      <c r="DU971" s="430"/>
      <c r="DV971" s="430"/>
      <c r="DW971" s="430"/>
      <c r="DX971" s="430"/>
      <c r="DY971" s="430"/>
      <c r="DZ971" s="430"/>
      <c r="EA971" s="430"/>
      <c r="EB971" s="430"/>
      <c r="EC971" s="430"/>
      <c r="ED971" s="430"/>
      <c r="EE971" s="430"/>
      <c r="EF971" s="430"/>
      <c r="EG971" s="430"/>
      <c r="EH971" s="430"/>
      <c r="EI971" s="430"/>
      <c r="EJ971" s="430"/>
      <c r="EK971" s="430"/>
      <c r="EL971" s="430"/>
      <c r="EM971" s="430"/>
      <c r="EN971" s="430"/>
      <c r="EO971" s="430"/>
      <c r="EP971" s="430"/>
      <c r="EQ971" s="430"/>
      <c r="ER971" s="430"/>
      <c r="ES971" s="430"/>
      <c r="ET971" s="430"/>
      <c r="EU971" s="430"/>
      <c r="EV971" s="430"/>
      <c r="EW971" s="430"/>
      <c r="EX971" s="430"/>
      <c r="EY971" s="430"/>
      <c r="EZ971" s="430"/>
      <c r="FA971" s="430"/>
      <c r="FB971" s="430"/>
      <c r="FC971" s="430"/>
      <c r="FD971" s="430"/>
      <c r="FE971" s="430"/>
      <c r="FF971" s="430"/>
      <c r="FG971" s="430"/>
      <c r="FH971" s="430"/>
      <c r="FI971" s="430"/>
      <c r="FJ971" s="430"/>
      <c r="FK971" s="430"/>
      <c r="FL971" s="430"/>
      <c r="FM971" s="430"/>
      <c r="FN971" s="430"/>
      <c r="FO971" s="430"/>
      <c r="FP971" s="430"/>
      <c r="FQ971" s="430"/>
      <c r="FR971" s="430"/>
      <c r="FS971" s="430"/>
      <c r="FT971" s="430"/>
      <c r="FU971" s="430"/>
      <c r="FV971" s="430"/>
      <c r="FW971" s="430"/>
      <c r="FX971" s="430"/>
      <c r="FY971" s="430"/>
      <c r="FZ971" s="430"/>
      <c r="GA971" s="430"/>
      <c r="GB971" s="430"/>
      <c r="GC971" s="430"/>
      <c r="GD971" s="430"/>
      <c r="GE971" s="430"/>
      <c r="GF971" s="430"/>
      <c r="GG971" s="430"/>
      <c r="GH971" s="430"/>
      <c r="GI971" s="430"/>
      <c r="GJ971" s="430"/>
      <c r="GK971" s="430"/>
      <c r="GL971" s="430"/>
      <c r="GM971" s="430"/>
      <c r="GN971" s="430"/>
      <c r="GO971" s="430"/>
      <c r="GP971" s="430"/>
      <c r="GQ971" s="430"/>
      <c r="GR971" s="430"/>
      <c r="GS971" s="430"/>
      <c r="GT971" s="430"/>
      <c r="GU971" s="430"/>
      <c r="GV971" s="430"/>
      <c r="GW971" s="430"/>
      <c r="GX971" s="430"/>
      <c r="GY971" s="430"/>
      <c r="GZ971" s="430"/>
      <c r="HA971" s="430"/>
      <c r="HB971" s="430"/>
      <c r="HC971" s="430"/>
      <c r="HD971" s="430"/>
      <c r="HE971" s="430"/>
      <c r="HF971" s="430"/>
      <c r="HG971" s="430"/>
      <c r="HH971" s="430"/>
      <c r="HI971" s="430"/>
      <c r="HJ971" s="430"/>
      <c r="HK971" s="430"/>
      <c r="HL971" s="430"/>
      <c r="HM971" s="430"/>
      <c r="HN971" s="430"/>
      <c r="HO971" s="430"/>
      <c r="HP971" s="430"/>
      <c r="HQ971" s="430"/>
      <c r="HR971" s="430"/>
      <c r="HS971" s="430"/>
      <c r="HT971" s="430"/>
      <c r="HU971" s="430"/>
      <c r="HV971" s="430"/>
      <c r="HW971" s="430"/>
      <c r="HX971" s="430"/>
      <c r="HY971" s="430"/>
      <c r="HZ971" s="430"/>
      <c r="IA971" s="430"/>
      <c r="IB971" s="430"/>
      <c r="IC971" s="430"/>
      <c r="ID971" s="430"/>
      <c r="IE971" s="430"/>
      <c r="IF971" s="430"/>
      <c r="IG971" s="430"/>
      <c r="IH971" s="430"/>
    </row>
    <row r="972" spans="1:242" s="302" customFormat="1" ht="18.75" customHeight="1" x14ac:dyDescent="0.3">
      <c r="A972" s="6"/>
      <c r="B972" s="15" t="s">
        <v>545</v>
      </c>
      <c r="C972" s="140">
        <v>11.5</v>
      </c>
      <c r="D972" s="12"/>
      <c r="E972" s="12"/>
      <c r="F972" s="12"/>
      <c r="G972" s="12"/>
      <c r="H972" s="9"/>
      <c r="I972" s="20">
        <f>SUM(C972:H972)</f>
        <v>11.5</v>
      </c>
      <c r="J972" s="40">
        <v>79</v>
      </c>
      <c r="K972" s="31">
        <f>I972/J972</f>
        <v>0.14556962025316456</v>
      </c>
      <c r="L972" s="168">
        <v>18</v>
      </c>
      <c r="M972" s="37" t="s">
        <v>28</v>
      </c>
      <c r="N972" s="113" t="s">
        <v>546</v>
      </c>
      <c r="O972" s="113" t="s">
        <v>547</v>
      </c>
      <c r="P972" s="113" t="s">
        <v>213</v>
      </c>
      <c r="Q972" s="532" t="s">
        <v>476</v>
      </c>
      <c r="R972" s="287">
        <v>7</v>
      </c>
      <c r="S972" s="282"/>
      <c r="T972" s="429"/>
      <c r="U972" s="429"/>
      <c r="V972" s="429"/>
      <c r="W972" s="429"/>
      <c r="X972" s="429"/>
      <c r="Y972" s="429"/>
      <c r="Z972" s="430"/>
      <c r="AA972" s="430"/>
      <c r="AB972" s="430"/>
      <c r="AC972" s="430"/>
      <c r="AD972" s="430"/>
      <c r="AE972" s="430"/>
      <c r="AF972" s="430"/>
      <c r="AG972" s="430"/>
      <c r="AH972" s="430"/>
      <c r="AI972" s="430"/>
      <c r="AJ972" s="430"/>
      <c r="AK972" s="430"/>
      <c r="AL972" s="430"/>
      <c r="AM972" s="430"/>
      <c r="AN972" s="430"/>
      <c r="AO972" s="430"/>
      <c r="AP972" s="430"/>
      <c r="AQ972" s="430"/>
      <c r="AR972" s="430"/>
      <c r="AS972" s="430"/>
      <c r="AT972" s="430"/>
      <c r="AU972" s="430"/>
      <c r="AV972" s="430"/>
      <c r="AW972" s="430"/>
      <c r="AX972" s="430"/>
      <c r="AY972" s="430"/>
      <c r="AZ972" s="430"/>
      <c r="BA972" s="430"/>
      <c r="BB972" s="430"/>
      <c r="BC972" s="430"/>
      <c r="BD972" s="430"/>
      <c r="BE972" s="430"/>
      <c r="BF972" s="430"/>
      <c r="BG972" s="430"/>
      <c r="BH972" s="430"/>
      <c r="BI972" s="430"/>
      <c r="BJ972" s="430"/>
      <c r="BK972" s="430"/>
      <c r="BL972" s="430"/>
      <c r="BM972" s="430"/>
      <c r="BN972" s="430"/>
      <c r="BO972" s="430"/>
      <c r="BP972" s="430"/>
      <c r="BQ972" s="430"/>
      <c r="BR972" s="430"/>
      <c r="BS972" s="430"/>
      <c r="BT972" s="430"/>
      <c r="BU972" s="430"/>
      <c r="BV972" s="430"/>
      <c r="BW972" s="430"/>
      <c r="BX972" s="430"/>
      <c r="BY972" s="430"/>
      <c r="BZ972" s="430"/>
      <c r="CA972" s="430"/>
      <c r="CB972" s="430"/>
      <c r="CC972" s="430"/>
      <c r="CD972" s="430"/>
      <c r="CE972" s="430"/>
      <c r="CF972" s="430"/>
      <c r="CG972" s="430"/>
      <c r="CH972" s="430"/>
      <c r="CI972" s="430"/>
      <c r="CJ972" s="430"/>
      <c r="CK972" s="430"/>
      <c r="CL972" s="430"/>
      <c r="CM972" s="430"/>
      <c r="CN972" s="430"/>
      <c r="CO972" s="430"/>
      <c r="CP972" s="430"/>
      <c r="CQ972" s="430"/>
      <c r="CR972" s="430"/>
      <c r="CS972" s="430"/>
      <c r="CT972" s="430"/>
      <c r="CU972" s="430"/>
      <c r="CV972" s="430"/>
      <c r="CW972" s="430"/>
      <c r="CX972" s="430"/>
      <c r="CY972" s="430"/>
      <c r="CZ972" s="430"/>
      <c r="DA972" s="430"/>
      <c r="DB972" s="430"/>
      <c r="DC972" s="430"/>
      <c r="DD972" s="430"/>
      <c r="DE972" s="430"/>
      <c r="DF972" s="430"/>
      <c r="DG972" s="430"/>
      <c r="DH972" s="430"/>
      <c r="DI972" s="430"/>
      <c r="DJ972" s="430"/>
      <c r="DK972" s="430"/>
      <c r="DL972" s="430"/>
      <c r="DM972" s="430"/>
      <c r="DN972" s="430"/>
      <c r="DO972" s="430"/>
      <c r="DP972" s="430"/>
      <c r="DQ972" s="430"/>
      <c r="DR972" s="430"/>
      <c r="DS972" s="430"/>
      <c r="DT972" s="430"/>
      <c r="DU972" s="430"/>
      <c r="DV972" s="430"/>
      <c r="DW972" s="430"/>
      <c r="DX972" s="430"/>
      <c r="DY972" s="430"/>
      <c r="DZ972" s="430"/>
      <c r="EA972" s="430"/>
      <c r="EB972" s="430"/>
      <c r="EC972" s="430"/>
      <c r="ED972" s="430"/>
      <c r="EE972" s="430"/>
      <c r="EF972" s="430"/>
      <c r="EG972" s="430"/>
      <c r="EH972" s="430"/>
      <c r="EI972" s="430"/>
      <c r="EJ972" s="430"/>
      <c r="EK972" s="430"/>
      <c r="EL972" s="430"/>
      <c r="EM972" s="430"/>
      <c r="EN972" s="430"/>
      <c r="EO972" s="430"/>
      <c r="EP972" s="430"/>
      <c r="EQ972" s="430"/>
      <c r="ER972" s="430"/>
      <c r="ES972" s="430"/>
      <c r="ET972" s="430"/>
      <c r="EU972" s="430"/>
      <c r="EV972" s="430"/>
      <c r="EW972" s="430"/>
      <c r="EX972" s="430"/>
      <c r="EY972" s="430"/>
      <c r="EZ972" s="430"/>
      <c r="FA972" s="430"/>
      <c r="FB972" s="430"/>
      <c r="FC972" s="430"/>
      <c r="FD972" s="430"/>
      <c r="FE972" s="430"/>
      <c r="FF972" s="430"/>
      <c r="FG972" s="430"/>
      <c r="FH972" s="430"/>
      <c r="FI972" s="430"/>
      <c r="FJ972" s="430"/>
      <c r="FK972" s="430"/>
      <c r="FL972" s="430"/>
      <c r="FM972" s="430"/>
      <c r="FN972" s="430"/>
      <c r="FO972" s="430"/>
      <c r="FP972" s="430"/>
      <c r="FQ972" s="430"/>
      <c r="FR972" s="430"/>
      <c r="FS972" s="430"/>
      <c r="FT972" s="430"/>
      <c r="FU972" s="430"/>
      <c r="FV972" s="430"/>
      <c r="FW972" s="430"/>
      <c r="FX972" s="430"/>
      <c r="FY972" s="430"/>
      <c r="FZ972" s="430"/>
      <c r="GA972" s="430"/>
      <c r="GB972" s="430"/>
      <c r="GC972" s="430"/>
      <c r="GD972" s="430"/>
      <c r="GE972" s="430"/>
      <c r="GF972" s="430"/>
      <c r="GG972" s="430"/>
      <c r="GH972" s="430"/>
      <c r="GI972" s="430"/>
      <c r="GJ972" s="430"/>
      <c r="GK972" s="430"/>
      <c r="GL972" s="430"/>
      <c r="GM972" s="430"/>
      <c r="GN972" s="430"/>
      <c r="GO972" s="430"/>
      <c r="GP972" s="430"/>
      <c r="GQ972" s="430"/>
      <c r="GR972" s="430"/>
      <c r="GS972" s="430"/>
      <c r="GT972" s="430"/>
      <c r="GU972" s="430"/>
      <c r="GV972" s="430"/>
      <c r="GW972" s="430"/>
      <c r="GX972" s="430"/>
      <c r="GY972" s="430"/>
      <c r="GZ972" s="430"/>
      <c r="HA972" s="430"/>
      <c r="HB972" s="430"/>
      <c r="HC972" s="430"/>
      <c r="HD972" s="430"/>
      <c r="HE972" s="430"/>
      <c r="HF972" s="430"/>
      <c r="HG972" s="430"/>
      <c r="HH972" s="430"/>
      <c r="HI972" s="430"/>
      <c r="HJ972" s="430"/>
      <c r="HK972" s="430"/>
      <c r="HL972" s="430"/>
      <c r="HM972" s="430"/>
      <c r="HN972" s="430"/>
      <c r="HO972" s="430"/>
      <c r="HP972" s="430"/>
      <c r="HQ972" s="430"/>
      <c r="HR972" s="430"/>
      <c r="HS972" s="430"/>
      <c r="HT972" s="430"/>
      <c r="HU972" s="430"/>
      <c r="HV972" s="430"/>
      <c r="HW972" s="430"/>
      <c r="HX972" s="430"/>
      <c r="HY972" s="430"/>
      <c r="HZ972" s="430"/>
      <c r="IA972" s="430"/>
      <c r="IB972" s="430"/>
      <c r="IC972" s="430"/>
      <c r="ID972" s="430"/>
      <c r="IE972" s="430"/>
      <c r="IF972" s="430"/>
      <c r="IG972" s="430"/>
      <c r="IH972" s="430"/>
    </row>
    <row r="973" spans="1:242" s="302" customFormat="1" ht="18.75" customHeight="1" x14ac:dyDescent="0.3">
      <c r="A973" s="6"/>
      <c r="B973" s="15" t="s">
        <v>548</v>
      </c>
      <c r="C973" s="140">
        <v>11.5</v>
      </c>
      <c r="D973" s="12"/>
      <c r="E973" s="12"/>
      <c r="F973" s="12"/>
      <c r="G973" s="12"/>
      <c r="H973" s="9"/>
      <c r="I973" s="20">
        <f>SUM(C973:H973)</f>
        <v>11.5</v>
      </c>
      <c r="J973" s="40">
        <v>79</v>
      </c>
      <c r="K973" s="31">
        <f>I973/J973</f>
        <v>0.14556962025316456</v>
      </c>
      <c r="L973" s="168">
        <v>18</v>
      </c>
      <c r="M973" s="37" t="s">
        <v>28</v>
      </c>
      <c r="N973" s="113" t="s">
        <v>549</v>
      </c>
      <c r="O973" s="113" t="s">
        <v>38</v>
      </c>
      <c r="P973" s="113" t="s">
        <v>202</v>
      </c>
      <c r="Q973" s="532" t="s">
        <v>476</v>
      </c>
      <c r="R973" s="287">
        <v>7</v>
      </c>
      <c r="S973" s="282"/>
      <c r="T973" s="429"/>
      <c r="U973" s="429"/>
      <c r="V973" s="429"/>
      <c r="W973" s="429"/>
      <c r="X973" s="429"/>
      <c r="Y973" s="429"/>
      <c r="Z973" s="430"/>
      <c r="AA973" s="430"/>
      <c r="AB973" s="430"/>
      <c r="AC973" s="430"/>
      <c r="AD973" s="430"/>
      <c r="AE973" s="430"/>
      <c r="AF973" s="430"/>
      <c r="AG973" s="430"/>
      <c r="AH973" s="430"/>
      <c r="AI973" s="430"/>
      <c r="AJ973" s="430"/>
      <c r="AK973" s="430"/>
      <c r="AL973" s="430"/>
      <c r="AM973" s="430"/>
      <c r="AN973" s="430"/>
      <c r="AO973" s="430"/>
      <c r="AP973" s="430"/>
      <c r="AQ973" s="430"/>
      <c r="AR973" s="430"/>
      <c r="AS973" s="430"/>
      <c r="AT973" s="430"/>
      <c r="AU973" s="430"/>
      <c r="AV973" s="430"/>
      <c r="AW973" s="430"/>
      <c r="AX973" s="430"/>
      <c r="AY973" s="430"/>
      <c r="AZ973" s="430"/>
      <c r="BA973" s="430"/>
      <c r="BB973" s="430"/>
      <c r="BC973" s="430"/>
      <c r="BD973" s="430"/>
      <c r="BE973" s="430"/>
      <c r="BF973" s="430"/>
      <c r="BG973" s="430"/>
      <c r="BH973" s="430"/>
      <c r="BI973" s="430"/>
      <c r="BJ973" s="430"/>
      <c r="BK973" s="430"/>
      <c r="BL973" s="430"/>
      <c r="BM973" s="430"/>
      <c r="BN973" s="430"/>
      <c r="BO973" s="430"/>
      <c r="BP973" s="430"/>
      <c r="BQ973" s="430"/>
      <c r="BR973" s="430"/>
      <c r="BS973" s="430"/>
      <c r="BT973" s="430"/>
      <c r="BU973" s="430"/>
      <c r="BV973" s="430"/>
      <c r="BW973" s="430"/>
      <c r="BX973" s="430"/>
      <c r="BY973" s="430"/>
      <c r="BZ973" s="430"/>
      <c r="CA973" s="430"/>
      <c r="CB973" s="430"/>
      <c r="CC973" s="430"/>
      <c r="CD973" s="430"/>
      <c r="CE973" s="430"/>
      <c r="CF973" s="430"/>
      <c r="CG973" s="430"/>
      <c r="CH973" s="430"/>
      <c r="CI973" s="430"/>
      <c r="CJ973" s="430"/>
      <c r="CK973" s="430"/>
      <c r="CL973" s="430"/>
      <c r="CM973" s="430"/>
      <c r="CN973" s="430"/>
      <c r="CO973" s="430"/>
      <c r="CP973" s="430"/>
      <c r="CQ973" s="430"/>
      <c r="CR973" s="430"/>
      <c r="CS973" s="430"/>
      <c r="CT973" s="430"/>
      <c r="CU973" s="430"/>
      <c r="CV973" s="430"/>
      <c r="CW973" s="430"/>
      <c r="CX973" s="430"/>
      <c r="CY973" s="430"/>
      <c r="CZ973" s="430"/>
      <c r="DA973" s="430"/>
      <c r="DB973" s="430"/>
      <c r="DC973" s="430"/>
      <c r="DD973" s="430"/>
      <c r="DE973" s="430"/>
      <c r="DF973" s="430"/>
      <c r="DG973" s="430"/>
      <c r="DH973" s="430"/>
      <c r="DI973" s="430"/>
      <c r="DJ973" s="430"/>
      <c r="DK973" s="430"/>
      <c r="DL973" s="430"/>
      <c r="DM973" s="430"/>
      <c r="DN973" s="430"/>
      <c r="DO973" s="430"/>
      <c r="DP973" s="430"/>
      <c r="DQ973" s="430"/>
      <c r="DR973" s="430"/>
      <c r="DS973" s="430"/>
      <c r="DT973" s="430"/>
      <c r="DU973" s="430"/>
      <c r="DV973" s="430"/>
      <c r="DW973" s="430"/>
      <c r="DX973" s="430"/>
      <c r="DY973" s="430"/>
      <c r="DZ973" s="430"/>
      <c r="EA973" s="430"/>
      <c r="EB973" s="430"/>
      <c r="EC973" s="430"/>
      <c r="ED973" s="430"/>
      <c r="EE973" s="430"/>
      <c r="EF973" s="430"/>
      <c r="EG973" s="430"/>
      <c r="EH973" s="430"/>
      <c r="EI973" s="430"/>
      <c r="EJ973" s="430"/>
      <c r="EK973" s="430"/>
      <c r="EL973" s="430"/>
      <c r="EM973" s="430"/>
      <c r="EN973" s="430"/>
      <c r="EO973" s="430"/>
      <c r="EP973" s="430"/>
      <c r="EQ973" s="430"/>
      <c r="ER973" s="430"/>
      <c r="ES973" s="430"/>
      <c r="ET973" s="430"/>
      <c r="EU973" s="430"/>
      <c r="EV973" s="430"/>
      <c r="EW973" s="430"/>
      <c r="EX973" s="430"/>
      <c r="EY973" s="430"/>
      <c r="EZ973" s="430"/>
      <c r="FA973" s="430"/>
      <c r="FB973" s="430"/>
      <c r="FC973" s="430"/>
      <c r="FD973" s="430"/>
      <c r="FE973" s="430"/>
      <c r="FF973" s="430"/>
      <c r="FG973" s="430"/>
      <c r="FH973" s="430"/>
      <c r="FI973" s="430"/>
      <c r="FJ973" s="430"/>
      <c r="FK973" s="430"/>
      <c r="FL973" s="430"/>
      <c r="FM973" s="430"/>
      <c r="FN973" s="430"/>
      <c r="FO973" s="430"/>
      <c r="FP973" s="430"/>
      <c r="FQ973" s="430"/>
      <c r="FR973" s="430"/>
      <c r="FS973" s="430"/>
      <c r="FT973" s="430"/>
      <c r="FU973" s="430"/>
      <c r="FV973" s="430"/>
      <c r="FW973" s="430"/>
      <c r="FX973" s="430"/>
      <c r="FY973" s="430"/>
      <c r="FZ973" s="430"/>
      <c r="GA973" s="430"/>
      <c r="GB973" s="430"/>
      <c r="GC973" s="430"/>
      <c r="GD973" s="430"/>
      <c r="GE973" s="430"/>
      <c r="GF973" s="430"/>
      <c r="GG973" s="430"/>
      <c r="GH973" s="430"/>
      <c r="GI973" s="430"/>
      <c r="GJ973" s="430"/>
      <c r="GK973" s="430"/>
      <c r="GL973" s="430"/>
      <c r="GM973" s="430"/>
      <c r="GN973" s="430"/>
      <c r="GO973" s="430"/>
      <c r="GP973" s="430"/>
      <c r="GQ973" s="430"/>
      <c r="GR973" s="430"/>
      <c r="GS973" s="430"/>
      <c r="GT973" s="430"/>
      <c r="GU973" s="430"/>
      <c r="GV973" s="430"/>
      <c r="GW973" s="430"/>
      <c r="GX973" s="430"/>
      <c r="GY973" s="430"/>
      <c r="GZ973" s="430"/>
      <c r="HA973" s="430"/>
      <c r="HB973" s="430"/>
      <c r="HC973" s="430"/>
      <c r="HD973" s="430"/>
      <c r="HE973" s="430"/>
      <c r="HF973" s="430"/>
      <c r="HG973" s="430"/>
      <c r="HH973" s="430"/>
      <c r="HI973" s="430"/>
      <c r="HJ973" s="430"/>
      <c r="HK973" s="430"/>
      <c r="HL973" s="430"/>
      <c r="HM973" s="430"/>
      <c r="HN973" s="430"/>
      <c r="HO973" s="430"/>
      <c r="HP973" s="430"/>
      <c r="HQ973" s="430"/>
      <c r="HR973" s="430"/>
      <c r="HS973" s="430"/>
      <c r="HT973" s="430"/>
      <c r="HU973" s="430"/>
      <c r="HV973" s="430"/>
      <c r="HW973" s="430"/>
      <c r="HX973" s="430"/>
      <c r="HY973" s="430"/>
      <c r="HZ973" s="430"/>
      <c r="IA973" s="430"/>
      <c r="IB973" s="430"/>
      <c r="IC973" s="430"/>
      <c r="ID973" s="430"/>
      <c r="IE973" s="430"/>
      <c r="IF973" s="430"/>
      <c r="IG973" s="430"/>
      <c r="IH973" s="430"/>
    </row>
    <row r="974" spans="1:242" s="302" customFormat="1" ht="18.75" customHeight="1" x14ac:dyDescent="0.3">
      <c r="A974" s="6"/>
      <c r="B974" s="506" t="s">
        <v>4505</v>
      </c>
      <c r="C974" s="706">
        <v>11.5</v>
      </c>
      <c r="D974" s="471"/>
      <c r="E974" s="471"/>
      <c r="F974" s="471"/>
      <c r="G974" s="471"/>
      <c r="H974" s="506"/>
      <c r="I974" s="487">
        <v>11.5</v>
      </c>
      <c r="J974" s="488">
        <v>79</v>
      </c>
      <c r="K974" s="489">
        <v>0.14560000000000001</v>
      </c>
      <c r="L974" s="465">
        <v>3</v>
      </c>
      <c r="M974" s="471" t="s">
        <v>28</v>
      </c>
      <c r="N974" s="491" t="s">
        <v>4506</v>
      </c>
      <c r="O974" s="491" t="s">
        <v>113</v>
      </c>
      <c r="P974" s="491" t="s">
        <v>4507</v>
      </c>
      <c r="Q974" s="545" t="s">
        <v>2409</v>
      </c>
      <c r="R974" s="479">
        <v>7</v>
      </c>
      <c r="S974" s="282"/>
      <c r="T974" s="429"/>
      <c r="U974" s="429"/>
      <c r="V974" s="429"/>
      <c r="W974" s="429"/>
      <c r="X974" s="429"/>
      <c r="Y974" s="429"/>
      <c r="Z974" s="430"/>
      <c r="AA974" s="430"/>
      <c r="AB974" s="430"/>
      <c r="AC974" s="430"/>
      <c r="AD974" s="430"/>
      <c r="AE974" s="430"/>
      <c r="AF974" s="430"/>
      <c r="AG974" s="430"/>
      <c r="AH974" s="430"/>
      <c r="AI974" s="430"/>
      <c r="AJ974" s="430"/>
      <c r="AK974" s="430"/>
      <c r="AL974" s="430"/>
      <c r="AM974" s="430"/>
      <c r="AN974" s="430"/>
      <c r="AO974" s="430"/>
      <c r="AP974" s="430"/>
      <c r="AQ974" s="430"/>
      <c r="AR974" s="430"/>
      <c r="AS974" s="430"/>
      <c r="AT974" s="430"/>
      <c r="AU974" s="430"/>
      <c r="AV974" s="430"/>
      <c r="AW974" s="430"/>
      <c r="AX974" s="430"/>
      <c r="AY974" s="430"/>
      <c r="AZ974" s="430"/>
      <c r="BA974" s="430"/>
      <c r="BB974" s="430"/>
      <c r="BC974" s="430"/>
      <c r="BD974" s="430"/>
      <c r="BE974" s="430"/>
      <c r="BF974" s="430"/>
      <c r="BG974" s="430"/>
      <c r="BH974" s="430"/>
      <c r="BI974" s="430"/>
      <c r="BJ974" s="430"/>
      <c r="BK974" s="430"/>
      <c r="BL974" s="430"/>
      <c r="BM974" s="430"/>
      <c r="BN974" s="430"/>
      <c r="BO974" s="430"/>
      <c r="BP974" s="430"/>
      <c r="BQ974" s="430"/>
      <c r="BR974" s="430"/>
      <c r="BS974" s="430"/>
      <c r="BT974" s="430"/>
      <c r="BU974" s="430"/>
      <c r="BV974" s="430"/>
      <c r="BW974" s="430"/>
      <c r="BX974" s="430"/>
      <c r="BY974" s="430"/>
      <c r="BZ974" s="430"/>
      <c r="CA974" s="430"/>
      <c r="CB974" s="430"/>
      <c r="CC974" s="430"/>
      <c r="CD974" s="430"/>
      <c r="CE974" s="430"/>
      <c r="CF974" s="430"/>
      <c r="CG974" s="430"/>
      <c r="CH974" s="430"/>
      <c r="CI974" s="430"/>
      <c r="CJ974" s="430"/>
      <c r="CK974" s="430"/>
      <c r="CL974" s="430"/>
      <c r="CM974" s="430"/>
      <c r="CN974" s="430"/>
      <c r="CO974" s="430"/>
      <c r="CP974" s="430"/>
      <c r="CQ974" s="430"/>
      <c r="CR974" s="430"/>
      <c r="CS974" s="430"/>
      <c r="CT974" s="430"/>
      <c r="CU974" s="430"/>
      <c r="CV974" s="430"/>
      <c r="CW974" s="430"/>
      <c r="CX974" s="430"/>
      <c r="CY974" s="430"/>
      <c r="CZ974" s="430"/>
      <c r="DA974" s="430"/>
      <c r="DB974" s="430"/>
      <c r="DC974" s="430"/>
      <c r="DD974" s="430"/>
      <c r="DE974" s="430"/>
      <c r="DF974" s="430"/>
      <c r="DG974" s="430"/>
      <c r="DH974" s="430"/>
      <c r="DI974" s="430"/>
      <c r="DJ974" s="430"/>
      <c r="DK974" s="430"/>
      <c r="DL974" s="430"/>
      <c r="DM974" s="430"/>
      <c r="DN974" s="430"/>
      <c r="DO974" s="430"/>
      <c r="DP974" s="430"/>
      <c r="DQ974" s="430"/>
      <c r="DR974" s="430"/>
      <c r="DS974" s="430"/>
      <c r="DT974" s="430"/>
      <c r="DU974" s="430"/>
      <c r="DV974" s="430"/>
      <c r="DW974" s="430"/>
      <c r="DX974" s="430"/>
      <c r="DY974" s="430"/>
      <c r="DZ974" s="430"/>
      <c r="EA974" s="430"/>
      <c r="EB974" s="430"/>
      <c r="EC974" s="430"/>
      <c r="ED974" s="430"/>
      <c r="EE974" s="430"/>
      <c r="EF974" s="430"/>
      <c r="EG974" s="430"/>
      <c r="EH974" s="430"/>
      <c r="EI974" s="430"/>
      <c r="EJ974" s="430"/>
      <c r="EK974" s="430"/>
      <c r="EL974" s="430"/>
      <c r="EM974" s="430"/>
      <c r="EN974" s="430"/>
      <c r="EO974" s="430"/>
      <c r="EP974" s="430"/>
      <c r="EQ974" s="430"/>
      <c r="ER974" s="430"/>
      <c r="ES974" s="430"/>
      <c r="ET974" s="430"/>
      <c r="EU974" s="430"/>
      <c r="EV974" s="430"/>
      <c r="EW974" s="430"/>
      <c r="EX974" s="430"/>
      <c r="EY974" s="430"/>
      <c r="EZ974" s="430"/>
      <c r="FA974" s="430"/>
      <c r="FB974" s="430"/>
      <c r="FC974" s="430"/>
      <c r="FD974" s="430"/>
      <c r="FE974" s="430"/>
      <c r="FF974" s="430"/>
      <c r="FG974" s="430"/>
      <c r="FH974" s="430"/>
      <c r="FI974" s="430"/>
      <c r="FJ974" s="430"/>
      <c r="FK974" s="430"/>
      <c r="FL974" s="430"/>
      <c r="FM974" s="430"/>
      <c r="FN974" s="430"/>
      <c r="FO974" s="430"/>
      <c r="FP974" s="430"/>
      <c r="FQ974" s="430"/>
      <c r="FR974" s="430"/>
      <c r="FS974" s="430"/>
      <c r="FT974" s="430"/>
      <c r="FU974" s="430"/>
      <c r="FV974" s="430"/>
      <c r="FW974" s="430"/>
      <c r="FX974" s="430"/>
      <c r="FY974" s="430"/>
      <c r="FZ974" s="430"/>
      <c r="GA974" s="430"/>
      <c r="GB974" s="430"/>
      <c r="GC974" s="430"/>
      <c r="GD974" s="430"/>
      <c r="GE974" s="430"/>
      <c r="GF974" s="430"/>
      <c r="GG974" s="430"/>
      <c r="GH974" s="430"/>
      <c r="GI974" s="430"/>
      <c r="GJ974" s="430"/>
      <c r="GK974" s="430"/>
      <c r="GL974" s="430"/>
      <c r="GM974" s="430"/>
      <c r="GN974" s="430"/>
      <c r="GO974" s="430"/>
      <c r="GP974" s="430"/>
      <c r="GQ974" s="430"/>
      <c r="GR974" s="430"/>
      <c r="GS974" s="430"/>
      <c r="GT974" s="430"/>
      <c r="GU974" s="430"/>
      <c r="GV974" s="430"/>
      <c r="GW974" s="430"/>
      <c r="GX974" s="430"/>
      <c r="GY974" s="430"/>
      <c r="GZ974" s="430"/>
      <c r="HA974" s="430"/>
      <c r="HB974" s="430"/>
      <c r="HC974" s="430"/>
      <c r="HD974" s="430"/>
      <c r="HE974" s="430"/>
      <c r="HF974" s="430"/>
      <c r="HG974" s="430"/>
      <c r="HH974" s="430"/>
      <c r="HI974" s="430"/>
      <c r="HJ974" s="430"/>
      <c r="HK974" s="430"/>
      <c r="HL974" s="430"/>
      <c r="HM974" s="430"/>
      <c r="HN974" s="430"/>
      <c r="HO974" s="430"/>
      <c r="HP974" s="430"/>
      <c r="HQ974" s="430"/>
      <c r="HR974" s="430"/>
      <c r="HS974" s="430"/>
      <c r="HT974" s="430"/>
      <c r="HU974" s="430"/>
      <c r="HV974" s="430"/>
      <c r="HW974" s="430"/>
      <c r="HX974" s="430"/>
      <c r="HY974" s="430"/>
      <c r="HZ974" s="430"/>
      <c r="IA974" s="430"/>
      <c r="IB974" s="430"/>
      <c r="IC974" s="430"/>
      <c r="ID974" s="430"/>
      <c r="IE974" s="430"/>
      <c r="IF974" s="430"/>
      <c r="IG974" s="430"/>
      <c r="IH974" s="430"/>
    </row>
    <row r="975" spans="1:242" s="302" customFormat="1" ht="18.75" customHeight="1" x14ac:dyDescent="0.3">
      <c r="A975" s="6"/>
      <c r="B975" s="122" t="s">
        <v>2487</v>
      </c>
      <c r="C975" s="92">
        <v>11</v>
      </c>
      <c r="D975" s="85"/>
      <c r="E975" s="85"/>
      <c r="F975" s="85"/>
      <c r="G975" s="85"/>
      <c r="H975" s="43"/>
      <c r="I975" s="20">
        <f>SUM(C975:H975)</f>
        <v>11</v>
      </c>
      <c r="J975" s="40">
        <v>79</v>
      </c>
      <c r="K975" s="31">
        <f>I975/J975</f>
        <v>0.13924050632911392</v>
      </c>
      <c r="L975" s="163">
        <v>20</v>
      </c>
      <c r="M975" s="61" t="s">
        <v>28</v>
      </c>
      <c r="N975" s="113" t="s">
        <v>2488</v>
      </c>
      <c r="O975" s="552" t="s">
        <v>165</v>
      </c>
      <c r="P975" s="552" t="s">
        <v>308</v>
      </c>
      <c r="Q975" s="532" t="s">
        <v>2412</v>
      </c>
      <c r="R975" s="81">
        <v>7</v>
      </c>
      <c r="S975" s="282"/>
      <c r="T975" s="429"/>
      <c r="U975" s="429"/>
      <c r="V975" s="429"/>
      <c r="W975" s="429"/>
      <c r="X975" s="429"/>
      <c r="Y975" s="429"/>
      <c r="Z975" s="430"/>
      <c r="AA975" s="430"/>
      <c r="AB975" s="430"/>
      <c r="AC975" s="430"/>
      <c r="AD975" s="430"/>
      <c r="AE975" s="430"/>
      <c r="AF975" s="430"/>
      <c r="AG975" s="430"/>
      <c r="AH975" s="430"/>
      <c r="AI975" s="430"/>
      <c r="AJ975" s="430"/>
      <c r="AK975" s="430"/>
      <c r="AL975" s="430"/>
      <c r="AM975" s="430"/>
      <c r="AN975" s="430"/>
      <c r="AO975" s="430"/>
      <c r="AP975" s="430"/>
      <c r="AQ975" s="430"/>
      <c r="AR975" s="430"/>
      <c r="AS975" s="430"/>
      <c r="AT975" s="430"/>
      <c r="AU975" s="430"/>
      <c r="AV975" s="430"/>
      <c r="AW975" s="430"/>
      <c r="AX975" s="430"/>
      <c r="AY975" s="430"/>
      <c r="AZ975" s="430"/>
      <c r="BA975" s="430"/>
      <c r="BB975" s="430"/>
      <c r="BC975" s="430"/>
      <c r="BD975" s="430"/>
      <c r="BE975" s="430"/>
      <c r="BF975" s="430"/>
      <c r="BG975" s="430"/>
      <c r="BH975" s="430"/>
      <c r="BI975" s="430"/>
      <c r="BJ975" s="430"/>
      <c r="BK975" s="430"/>
      <c r="BL975" s="430"/>
      <c r="BM975" s="430"/>
      <c r="BN975" s="430"/>
      <c r="BO975" s="430"/>
      <c r="BP975" s="430"/>
      <c r="BQ975" s="430"/>
      <c r="BR975" s="430"/>
      <c r="BS975" s="430"/>
      <c r="BT975" s="430"/>
      <c r="BU975" s="430"/>
      <c r="BV975" s="430"/>
      <c r="BW975" s="430"/>
      <c r="BX975" s="430"/>
      <c r="BY975" s="430"/>
      <c r="BZ975" s="430"/>
      <c r="CA975" s="430"/>
      <c r="CB975" s="430"/>
      <c r="CC975" s="430"/>
      <c r="CD975" s="430"/>
      <c r="CE975" s="430"/>
      <c r="CF975" s="430"/>
      <c r="CG975" s="430"/>
      <c r="CH975" s="430"/>
      <c r="CI975" s="430"/>
      <c r="CJ975" s="430"/>
      <c r="CK975" s="430"/>
      <c r="CL975" s="430"/>
      <c r="CM975" s="430"/>
      <c r="CN975" s="430"/>
      <c r="CO975" s="430"/>
      <c r="CP975" s="430"/>
      <c r="CQ975" s="430"/>
      <c r="CR975" s="430"/>
      <c r="CS975" s="430"/>
      <c r="CT975" s="430"/>
      <c r="CU975" s="430"/>
      <c r="CV975" s="430"/>
      <c r="CW975" s="430"/>
      <c r="CX975" s="430"/>
      <c r="CY975" s="430"/>
      <c r="CZ975" s="430"/>
      <c r="DA975" s="430"/>
      <c r="DB975" s="430"/>
      <c r="DC975" s="430"/>
      <c r="DD975" s="430"/>
      <c r="DE975" s="430"/>
      <c r="DF975" s="430"/>
      <c r="DG975" s="430"/>
      <c r="DH975" s="430"/>
      <c r="DI975" s="430"/>
      <c r="DJ975" s="430"/>
      <c r="DK975" s="430"/>
      <c r="DL975" s="430"/>
      <c r="DM975" s="430"/>
      <c r="DN975" s="430"/>
      <c r="DO975" s="430"/>
      <c r="DP975" s="430"/>
      <c r="DQ975" s="430"/>
      <c r="DR975" s="430"/>
      <c r="DS975" s="430"/>
      <c r="DT975" s="430"/>
      <c r="DU975" s="430"/>
      <c r="DV975" s="430"/>
      <c r="DW975" s="430"/>
      <c r="DX975" s="430"/>
      <c r="DY975" s="430"/>
      <c r="DZ975" s="430"/>
      <c r="EA975" s="430"/>
      <c r="EB975" s="430"/>
      <c r="EC975" s="430"/>
      <c r="ED975" s="430"/>
      <c r="EE975" s="430"/>
      <c r="EF975" s="430"/>
      <c r="EG975" s="430"/>
      <c r="EH975" s="430"/>
      <c r="EI975" s="430"/>
      <c r="EJ975" s="430"/>
      <c r="EK975" s="430"/>
      <c r="EL975" s="430"/>
      <c r="EM975" s="430"/>
      <c r="EN975" s="430"/>
      <c r="EO975" s="430"/>
      <c r="EP975" s="430"/>
      <c r="EQ975" s="430"/>
      <c r="ER975" s="430"/>
      <c r="ES975" s="430"/>
      <c r="ET975" s="430"/>
      <c r="EU975" s="430"/>
      <c r="EV975" s="430"/>
      <c r="EW975" s="430"/>
      <c r="EX975" s="430"/>
      <c r="EY975" s="430"/>
      <c r="EZ975" s="430"/>
      <c r="FA975" s="430"/>
      <c r="FB975" s="430"/>
      <c r="FC975" s="430"/>
      <c r="FD975" s="430"/>
      <c r="FE975" s="430"/>
      <c r="FF975" s="430"/>
      <c r="FG975" s="430"/>
      <c r="FH975" s="430"/>
      <c r="FI975" s="430"/>
      <c r="FJ975" s="430"/>
      <c r="FK975" s="430"/>
      <c r="FL975" s="430"/>
      <c r="FM975" s="430"/>
      <c r="FN975" s="430"/>
      <c r="FO975" s="430"/>
      <c r="FP975" s="430"/>
      <c r="FQ975" s="430"/>
      <c r="FR975" s="430"/>
      <c r="FS975" s="430"/>
      <c r="FT975" s="430"/>
      <c r="FU975" s="430"/>
      <c r="FV975" s="430"/>
      <c r="FW975" s="430"/>
      <c r="FX975" s="430"/>
      <c r="FY975" s="430"/>
      <c r="FZ975" s="430"/>
      <c r="GA975" s="430"/>
      <c r="GB975" s="430"/>
      <c r="GC975" s="430"/>
      <c r="GD975" s="430"/>
      <c r="GE975" s="430"/>
      <c r="GF975" s="430"/>
      <c r="GG975" s="430"/>
      <c r="GH975" s="430"/>
      <c r="GI975" s="430"/>
      <c r="GJ975" s="430"/>
      <c r="GK975" s="430"/>
      <c r="GL975" s="430"/>
      <c r="GM975" s="430"/>
      <c r="GN975" s="430"/>
      <c r="GO975" s="430"/>
      <c r="GP975" s="430"/>
      <c r="GQ975" s="430"/>
      <c r="GR975" s="430"/>
      <c r="GS975" s="430"/>
      <c r="GT975" s="430"/>
      <c r="GU975" s="430"/>
      <c r="GV975" s="430"/>
      <c r="GW975" s="430"/>
      <c r="GX975" s="430"/>
      <c r="GY975" s="430"/>
      <c r="GZ975" s="430"/>
      <c r="HA975" s="430"/>
      <c r="HB975" s="430"/>
      <c r="HC975" s="430"/>
      <c r="HD975" s="430"/>
      <c r="HE975" s="430"/>
      <c r="HF975" s="430"/>
      <c r="HG975" s="430"/>
      <c r="HH975" s="430"/>
      <c r="HI975" s="430"/>
      <c r="HJ975" s="430"/>
      <c r="HK975" s="430"/>
      <c r="HL975" s="430"/>
      <c r="HM975" s="430"/>
      <c r="HN975" s="430"/>
      <c r="HO975" s="430"/>
      <c r="HP975" s="430"/>
      <c r="HQ975" s="430"/>
      <c r="HR975" s="430"/>
      <c r="HS975" s="430"/>
      <c r="HT975" s="430"/>
      <c r="HU975" s="430"/>
      <c r="HV975" s="430"/>
      <c r="HW975" s="430"/>
      <c r="HX975" s="430"/>
      <c r="HY975" s="430"/>
      <c r="HZ975" s="430"/>
      <c r="IA975" s="430"/>
      <c r="IB975" s="430"/>
      <c r="IC975" s="430"/>
      <c r="ID975" s="430"/>
      <c r="IE975" s="430"/>
      <c r="IF975" s="430"/>
      <c r="IG975" s="430"/>
      <c r="IH975" s="430"/>
    </row>
    <row r="976" spans="1:242" s="302" customFormat="1" ht="18.75" customHeight="1" x14ac:dyDescent="0.3">
      <c r="A976" s="467"/>
      <c r="B976" s="371" t="s">
        <v>2263</v>
      </c>
      <c r="C976" s="30">
        <v>11</v>
      </c>
      <c r="D976" s="85"/>
      <c r="E976" s="85"/>
      <c r="F976" s="85"/>
      <c r="G976" s="85"/>
      <c r="H976" s="43"/>
      <c r="I976" s="20">
        <f>SUM(C976:H976)</f>
        <v>11</v>
      </c>
      <c r="J976" s="40">
        <v>79</v>
      </c>
      <c r="K976" s="31">
        <f>I976/J976</f>
        <v>0.13924050632911392</v>
      </c>
      <c r="L976" s="131">
        <v>8</v>
      </c>
      <c r="M976" s="61" t="s">
        <v>28</v>
      </c>
      <c r="N976" s="530" t="s">
        <v>2264</v>
      </c>
      <c r="O976" s="530" t="s">
        <v>364</v>
      </c>
      <c r="P976" s="530" t="s">
        <v>79</v>
      </c>
      <c r="Q976" s="532" t="s">
        <v>2248</v>
      </c>
      <c r="R976" s="144">
        <v>7</v>
      </c>
      <c r="S976" s="282"/>
      <c r="T976" s="429"/>
      <c r="U976" s="429"/>
      <c r="V976" s="429"/>
      <c r="W976" s="429"/>
      <c r="X976" s="429"/>
      <c r="Y976" s="429"/>
      <c r="Z976" s="430"/>
      <c r="AA976" s="430"/>
      <c r="AB976" s="430"/>
      <c r="AC976" s="430"/>
      <c r="AD976" s="430"/>
      <c r="AE976" s="430"/>
      <c r="AF976" s="430"/>
      <c r="AG976" s="430"/>
      <c r="AH976" s="430"/>
      <c r="AI976" s="430"/>
      <c r="AJ976" s="430"/>
      <c r="AK976" s="430"/>
      <c r="AL976" s="430"/>
      <c r="AM976" s="430"/>
      <c r="AN976" s="430"/>
      <c r="AO976" s="430"/>
      <c r="AP976" s="430"/>
      <c r="AQ976" s="430"/>
      <c r="AR976" s="430"/>
      <c r="AS976" s="430"/>
      <c r="AT976" s="430"/>
      <c r="AU976" s="430"/>
      <c r="AV976" s="430"/>
      <c r="AW976" s="430"/>
      <c r="AX976" s="430"/>
      <c r="AY976" s="430"/>
      <c r="AZ976" s="430"/>
      <c r="BA976" s="430"/>
      <c r="BB976" s="430"/>
      <c r="BC976" s="430"/>
      <c r="BD976" s="430"/>
      <c r="BE976" s="430"/>
      <c r="BF976" s="430"/>
      <c r="BG976" s="430"/>
      <c r="BH976" s="430"/>
      <c r="BI976" s="430"/>
      <c r="BJ976" s="430"/>
      <c r="BK976" s="430"/>
      <c r="BL976" s="430"/>
      <c r="BM976" s="430"/>
      <c r="BN976" s="430"/>
      <c r="BO976" s="430"/>
      <c r="BP976" s="430"/>
      <c r="BQ976" s="430"/>
      <c r="BR976" s="430"/>
      <c r="BS976" s="430"/>
      <c r="BT976" s="430"/>
      <c r="BU976" s="430"/>
      <c r="BV976" s="430"/>
      <c r="BW976" s="430"/>
      <c r="BX976" s="430"/>
      <c r="BY976" s="430"/>
      <c r="BZ976" s="430"/>
      <c r="CA976" s="430"/>
      <c r="CB976" s="430"/>
      <c r="CC976" s="430"/>
      <c r="CD976" s="430"/>
      <c r="CE976" s="430"/>
      <c r="CF976" s="430"/>
      <c r="CG976" s="430"/>
      <c r="CH976" s="430"/>
      <c r="CI976" s="430"/>
      <c r="CJ976" s="430"/>
      <c r="CK976" s="430"/>
      <c r="CL976" s="430"/>
      <c r="CM976" s="430"/>
      <c r="CN976" s="430"/>
      <c r="CO976" s="430"/>
      <c r="CP976" s="430"/>
      <c r="CQ976" s="430"/>
      <c r="CR976" s="430"/>
      <c r="CS976" s="430"/>
      <c r="CT976" s="430"/>
      <c r="CU976" s="430"/>
      <c r="CV976" s="430"/>
      <c r="CW976" s="430"/>
      <c r="CX976" s="430"/>
      <c r="CY976" s="430"/>
      <c r="CZ976" s="430"/>
      <c r="DA976" s="430"/>
      <c r="DB976" s="430"/>
      <c r="DC976" s="430"/>
      <c r="DD976" s="430"/>
      <c r="DE976" s="430"/>
      <c r="DF976" s="430"/>
      <c r="DG976" s="430"/>
      <c r="DH976" s="430"/>
      <c r="DI976" s="430"/>
      <c r="DJ976" s="430"/>
      <c r="DK976" s="430"/>
      <c r="DL976" s="430"/>
      <c r="DM976" s="430"/>
      <c r="DN976" s="430"/>
      <c r="DO976" s="430"/>
      <c r="DP976" s="430"/>
      <c r="DQ976" s="430"/>
      <c r="DR976" s="430"/>
      <c r="DS976" s="430"/>
      <c r="DT976" s="430"/>
      <c r="DU976" s="430"/>
      <c r="DV976" s="430"/>
      <c r="DW976" s="430"/>
      <c r="DX976" s="430"/>
      <c r="DY976" s="430"/>
      <c r="DZ976" s="430"/>
      <c r="EA976" s="430"/>
      <c r="EB976" s="430"/>
      <c r="EC976" s="430"/>
      <c r="ED976" s="430"/>
      <c r="EE976" s="430"/>
      <c r="EF976" s="430"/>
      <c r="EG976" s="430"/>
      <c r="EH976" s="430"/>
      <c r="EI976" s="430"/>
      <c r="EJ976" s="430"/>
      <c r="EK976" s="430"/>
      <c r="EL976" s="430"/>
      <c r="EM976" s="430"/>
      <c r="EN976" s="430"/>
      <c r="EO976" s="430"/>
      <c r="EP976" s="430"/>
      <c r="EQ976" s="430"/>
      <c r="ER976" s="430"/>
      <c r="ES976" s="430"/>
      <c r="ET976" s="430"/>
      <c r="EU976" s="430"/>
      <c r="EV976" s="430"/>
      <c r="EW976" s="430"/>
      <c r="EX976" s="430"/>
      <c r="EY976" s="430"/>
      <c r="EZ976" s="430"/>
      <c r="FA976" s="430"/>
      <c r="FB976" s="430"/>
      <c r="FC976" s="430"/>
      <c r="FD976" s="430"/>
      <c r="FE976" s="430"/>
      <c r="FF976" s="430"/>
      <c r="FG976" s="430"/>
      <c r="FH976" s="430"/>
      <c r="FI976" s="430"/>
      <c r="FJ976" s="430"/>
      <c r="FK976" s="430"/>
      <c r="FL976" s="430"/>
      <c r="FM976" s="430"/>
      <c r="FN976" s="430"/>
      <c r="FO976" s="430"/>
      <c r="FP976" s="430"/>
      <c r="FQ976" s="430"/>
      <c r="FR976" s="430"/>
      <c r="FS976" s="430"/>
      <c r="FT976" s="430"/>
      <c r="FU976" s="430"/>
      <c r="FV976" s="430"/>
      <c r="FW976" s="430"/>
      <c r="FX976" s="430"/>
      <c r="FY976" s="430"/>
      <c r="FZ976" s="430"/>
      <c r="GA976" s="430"/>
      <c r="GB976" s="430"/>
      <c r="GC976" s="430"/>
      <c r="GD976" s="430"/>
      <c r="GE976" s="430"/>
      <c r="GF976" s="430"/>
      <c r="GG976" s="430"/>
      <c r="GH976" s="430"/>
      <c r="GI976" s="430"/>
      <c r="GJ976" s="430"/>
      <c r="GK976" s="430"/>
      <c r="GL976" s="430"/>
      <c r="GM976" s="430"/>
      <c r="GN976" s="430"/>
      <c r="GO976" s="430"/>
      <c r="GP976" s="430"/>
      <c r="GQ976" s="430"/>
      <c r="GR976" s="430"/>
      <c r="GS976" s="430"/>
      <c r="GT976" s="430"/>
      <c r="GU976" s="430"/>
      <c r="GV976" s="430"/>
      <c r="GW976" s="430"/>
      <c r="GX976" s="430"/>
      <c r="GY976" s="430"/>
      <c r="GZ976" s="430"/>
      <c r="HA976" s="430"/>
      <c r="HB976" s="430"/>
      <c r="HC976" s="430"/>
      <c r="HD976" s="430"/>
      <c r="HE976" s="430"/>
      <c r="HF976" s="430"/>
      <c r="HG976" s="430"/>
      <c r="HH976" s="430"/>
      <c r="HI976" s="430"/>
      <c r="HJ976" s="430"/>
      <c r="HK976" s="430"/>
      <c r="HL976" s="430"/>
      <c r="HM976" s="430"/>
      <c r="HN976" s="430"/>
      <c r="HO976" s="430"/>
      <c r="HP976" s="430"/>
      <c r="HQ976" s="430"/>
      <c r="HR976" s="430"/>
      <c r="HS976" s="430"/>
      <c r="HT976" s="430"/>
      <c r="HU976" s="430"/>
      <c r="HV976" s="430"/>
      <c r="HW976" s="430"/>
      <c r="HX976" s="430"/>
      <c r="HY976" s="430"/>
      <c r="HZ976" s="430"/>
      <c r="IA976" s="430"/>
      <c r="IB976" s="430"/>
      <c r="IC976" s="430"/>
      <c r="ID976" s="430"/>
      <c r="IE976" s="430"/>
      <c r="IF976" s="430"/>
      <c r="IG976" s="430"/>
      <c r="IH976" s="430"/>
    </row>
    <row r="977" spans="1:242" s="302" customFormat="1" ht="18.75" customHeight="1" x14ac:dyDescent="0.3">
      <c r="A977" s="6"/>
      <c r="B977" s="90" t="s">
        <v>2184</v>
      </c>
      <c r="C977" s="30">
        <v>11</v>
      </c>
      <c r="D977" s="96" t="s">
        <v>16</v>
      </c>
      <c r="E977" s="96" t="s">
        <v>16</v>
      </c>
      <c r="F977" s="96" t="s">
        <v>16</v>
      </c>
      <c r="G977" s="96" t="s">
        <v>16</v>
      </c>
      <c r="H977" s="45"/>
      <c r="I977" s="20">
        <f>SUM(C977:H977)</f>
        <v>11</v>
      </c>
      <c r="J977" s="34">
        <v>79</v>
      </c>
      <c r="K977" s="31">
        <f>I977/J977</f>
        <v>0.13924050632911392</v>
      </c>
      <c r="L977" s="168">
        <v>14</v>
      </c>
      <c r="M977" s="37" t="s">
        <v>28</v>
      </c>
      <c r="N977" s="530" t="s">
        <v>2030</v>
      </c>
      <c r="O977" s="530" t="s">
        <v>38</v>
      </c>
      <c r="P977" s="530" t="s">
        <v>59</v>
      </c>
      <c r="Q977" s="532" t="s">
        <v>2114</v>
      </c>
      <c r="R977" s="144">
        <v>7</v>
      </c>
      <c r="S977" s="282"/>
      <c r="T977" s="429"/>
      <c r="U977" s="429"/>
      <c r="V977" s="429"/>
      <c r="W977" s="429"/>
      <c r="X977" s="429"/>
      <c r="Y977" s="429"/>
      <c r="Z977" s="430"/>
      <c r="AA977" s="430"/>
      <c r="AB977" s="430"/>
      <c r="AC977" s="430"/>
      <c r="AD977" s="430"/>
      <c r="AE977" s="430"/>
      <c r="AF977" s="430"/>
      <c r="AG977" s="430"/>
      <c r="AH977" s="430"/>
      <c r="AI977" s="430"/>
      <c r="AJ977" s="430"/>
      <c r="AK977" s="430"/>
      <c r="AL977" s="430"/>
      <c r="AM977" s="430"/>
      <c r="AN977" s="430"/>
      <c r="AO977" s="430"/>
      <c r="AP977" s="430"/>
      <c r="AQ977" s="430"/>
      <c r="AR977" s="430"/>
      <c r="AS977" s="430"/>
      <c r="AT977" s="430"/>
      <c r="AU977" s="430"/>
      <c r="AV977" s="430"/>
      <c r="AW977" s="430"/>
      <c r="AX977" s="430"/>
      <c r="AY977" s="430"/>
      <c r="AZ977" s="430"/>
      <c r="BA977" s="430"/>
      <c r="BB977" s="430"/>
      <c r="BC977" s="430"/>
      <c r="BD977" s="430"/>
      <c r="BE977" s="430"/>
      <c r="BF977" s="430"/>
      <c r="BG977" s="430"/>
      <c r="BH977" s="430"/>
      <c r="BI977" s="430"/>
      <c r="BJ977" s="430"/>
      <c r="BK977" s="430"/>
      <c r="BL977" s="430"/>
      <c r="BM977" s="430"/>
      <c r="BN977" s="430"/>
      <c r="BO977" s="430"/>
      <c r="BP977" s="430"/>
      <c r="BQ977" s="430"/>
      <c r="BR977" s="430"/>
      <c r="BS977" s="430"/>
      <c r="BT977" s="430"/>
      <c r="BU977" s="430"/>
      <c r="BV977" s="430"/>
      <c r="BW977" s="430"/>
      <c r="BX977" s="430"/>
      <c r="BY977" s="430"/>
      <c r="BZ977" s="430"/>
      <c r="CA977" s="430"/>
      <c r="CB977" s="430"/>
      <c r="CC977" s="430"/>
      <c r="CD977" s="430"/>
      <c r="CE977" s="430"/>
      <c r="CF977" s="430"/>
      <c r="CG977" s="430"/>
      <c r="CH977" s="430"/>
      <c r="CI977" s="430"/>
      <c r="CJ977" s="430"/>
      <c r="CK977" s="430"/>
      <c r="CL977" s="430"/>
      <c r="CM977" s="430"/>
      <c r="CN977" s="430"/>
      <c r="CO977" s="430"/>
      <c r="CP977" s="430"/>
      <c r="CQ977" s="430"/>
      <c r="CR977" s="430"/>
      <c r="CS977" s="430"/>
      <c r="CT977" s="430"/>
      <c r="CU977" s="430"/>
      <c r="CV977" s="430"/>
      <c r="CW977" s="430"/>
      <c r="CX977" s="430"/>
      <c r="CY977" s="430"/>
      <c r="CZ977" s="430"/>
      <c r="DA977" s="430"/>
      <c r="DB977" s="430"/>
      <c r="DC977" s="430"/>
      <c r="DD977" s="430"/>
      <c r="DE977" s="430"/>
      <c r="DF977" s="430"/>
      <c r="DG977" s="430"/>
      <c r="DH977" s="430"/>
      <c r="DI977" s="430"/>
      <c r="DJ977" s="430"/>
      <c r="DK977" s="430"/>
      <c r="DL977" s="430"/>
      <c r="DM977" s="430"/>
      <c r="DN977" s="430"/>
      <c r="DO977" s="430"/>
      <c r="DP977" s="430"/>
      <c r="DQ977" s="430"/>
      <c r="DR977" s="430"/>
      <c r="DS977" s="430"/>
      <c r="DT977" s="430"/>
      <c r="DU977" s="430"/>
      <c r="DV977" s="430"/>
      <c r="DW977" s="430"/>
      <c r="DX977" s="430"/>
      <c r="DY977" s="430"/>
      <c r="DZ977" s="430"/>
      <c r="EA977" s="430"/>
      <c r="EB977" s="430"/>
      <c r="EC977" s="430"/>
      <c r="ED977" s="430"/>
      <c r="EE977" s="430"/>
      <c r="EF977" s="430"/>
      <c r="EG977" s="430"/>
      <c r="EH977" s="430"/>
      <c r="EI977" s="430"/>
      <c r="EJ977" s="430"/>
      <c r="EK977" s="430"/>
      <c r="EL977" s="430"/>
      <c r="EM977" s="430"/>
      <c r="EN977" s="430"/>
      <c r="EO977" s="430"/>
      <c r="EP977" s="430"/>
      <c r="EQ977" s="430"/>
      <c r="ER977" s="430"/>
      <c r="ES977" s="430"/>
      <c r="ET977" s="430"/>
      <c r="EU977" s="430"/>
      <c r="EV977" s="430"/>
      <c r="EW977" s="430"/>
      <c r="EX977" s="430"/>
      <c r="EY977" s="430"/>
      <c r="EZ977" s="430"/>
      <c r="FA977" s="430"/>
      <c r="FB977" s="430"/>
      <c r="FC977" s="430"/>
      <c r="FD977" s="430"/>
      <c r="FE977" s="430"/>
      <c r="FF977" s="430"/>
      <c r="FG977" s="430"/>
      <c r="FH977" s="430"/>
      <c r="FI977" s="430"/>
      <c r="FJ977" s="430"/>
      <c r="FK977" s="430"/>
      <c r="FL977" s="430"/>
      <c r="FM977" s="430"/>
      <c r="FN977" s="430"/>
      <c r="FO977" s="430"/>
      <c r="FP977" s="430"/>
      <c r="FQ977" s="430"/>
      <c r="FR977" s="430"/>
      <c r="FS977" s="430"/>
      <c r="FT977" s="430"/>
      <c r="FU977" s="430"/>
      <c r="FV977" s="430"/>
      <c r="FW977" s="430"/>
      <c r="FX977" s="430"/>
      <c r="FY977" s="430"/>
      <c r="FZ977" s="430"/>
      <c r="GA977" s="430"/>
      <c r="GB977" s="430"/>
      <c r="GC977" s="430"/>
      <c r="GD977" s="430"/>
      <c r="GE977" s="430"/>
      <c r="GF977" s="430"/>
      <c r="GG977" s="430"/>
      <c r="GH977" s="430"/>
      <c r="GI977" s="430"/>
      <c r="GJ977" s="430"/>
      <c r="GK977" s="430"/>
      <c r="GL977" s="430"/>
      <c r="GM977" s="430"/>
      <c r="GN977" s="430"/>
      <c r="GO977" s="430"/>
      <c r="GP977" s="430"/>
      <c r="GQ977" s="430"/>
      <c r="GR977" s="430"/>
      <c r="GS977" s="430"/>
      <c r="GT977" s="430"/>
      <c r="GU977" s="430"/>
      <c r="GV977" s="430"/>
      <c r="GW977" s="430"/>
      <c r="GX977" s="430"/>
      <c r="GY977" s="430"/>
      <c r="GZ977" s="430"/>
      <c r="HA977" s="430"/>
      <c r="HB977" s="430"/>
      <c r="HC977" s="430"/>
      <c r="HD977" s="430"/>
      <c r="HE977" s="430"/>
      <c r="HF977" s="430"/>
      <c r="HG977" s="430"/>
      <c r="HH977" s="430"/>
      <c r="HI977" s="430"/>
      <c r="HJ977" s="430"/>
      <c r="HK977" s="430"/>
      <c r="HL977" s="430"/>
      <c r="HM977" s="430"/>
      <c r="HN977" s="430"/>
      <c r="HO977" s="430"/>
      <c r="HP977" s="430"/>
      <c r="HQ977" s="430"/>
      <c r="HR977" s="430"/>
      <c r="HS977" s="430"/>
      <c r="HT977" s="430"/>
      <c r="HU977" s="430"/>
      <c r="HV977" s="430"/>
      <c r="HW977" s="430"/>
      <c r="HX977" s="430"/>
      <c r="HY977" s="430"/>
      <c r="HZ977" s="430"/>
      <c r="IA977" s="430"/>
      <c r="IB977" s="430"/>
      <c r="IC977" s="430"/>
      <c r="ID977" s="430"/>
      <c r="IE977" s="430"/>
      <c r="IF977" s="430"/>
      <c r="IG977" s="430"/>
      <c r="IH977" s="430"/>
    </row>
    <row r="978" spans="1:242" s="302" customFormat="1" ht="18.75" customHeight="1" x14ac:dyDescent="0.3">
      <c r="A978" s="6"/>
      <c r="B978" s="491" t="s">
        <v>4739</v>
      </c>
      <c r="C978" s="466">
        <v>11</v>
      </c>
      <c r="D978" s="471"/>
      <c r="E978" s="471"/>
      <c r="F978" s="471"/>
      <c r="G978" s="471"/>
      <c r="H978" s="465"/>
      <c r="I978" s="487">
        <v>11</v>
      </c>
      <c r="J978" s="488">
        <v>79</v>
      </c>
      <c r="K978" s="489">
        <v>0.13289999999999999</v>
      </c>
      <c r="L978" s="490">
        <v>15</v>
      </c>
      <c r="M978" s="471" t="s">
        <v>28</v>
      </c>
      <c r="N978" s="491" t="s">
        <v>4740</v>
      </c>
      <c r="O978" s="491" t="s">
        <v>21</v>
      </c>
      <c r="P978" s="491" t="s">
        <v>4741</v>
      </c>
      <c r="Q978" s="545" t="s">
        <v>2831</v>
      </c>
      <c r="R978" s="479">
        <v>7</v>
      </c>
      <c r="S978" s="282"/>
      <c r="T978" s="429"/>
      <c r="U978" s="429"/>
      <c r="V978" s="429"/>
      <c r="W978" s="429"/>
      <c r="X978" s="429"/>
      <c r="Y978" s="429"/>
      <c r="Z978" s="430"/>
      <c r="AA978" s="430"/>
      <c r="AB978" s="430"/>
      <c r="AC978" s="430"/>
      <c r="AD978" s="430"/>
      <c r="AE978" s="430"/>
      <c r="AF978" s="430"/>
      <c r="AG978" s="430"/>
      <c r="AH978" s="430"/>
      <c r="AI978" s="430"/>
      <c r="AJ978" s="430"/>
      <c r="AK978" s="430"/>
      <c r="AL978" s="430"/>
      <c r="AM978" s="430"/>
      <c r="AN978" s="430"/>
      <c r="AO978" s="430"/>
      <c r="AP978" s="430"/>
      <c r="AQ978" s="430"/>
      <c r="AR978" s="430"/>
      <c r="AS978" s="430"/>
      <c r="AT978" s="430"/>
      <c r="AU978" s="430"/>
      <c r="AV978" s="430"/>
      <c r="AW978" s="430"/>
      <c r="AX978" s="430"/>
      <c r="AY978" s="430"/>
      <c r="AZ978" s="430"/>
      <c r="BA978" s="430"/>
      <c r="BB978" s="430"/>
      <c r="BC978" s="430"/>
      <c r="BD978" s="430"/>
      <c r="BE978" s="430"/>
      <c r="BF978" s="430"/>
      <c r="BG978" s="430"/>
      <c r="BH978" s="430"/>
      <c r="BI978" s="430"/>
      <c r="BJ978" s="430"/>
      <c r="BK978" s="430"/>
      <c r="BL978" s="430"/>
      <c r="BM978" s="430"/>
      <c r="BN978" s="430"/>
      <c r="BO978" s="430"/>
      <c r="BP978" s="430"/>
      <c r="BQ978" s="430"/>
      <c r="BR978" s="430"/>
      <c r="BS978" s="430"/>
      <c r="BT978" s="430"/>
      <c r="BU978" s="430"/>
      <c r="BV978" s="430"/>
      <c r="BW978" s="430"/>
      <c r="BX978" s="430"/>
      <c r="BY978" s="430"/>
      <c r="BZ978" s="430"/>
      <c r="CA978" s="430"/>
      <c r="CB978" s="430"/>
      <c r="CC978" s="430"/>
      <c r="CD978" s="430"/>
      <c r="CE978" s="430"/>
      <c r="CF978" s="430"/>
      <c r="CG978" s="430"/>
      <c r="CH978" s="430"/>
      <c r="CI978" s="430"/>
      <c r="CJ978" s="430"/>
      <c r="CK978" s="430"/>
      <c r="CL978" s="430"/>
      <c r="CM978" s="430"/>
      <c r="CN978" s="430"/>
      <c r="CO978" s="430"/>
      <c r="CP978" s="430"/>
      <c r="CQ978" s="430"/>
      <c r="CR978" s="430"/>
      <c r="CS978" s="430"/>
      <c r="CT978" s="430"/>
      <c r="CU978" s="430"/>
      <c r="CV978" s="430"/>
      <c r="CW978" s="430"/>
      <c r="CX978" s="430"/>
      <c r="CY978" s="430"/>
      <c r="CZ978" s="430"/>
      <c r="DA978" s="430"/>
      <c r="DB978" s="430"/>
      <c r="DC978" s="430"/>
      <c r="DD978" s="430"/>
      <c r="DE978" s="430"/>
      <c r="DF978" s="430"/>
      <c r="DG978" s="430"/>
      <c r="DH978" s="430"/>
      <c r="DI978" s="430"/>
      <c r="DJ978" s="430"/>
      <c r="DK978" s="430"/>
      <c r="DL978" s="430"/>
      <c r="DM978" s="430"/>
      <c r="DN978" s="430"/>
      <c r="DO978" s="430"/>
      <c r="DP978" s="430"/>
      <c r="DQ978" s="430"/>
      <c r="DR978" s="430"/>
      <c r="DS978" s="430"/>
      <c r="DT978" s="430"/>
      <c r="DU978" s="430"/>
      <c r="DV978" s="430"/>
      <c r="DW978" s="430"/>
      <c r="DX978" s="430"/>
      <c r="DY978" s="430"/>
      <c r="DZ978" s="430"/>
      <c r="EA978" s="430"/>
      <c r="EB978" s="430"/>
      <c r="EC978" s="430"/>
      <c r="ED978" s="430"/>
      <c r="EE978" s="430"/>
      <c r="EF978" s="430"/>
      <c r="EG978" s="430"/>
      <c r="EH978" s="430"/>
      <c r="EI978" s="430"/>
      <c r="EJ978" s="430"/>
      <c r="EK978" s="430"/>
      <c r="EL978" s="430"/>
      <c r="EM978" s="430"/>
      <c r="EN978" s="430"/>
      <c r="EO978" s="430"/>
      <c r="EP978" s="430"/>
      <c r="EQ978" s="430"/>
      <c r="ER978" s="430"/>
      <c r="ES978" s="430"/>
      <c r="ET978" s="430"/>
      <c r="EU978" s="430"/>
      <c r="EV978" s="430"/>
      <c r="EW978" s="430"/>
      <c r="EX978" s="430"/>
      <c r="EY978" s="430"/>
      <c r="EZ978" s="430"/>
      <c r="FA978" s="430"/>
      <c r="FB978" s="430"/>
      <c r="FC978" s="430"/>
      <c r="FD978" s="430"/>
      <c r="FE978" s="430"/>
      <c r="FF978" s="430"/>
      <c r="FG978" s="430"/>
      <c r="FH978" s="430"/>
      <c r="FI978" s="430"/>
      <c r="FJ978" s="430"/>
      <c r="FK978" s="430"/>
      <c r="FL978" s="430"/>
      <c r="FM978" s="430"/>
      <c r="FN978" s="430"/>
      <c r="FO978" s="430"/>
      <c r="FP978" s="430"/>
      <c r="FQ978" s="430"/>
      <c r="FR978" s="430"/>
      <c r="FS978" s="430"/>
      <c r="FT978" s="430"/>
      <c r="FU978" s="430"/>
      <c r="FV978" s="430"/>
      <c r="FW978" s="430"/>
      <c r="FX978" s="430"/>
      <c r="FY978" s="430"/>
      <c r="FZ978" s="430"/>
      <c r="GA978" s="430"/>
      <c r="GB978" s="430"/>
      <c r="GC978" s="430"/>
      <c r="GD978" s="430"/>
      <c r="GE978" s="430"/>
      <c r="GF978" s="430"/>
      <c r="GG978" s="430"/>
      <c r="GH978" s="430"/>
      <c r="GI978" s="430"/>
      <c r="GJ978" s="430"/>
      <c r="GK978" s="430"/>
      <c r="GL978" s="430"/>
      <c r="GM978" s="430"/>
      <c r="GN978" s="430"/>
      <c r="GO978" s="430"/>
      <c r="GP978" s="430"/>
      <c r="GQ978" s="430"/>
      <c r="GR978" s="430"/>
      <c r="GS978" s="430"/>
      <c r="GT978" s="430"/>
      <c r="GU978" s="430"/>
      <c r="GV978" s="430"/>
      <c r="GW978" s="430"/>
      <c r="GX978" s="430"/>
      <c r="GY978" s="430"/>
      <c r="GZ978" s="430"/>
      <c r="HA978" s="430"/>
      <c r="HB978" s="430"/>
      <c r="HC978" s="430"/>
      <c r="HD978" s="430"/>
      <c r="HE978" s="430"/>
      <c r="HF978" s="430"/>
      <c r="HG978" s="430"/>
      <c r="HH978" s="430"/>
      <c r="HI978" s="430"/>
      <c r="HJ978" s="430"/>
      <c r="HK978" s="430"/>
      <c r="HL978" s="430"/>
      <c r="HM978" s="430"/>
      <c r="HN978" s="430"/>
      <c r="HO978" s="430"/>
      <c r="HP978" s="430"/>
      <c r="HQ978" s="430"/>
      <c r="HR978" s="430"/>
      <c r="HS978" s="430"/>
      <c r="HT978" s="430"/>
      <c r="HU978" s="430"/>
      <c r="HV978" s="430"/>
      <c r="HW978" s="430"/>
      <c r="HX978" s="430"/>
      <c r="HY978" s="430"/>
      <c r="HZ978" s="430"/>
      <c r="IA978" s="430"/>
      <c r="IB978" s="430"/>
      <c r="IC978" s="430"/>
      <c r="ID978" s="430"/>
      <c r="IE978" s="430"/>
      <c r="IF978" s="430"/>
      <c r="IG978" s="430"/>
      <c r="IH978" s="430"/>
    </row>
    <row r="979" spans="1:242" s="302" customFormat="1" ht="18.75" customHeight="1" x14ac:dyDescent="0.3">
      <c r="A979" s="6"/>
      <c r="B979" s="15" t="s">
        <v>550</v>
      </c>
      <c r="C979" s="140">
        <v>11</v>
      </c>
      <c r="D979" s="12"/>
      <c r="E979" s="12"/>
      <c r="F979" s="12"/>
      <c r="G979" s="12"/>
      <c r="H979" s="9"/>
      <c r="I979" s="20">
        <f>SUM(C979:H979)</f>
        <v>11</v>
      </c>
      <c r="J979" s="40">
        <v>79</v>
      </c>
      <c r="K979" s="31">
        <f>I979/J979</f>
        <v>0.13924050632911392</v>
      </c>
      <c r="L979" s="168">
        <v>19</v>
      </c>
      <c r="M979" s="37" t="s">
        <v>28</v>
      </c>
      <c r="N979" s="113" t="s">
        <v>551</v>
      </c>
      <c r="O979" s="113" t="s">
        <v>552</v>
      </c>
      <c r="P979" s="113" t="s">
        <v>553</v>
      </c>
      <c r="Q979" s="532" t="s">
        <v>476</v>
      </c>
      <c r="R979" s="287">
        <v>7</v>
      </c>
      <c r="S979" s="282"/>
      <c r="T979" s="429"/>
      <c r="U979" s="429"/>
      <c r="V979" s="429"/>
      <c r="W979" s="429"/>
      <c r="X979" s="429"/>
      <c r="Y979" s="429"/>
      <c r="Z979" s="430"/>
      <c r="AA979" s="430"/>
      <c r="AB979" s="430"/>
      <c r="AC979" s="430"/>
      <c r="AD979" s="430"/>
      <c r="AE979" s="430"/>
      <c r="AF979" s="430"/>
      <c r="AG979" s="430"/>
      <c r="AH979" s="430"/>
      <c r="AI979" s="430"/>
      <c r="AJ979" s="430"/>
      <c r="AK979" s="430"/>
      <c r="AL979" s="430"/>
      <c r="AM979" s="430"/>
      <c r="AN979" s="430"/>
      <c r="AO979" s="430"/>
      <c r="AP979" s="430"/>
      <c r="AQ979" s="430"/>
      <c r="AR979" s="430"/>
      <c r="AS979" s="430"/>
      <c r="AT979" s="430"/>
      <c r="AU979" s="430"/>
      <c r="AV979" s="430"/>
      <c r="AW979" s="430"/>
      <c r="AX979" s="430"/>
      <c r="AY979" s="430"/>
      <c r="AZ979" s="430"/>
      <c r="BA979" s="430"/>
      <c r="BB979" s="430"/>
      <c r="BC979" s="430"/>
      <c r="BD979" s="430"/>
      <c r="BE979" s="430"/>
      <c r="BF979" s="430"/>
      <c r="BG979" s="430"/>
      <c r="BH979" s="430"/>
      <c r="BI979" s="430"/>
      <c r="BJ979" s="430"/>
      <c r="BK979" s="430"/>
      <c r="BL979" s="430"/>
      <c r="BM979" s="430"/>
      <c r="BN979" s="430"/>
      <c r="BO979" s="430"/>
      <c r="BP979" s="430"/>
      <c r="BQ979" s="430"/>
      <c r="BR979" s="430"/>
      <c r="BS979" s="430"/>
      <c r="BT979" s="430"/>
      <c r="BU979" s="430"/>
      <c r="BV979" s="430"/>
      <c r="BW979" s="430"/>
      <c r="BX979" s="430"/>
      <c r="BY979" s="430"/>
      <c r="BZ979" s="430"/>
      <c r="CA979" s="430"/>
      <c r="CB979" s="430"/>
      <c r="CC979" s="430"/>
      <c r="CD979" s="430"/>
      <c r="CE979" s="430"/>
      <c r="CF979" s="430"/>
      <c r="CG979" s="430"/>
      <c r="CH979" s="430"/>
      <c r="CI979" s="430"/>
      <c r="CJ979" s="430"/>
      <c r="CK979" s="430"/>
      <c r="CL979" s="430"/>
      <c r="CM979" s="430"/>
      <c r="CN979" s="430"/>
      <c r="CO979" s="430"/>
      <c r="CP979" s="430"/>
      <c r="CQ979" s="430"/>
      <c r="CR979" s="430"/>
      <c r="CS979" s="430"/>
      <c r="CT979" s="430"/>
      <c r="CU979" s="430"/>
      <c r="CV979" s="430"/>
      <c r="CW979" s="430"/>
      <c r="CX979" s="430"/>
      <c r="CY979" s="430"/>
      <c r="CZ979" s="430"/>
      <c r="DA979" s="430"/>
      <c r="DB979" s="430"/>
      <c r="DC979" s="430"/>
      <c r="DD979" s="430"/>
      <c r="DE979" s="430"/>
      <c r="DF979" s="430"/>
      <c r="DG979" s="430"/>
      <c r="DH979" s="430"/>
      <c r="DI979" s="430"/>
      <c r="DJ979" s="430"/>
      <c r="DK979" s="430"/>
      <c r="DL979" s="430"/>
      <c r="DM979" s="430"/>
      <c r="DN979" s="430"/>
      <c r="DO979" s="430"/>
      <c r="DP979" s="430"/>
      <c r="DQ979" s="430"/>
      <c r="DR979" s="430"/>
      <c r="DS979" s="430"/>
      <c r="DT979" s="430"/>
      <c r="DU979" s="430"/>
      <c r="DV979" s="430"/>
      <c r="DW979" s="430"/>
      <c r="DX979" s="430"/>
      <c r="DY979" s="430"/>
      <c r="DZ979" s="430"/>
      <c r="EA979" s="430"/>
      <c r="EB979" s="430"/>
      <c r="EC979" s="430"/>
      <c r="ED979" s="430"/>
      <c r="EE979" s="430"/>
      <c r="EF979" s="430"/>
      <c r="EG979" s="430"/>
      <c r="EH979" s="430"/>
      <c r="EI979" s="430"/>
      <c r="EJ979" s="430"/>
      <c r="EK979" s="430"/>
      <c r="EL979" s="430"/>
      <c r="EM979" s="430"/>
      <c r="EN979" s="430"/>
      <c r="EO979" s="430"/>
      <c r="EP979" s="430"/>
      <c r="EQ979" s="430"/>
      <c r="ER979" s="430"/>
      <c r="ES979" s="430"/>
      <c r="ET979" s="430"/>
      <c r="EU979" s="430"/>
      <c r="EV979" s="430"/>
      <c r="EW979" s="430"/>
      <c r="EX979" s="430"/>
      <c r="EY979" s="430"/>
      <c r="EZ979" s="430"/>
      <c r="FA979" s="430"/>
      <c r="FB979" s="430"/>
      <c r="FC979" s="430"/>
      <c r="FD979" s="430"/>
      <c r="FE979" s="430"/>
      <c r="FF979" s="430"/>
      <c r="FG979" s="430"/>
      <c r="FH979" s="430"/>
      <c r="FI979" s="430"/>
      <c r="FJ979" s="430"/>
      <c r="FK979" s="430"/>
      <c r="FL979" s="430"/>
      <c r="FM979" s="430"/>
      <c r="FN979" s="430"/>
      <c r="FO979" s="430"/>
      <c r="FP979" s="430"/>
      <c r="FQ979" s="430"/>
      <c r="FR979" s="430"/>
      <c r="FS979" s="430"/>
      <c r="FT979" s="430"/>
      <c r="FU979" s="430"/>
      <c r="FV979" s="430"/>
      <c r="FW979" s="430"/>
      <c r="FX979" s="430"/>
      <c r="FY979" s="430"/>
      <c r="FZ979" s="430"/>
      <c r="GA979" s="430"/>
      <c r="GB979" s="430"/>
      <c r="GC979" s="430"/>
      <c r="GD979" s="430"/>
      <c r="GE979" s="430"/>
      <c r="GF979" s="430"/>
      <c r="GG979" s="430"/>
      <c r="GH979" s="430"/>
      <c r="GI979" s="430"/>
      <c r="GJ979" s="430"/>
      <c r="GK979" s="430"/>
      <c r="GL979" s="430"/>
      <c r="GM979" s="430"/>
      <c r="GN979" s="430"/>
      <c r="GO979" s="430"/>
      <c r="GP979" s="430"/>
      <c r="GQ979" s="430"/>
      <c r="GR979" s="430"/>
      <c r="GS979" s="430"/>
      <c r="GT979" s="430"/>
      <c r="GU979" s="430"/>
      <c r="GV979" s="430"/>
      <c r="GW979" s="430"/>
      <c r="GX979" s="430"/>
      <c r="GY979" s="430"/>
      <c r="GZ979" s="430"/>
      <c r="HA979" s="430"/>
      <c r="HB979" s="430"/>
      <c r="HC979" s="430"/>
      <c r="HD979" s="430"/>
      <c r="HE979" s="430"/>
      <c r="HF979" s="430"/>
      <c r="HG979" s="430"/>
      <c r="HH979" s="430"/>
      <c r="HI979" s="430"/>
      <c r="HJ979" s="430"/>
      <c r="HK979" s="430"/>
      <c r="HL979" s="430"/>
      <c r="HM979" s="430"/>
      <c r="HN979" s="430"/>
      <c r="HO979" s="430"/>
      <c r="HP979" s="430"/>
      <c r="HQ979" s="430"/>
      <c r="HR979" s="430"/>
      <c r="HS979" s="430"/>
      <c r="HT979" s="430"/>
      <c r="HU979" s="430"/>
      <c r="HV979" s="430"/>
      <c r="HW979" s="430"/>
      <c r="HX979" s="430"/>
      <c r="HY979" s="430"/>
      <c r="HZ979" s="430"/>
      <c r="IA979" s="430"/>
      <c r="IB979" s="430"/>
      <c r="IC979" s="430"/>
      <c r="ID979" s="430"/>
      <c r="IE979" s="430"/>
      <c r="IF979" s="430"/>
      <c r="IG979" s="430"/>
      <c r="IH979" s="430"/>
    </row>
    <row r="980" spans="1:242" s="302" customFormat="1" ht="18.75" customHeight="1" x14ac:dyDescent="0.3">
      <c r="A980" s="6"/>
      <c r="B980" s="88" t="s">
        <v>1790</v>
      </c>
      <c r="C980" s="30">
        <v>11</v>
      </c>
      <c r="D980" s="85"/>
      <c r="E980" s="85"/>
      <c r="F980" s="85"/>
      <c r="G980" s="85"/>
      <c r="H980" s="43"/>
      <c r="I980" s="20">
        <f>SUM(C980:H980)</f>
        <v>11</v>
      </c>
      <c r="J980" s="40">
        <v>79</v>
      </c>
      <c r="K980" s="31">
        <f>I980/J980</f>
        <v>0.13924050632911392</v>
      </c>
      <c r="L980" s="131">
        <v>6</v>
      </c>
      <c r="M980" s="61" t="s">
        <v>28</v>
      </c>
      <c r="N980" s="552" t="s">
        <v>1791</v>
      </c>
      <c r="O980" s="552" t="s">
        <v>62</v>
      </c>
      <c r="P980" s="552" t="s">
        <v>79</v>
      </c>
      <c r="Q980" s="532" t="s">
        <v>1759</v>
      </c>
      <c r="R980" s="287">
        <v>7</v>
      </c>
      <c r="S980" s="282"/>
      <c r="T980" s="429"/>
      <c r="U980" s="429"/>
      <c r="V980" s="429"/>
      <c r="W980" s="429"/>
      <c r="X980" s="429"/>
      <c r="Y980" s="429"/>
      <c r="Z980" s="430"/>
      <c r="AA980" s="430"/>
      <c r="AB980" s="430"/>
      <c r="AC980" s="430"/>
      <c r="AD980" s="430"/>
      <c r="AE980" s="430"/>
      <c r="AF980" s="430"/>
      <c r="AG980" s="430"/>
      <c r="AH980" s="430"/>
      <c r="AI980" s="430"/>
      <c r="AJ980" s="430"/>
      <c r="AK980" s="430"/>
      <c r="AL980" s="430"/>
      <c r="AM980" s="430"/>
      <c r="AN980" s="430"/>
      <c r="AO980" s="430"/>
      <c r="AP980" s="430"/>
      <c r="AQ980" s="430"/>
      <c r="AR980" s="430"/>
      <c r="AS980" s="430"/>
      <c r="AT980" s="430"/>
      <c r="AU980" s="430"/>
      <c r="AV980" s="430"/>
      <c r="AW980" s="430"/>
      <c r="AX980" s="430"/>
      <c r="AY980" s="430"/>
      <c r="AZ980" s="430"/>
      <c r="BA980" s="430"/>
      <c r="BB980" s="430"/>
      <c r="BC980" s="430"/>
      <c r="BD980" s="430"/>
      <c r="BE980" s="430"/>
      <c r="BF980" s="430"/>
      <c r="BG980" s="430"/>
      <c r="BH980" s="430"/>
      <c r="BI980" s="430"/>
      <c r="BJ980" s="430"/>
      <c r="BK980" s="430"/>
      <c r="BL980" s="430"/>
      <c r="BM980" s="430"/>
      <c r="BN980" s="430"/>
      <c r="BO980" s="430"/>
      <c r="BP980" s="430"/>
      <c r="BQ980" s="430"/>
      <c r="BR980" s="430"/>
      <c r="BS980" s="430"/>
      <c r="BT980" s="430"/>
      <c r="BU980" s="430"/>
      <c r="BV980" s="430"/>
      <c r="BW980" s="430"/>
      <c r="BX980" s="430"/>
      <c r="BY980" s="430"/>
      <c r="BZ980" s="430"/>
      <c r="CA980" s="430"/>
      <c r="CB980" s="430"/>
      <c r="CC980" s="430"/>
      <c r="CD980" s="430"/>
      <c r="CE980" s="430"/>
      <c r="CF980" s="430"/>
      <c r="CG980" s="430"/>
      <c r="CH980" s="430"/>
      <c r="CI980" s="430"/>
      <c r="CJ980" s="430"/>
      <c r="CK980" s="430"/>
      <c r="CL980" s="430"/>
      <c r="CM980" s="430"/>
      <c r="CN980" s="430"/>
      <c r="CO980" s="430"/>
      <c r="CP980" s="430"/>
      <c r="CQ980" s="430"/>
      <c r="CR980" s="430"/>
      <c r="CS980" s="430"/>
      <c r="CT980" s="430"/>
      <c r="CU980" s="430"/>
      <c r="CV980" s="430"/>
      <c r="CW980" s="430"/>
      <c r="CX980" s="430"/>
      <c r="CY980" s="430"/>
      <c r="CZ980" s="430"/>
      <c r="DA980" s="430"/>
      <c r="DB980" s="430"/>
      <c r="DC980" s="430"/>
      <c r="DD980" s="430"/>
      <c r="DE980" s="430"/>
      <c r="DF980" s="430"/>
      <c r="DG980" s="430"/>
      <c r="DH980" s="430"/>
      <c r="DI980" s="430"/>
      <c r="DJ980" s="430"/>
      <c r="DK980" s="430"/>
      <c r="DL980" s="430"/>
      <c r="DM980" s="430"/>
      <c r="DN980" s="430"/>
      <c r="DO980" s="430"/>
      <c r="DP980" s="430"/>
      <c r="DQ980" s="430"/>
      <c r="DR980" s="430"/>
      <c r="DS980" s="430"/>
      <c r="DT980" s="430"/>
      <c r="DU980" s="430"/>
      <c r="DV980" s="430"/>
      <c r="DW980" s="430"/>
      <c r="DX980" s="430"/>
      <c r="DY980" s="430"/>
      <c r="DZ980" s="430"/>
      <c r="EA980" s="430"/>
      <c r="EB980" s="430"/>
      <c r="EC980" s="430"/>
      <c r="ED980" s="430"/>
      <c r="EE980" s="430"/>
      <c r="EF980" s="430"/>
      <c r="EG980" s="430"/>
      <c r="EH980" s="430"/>
      <c r="EI980" s="430"/>
      <c r="EJ980" s="430"/>
      <c r="EK980" s="430"/>
      <c r="EL980" s="430"/>
      <c r="EM980" s="430"/>
      <c r="EN980" s="430"/>
      <c r="EO980" s="430"/>
      <c r="EP980" s="430"/>
      <c r="EQ980" s="430"/>
      <c r="ER980" s="430"/>
      <c r="ES980" s="430"/>
      <c r="ET980" s="430"/>
      <c r="EU980" s="430"/>
      <c r="EV980" s="430"/>
      <c r="EW980" s="430"/>
      <c r="EX980" s="430"/>
      <c r="EY980" s="430"/>
      <c r="EZ980" s="430"/>
      <c r="FA980" s="430"/>
      <c r="FB980" s="430"/>
      <c r="FC980" s="430"/>
      <c r="FD980" s="430"/>
      <c r="FE980" s="430"/>
      <c r="FF980" s="430"/>
      <c r="FG980" s="430"/>
      <c r="FH980" s="430"/>
      <c r="FI980" s="430"/>
      <c r="FJ980" s="430"/>
      <c r="FK980" s="430"/>
      <c r="FL980" s="430"/>
      <c r="FM980" s="430"/>
      <c r="FN980" s="430"/>
      <c r="FO980" s="430"/>
      <c r="FP980" s="430"/>
      <c r="FQ980" s="430"/>
      <c r="FR980" s="430"/>
      <c r="FS980" s="430"/>
      <c r="FT980" s="430"/>
      <c r="FU980" s="430"/>
      <c r="FV980" s="430"/>
      <c r="FW980" s="430"/>
      <c r="FX980" s="430"/>
      <c r="FY980" s="430"/>
      <c r="FZ980" s="430"/>
      <c r="GA980" s="430"/>
      <c r="GB980" s="430"/>
      <c r="GC980" s="430"/>
      <c r="GD980" s="430"/>
      <c r="GE980" s="430"/>
      <c r="GF980" s="430"/>
      <c r="GG980" s="430"/>
      <c r="GH980" s="430"/>
      <c r="GI980" s="430"/>
      <c r="GJ980" s="430"/>
      <c r="GK980" s="430"/>
      <c r="GL980" s="430"/>
      <c r="GM980" s="430"/>
      <c r="GN980" s="430"/>
      <c r="GO980" s="430"/>
      <c r="GP980" s="430"/>
      <c r="GQ980" s="430"/>
      <c r="GR980" s="430"/>
      <c r="GS980" s="430"/>
      <c r="GT980" s="430"/>
      <c r="GU980" s="430"/>
      <c r="GV980" s="430"/>
      <c r="GW980" s="430"/>
      <c r="GX980" s="430"/>
      <c r="GY980" s="430"/>
      <c r="GZ980" s="430"/>
      <c r="HA980" s="430"/>
      <c r="HB980" s="430"/>
      <c r="HC980" s="430"/>
      <c r="HD980" s="430"/>
      <c r="HE980" s="430"/>
      <c r="HF980" s="430"/>
      <c r="HG980" s="430"/>
      <c r="HH980" s="430"/>
      <c r="HI980" s="430"/>
      <c r="HJ980" s="430"/>
      <c r="HK980" s="430"/>
      <c r="HL980" s="430"/>
      <c r="HM980" s="430"/>
      <c r="HN980" s="430"/>
      <c r="HO980" s="430"/>
      <c r="HP980" s="430"/>
      <c r="HQ980" s="430"/>
      <c r="HR980" s="430"/>
      <c r="HS980" s="430"/>
      <c r="HT980" s="430"/>
      <c r="HU980" s="430"/>
      <c r="HV980" s="430"/>
      <c r="HW980" s="430"/>
      <c r="HX980" s="430"/>
      <c r="HY980" s="430"/>
      <c r="HZ980" s="430"/>
      <c r="IA980" s="430"/>
      <c r="IB980" s="430"/>
      <c r="IC980" s="430"/>
      <c r="ID980" s="430"/>
      <c r="IE980" s="430"/>
      <c r="IF980" s="430"/>
      <c r="IG980" s="430"/>
      <c r="IH980" s="430"/>
    </row>
    <row r="981" spans="1:242" s="302" customFormat="1" ht="18.75" customHeight="1" x14ac:dyDescent="0.3">
      <c r="A981" s="6"/>
      <c r="B981" s="506" t="s">
        <v>4611</v>
      </c>
      <c r="C981" s="706">
        <v>11</v>
      </c>
      <c r="D981" s="471"/>
      <c r="E981" s="471"/>
      <c r="F981" s="471"/>
      <c r="G981" s="471"/>
      <c r="H981" s="465"/>
      <c r="I981" s="487">
        <v>11</v>
      </c>
      <c r="J981" s="488">
        <v>79</v>
      </c>
      <c r="K981" s="489">
        <v>0.13919999999999999</v>
      </c>
      <c r="L981" s="465">
        <v>15</v>
      </c>
      <c r="M981" s="471" t="s">
        <v>28</v>
      </c>
      <c r="N981" s="567" t="s">
        <v>4612</v>
      </c>
      <c r="O981" s="599" t="s">
        <v>4613</v>
      </c>
      <c r="P981" s="567" t="s">
        <v>4614</v>
      </c>
      <c r="Q981" s="545" t="s">
        <v>4207</v>
      </c>
      <c r="R981" s="479">
        <v>7</v>
      </c>
      <c r="S981" s="282"/>
      <c r="T981" s="429"/>
      <c r="U981" s="429"/>
      <c r="V981" s="429"/>
      <c r="W981" s="429"/>
      <c r="X981" s="429"/>
      <c r="Y981" s="429"/>
      <c r="Z981" s="430"/>
      <c r="AA981" s="430"/>
      <c r="AB981" s="430"/>
      <c r="AC981" s="430"/>
      <c r="AD981" s="430"/>
      <c r="AE981" s="430"/>
      <c r="AF981" s="430"/>
      <c r="AG981" s="430"/>
      <c r="AH981" s="430"/>
      <c r="AI981" s="430"/>
      <c r="AJ981" s="430"/>
      <c r="AK981" s="430"/>
      <c r="AL981" s="430"/>
      <c r="AM981" s="430"/>
      <c r="AN981" s="430"/>
      <c r="AO981" s="430"/>
      <c r="AP981" s="430"/>
      <c r="AQ981" s="430"/>
      <c r="AR981" s="430"/>
      <c r="AS981" s="430"/>
      <c r="AT981" s="430"/>
      <c r="AU981" s="430"/>
      <c r="AV981" s="430"/>
      <c r="AW981" s="430"/>
      <c r="AX981" s="430"/>
      <c r="AY981" s="430"/>
      <c r="AZ981" s="430"/>
      <c r="BA981" s="430"/>
      <c r="BB981" s="430"/>
      <c r="BC981" s="430"/>
      <c r="BD981" s="430"/>
      <c r="BE981" s="430"/>
      <c r="BF981" s="430"/>
      <c r="BG981" s="430"/>
      <c r="BH981" s="430"/>
      <c r="BI981" s="430"/>
      <c r="BJ981" s="430"/>
      <c r="BK981" s="430"/>
      <c r="BL981" s="430"/>
      <c r="BM981" s="430"/>
      <c r="BN981" s="430"/>
      <c r="BO981" s="430"/>
      <c r="BP981" s="430"/>
      <c r="BQ981" s="430"/>
      <c r="BR981" s="430"/>
      <c r="BS981" s="430"/>
      <c r="BT981" s="430"/>
      <c r="BU981" s="430"/>
      <c r="BV981" s="430"/>
      <c r="BW981" s="430"/>
      <c r="BX981" s="430"/>
      <c r="BY981" s="430"/>
      <c r="BZ981" s="430"/>
      <c r="CA981" s="430"/>
      <c r="CB981" s="430"/>
      <c r="CC981" s="430"/>
      <c r="CD981" s="430"/>
      <c r="CE981" s="430"/>
      <c r="CF981" s="430"/>
      <c r="CG981" s="430"/>
      <c r="CH981" s="430"/>
      <c r="CI981" s="430"/>
      <c r="CJ981" s="430"/>
      <c r="CK981" s="430"/>
      <c r="CL981" s="430"/>
      <c r="CM981" s="430"/>
      <c r="CN981" s="430"/>
      <c r="CO981" s="430"/>
      <c r="CP981" s="430"/>
      <c r="CQ981" s="430"/>
      <c r="CR981" s="430"/>
      <c r="CS981" s="430"/>
      <c r="CT981" s="430"/>
      <c r="CU981" s="430"/>
      <c r="CV981" s="430"/>
      <c r="CW981" s="430"/>
      <c r="CX981" s="430"/>
      <c r="CY981" s="430"/>
      <c r="CZ981" s="430"/>
      <c r="DA981" s="430"/>
      <c r="DB981" s="430"/>
      <c r="DC981" s="430"/>
      <c r="DD981" s="430"/>
      <c r="DE981" s="430"/>
      <c r="DF981" s="430"/>
      <c r="DG981" s="430"/>
      <c r="DH981" s="430"/>
      <c r="DI981" s="430"/>
      <c r="DJ981" s="430"/>
      <c r="DK981" s="430"/>
      <c r="DL981" s="430"/>
      <c r="DM981" s="430"/>
      <c r="DN981" s="430"/>
      <c r="DO981" s="430"/>
      <c r="DP981" s="430"/>
      <c r="DQ981" s="430"/>
      <c r="DR981" s="430"/>
      <c r="DS981" s="430"/>
      <c r="DT981" s="430"/>
      <c r="DU981" s="430"/>
      <c r="DV981" s="430"/>
      <c r="DW981" s="430"/>
      <c r="DX981" s="430"/>
      <c r="DY981" s="430"/>
      <c r="DZ981" s="430"/>
      <c r="EA981" s="430"/>
      <c r="EB981" s="430"/>
      <c r="EC981" s="430"/>
      <c r="ED981" s="430"/>
      <c r="EE981" s="430"/>
      <c r="EF981" s="430"/>
      <c r="EG981" s="430"/>
      <c r="EH981" s="430"/>
      <c r="EI981" s="430"/>
      <c r="EJ981" s="430"/>
      <c r="EK981" s="430"/>
      <c r="EL981" s="430"/>
      <c r="EM981" s="430"/>
      <c r="EN981" s="430"/>
      <c r="EO981" s="430"/>
      <c r="EP981" s="430"/>
      <c r="EQ981" s="430"/>
      <c r="ER981" s="430"/>
      <c r="ES981" s="430"/>
      <c r="ET981" s="430"/>
      <c r="EU981" s="430"/>
      <c r="EV981" s="430"/>
      <c r="EW981" s="430"/>
      <c r="EX981" s="430"/>
      <c r="EY981" s="430"/>
      <c r="EZ981" s="430"/>
      <c r="FA981" s="430"/>
      <c r="FB981" s="430"/>
      <c r="FC981" s="430"/>
      <c r="FD981" s="430"/>
      <c r="FE981" s="430"/>
      <c r="FF981" s="430"/>
      <c r="FG981" s="430"/>
      <c r="FH981" s="430"/>
      <c r="FI981" s="430"/>
      <c r="FJ981" s="430"/>
      <c r="FK981" s="430"/>
      <c r="FL981" s="430"/>
      <c r="FM981" s="430"/>
      <c r="FN981" s="430"/>
      <c r="FO981" s="430"/>
      <c r="FP981" s="430"/>
      <c r="FQ981" s="430"/>
      <c r="FR981" s="430"/>
      <c r="FS981" s="430"/>
      <c r="FT981" s="430"/>
      <c r="FU981" s="430"/>
      <c r="FV981" s="430"/>
      <c r="FW981" s="430"/>
      <c r="FX981" s="430"/>
      <c r="FY981" s="430"/>
      <c r="FZ981" s="430"/>
      <c r="GA981" s="430"/>
      <c r="GB981" s="430"/>
      <c r="GC981" s="430"/>
      <c r="GD981" s="430"/>
      <c r="GE981" s="430"/>
      <c r="GF981" s="430"/>
      <c r="GG981" s="430"/>
      <c r="GH981" s="430"/>
      <c r="GI981" s="430"/>
      <c r="GJ981" s="430"/>
      <c r="GK981" s="430"/>
      <c r="GL981" s="430"/>
      <c r="GM981" s="430"/>
      <c r="GN981" s="430"/>
      <c r="GO981" s="430"/>
      <c r="GP981" s="430"/>
      <c r="GQ981" s="430"/>
      <c r="GR981" s="430"/>
      <c r="GS981" s="430"/>
      <c r="GT981" s="430"/>
      <c r="GU981" s="430"/>
      <c r="GV981" s="430"/>
      <c r="GW981" s="430"/>
      <c r="GX981" s="430"/>
      <c r="GY981" s="430"/>
      <c r="GZ981" s="430"/>
      <c r="HA981" s="430"/>
      <c r="HB981" s="430"/>
      <c r="HC981" s="430"/>
      <c r="HD981" s="430"/>
      <c r="HE981" s="430"/>
      <c r="HF981" s="430"/>
      <c r="HG981" s="430"/>
      <c r="HH981" s="430"/>
      <c r="HI981" s="430"/>
      <c r="HJ981" s="430"/>
      <c r="HK981" s="430"/>
      <c r="HL981" s="430"/>
      <c r="HM981" s="430"/>
      <c r="HN981" s="430"/>
      <c r="HO981" s="430"/>
      <c r="HP981" s="430"/>
      <c r="HQ981" s="430"/>
      <c r="HR981" s="430"/>
      <c r="HS981" s="430"/>
      <c r="HT981" s="430"/>
      <c r="HU981" s="430"/>
      <c r="HV981" s="430"/>
      <c r="HW981" s="430"/>
      <c r="HX981" s="430"/>
      <c r="HY981" s="430"/>
      <c r="HZ981" s="430"/>
      <c r="IA981" s="430"/>
      <c r="IB981" s="430"/>
      <c r="IC981" s="430"/>
      <c r="ID981" s="430"/>
      <c r="IE981" s="430"/>
      <c r="IF981" s="430"/>
      <c r="IG981" s="430"/>
      <c r="IH981" s="430"/>
    </row>
    <row r="982" spans="1:242" s="302" customFormat="1" ht="18.75" customHeight="1" x14ac:dyDescent="0.3">
      <c r="A982" s="6"/>
      <c r="B982" s="88" t="s">
        <v>2738</v>
      </c>
      <c r="C982" s="30">
        <v>11</v>
      </c>
      <c r="D982" s="85"/>
      <c r="E982" s="85"/>
      <c r="F982" s="85"/>
      <c r="G982" s="85"/>
      <c r="H982" s="45"/>
      <c r="I982" s="20">
        <f t="shared" ref="I982:I987" si="83">SUM(C982:H982)</f>
        <v>11</v>
      </c>
      <c r="J982" s="40">
        <v>79</v>
      </c>
      <c r="K982" s="31">
        <f>I982/J982</f>
        <v>0.13924050632911392</v>
      </c>
      <c r="L982" s="131">
        <v>6</v>
      </c>
      <c r="M982" s="61" t="s">
        <v>28</v>
      </c>
      <c r="N982" s="552" t="s">
        <v>2739</v>
      </c>
      <c r="O982" s="552" t="s">
        <v>848</v>
      </c>
      <c r="P982" s="552" t="s">
        <v>202</v>
      </c>
      <c r="Q982" s="532" t="s">
        <v>2706</v>
      </c>
      <c r="R982" s="81">
        <v>7</v>
      </c>
      <c r="S982" s="282"/>
      <c r="T982" s="429"/>
      <c r="U982" s="429"/>
      <c r="V982" s="429"/>
      <c r="W982" s="429"/>
      <c r="X982" s="429"/>
      <c r="Y982" s="429"/>
      <c r="Z982" s="430"/>
      <c r="AA982" s="430"/>
      <c r="AB982" s="430"/>
      <c r="AC982" s="430"/>
      <c r="AD982" s="430"/>
      <c r="AE982" s="430"/>
      <c r="AF982" s="430"/>
      <c r="AG982" s="430"/>
      <c r="AH982" s="430"/>
      <c r="AI982" s="430"/>
      <c r="AJ982" s="430"/>
      <c r="AK982" s="430"/>
      <c r="AL982" s="430"/>
      <c r="AM982" s="430"/>
      <c r="AN982" s="430"/>
      <c r="AO982" s="430"/>
      <c r="AP982" s="430"/>
      <c r="AQ982" s="430"/>
      <c r="AR982" s="430"/>
      <c r="AS982" s="430"/>
      <c r="AT982" s="430"/>
      <c r="AU982" s="430"/>
      <c r="AV982" s="430"/>
      <c r="AW982" s="430"/>
      <c r="AX982" s="430"/>
      <c r="AY982" s="430"/>
      <c r="AZ982" s="430"/>
      <c r="BA982" s="430"/>
      <c r="BB982" s="430"/>
      <c r="BC982" s="430"/>
      <c r="BD982" s="430"/>
      <c r="BE982" s="430"/>
      <c r="BF982" s="430"/>
      <c r="BG982" s="430"/>
      <c r="BH982" s="430"/>
      <c r="BI982" s="430"/>
      <c r="BJ982" s="430"/>
      <c r="BK982" s="430"/>
      <c r="BL982" s="430"/>
      <c r="BM982" s="430"/>
      <c r="BN982" s="430"/>
      <c r="BO982" s="430"/>
      <c r="BP982" s="430"/>
      <c r="BQ982" s="430"/>
      <c r="BR982" s="430"/>
      <c r="BS982" s="430"/>
      <c r="BT982" s="430"/>
      <c r="BU982" s="430"/>
      <c r="BV982" s="430"/>
      <c r="BW982" s="430"/>
      <c r="BX982" s="430"/>
      <c r="BY982" s="430"/>
      <c r="BZ982" s="430"/>
      <c r="CA982" s="430"/>
      <c r="CB982" s="430"/>
      <c r="CC982" s="430"/>
      <c r="CD982" s="430"/>
      <c r="CE982" s="430"/>
      <c r="CF982" s="430"/>
      <c r="CG982" s="430"/>
      <c r="CH982" s="430"/>
      <c r="CI982" s="430"/>
      <c r="CJ982" s="430"/>
      <c r="CK982" s="430"/>
      <c r="CL982" s="430"/>
      <c r="CM982" s="430"/>
      <c r="CN982" s="430"/>
      <c r="CO982" s="430"/>
      <c r="CP982" s="430"/>
      <c r="CQ982" s="430"/>
      <c r="CR982" s="430"/>
      <c r="CS982" s="430"/>
      <c r="CT982" s="430"/>
      <c r="CU982" s="430"/>
      <c r="CV982" s="430"/>
      <c r="CW982" s="430"/>
      <c r="CX982" s="430"/>
      <c r="CY982" s="430"/>
      <c r="CZ982" s="430"/>
      <c r="DA982" s="430"/>
      <c r="DB982" s="430"/>
      <c r="DC982" s="430"/>
      <c r="DD982" s="430"/>
      <c r="DE982" s="430"/>
      <c r="DF982" s="430"/>
      <c r="DG982" s="430"/>
      <c r="DH982" s="430"/>
      <c r="DI982" s="430"/>
      <c r="DJ982" s="430"/>
      <c r="DK982" s="430"/>
      <c r="DL982" s="430"/>
      <c r="DM982" s="430"/>
      <c r="DN982" s="430"/>
      <c r="DO982" s="430"/>
      <c r="DP982" s="430"/>
      <c r="DQ982" s="430"/>
      <c r="DR982" s="430"/>
      <c r="DS982" s="430"/>
      <c r="DT982" s="430"/>
      <c r="DU982" s="430"/>
      <c r="DV982" s="430"/>
      <c r="DW982" s="430"/>
      <c r="DX982" s="430"/>
      <c r="DY982" s="430"/>
      <c r="DZ982" s="430"/>
      <c r="EA982" s="430"/>
      <c r="EB982" s="430"/>
      <c r="EC982" s="430"/>
      <c r="ED982" s="430"/>
      <c r="EE982" s="430"/>
      <c r="EF982" s="430"/>
      <c r="EG982" s="430"/>
      <c r="EH982" s="430"/>
      <c r="EI982" s="430"/>
      <c r="EJ982" s="430"/>
      <c r="EK982" s="430"/>
      <c r="EL982" s="430"/>
      <c r="EM982" s="430"/>
      <c r="EN982" s="430"/>
      <c r="EO982" s="430"/>
      <c r="EP982" s="430"/>
      <c r="EQ982" s="430"/>
      <c r="ER982" s="430"/>
      <c r="ES982" s="430"/>
      <c r="ET982" s="430"/>
      <c r="EU982" s="430"/>
      <c r="EV982" s="430"/>
      <c r="EW982" s="430"/>
      <c r="EX982" s="430"/>
      <c r="EY982" s="430"/>
      <c r="EZ982" s="430"/>
      <c r="FA982" s="430"/>
      <c r="FB982" s="430"/>
      <c r="FC982" s="430"/>
      <c r="FD982" s="430"/>
      <c r="FE982" s="430"/>
      <c r="FF982" s="430"/>
      <c r="FG982" s="430"/>
      <c r="FH982" s="430"/>
      <c r="FI982" s="430"/>
      <c r="FJ982" s="430"/>
      <c r="FK982" s="430"/>
      <c r="FL982" s="430"/>
      <c r="FM982" s="430"/>
      <c r="FN982" s="430"/>
      <c r="FO982" s="430"/>
      <c r="FP982" s="430"/>
      <c r="FQ982" s="430"/>
      <c r="FR982" s="430"/>
      <c r="FS982" s="430"/>
      <c r="FT982" s="430"/>
      <c r="FU982" s="430"/>
      <c r="FV982" s="430"/>
      <c r="FW982" s="430"/>
      <c r="FX982" s="430"/>
      <c r="FY982" s="430"/>
      <c r="FZ982" s="430"/>
      <c r="GA982" s="430"/>
      <c r="GB982" s="430"/>
      <c r="GC982" s="430"/>
      <c r="GD982" s="430"/>
      <c r="GE982" s="430"/>
      <c r="GF982" s="430"/>
      <c r="GG982" s="430"/>
      <c r="GH982" s="430"/>
      <c r="GI982" s="430"/>
      <c r="GJ982" s="430"/>
      <c r="GK982" s="430"/>
      <c r="GL982" s="430"/>
      <c r="GM982" s="430"/>
      <c r="GN982" s="430"/>
      <c r="GO982" s="430"/>
      <c r="GP982" s="430"/>
      <c r="GQ982" s="430"/>
      <c r="GR982" s="430"/>
      <c r="GS982" s="430"/>
      <c r="GT982" s="430"/>
      <c r="GU982" s="430"/>
      <c r="GV982" s="430"/>
      <c r="GW982" s="430"/>
      <c r="GX982" s="430"/>
      <c r="GY982" s="430"/>
      <c r="GZ982" s="430"/>
      <c r="HA982" s="430"/>
      <c r="HB982" s="430"/>
      <c r="HC982" s="430"/>
      <c r="HD982" s="430"/>
      <c r="HE982" s="430"/>
      <c r="HF982" s="430"/>
      <c r="HG982" s="430"/>
      <c r="HH982" s="430"/>
      <c r="HI982" s="430"/>
      <c r="HJ982" s="430"/>
      <c r="HK982" s="430"/>
      <c r="HL982" s="430"/>
      <c r="HM982" s="430"/>
      <c r="HN982" s="430"/>
      <c r="HO982" s="430"/>
      <c r="HP982" s="430"/>
      <c r="HQ982" s="430"/>
      <c r="HR982" s="430"/>
      <c r="HS982" s="430"/>
      <c r="HT982" s="430"/>
      <c r="HU982" s="430"/>
      <c r="HV982" s="430"/>
      <c r="HW982" s="430"/>
      <c r="HX982" s="430"/>
      <c r="HY982" s="430"/>
      <c r="HZ982" s="430"/>
      <c r="IA982" s="430"/>
      <c r="IB982" s="430"/>
      <c r="IC982" s="430"/>
      <c r="ID982" s="430"/>
      <c r="IE982" s="430"/>
      <c r="IF982" s="430"/>
      <c r="IG982" s="430"/>
      <c r="IH982" s="430"/>
    </row>
    <row r="983" spans="1:242" s="302" customFormat="1" ht="18.75" customHeight="1" x14ac:dyDescent="0.3">
      <c r="A983" s="6"/>
      <c r="B983" s="274" t="s">
        <v>2369</v>
      </c>
      <c r="C983" s="43">
        <v>10.5</v>
      </c>
      <c r="D983" s="101"/>
      <c r="E983" s="85"/>
      <c r="F983" s="101"/>
      <c r="G983" s="101"/>
      <c r="H983" s="43"/>
      <c r="I983" s="20">
        <f t="shared" si="83"/>
        <v>10.5</v>
      </c>
      <c r="J983" s="40">
        <v>79</v>
      </c>
      <c r="K983" s="31">
        <f>I983/J983</f>
        <v>0.13291139240506328</v>
      </c>
      <c r="L983" s="45">
        <v>4</v>
      </c>
      <c r="M983" s="61" t="s">
        <v>28</v>
      </c>
      <c r="N983" s="530" t="s">
        <v>2370</v>
      </c>
      <c r="O983" s="530" t="s">
        <v>1241</v>
      </c>
      <c r="P983" s="530" t="s">
        <v>59</v>
      </c>
      <c r="Q983" s="532" t="s">
        <v>2322</v>
      </c>
      <c r="R983" s="81">
        <v>7</v>
      </c>
      <c r="S983" s="282"/>
      <c r="T983" s="429"/>
      <c r="U983" s="429"/>
      <c r="V983" s="429"/>
      <c r="W983" s="429"/>
      <c r="X983" s="429"/>
      <c r="Y983" s="429"/>
      <c r="Z983" s="430"/>
      <c r="AA983" s="430"/>
      <c r="AB983" s="430"/>
      <c r="AC983" s="430"/>
      <c r="AD983" s="430"/>
      <c r="AE983" s="430"/>
      <c r="AF983" s="430"/>
      <c r="AG983" s="430"/>
      <c r="AH983" s="430"/>
      <c r="AI983" s="430"/>
      <c r="AJ983" s="430"/>
      <c r="AK983" s="430"/>
      <c r="AL983" s="430"/>
      <c r="AM983" s="430"/>
      <c r="AN983" s="430"/>
      <c r="AO983" s="430"/>
      <c r="AP983" s="430"/>
      <c r="AQ983" s="430"/>
      <c r="AR983" s="430"/>
      <c r="AS983" s="430"/>
      <c r="AT983" s="430"/>
      <c r="AU983" s="430"/>
      <c r="AV983" s="430"/>
      <c r="AW983" s="430"/>
      <c r="AX983" s="430"/>
      <c r="AY983" s="430"/>
      <c r="AZ983" s="430"/>
      <c r="BA983" s="430"/>
      <c r="BB983" s="430"/>
      <c r="BC983" s="430"/>
      <c r="BD983" s="430"/>
      <c r="BE983" s="430"/>
      <c r="BF983" s="430"/>
      <c r="BG983" s="430"/>
      <c r="BH983" s="430"/>
      <c r="BI983" s="430"/>
      <c r="BJ983" s="430"/>
      <c r="BK983" s="430"/>
      <c r="BL983" s="430"/>
      <c r="BM983" s="430"/>
      <c r="BN983" s="430"/>
      <c r="BO983" s="430"/>
      <c r="BP983" s="430"/>
      <c r="BQ983" s="430"/>
      <c r="BR983" s="430"/>
      <c r="BS983" s="430"/>
      <c r="BT983" s="430"/>
      <c r="BU983" s="430"/>
      <c r="BV983" s="430"/>
      <c r="BW983" s="430"/>
      <c r="BX983" s="430"/>
      <c r="BY983" s="430"/>
      <c r="BZ983" s="430"/>
      <c r="CA983" s="430"/>
      <c r="CB983" s="430"/>
      <c r="CC983" s="430"/>
      <c r="CD983" s="430"/>
      <c r="CE983" s="430"/>
      <c r="CF983" s="430"/>
      <c r="CG983" s="430"/>
      <c r="CH983" s="430"/>
      <c r="CI983" s="430"/>
      <c r="CJ983" s="430"/>
      <c r="CK983" s="430"/>
      <c r="CL983" s="430"/>
      <c r="CM983" s="430"/>
      <c r="CN983" s="430"/>
      <c r="CO983" s="430"/>
      <c r="CP983" s="430"/>
      <c r="CQ983" s="430"/>
      <c r="CR983" s="430"/>
      <c r="CS983" s="430"/>
      <c r="CT983" s="430"/>
      <c r="CU983" s="430"/>
      <c r="CV983" s="430"/>
      <c r="CW983" s="430"/>
      <c r="CX983" s="430"/>
      <c r="CY983" s="430"/>
      <c r="CZ983" s="430"/>
      <c r="DA983" s="430"/>
      <c r="DB983" s="430"/>
      <c r="DC983" s="430"/>
      <c r="DD983" s="430"/>
      <c r="DE983" s="430"/>
      <c r="DF983" s="430"/>
      <c r="DG983" s="430"/>
      <c r="DH983" s="430"/>
      <c r="DI983" s="430"/>
      <c r="DJ983" s="430"/>
      <c r="DK983" s="430"/>
      <c r="DL983" s="430"/>
      <c r="DM983" s="430"/>
      <c r="DN983" s="430"/>
      <c r="DO983" s="430"/>
      <c r="DP983" s="430"/>
      <c r="DQ983" s="430"/>
      <c r="DR983" s="430"/>
      <c r="DS983" s="430"/>
      <c r="DT983" s="430"/>
      <c r="DU983" s="430"/>
      <c r="DV983" s="430"/>
      <c r="DW983" s="430"/>
      <c r="DX983" s="430"/>
      <c r="DY983" s="430"/>
      <c r="DZ983" s="430"/>
      <c r="EA983" s="430"/>
      <c r="EB983" s="430"/>
      <c r="EC983" s="430"/>
      <c r="ED983" s="430"/>
      <c r="EE983" s="430"/>
      <c r="EF983" s="430"/>
      <c r="EG983" s="430"/>
      <c r="EH983" s="430"/>
      <c r="EI983" s="430"/>
      <c r="EJ983" s="430"/>
      <c r="EK983" s="430"/>
      <c r="EL983" s="430"/>
      <c r="EM983" s="430"/>
      <c r="EN983" s="430"/>
      <c r="EO983" s="430"/>
      <c r="EP983" s="430"/>
      <c r="EQ983" s="430"/>
      <c r="ER983" s="430"/>
      <c r="ES983" s="430"/>
      <c r="ET983" s="430"/>
      <c r="EU983" s="430"/>
      <c r="EV983" s="430"/>
      <c r="EW983" s="430"/>
      <c r="EX983" s="430"/>
      <c r="EY983" s="430"/>
      <c r="EZ983" s="430"/>
      <c r="FA983" s="430"/>
      <c r="FB983" s="430"/>
      <c r="FC983" s="430"/>
      <c r="FD983" s="430"/>
      <c r="FE983" s="430"/>
      <c r="FF983" s="430"/>
      <c r="FG983" s="430"/>
      <c r="FH983" s="430"/>
      <c r="FI983" s="430"/>
      <c r="FJ983" s="430"/>
      <c r="FK983" s="430"/>
      <c r="FL983" s="430"/>
      <c r="FM983" s="430"/>
      <c r="FN983" s="430"/>
      <c r="FO983" s="430"/>
      <c r="FP983" s="430"/>
      <c r="FQ983" s="430"/>
      <c r="FR983" s="430"/>
      <c r="FS983" s="430"/>
      <c r="FT983" s="430"/>
      <c r="FU983" s="430"/>
      <c r="FV983" s="430"/>
      <c r="FW983" s="430"/>
      <c r="FX983" s="430"/>
      <c r="FY983" s="430"/>
      <c r="FZ983" s="430"/>
      <c r="GA983" s="430"/>
      <c r="GB983" s="430"/>
      <c r="GC983" s="430"/>
      <c r="GD983" s="430"/>
      <c r="GE983" s="430"/>
      <c r="GF983" s="430"/>
      <c r="GG983" s="430"/>
      <c r="GH983" s="430"/>
      <c r="GI983" s="430"/>
      <c r="GJ983" s="430"/>
      <c r="GK983" s="430"/>
      <c r="GL983" s="430"/>
      <c r="GM983" s="430"/>
      <c r="GN983" s="430"/>
      <c r="GO983" s="430"/>
      <c r="GP983" s="430"/>
      <c r="GQ983" s="430"/>
      <c r="GR983" s="430"/>
      <c r="GS983" s="430"/>
      <c r="GT983" s="430"/>
      <c r="GU983" s="430"/>
      <c r="GV983" s="430"/>
      <c r="GW983" s="430"/>
      <c r="GX983" s="430"/>
      <c r="GY983" s="430"/>
      <c r="GZ983" s="430"/>
      <c r="HA983" s="430"/>
      <c r="HB983" s="430"/>
      <c r="HC983" s="430"/>
      <c r="HD983" s="430"/>
      <c r="HE983" s="430"/>
      <c r="HF983" s="430"/>
      <c r="HG983" s="430"/>
      <c r="HH983" s="430"/>
      <c r="HI983" s="430"/>
      <c r="HJ983" s="430"/>
      <c r="HK983" s="430"/>
      <c r="HL983" s="430"/>
      <c r="HM983" s="430"/>
      <c r="HN983" s="430"/>
      <c r="HO983" s="430"/>
      <c r="HP983" s="430"/>
      <c r="HQ983" s="430"/>
      <c r="HR983" s="430"/>
      <c r="HS983" s="430"/>
      <c r="HT983" s="430"/>
      <c r="HU983" s="430"/>
      <c r="HV983" s="430"/>
      <c r="HW983" s="430"/>
      <c r="HX983" s="430"/>
      <c r="HY983" s="430"/>
      <c r="HZ983" s="430"/>
      <c r="IA983" s="430"/>
      <c r="IB983" s="430"/>
      <c r="IC983" s="430"/>
      <c r="ID983" s="430"/>
      <c r="IE983" s="430"/>
      <c r="IF983" s="430"/>
      <c r="IG983" s="430"/>
      <c r="IH983" s="430"/>
    </row>
    <row r="984" spans="1:242" s="302" customFormat="1" ht="18.75" customHeight="1" x14ac:dyDescent="0.3">
      <c r="A984" s="6"/>
      <c r="B984" s="110" t="s">
        <v>3910</v>
      </c>
      <c r="C984" s="141">
        <v>10.5</v>
      </c>
      <c r="D984" s="120" t="s">
        <v>16</v>
      </c>
      <c r="E984" s="120" t="s">
        <v>16</v>
      </c>
      <c r="F984" s="120" t="s">
        <v>16</v>
      </c>
      <c r="G984" s="120" t="s">
        <v>16</v>
      </c>
      <c r="H984" s="45"/>
      <c r="I984" s="20">
        <f t="shared" si="83"/>
        <v>10.5</v>
      </c>
      <c r="J984" s="40">
        <v>79</v>
      </c>
      <c r="K984" s="31">
        <f>I984/J984</f>
        <v>0.13291139240506328</v>
      </c>
      <c r="L984" s="118">
        <v>15</v>
      </c>
      <c r="M984" s="27" t="s">
        <v>28</v>
      </c>
      <c r="N984" s="537" t="s">
        <v>3911</v>
      </c>
      <c r="O984" s="537" t="s">
        <v>3912</v>
      </c>
      <c r="P984" s="537" t="s">
        <v>3913</v>
      </c>
      <c r="Q984" s="541" t="s">
        <v>3800</v>
      </c>
      <c r="R984" s="77">
        <v>7</v>
      </c>
      <c r="S984" s="282"/>
      <c r="T984" s="429"/>
      <c r="U984" s="429"/>
      <c r="V984" s="429"/>
      <c r="W984" s="429"/>
      <c r="X984" s="429"/>
      <c r="Y984" s="429"/>
      <c r="Z984" s="430"/>
      <c r="AA984" s="430"/>
      <c r="AB984" s="430"/>
      <c r="AC984" s="430"/>
      <c r="AD984" s="430"/>
      <c r="AE984" s="430"/>
      <c r="AF984" s="430"/>
      <c r="AG984" s="430"/>
      <c r="AH984" s="430"/>
      <c r="AI984" s="430"/>
      <c r="AJ984" s="430"/>
      <c r="AK984" s="430"/>
      <c r="AL984" s="430"/>
      <c r="AM984" s="430"/>
      <c r="AN984" s="430"/>
      <c r="AO984" s="430"/>
      <c r="AP984" s="430"/>
      <c r="AQ984" s="430"/>
      <c r="AR984" s="430"/>
      <c r="AS984" s="430"/>
      <c r="AT984" s="430"/>
      <c r="AU984" s="430"/>
      <c r="AV984" s="430"/>
      <c r="AW984" s="430"/>
      <c r="AX984" s="430"/>
      <c r="AY984" s="430"/>
      <c r="AZ984" s="430"/>
      <c r="BA984" s="430"/>
      <c r="BB984" s="430"/>
      <c r="BC984" s="430"/>
      <c r="BD984" s="430"/>
      <c r="BE984" s="430"/>
      <c r="BF984" s="430"/>
      <c r="BG984" s="430"/>
      <c r="BH984" s="430"/>
      <c r="BI984" s="430"/>
      <c r="BJ984" s="430"/>
      <c r="BK984" s="430"/>
      <c r="BL984" s="430"/>
      <c r="BM984" s="430"/>
      <c r="BN984" s="430"/>
      <c r="BO984" s="430"/>
      <c r="BP984" s="430"/>
      <c r="BQ984" s="430"/>
      <c r="BR984" s="430"/>
      <c r="BS984" s="430"/>
      <c r="BT984" s="430"/>
      <c r="BU984" s="430"/>
      <c r="BV984" s="430"/>
      <c r="BW984" s="430"/>
      <c r="BX984" s="430"/>
      <c r="BY984" s="430"/>
      <c r="BZ984" s="430"/>
      <c r="CA984" s="430"/>
      <c r="CB984" s="430"/>
      <c r="CC984" s="430"/>
      <c r="CD984" s="430"/>
      <c r="CE984" s="430"/>
      <c r="CF984" s="430"/>
      <c r="CG984" s="430"/>
      <c r="CH984" s="430"/>
      <c r="CI984" s="430"/>
      <c r="CJ984" s="430"/>
      <c r="CK984" s="430"/>
      <c r="CL984" s="430"/>
      <c r="CM984" s="430"/>
      <c r="CN984" s="430"/>
      <c r="CO984" s="430"/>
      <c r="CP984" s="430"/>
      <c r="CQ984" s="430"/>
      <c r="CR984" s="430"/>
      <c r="CS984" s="430"/>
      <c r="CT984" s="430"/>
      <c r="CU984" s="430"/>
      <c r="CV984" s="430"/>
      <c r="CW984" s="430"/>
      <c r="CX984" s="430"/>
      <c r="CY984" s="430"/>
      <c r="CZ984" s="430"/>
      <c r="DA984" s="430"/>
      <c r="DB984" s="430"/>
      <c r="DC984" s="430"/>
      <c r="DD984" s="430"/>
      <c r="DE984" s="430"/>
      <c r="DF984" s="430"/>
      <c r="DG984" s="430"/>
      <c r="DH984" s="430"/>
      <c r="DI984" s="430"/>
      <c r="DJ984" s="430"/>
      <c r="DK984" s="430"/>
      <c r="DL984" s="430"/>
      <c r="DM984" s="430"/>
      <c r="DN984" s="430"/>
      <c r="DO984" s="430"/>
      <c r="DP984" s="430"/>
      <c r="DQ984" s="430"/>
      <c r="DR984" s="430"/>
      <c r="DS984" s="430"/>
      <c r="DT984" s="430"/>
      <c r="DU984" s="430"/>
      <c r="DV984" s="430"/>
      <c r="DW984" s="430"/>
      <c r="DX984" s="430"/>
      <c r="DY984" s="430"/>
      <c r="DZ984" s="430"/>
      <c r="EA984" s="430"/>
      <c r="EB984" s="430"/>
      <c r="EC984" s="430"/>
      <c r="ED984" s="430"/>
      <c r="EE984" s="430"/>
      <c r="EF984" s="430"/>
      <c r="EG984" s="430"/>
      <c r="EH984" s="430"/>
      <c r="EI984" s="430"/>
      <c r="EJ984" s="430"/>
      <c r="EK984" s="430"/>
      <c r="EL984" s="430"/>
      <c r="EM984" s="430"/>
      <c r="EN984" s="430"/>
      <c r="EO984" s="430"/>
      <c r="EP984" s="430"/>
      <c r="EQ984" s="430"/>
      <c r="ER984" s="430"/>
      <c r="ES984" s="430"/>
      <c r="ET984" s="430"/>
      <c r="EU984" s="430"/>
      <c r="EV984" s="430"/>
      <c r="EW984" s="430"/>
      <c r="EX984" s="430"/>
      <c r="EY984" s="430"/>
      <c r="EZ984" s="430"/>
      <c r="FA984" s="430"/>
      <c r="FB984" s="430"/>
      <c r="FC984" s="430"/>
      <c r="FD984" s="430"/>
      <c r="FE984" s="430"/>
      <c r="FF984" s="430"/>
      <c r="FG984" s="430"/>
      <c r="FH984" s="430"/>
      <c r="FI984" s="430"/>
      <c r="FJ984" s="430"/>
      <c r="FK984" s="430"/>
      <c r="FL984" s="430"/>
      <c r="FM984" s="430"/>
      <c r="FN984" s="430"/>
      <c r="FO984" s="430"/>
      <c r="FP984" s="430"/>
      <c r="FQ984" s="430"/>
      <c r="FR984" s="430"/>
      <c r="FS984" s="430"/>
      <c r="FT984" s="430"/>
      <c r="FU984" s="430"/>
      <c r="FV984" s="430"/>
      <c r="FW984" s="430"/>
      <c r="FX984" s="430"/>
      <c r="FY984" s="430"/>
      <c r="FZ984" s="430"/>
      <c r="GA984" s="430"/>
      <c r="GB984" s="430"/>
      <c r="GC984" s="430"/>
      <c r="GD984" s="430"/>
      <c r="GE984" s="430"/>
      <c r="GF984" s="430"/>
      <c r="GG984" s="430"/>
      <c r="GH984" s="430"/>
      <c r="GI984" s="430"/>
      <c r="GJ984" s="430"/>
      <c r="GK984" s="430"/>
      <c r="GL984" s="430"/>
      <c r="GM984" s="430"/>
      <c r="GN984" s="430"/>
      <c r="GO984" s="430"/>
      <c r="GP984" s="430"/>
      <c r="GQ984" s="430"/>
      <c r="GR984" s="430"/>
      <c r="GS984" s="430"/>
      <c r="GT984" s="430"/>
      <c r="GU984" s="430"/>
      <c r="GV984" s="430"/>
      <c r="GW984" s="430"/>
      <c r="GX984" s="430"/>
      <c r="GY984" s="430"/>
      <c r="GZ984" s="430"/>
      <c r="HA984" s="430"/>
      <c r="HB984" s="430"/>
      <c r="HC984" s="430"/>
      <c r="HD984" s="430"/>
      <c r="HE984" s="430"/>
      <c r="HF984" s="430"/>
      <c r="HG984" s="430"/>
      <c r="HH984" s="430"/>
      <c r="HI984" s="430"/>
      <c r="HJ984" s="430"/>
      <c r="HK984" s="430"/>
      <c r="HL984" s="430"/>
      <c r="HM984" s="430"/>
      <c r="HN984" s="430"/>
      <c r="HO984" s="430"/>
      <c r="HP984" s="430"/>
      <c r="HQ984" s="430"/>
      <c r="HR984" s="430"/>
      <c r="HS984" s="430"/>
      <c r="HT984" s="430"/>
      <c r="HU984" s="430"/>
      <c r="HV984" s="430"/>
      <c r="HW984" s="430"/>
      <c r="HX984" s="430"/>
      <c r="HY984" s="430"/>
      <c r="HZ984" s="430"/>
      <c r="IA984" s="430"/>
      <c r="IB984" s="430"/>
      <c r="IC984" s="430"/>
      <c r="ID984" s="430"/>
      <c r="IE984" s="430"/>
      <c r="IF984" s="430"/>
      <c r="IG984" s="430"/>
      <c r="IH984" s="430"/>
    </row>
    <row r="985" spans="1:242" s="302" customFormat="1" ht="18.75" customHeight="1" x14ac:dyDescent="0.3">
      <c r="A985" s="467"/>
      <c r="B985" s="110" t="s">
        <v>3914</v>
      </c>
      <c r="C985" s="141">
        <v>10.5</v>
      </c>
      <c r="D985" s="120" t="s">
        <v>16</v>
      </c>
      <c r="E985" s="120" t="s">
        <v>16</v>
      </c>
      <c r="F985" s="120" t="s">
        <v>16</v>
      </c>
      <c r="G985" s="120" t="s">
        <v>16</v>
      </c>
      <c r="H985" s="45"/>
      <c r="I985" s="20">
        <f t="shared" si="83"/>
        <v>10.5</v>
      </c>
      <c r="J985" s="40">
        <v>79</v>
      </c>
      <c r="K985" s="31">
        <f>I985/J985</f>
        <v>0.13291139240506328</v>
      </c>
      <c r="L985" s="118">
        <v>15</v>
      </c>
      <c r="M985" s="258" t="s">
        <v>28</v>
      </c>
      <c r="N985" s="537" t="s">
        <v>1581</v>
      </c>
      <c r="O985" s="537" t="s">
        <v>3081</v>
      </c>
      <c r="P985" s="537" t="s">
        <v>142</v>
      </c>
      <c r="Q985" s="541" t="s">
        <v>3800</v>
      </c>
      <c r="R985" s="77">
        <v>7</v>
      </c>
      <c r="S985" s="282"/>
      <c r="T985" s="429"/>
      <c r="U985" s="429"/>
      <c r="V985" s="429"/>
      <c r="W985" s="429"/>
      <c r="X985" s="429"/>
      <c r="Y985" s="429"/>
      <c r="Z985" s="430"/>
      <c r="AA985" s="430"/>
      <c r="AB985" s="430"/>
      <c r="AC985" s="430"/>
      <c r="AD985" s="430"/>
      <c r="AE985" s="430"/>
      <c r="AF985" s="430"/>
      <c r="AG985" s="430"/>
      <c r="AH985" s="430"/>
      <c r="AI985" s="430"/>
      <c r="AJ985" s="430"/>
      <c r="AK985" s="430"/>
      <c r="AL985" s="430"/>
      <c r="AM985" s="430"/>
      <c r="AN985" s="430"/>
      <c r="AO985" s="430"/>
      <c r="AP985" s="430"/>
      <c r="AQ985" s="430"/>
      <c r="AR985" s="430"/>
      <c r="AS985" s="430"/>
      <c r="AT985" s="430"/>
      <c r="AU985" s="430"/>
      <c r="AV985" s="430"/>
      <c r="AW985" s="430"/>
      <c r="AX985" s="430"/>
      <c r="AY985" s="430"/>
      <c r="AZ985" s="430"/>
      <c r="BA985" s="430"/>
      <c r="BB985" s="430"/>
      <c r="BC985" s="430"/>
      <c r="BD985" s="430"/>
      <c r="BE985" s="430"/>
      <c r="BF985" s="430"/>
      <c r="BG985" s="430"/>
      <c r="BH985" s="430"/>
      <c r="BI985" s="430"/>
      <c r="BJ985" s="430"/>
      <c r="BK985" s="430"/>
      <c r="BL985" s="430"/>
      <c r="BM985" s="430"/>
      <c r="BN985" s="430"/>
      <c r="BO985" s="430"/>
      <c r="BP985" s="430"/>
      <c r="BQ985" s="430"/>
      <c r="BR985" s="430"/>
      <c r="BS985" s="430"/>
      <c r="BT985" s="430"/>
      <c r="BU985" s="430"/>
      <c r="BV985" s="430"/>
      <c r="BW985" s="430"/>
      <c r="BX985" s="430"/>
      <c r="BY985" s="430"/>
      <c r="BZ985" s="430"/>
      <c r="CA985" s="430"/>
      <c r="CB985" s="430"/>
      <c r="CC985" s="430"/>
      <c r="CD985" s="430"/>
      <c r="CE985" s="430"/>
      <c r="CF985" s="430"/>
      <c r="CG985" s="430"/>
      <c r="CH985" s="430"/>
      <c r="CI985" s="430"/>
      <c r="CJ985" s="430"/>
      <c r="CK985" s="430"/>
      <c r="CL985" s="430"/>
      <c r="CM985" s="430"/>
      <c r="CN985" s="430"/>
      <c r="CO985" s="430"/>
      <c r="CP985" s="430"/>
      <c r="CQ985" s="430"/>
      <c r="CR985" s="430"/>
      <c r="CS985" s="430"/>
      <c r="CT985" s="430"/>
      <c r="CU985" s="430"/>
      <c r="CV985" s="430"/>
      <c r="CW985" s="430"/>
      <c r="CX985" s="430"/>
      <c r="CY985" s="430"/>
      <c r="CZ985" s="430"/>
      <c r="DA985" s="430"/>
      <c r="DB985" s="430"/>
      <c r="DC985" s="430"/>
      <c r="DD985" s="430"/>
      <c r="DE985" s="430"/>
      <c r="DF985" s="430"/>
      <c r="DG985" s="430"/>
      <c r="DH985" s="430"/>
      <c r="DI985" s="430"/>
      <c r="DJ985" s="430"/>
      <c r="DK985" s="430"/>
      <c r="DL985" s="430"/>
      <c r="DM985" s="430"/>
      <c r="DN985" s="430"/>
      <c r="DO985" s="430"/>
      <c r="DP985" s="430"/>
      <c r="DQ985" s="430"/>
      <c r="DR985" s="430"/>
      <c r="DS985" s="430"/>
      <c r="DT985" s="430"/>
      <c r="DU985" s="430"/>
      <c r="DV985" s="430"/>
      <c r="DW985" s="430"/>
      <c r="DX985" s="430"/>
      <c r="DY985" s="430"/>
      <c r="DZ985" s="430"/>
      <c r="EA985" s="430"/>
      <c r="EB985" s="430"/>
      <c r="EC985" s="430"/>
      <c r="ED985" s="430"/>
      <c r="EE985" s="430"/>
      <c r="EF985" s="430"/>
      <c r="EG985" s="430"/>
      <c r="EH985" s="430"/>
      <c r="EI985" s="430"/>
      <c r="EJ985" s="430"/>
      <c r="EK985" s="430"/>
      <c r="EL985" s="430"/>
      <c r="EM985" s="430"/>
      <c r="EN985" s="430"/>
      <c r="EO985" s="430"/>
      <c r="EP985" s="430"/>
      <c r="EQ985" s="430"/>
      <c r="ER985" s="430"/>
      <c r="ES985" s="430"/>
      <c r="ET985" s="430"/>
      <c r="EU985" s="430"/>
      <c r="EV985" s="430"/>
      <c r="EW985" s="430"/>
      <c r="EX985" s="430"/>
      <c r="EY985" s="430"/>
      <c r="EZ985" s="430"/>
      <c r="FA985" s="430"/>
      <c r="FB985" s="430"/>
      <c r="FC985" s="430"/>
      <c r="FD985" s="430"/>
      <c r="FE985" s="430"/>
      <c r="FF985" s="430"/>
      <c r="FG985" s="430"/>
      <c r="FH985" s="430"/>
      <c r="FI985" s="430"/>
      <c r="FJ985" s="430"/>
      <c r="FK985" s="430"/>
      <c r="FL985" s="430"/>
      <c r="FM985" s="430"/>
      <c r="FN985" s="430"/>
      <c r="FO985" s="430"/>
      <c r="FP985" s="430"/>
      <c r="FQ985" s="430"/>
      <c r="FR985" s="430"/>
      <c r="FS985" s="430"/>
      <c r="FT985" s="430"/>
      <c r="FU985" s="430"/>
      <c r="FV985" s="430"/>
      <c r="FW985" s="430"/>
      <c r="FX985" s="430"/>
      <c r="FY985" s="430"/>
      <c r="FZ985" s="430"/>
      <c r="GA985" s="430"/>
      <c r="GB985" s="430"/>
      <c r="GC985" s="430"/>
      <c r="GD985" s="430"/>
      <c r="GE985" s="430"/>
      <c r="GF985" s="430"/>
      <c r="GG985" s="430"/>
      <c r="GH985" s="430"/>
      <c r="GI985" s="430"/>
      <c r="GJ985" s="430"/>
      <c r="GK985" s="430"/>
      <c r="GL985" s="430"/>
      <c r="GM985" s="430"/>
      <c r="GN985" s="430"/>
      <c r="GO985" s="430"/>
      <c r="GP985" s="430"/>
      <c r="GQ985" s="430"/>
      <c r="GR985" s="430"/>
      <c r="GS985" s="430"/>
      <c r="GT985" s="430"/>
      <c r="GU985" s="430"/>
      <c r="GV985" s="430"/>
      <c r="GW985" s="430"/>
      <c r="GX985" s="430"/>
      <c r="GY985" s="430"/>
      <c r="GZ985" s="430"/>
      <c r="HA985" s="430"/>
      <c r="HB985" s="430"/>
      <c r="HC985" s="430"/>
      <c r="HD985" s="430"/>
      <c r="HE985" s="430"/>
      <c r="HF985" s="430"/>
      <c r="HG985" s="430"/>
      <c r="HH985" s="430"/>
      <c r="HI985" s="430"/>
      <c r="HJ985" s="430"/>
      <c r="HK985" s="430"/>
      <c r="HL985" s="430"/>
      <c r="HM985" s="430"/>
      <c r="HN985" s="430"/>
      <c r="HO985" s="430"/>
      <c r="HP985" s="430"/>
      <c r="HQ985" s="430"/>
      <c r="HR985" s="430"/>
      <c r="HS985" s="430"/>
      <c r="HT985" s="430"/>
      <c r="HU985" s="430"/>
      <c r="HV985" s="430"/>
      <c r="HW985" s="430"/>
      <c r="HX985" s="430"/>
      <c r="HY985" s="430"/>
      <c r="HZ985" s="430"/>
      <c r="IA985" s="430"/>
      <c r="IB985" s="430"/>
      <c r="IC985" s="430"/>
      <c r="ID985" s="430"/>
      <c r="IE985" s="430"/>
      <c r="IF985" s="430"/>
      <c r="IG985" s="430"/>
      <c r="IH985" s="430"/>
    </row>
    <row r="986" spans="1:242" s="302" customFormat="1" ht="18.75" customHeight="1" x14ac:dyDescent="0.3">
      <c r="A986" s="6"/>
      <c r="B986" s="122" t="s">
        <v>1841</v>
      </c>
      <c r="C986" s="30">
        <v>10.5</v>
      </c>
      <c r="D986" s="96" t="s">
        <v>16</v>
      </c>
      <c r="E986" s="96" t="s">
        <v>16</v>
      </c>
      <c r="F986" s="96" t="s">
        <v>16</v>
      </c>
      <c r="G986" s="96" t="s">
        <v>16</v>
      </c>
      <c r="H986" s="30" t="s">
        <v>16</v>
      </c>
      <c r="I986" s="20">
        <f t="shared" si="83"/>
        <v>10.5</v>
      </c>
      <c r="J986" s="25">
        <v>78</v>
      </c>
      <c r="K986" s="31">
        <f>I986/J986</f>
        <v>0.13461538461538461</v>
      </c>
      <c r="L986" s="23">
        <v>4</v>
      </c>
      <c r="M986" s="27" t="s">
        <v>28</v>
      </c>
      <c r="N986" s="537" t="s">
        <v>1842</v>
      </c>
      <c r="O986" s="537" t="s">
        <v>190</v>
      </c>
      <c r="P986" s="537" t="s">
        <v>278</v>
      </c>
      <c r="Q986" s="541" t="s">
        <v>1826</v>
      </c>
      <c r="R986" s="77">
        <v>7</v>
      </c>
      <c r="S986" s="282"/>
      <c r="T986" s="429"/>
      <c r="U986" s="429"/>
      <c r="V986" s="429"/>
      <c r="W986" s="429"/>
      <c r="X986" s="429"/>
      <c r="Y986" s="429"/>
      <c r="Z986" s="430"/>
      <c r="AA986" s="430"/>
      <c r="AB986" s="430"/>
      <c r="AC986" s="430"/>
      <c r="AD986" s="430"/>
      <c r="AE986" s="430"/>
      <c r="AF986" s="430"/>
      <c r="AG986" s="430"/>
      <c r="AH986" s="430"/>
      <c r="AI986" s="430"/>
      <c r="AJ986" s="430"/>
      <c r="AK986" s="430"/>
      <c r="AL986" s="430"/>
      <c r="AM986" s="430"/>
      <c r="AN986" s="430"/>
      <c r="AO986" s="430"/>
      <c r="AP986" s="430"/>
      <c r="AQ986" s="430"/>
      <c r="AR986" s="430"/>
      <c r="AS986" s="430"/>
      <c r="AT986" s="430"/>
      <c r="AU986" s="430"/>
      <c r="AV986" s="430"/>
      <c r="AW986" s="430"/>
      <c r="AX986" s="430"/>
      <c r="AY986" s="430"/>
      <c r="AZ986" s="430"/>
      <c r="BA986" s="430"/>
      <c r="BB986" s="430"/>
      <c r="BC986" s="430"/>
      <c r="BD986" s="430"/>
      <c r="BE986" s="430"/>
      <c r="BF986" s="430"/>
      <c r="BG986" s="430"/>
      <c r="BH986" s="430"/>
      <c r="BI986" s="430"/>
      <c r="BJ986" s="430"/>
      <c r="BK986" s="430"/>
      <c r="BL986" s="430"/>
      <c r="BM986" s="430"/>
      <c r="BN986" s="430"/>
      <c r="BO986" s="430"/>
      <c r="BP986" s="430"/>
      <c r="BQ986" s="430"/>
      <c r="BR986" s="430"/>
      <c r="BS986" s="430"/>
      <c r="BT986" s="430"/>
      <c r="BU986" s="430"/>
      <c r="BV986" s="430"/>
      <c r="BW986" s="430"/>
      <c r="BX986" s="430"/>
      <c r="BY986" s="430"/>
      <c r="BZ986" s="430"/>
      <c r="CA986" s="430"/>
      <c r="CB986" s="430"/>
      <c r="CC986" s="430"/>
      <c r="CD986" s="430"/>
      <c r="CE986" s="430"/>
      <c r="CF986" s="430"/>
      <c r="CG986" s="430"/>
      <c r="CH986" s="430"/>
      <c r="CI986" s="430"/>
      <c r="CJ986" s="430"/>
      <c r="CK986" s="430"/>
      <c r="CL986" s="430"/>
      <c r="CM986" s="430"/>
      <c r="CN986" s="430"/>
      <c r="CO986" s="430"/>
      <c r="CP986" s="430"/>
      <c r="CQ986" s="430"/>
      <c r="CR986" s="430"/>
      <c r="CS986" s="430"/>
      <c r="CT986" s="430"/>
      <c r="CU986" s="430"/>
      <c r="CV986" s="430"/>
      <c r="CW986" s="430"/>
      <c r="CX986" s="430"/>
      <c r="CY986" s="430"/>
      <c r="CZ986" s="430"/>
      <c r="DA986" s="430"/>
      <c r="DB986" s="430"/>
      <c r="DC986" s="430"/>
      <c r="DD986" s="430"/>
      <c r="DE986" s="430"/>
      <c r="DF986" s="430"/>
      <c r="DG986" s="430"/>
      <c r="DH986" s="430"/>
      <c r="DI986" s="430"/>
      <c r="DJ986" s="430"/>
      <c r="DK986" s="430"/>
      <c r="DL986" s="430"/>
      <c r="DM986" s="430"/>
      <c r="DN986" s="430"/>
      <c r="DO986" s="430"/>
      <c r="DP986" s="430"/>
      <c r="DQ986" s="430"/>
      <c r="DR986" s="430"/>
      <c r="DS986" s="430"/>
      <c r="DT986" s="430"/>
      <c r="DU986" s="430"/>
      <c r="DV986" s="430"/>
      <c r="DW986" s="430"/>
      <c r="DX986" s="430"/>
      <c r="DY986" s="430"/>
      <c r="DZ986" s="430"/>
      <c r="EA986" s="430"/>
      <c r="EB986" s="430"/>
      <c r="EC986" s="430"/>
      <c r="ED986" s="430"/>
      <c r="EE986" s="430"/>
      <c r="EF986" s="430"/>
      <c r="EG986" s="430"/>
      <c r="EH986" s="430"/>
      <c r="EI986" s="430"/>
      <c r="EJ986" s="430"/>
      <c r="EK986" s="430"/>
      <c r="EL986" s="430"/>
      <c r="EM986" s="430"/>
      <c r="EN986" s="430"/>
      <c r="EO986" s="430"/>
      <c r="EP986" s="430"/>
      <c r="EQ986" s="430"/>
      <c r="ER986" s="430"/>
      <c r="ES986" s="430"/>
      <c r="ET986" s="430"/>
      <c r="EU986" s="430"/>
      <c r="EV986" s="430"/>
      <c r="EW986" s="430"/>
      <c r="EX986" s="430"/>
      <c r="EY986" s="430"/>
      <c r="EZ986" s="430"/>
      <c r="FA986" s="430"/>
      <c r="FB986" s="430"/>
      <c r="FC986" s="430"/>
      <c r="FD986" s="430"/>
      <c r="FE986" s="430"/>
      <c r="FF986" s="430"/>
      <c r="FG986" s="430"/>
      <c r="FH986" s="430"/>
      <c r="FI986" s="430"/>
      <c r="FJ986" s="430"/>
      <c r="FK986" s="430"/>
      <c r="FL986" s="430"/>
      <c r="FM986" s="430"/>
      <c r="FN986" s="430"/>
      <c r="FO986" s="430"/>
      <c r="FP986" s="430"/>
      <c r="FQ986" s="430"/>
      <c r="FR986" s="430"/>
      <c r="FS986" s="430"/>
      <c r="FT986" s="430"/>
      <c r="FU986" s="430"/>
      <c r="FV986" s="430"/>
      <c r="FW986" s="430"/>
      <c r="FX986" s="430"/>
      <c r="FY986" s="430"/>
      <c r="FZ986" s="430"/>
      <c r="GA986" s="430"/>
      <c r="GB986" s="430"/>
      <c r="GC986" s="430"/>
      <c r="GD986" s="430"/>
      <c r="GE986" s="430"/>
      <c r="GF986" s="430"/>
      <c r="GG986" s="430"/>
      <c r="GH986" s="430"/>
      <c r="GI986" s="430"/>
      <c r="GJ986" s="430"/>
      <c r="GK986" s="430"/>
      <c r="GL986" s="430"/>
      <c r="GM986" s="430"/>
      <c r="GN986" s="430"/>
      <c r="GO986" s="430"/>
      <c r="GP986" s="430"/>
      <c r="GQ986" s="430"/>
      <c r="GR986" s="430"/>
      <c r="GS986" s="430"/>
      <c r="GT986" s="430"/>
      <c r="GU986" s="430"/>
      <c r="GV986" s="430"/>
      <c r="GW986" s="430"/>
      <c r="GX986" s="430"/>
      <c r="GY986" s="430"/>
      <c r="GZ986" s="430"/>
      <c r="HA986" s="430"/>
      <c r="HB986" s="430"/>
      <c r="HC986" s="430"/>
      <c r="HD986" s="430"/>
      <c r="HE986" s="430"/>
      <c r="HF986" s="430"/>
      <c r="HG986" s="430"/>
      <c r="HH986" s="430"/>
      <c r="HI986" s="430"/>
      <c r="HJ986" s="430"/>
      <c r="HK986" s="430"/>
      <c r="HL986" s="430"/>
      <c r="HM986" s="430"/>
      <c r="HN986" s="430"/>
      <c r="HO986" s="430"/>
      <c r="HP986" s="430"/>
      <c r="HQ986" s="430"/>
      <c r="HR986" s="430"/>
      <c r="HS986" s="430"/>
      <c r="HT986" s="430"/>
      <c r="HU986" s="430"/>
      <c r="HV986" s="430"/>
      <c r="HW986" s="430"/>
      <c r="HX986" s="430"/>
      <c r="HY986" s="430"/>
      <c r="HZ986" s="430"/>
      <c r="IA986" s="430"/>
      <c r="IB986" s="430"/>
      <c r="IC986" s="430"/>
      <c r="ID986" s="430"/>
      <c r="IE986" s="430"/>
      <c r="IF986" s="430"/>
      <c r="IG986" s="430"/>
      <c r="IH986" s="430"/>
    </row>
    <row r="987" spans="1:242" s="302" customFormat="1" ht="18.75" customHeight="1" x14ac:dyDescent="0.3">
      <c r="A987" s="6"/>
      <c r="B987" s="268" t="s">
        <v>756</v>
      </c>
      <c r="C987" s="9">
        <v>10.5</v>
      </c>
      <c r="D987" s="12"/>
      <c r="E987" s="12"/>
      <c r="F987" s="12"/>
      <c r="G987" s="12"/>
      <c r="H987" s="431"/>
      <c r="I987" s="20">
        <f t="shared" si="83"/>
        <v>10.5</v>
      </c>
      <c r="J987" s="40">
        <v>79</v>
      </c>
      <c r="K987" s="31">
        <v>0.13291139240506328</v>
      </c>
      <c r="L987" s="131">
        <v>6</v>
      </c>
      <c r="M987" s="61" t="s">
        <v>28</v>
      </c>
      <c r="N987" s="565" t="s">
        <v>757</v>
      </c>
      <c r="O987" s="530" t="s">
        <v>758</v>
      </c>
      <c r="P987" s="530" t="s">
        <v>186</v>
      </c>
      <c r="Q987" s="532" t="s">
        <v>710</v>
      </c>
      <c r="R987" s="144">
        <v>7</v>
      </c>
      <c r="S987" s="282"/>
      <c r="T987" s="429"/>
      <c r="U987" s="429"/>
      <c r="V987" s="429"/>
      <c r="W987" s="429"/>
      <c r="X987" s="429"/>
      <c r="Y987" s="429"/>
      <c r="Z987" s="430"/>
      <c r="AA987" s="430"/>
      <c r="AB987" s="430"/>
      <c r="AC987" s="430"/>
      <c r="AD987" s="430"/>
      <c r="AE987" s="430"/>
      <c r="AF987" s="430"/>
      <c r="AG987" s="430"/>
      <c r="AH987" s="430"/>
      <c r="AI987" s="430"/>
      <c r="AJ987" s="430"/>
      <c r="AK987" s="430"/>
      <c r="AL987" s="430"/>
      <c r="AM987" s="430"/>
      <c r="AN987" s="430"/>
      <c r="AO987" s="430"/>
      <c r="AP987" s="430"/>
      <c r="AQ987" s="430"/>
      <c r="AR987" s="430"/>
      <c r="AS987" s="430"/>
      <c r="AT987" s="430"/>
      <c r="AU987" s="430"/>
      <c r="AV987" s="430"/>
      <c r="AW987" s="430"/>
      <c r="AX987" s="430"/>
      <c r="AY987" s="430"/>
      <c r="AZ987" s="430"/>
      <c r="BA987" s="430"/>
      <c r="BB987" s="430"/>
      <c r="BC987" s="430"/>
      <c r="BD987" s="430"/>
      <c r="BE987" s="430"/>
      <c r="BF987" s="430"/>
      <c r="BG987" s="430"/>
      <c r="BH987" s="430"/>
      <c r="BI987" s="430"/>
      <c r="BJ987" s="430"/>
      <c r="BK987" s="430"/>
      <c r="BL987" s="430"/>
      <c r="BM987" s="430"/>
      <c r="BN987" s="430"/>
      <c r="BO987" s="430"/>
      <c r="BP987" s="430"/>
      <c r="BQ987" s="430"/>
      <c r="BR987" s="430"/>
      <c r="BS987" s="430"/>
      <c r="BT987" s="430"/>
      <c r="BU987" s="430"/>
      <c r="BV987" s="430"/>
      <c r="BW987" s="430"/>
      <c r="BX987" s="430"/>
      <c r="BY987" s="430"/>
      <c r="BZ987" s="430"/>
      <c r="CA987" s="430"/>
      <c r="CB987" s="430"/>
      <c r="CC987" s="430"/>
      <c r="CD987" s="430"/>
      <c r="CE987" s="430"/>
      <c r="CF987" s="430"/>
      <c r="CG987" s="430"/>
      <c r="CH987" s="430"/>
      <c r="CI987" s="430"/>
      <c r="CJ987" s="430"/>
      <c r="CK987" s="430"/>
      <c r="CL987" s="430"/>
      <c r="CM987" s="430"/>
      <c r="CN987" s="430"/>
      <c r="CO987" s="430"/>
      <c r="CP987" s="430"/>
      <c r="CQ987" s="430"/>
      <c r="CR987" s="430"/>
      <c r="CS987" s="430"/>
      <c r="CT987" s="430"/>
      <c r="CU987" s="430"/>
      <c r="CV987" s="430"/>
      <c r="CW987" s="430"/>
      <c r="CX987" s="430"/>
      <c r="CY987" s="430"/>
      <c r="CZ987" s="430"/>
      <c r="DA987" s="430"/>
      <c r="DB987" s="430"/>
      <c r="DC987" s="430"/>
      <c r="DD987" s="430"/>
      <c r="DE987" s="430"/>
      <c r="DF987" s="430"/>
      <c r="DG987" s="430"/>
      <c r="DH987" s="430"/>
      <c r="DI987" s="430"/>
      <c r="DJ987" s="430"/>
      <c r="DK987" s="430"/>
      <c r="DL987" s="430"/>
      <c r="DM987" s="430"/>
      <c r="DN987" s="430"/>
      <c r="DO987" s="430"/>
      <c r="DP987" s="430"/>
      <c r="DQ987" s="430"/>
      <c r="DR987" s="430"/>
      <c r="DS987" s="430"/>
      <c r="DT987" s="430"/>
      <c r="DU987" s="430"/>
      <c r="DV987" s="430"/>
      <c r="DW987" s="430"/>
      <c r="DX987" s="430"/>
      <c r="DY987" s="430"/>
      <c r="DZ987" s="430"/>
      <c r="EA987" s="430"/>
      <c r="EB987" s="430"/>
      <c r="EC987" s="430"/>
      <c r="ED987" s="430"/>
      <c r="EE987" s="430"/>
      <c r="EF987" s="430"/>
      <c r="EG987" s="430"/>
      <c r="EH987" s="430"/>
      <c r="EI987" s="430"/>
      <c r="EJ987" s="430"/>
      <c r="EK987" s="430"/>
      <c r="EL987" s="430"/>
      <c r="EM987" s="430"/>
      <c r="EN987" s="430"/>
      <c r="EO987" s="430"/>
      <c r="EP987" s="430"/>
      <c r="EQ987" s="430"/>
      <c r="ER987" s="430"/>
      <c r="ES987" s="430"/>
      <c r="ET987" s="430"/>
      <c r="EU987" s="430"/>
      <c r="EV987" s="430"/>
      <c r="EW987" s="430"/>
      <c r="EX987" s="430"/>
      <c r="EY987" s="430"/>
      <c r="EZ987" s="430"/>
      <c r="FA987" s="430"/>
      <c r="FB987" s="430"/>
      <c r="FC987" s="430"/>
      <c r="FD987" s="430"/>
      <c r="FE987" s="430"/>
      <c r="FF987" s="430"/>
      <c r="FG987" s="430"/>
      <c r="FH987" s="430"/>
      <c r="FI987" s="430"/>
      <c r="FJ987" s="430"/>
      <c r="FK987" s="430"/>
      <c r="FL987" s="430"/>
      <c r="FM987" s="430"/>
      <c r="FN987" s="430"/>
      <c r="FO987" s="430"/>
      <c r="FP987" s="430"/>
      <c r="FQ987" s="430"/>
      <c r="FR987" s="430"/>
      <c r="FS987" s="430"/>
      <c r="FT987" s="430"/>
      <c r="FU987" s="430"/>
      <c r="FV987" s="430"/>
      <c r="FW987" s="430"/>
      <c r="FX987" s="430"/>
      <c r="FY987" s="430"/>
      <c r="FZ987" s="430"/>
      <c r="GA987" s="430"/>
      <c r="GB987" s="430"/>
      <c r="GC987" s="430"/>
      <c r="GD987" s="430"/>
      <c r="GE987" s="430"/>
      <c r="GF987" s="430"/>
      <c r="GG987" s="430"/>
      <c r="GH987" s="430"/>
      <c r="GI987" s="430"/>
      <c r="GJ987" s="430"/>
      <c r="GK987" s="430"/>
      <c r="GL987" s="430"/>
      <c r="GM987" s="430"/>
      <c r="GN987" s="430"/>
      <c r="GO987" s="430"/>
      <c r="GP987" s="430"/>
      <c r="GQ987" s="430"/>
      <c r="GR987" s="430"/>
      <c r="GS987" s="430"/>
      <c r="GT987" s="430"/>
      <c r="GU987" s="430"/>
      <c r="GV987" s="430"/>
      <c r="GW987" s="430"/>
      <c r="GX987" s="430"/>
      <c r="GY987" s="430"/>
      <c r="GZ987" s="430"/>
      <c r="HA987" s="430"/>
      <c r="HB987" s="430"/>
      <c r="HC987" s="430"/>
      <c r="HD987" s="430"/>
      <c r="HE987" s="430"/>
      <c r="HF987" s="430"/>
      <c r="HG987" s="430"/>
      <c r="HH987" s="430"/>
      <c r="HI987" s="430"/>
      <c r="HJ987" s="430"/>
      <c r="HK987" s="430"/>
      <c r="HL987" s="430"/>
      <c r="HM987" s="430"/>
      <c r="HN987" s="430"/>
      <c r="HO987" s="430"/>
      <c r="HP987" s="430"/>
      <c r="HQ987" s="430"/>
      <c r="HR987" s="430"/>
      <c r="HS987" s="430"/>
      <c r="HT987" s="430"/>
      <c r="HU987" s="430"/>
      <c r="HV987" s="430"/>
      <c r="HW987" s="430"/>
      <c r="HX987" s="430"/>
      <c r="HY987" s="430"/>
      <c r="HZ987" s="430"/>
      <c r="IA987" s="430"/>
      <c r="IB987" s="430"/>
      <c r="IC987" s="430"/>
      <c r="ID987" s="430"/>
      <c r="IE987" s="430"/>
      <c r="IF987" s="430"/>
      <c r="IG987" s="430"/>
      <c r="IH987" s="430"/>
    </row>
    <row r="988" spans="1:242" s="302" customFormat="1" ht="18.75" customHeight="1" x14ac:dyDescent="0.3">
      <c r="A988" s="6"/>
      <c r="B988" s="506" t="s">
        <v>4615</v>
      </c>
      <c r="C988" s="706">
        <v>10.5</v>
      </c>
      <c r="D988" s="471"/>
      <c r="E988" s="471"/>
      <c r="F988" s="471"/>
      <c r="G988" s="471"/>
      <c r="H988" s="465"/>
      <c r="I988" s="487">
        <v>10.5</v>
      </c>
      <c r="J988" s="488">
        <v>79</v>
      </c>
      <c r="K988" s="489">
        <v>0.13289999999999999</v>
      </c>
      <c r="L988" s="465">
        <v>16</v>
      </c>
      <c r="M988" s="471" t="s">
        <v>28</v>
      </c>
      <c r="N988" s="567" t="s">
        <v>4616</v>
      </c>
      <c r="O988" s="599" t="s">
        <v>398</v>
      </c>
      <c r="P988" s="567" t="s">
        <v>39</v>
      </c>
      <c r="Q988" s="545" t="s">
        <v>4207</v>
      </c>
      <c r="R988" s="479">
        <v>7</v>
      </c>
      <c r="S988" s="282"/>
      <c r="T988" s="429"/>
      <c r="U988" s="429"/>
      <c r="V988" s="429"/>
      <c r="W988" s="429"/>
      <c r="X988" s="429"/>
      <c r="Y988" s="429"/>
      <c r="Z988" s="430"/>
      <c r="AA988" s="430"/>
      <c r="AB988" s="430"/>
      <c r="AC988" s="430"/>
      <c r="AD988" s="430"/>
      <c r="AE988" s="430"/>
      <c r="AF988" s="430"/>
      <c r="AG988" s="430"/>
      <c r="AH988" s="430"/>
      <c r="AI988" s="430"/>
      <c r="AJ988" s="430"/>
      <c r="AK988" s="430"/>
      <c r="AL988" s="430"/>
      <c r="AM988" s="430"/>
      <c r="AN988" s="430"/>
      <c r="AO988" s="430"/>
      <c r="AP988" s="430"/>
      <c r="AQ988" s="430"/>
      <c r="AR988" s="430"/>
      <c r="AS988" s="430"/>
      <c r="AT988" s="430"/>
      <c r="AU988" s="430"/>
      <c r="AV988" s="430"/>
      <c r="AW988" s="430"/>
      <c r="AX988" s="430"/>
      <c r="AY988" s="430"/>
      <c r="AZ988" s="430"/>
      <c r="BA988" s="430"/>
      <c r="BB988" s="430"/>
      <c r="BC988" s="430"/>
      <c r="BD988" s="430"/>
      <c r="BE988" s="430"/>
      <c r="BF988" s="430"/>
      <c r="BG988" s="430"/>
      <c r="BH988" s="430"/>
      <c r="BI988" s="430"/>
      <c r="BJ988" s="430"/>
      <c r="BK988" s="430"/>
      <c r="BL988" s="430"/>
      <c r="BM988" s="430"/>
      <c r="BN988" s="430"/>
      <c r="BO988" s="430"/>
      <c r="BP988" s="430"/>
      <c r="BQ988" s="430"/>
      <c r="BR988" s="430"/>
      <c r="BS988" s="430"/>
      <c r="BT988" s="430"/>
      <c r="BU988" s="430"/>
      <c r="BV988" s="430"/>
      <c r="BW988" s="430"/>
      <c r="BX988" s="430"/>
      <c r="BY988" s="430"/>
      <c r="BZ988" s="430"/>
      <c r="CA988" s="430"/>
      <c r="CB988" s="430"/>
      <c r="CC988" s="430"/>
      <c r="CD988" s="430"/>
      <c r="CE988" s="430"/>
      <c r="CF988" s="430"/>
      <c r="CG988" s="430"/>
      <c r="CH988" s="430"/>
      <c r="CI988" s="430"/>
      <c r="CJ988" s="430"/>
      <c r="CK988" s="430"/>
      <c r="CL988" s="430"/>
      <c r="CM988" s="430"/>
      <c r="CN988" s="430"/>
      <c r="CO988" s="430"/>
      <c r="CP988" s="430"/>
      <c r="CQ988" s="430"/>
      <c r="CR988" s="430"/>
      <c r="CS988" s="430"/>
      <c r="CT988" s="430"/>
      <c r="CU988" s="430"/>
      <c r="CV988" s="430"/>
      <c r="CW988" s="430"/>
      <c r="CX988" s="430"/>
      <c r="CY988" s="430"/>
      <c r="CZ988" s="430"/>
      <c r="DA988" s="430"/>
      <c r="DB988" s="430"/>
      <c r="DC988" s="430"/>
      <c r="DD988" s="430"/>
      <c r="DE988" s="430"/>
      <c r="DF988" s="430"/>
      <c r="DG988" s="430"/>
      <c r="DH988" s="430"/>
      <c r="DI988" s="430"/>
      <c r="DJ988" s="430"/>
      <c r="DK988" s="430"/>
      <c r="DL988" s="430"/>
      <c r="DM988" s="430"/>
      <c r="DN988" s="430"/>
      <c r="DO988" s="430"/>
      <c r="DP988" s="430"/>
      <c r="DQ988" s="430"/>
      <c r="DR988" s="430"/>
      <c r="DS988" s="430"/>
      <c r="DT988" s="430"/>
      <c r="DU988" s="430"/>
      <c r="DV988" s="430"/>
      <c r="DW988" s="430"/>
      <c r="DX988" s="430"/>
      <c r="DY988" s="430"/>
      <c r="DZ988" s="430"/>
      <c r="EA988" s="430"/>
      <c r="EB988" s="430"/>
      <c r="EC988" s="430"/>
      <c r="ED988" s="430"/>
      <c r="EE988" s="430"/>
      <c r="EF988" s="430"/>
      <c r="EG988" s="430"/>
      <c r="EH988" s="430"/>
      <c r="EI988" s="430"/>
      <c r="EJ988" s="430"/>
      <c r="EK988" s="430"/>
      <c r="EL988" s="430"/>
      <c r="EM988" s="430"/>
      <c r="EN988" s="430"/>
      <c r="EO988" s="430"/>
      <c r="EP988" s="430"/>
      <c r="EQ988" s="430"/>
      <c r="ER988" s="430"/>
      <c r="ES988" s="430"/>
      <c r="ET988" s="430"/>
      <c r="EU988" s="430"/>
      <c r="EV988" s="430"/>
      <c r="EW988" s="430"/>
      <c r="EX988" s="430"/>
      <c r="EY988" s="430"/>
      <c r="EZ988" s="430"/>
      <c r="FA988" s="430"/>
      <c r="FB988" s="430"/>
      <c r="FC988" s="430"/>
      <c r="FD988" s="430"/>
      <c r="FE988" s="430"/>
      <c r="FF988" s="430"/>
      <c r="FG988" s="430"/>
      <c r="FH988" s="430"/>
      <c r="FI988" s="430"/>
      <c r="FJ988" s="430"/>
      <c r="FK988" s="430"/>
      <c r="FL988" s="430"/>
      <c r="FM988" s="430"/>
      <c r="FN988" s="430"/>
      <c r="FO988" s="430"/>
      <c r="FP988" s="430"/>
      <c r="FQ988" s="430"/>
      <c r="FR988" s="430"/>
      <c r="FS988" s="430"/>
      <c r="FT988" s="430"/>
      <c r="FU988" s="430"/>
      <c r="FV988" s="430"/>
      <c r="FW988" s="430"/>
      <c r="FX988" s="430"/>
      <c r="FY988" s="430"/>
      <c r="FZ988" s="430"/>
      <c r="GA988" s="430"/>
      <c r="GB988" s="430"/>
      <c r="GC988" s="430"/>
      <c r="GD988" s="430"/>
      <c r="GE988" s="430"/>
      <c r="GF988" s="430"/>
      <c r="GG988" s="430"/>
      <c r="GH988" s="430"/>
      <c r="GI988" s="430"/>
      <c r="GJ988" s="430"/>
      <c r="GK988" s="430"/>
      <c r="GL988" s="430"/>
      <c r="GM988" s="430"/>
      <c r="GN988" s="430"/>
      <c r="GO988" s="430"/>
      <c r="GP988" s="430"/>
      <c r="GQ988" s="430"/>
      <c r="GR988" s="430"/>
      <c r="GS988" s="430"/>
      <c r="GT988" s="430"/>
      <c r="GU988" s="430"/>
      <c r="GV988" s="430"/>
      <c r="GW988" s="430"/>
      <c r="GX988" s="430"/>
      <c r="GY988" s="430"/>
      <c r="GZ988" s="430"/>
      <c r="HA988" s="430"/>
      <c r="HB988" s="430"/>
      <c r="HC988" s="430"/>
      <c r="HD988" s="430"/>
      <c r="HE988" s="430"/>
      <c r="HF988" s="430"/>
      <c r="HG988" s="430"/>
      <c r="HH988" s="430"/>
      <c r="HI988" s="430"/>
      <c r="HJ988" s="430"/>
      <c r="HK988" s="430"/>
      <c r="HL988" s="430"/>
      <c r="HM988" s="430"/>
      <c r="HN988" s="430"/>
      <c r="HO988" s="430"/>
      <c r="HP988" s="430"/>
      <c r="HQ988" s="430"/>
      <c r="HR988" s="430"/>
      <c r="HS988" s="430"/>
      <c r="HT988" s="430"/>
      <c r="HU988" s="430"/>
      <c r="HV988" s="430"/>
      <c r="HW988" s="430"/>
      <c r="HX988" s="430"/>
      <c r="HY988" s="430"/>
      <c r="HZ988" s="430"/>
      <c r="IA988" s="430"/>
      <c r="IB988" s="430"/>
      <c r="IC988" s="430"/>
      <c r="ID988" s="430"/>
      <c r="IE988" s="430"/>
      <c r="IF988" s="430"/>
      <c r="IG988" s="430"/>
      <c r="IH988" s="430"/>
    </row>
    <row r="989" spans="1:242" s="302" customFormat="1" ht="18.75" customHeight="1" x14ac:dyDescent="0.3">
      <c r="A989" s="6"/>
      <c r="B989" s="110" t="s">
        <v>3915</v>
      </c>
      <c r="C989" s="141">
        <v>10.5</v>
      </c>
      <c r="D989" s="120" t="s">
        <v>16</v>
      </c>
      <c r="E989" s="120" t="s">
        <v>16</v>
      </c>
      <c r="F989" s="120" t="s">
        <v>16</v>
      </c>
      <c r="G989" s="120" t="s">
        <v>16</v>
      </c>
      <c r="H989" s="45"/>
      <c r="I989" s="20">
        <f t="shared" ref="I989:I996" si="84">SUM(C989:H989)</f>
        <v>10.5</v>
      </c>
      <c r="J989" s="40">
        <v>79</v>
      </c>
      <c r="K989" s="31">
        <f t="shared" ref="K989:K996" si="85">I989/J989</f>
        <v>0.13291139240506328</v>
      </c>
      <c r="L989" s="118">
        <v>15</v>
      </c>
      <c r="M989" s="258" t="s">
        <v>28</v>
      </c>
      <c r="N989" s="537" t="s">
        <v>3916</v>
      </c>
      <c r="O989" s="537" t="s">
        <v>1635</v>
      </c>
      <c r="P989" s="537" t="s">
        <v>527</v>
      </c>
      <c r="Q989" s="541" t="s">
        <v>3800</v>
      </c>
      <c r="R989" s="77">
        <v>7</v>
      </c>
      <c r="S989" s="282"/>
      <c r="T989" s="429"/>
      <c r="U989" s="429"/>
      <c r="V989" s="429"/>
      <c r="W989" s="429"/>
      <c r="X989" s="429"/>
      <c r="Y989" s="429"/>
      <c r="Z989" s="430"/>
      <c r="AA989" s="430"/>
      <c r="AB989" s="430"/>
      <c r="AC989" s="430"/>
      <c r="AD989" s="430"/>
      <c r="AE989" s="430"/>
      <c r="AF989" s="430"/>
      <c r="AG989" s="430"/>
      <c r="AH989" s="430"/>
      <c r="AI989" s="430"/>
      <c r="AJ989" s="430"/>
      <c r="AK989" s="430"/>
      <c r="AL989" s="430"/>
      <c r="AM989" s="430"/>
      <c r="AN989" s="430"/>
      <c r="AO989" s="430"/>
      <c r="AP989" s="430"/>
      <c r="AQ989" s="430"/>
      <c r="AR989" s="430"/>
      <c r="AS989" s="430"/>
      <c r="AT989" s="430"/>
      <c r="AU989" s="430"/>
      <c r="AV989" s="430"/>
      <c r="AW989" s="430"/>
      <c r="AX989" s="430"/>
      <c r="AY989" s="430"/>
      <c r="AZ989" s="430"/>
      <c r="BA989" s="430"/>
      <c r="BB989" s="430"/>
      <c r="BC989" s="430"/>
      <c r="BD989" s="430"/>
      <c r="BE989" s="430"/>
      <c r="BF989" s="430"/>
      <c r="BG989" s="430"/>
      <c r="BH989" s="430"/>
      <c r="BI989" s="430"/>
      <c r="BJ989" s="430"/>
      <c r="BK989" s="430"/>
      <c r="BL989" s="430"/>
      <c r="BM989" s="430"/>
      <c r="BN989" s="430"/>
      <c r="BO989" s="430"/>
      <c r="BP989" s="430"/>
      <c r="BQ989" s="430"/>
      <c r="BR989" s="430"/>
      <c r="BS989" s="430"/>
      <c r="BT989" s="430"/>
      <c r="BU989" s="430"/>
      <c r="BV989" s="430"/>
      <c r="BW989" s="430"/>
      <c r="BX989" s="430"/>
      <c r="BY989" s="430"/>
      <c r="BZ989" s="430"/>
      <c r="CA989" s="430"/>
      <c r="CB989" s="430"/>
      <c r="CC989" s="430"/>
      <c r="CD989" s="430"/>
      <c r="CE989" s="430"/>
      <c r="CF989" s="430"/>
      <c r="CG989" s="430"/>
      <c r="CH989" s="430"/>
      <c r="CI989" s="430"/>
      <c r="CJ989" s="430"/>
      <c r="CK989" s="430"/>
      <c r="CL989" s="430"/>
      <c r="CM989" s="430"/>
      <c r="CN989" s="430"/>
      <c r="CO989" s="430"/>
      <c r="CP989" s="430"/>
      <c r="CQ989" s="430"/>
      <c r="CR989" s="430"/>
      <c r="CS989" s="430"/>
      <c r="CT989" s="430"/>
      <c r="CU989" s="430"/>
      <c r="CV989" s="430"/>
      <c r="CW989" s="430"/>
      <c r="CX989" s="430"/>
      <c r="CY989" s="430"/>
      <c r="CZ989" s="430"/>
      <c r="DA989" s="430"/>
      <c r="DB989" s="430"/>
      <c r="DC989" s="430"/>
      <c r="DD989" s="430"/>
      <c r="DE989" s="430"/>
      <c r="DF989" s="430"/>
      <c r="DG989" s="430"/>
      <c r="DH989" s="430"/>
      <c r="DI989" s="430"/>
      <c r="DJ989" s="430"/>
      <c r="DK989" s="430"/>
      <c r="DL989" s="430"/>
      <c r="DM989" s="430"/>
      <c r="DN989" s="430"/>
      <c r="DO989" s="430"/>
      <c r="DP989" s="430"/>
      <c r="DQ989" s="430"/>
      <c r="DR989" s="430"/>
      <c r="DS989" s="430"/>
      <c r="DT989" s="430"/>
      <c r="DU989" s="430"/>
      <c r="DV989" s="430"/>
      <c r="DW989" s="430"/>
      <c r="DX989" s="430"/>
      <c r="DY989" s="430"/>
      <c r="DZ989" s="430"/>
      <c r="EA989" s="430"/>
      <c r="EB989" s="430"/>
      <c r="EC989" s="430"/>
      <c r="ED989" s="430"/>
      <c r="EE989" s="430"/>
      <c r="EF989" s="430"/>
      <c r="EG989" s="430"/>
      <c r="EH989" s="430"/>
      <c r="EI989" s="430"/>
      <c r="EJ989" s="430"/>
      <c r="EK989" s="430"/>
      <c r="EL989" s="430"/>
      <c r="EM989" s="430"/>
      <c r="EN989" s="430"/>
      <c r="EO989" s="430"/>
      <c r="EP989" s="430"/>
      <c r="EQ989" s="430"/>
      <c r="ER989" s="430"/>
      <c r="ES989" s="430"/>
      <c r="ET989" s="430"/>
      <c r="EU989" s="430"/>
      <c r="EV989" s="430"/>
      <c r="EW989" s="430"/>
      <c r="EX989" s="430"/>
      <c r="EY989" s="430"/>
      <c r="EZ989" s="430"/>
      <c r="FA989" s="430"/>
      <c r="FB989" s="430"/>
      <c r="FC989" s="430"/>
      <c r="FD989" s="430"/>
      <c r="FE989" s="430"/>
      <c r="FF989" s="430"/>
      <c r="FG989" s="430"/>
      <c r="FH989" s="430"/>
      <c r="FI989" s="430"/>
      <c r="FJ989" s="430"/>
      <c r="FK989" s="430"/>
      <c r="FL989" s="430"/>
      <c r="FM989" s="430"/>
      <c r="FN989" s="430"/>
      <c r="FO989" s="430"/>
      <c r="FP989" s="430"/>
      <c r="FQ989" s="430"/>
      <c r="FR989" s="430"/>
      <c r="FS989" s="430"/>
      <c r="FT989" s="430"/>
      <c r="FU989" s="430"/>
      <c r="FV989" s="430"/>
      <c r="FW989" s="430"/>
      <c r="FX989" s="430"/>
      <c r="FY989" s="430"/>
      <c r="FZ989" s="430"/>
      <c r="GA989" s="430"/>
      <c r="GB989" s="430"/>
      <c r="GC989" s="430"/>
      <c r="GD989" s="430"/>
      <c r="GE989" s="430"/>
      <c r="GF989" s="430"/>
      <c r="GG989" s="430"/>
      <c r="GH989" s="430"/>
      <c r="GI989" s="430"/>
      <c r="GJ989" s="430"/>
      <c r="GK989" s="430"/>
      <c r="GL989" s="430"/>
      <c r="GM989" s="430"/>
      <c r="GN989" s="430"/>
      <c r="GO989" s="430"/>
      <c r="GP989" s="430"/>
      <c r="GQ989" s="430"/>
      <c r="GR989" s="430"/>
      <c r="GS989" s="430"/>
      <c r="GT989" s="430"/>
      <c r="GU989" s="430"/>
      <c r="GV989" s="430"/>
      <c r="GW989" s="430"/>
      <c r="GX989" s="430"/>
      <c r="GY989" s="430"/>
      <c r="GZ989" s="430"/>
      <c r="HA989" s="430"/>
      <c r="HB989" s="430"/>
      <c r="HC989" s="430"/>
      <c r="HD989" s="430"/>
      <c r="HE989" s="430"/>
      <c r="HF989" s="430"/>
      <c r="HG989" s="430"/>
      <c r="HH989" s="430"/>
      <c r="HI989" s="430"/>
      <c r="HJ989" s="430"/>
      <c r="HK989" s="430"/>
      <c r="HL989" s="430"/>
      <c r="HM989" s="430"/>
      <c r="HN989" s="430"/>
      <c r="HO989" s="430"/>
      <c r="HP989" s="430"/>
      <c r="HQ989" s="430"/>
      <c r="HR989" s="430"/>
      <c r="HS989" s="430"/>
      <c r="HT989" s="430"/>
      <c r="HU989" s="430"/>
      <c r="HV989" s="430"/>
      <c r="HW989" s="430"/>
      <c r="HX989" s="430"/>
      <c r="HY989" s="430"/>
      <c r="HZ989" s="430"/>
      <c r="IA989" s="430"/>
      <c r="IB989" s="430"/>
      <c r="IC989" s="430"/>
      <c r="ID989" s="430"/>
      <c r="IE989" s="430"/>
      <c r="IF989" s="430"/>
      <c r="IG989" s="430"/>
      <c r="IH989" s="430"/>
    </row>
    <row r="990" spans="1:242" s="302" customFormat="1" ht="18.75" customHeight="1" x14ac:dyDescent="0.3">
      <c r="A990" s="6"/>
      <c r="B990" s="15" t="s">
        <v>554</v>
      </c>
      <c r="C990" s="140">
        <v>10.5</v>
      </c>
      <c r="D990" s="12"/>
      <c r="E990" s="12"/>
      <c r="F990" s="12"/>
      <c r="G990" s="12"/>
      <c r="H990" s="9"/>
      <c r="I990" s="20">
        <f t="shared" si="84"/>
        <v>10.5</v>
      </c>
      <c r="J990" s="40">
        <v>79</v>
      </c>
      <c r="K990" s="31">
        <f t="shared" si="85"/>
        <v>0.13291139240506328</v>
      </c>
      <c r="L990" s="168">
        <v>20</v>
      </c>
      <c r="M990" s="37" t="s">
        <v>28</v>
      </c>
      <c r="N990" s="113" t="s">
        <v>555</v>
      </c>
      <c r="O990" s="113" t="s">
        <v>126</v>
      </c>
      <c r="P990" s="113" t="s">
        <v>22</v>
      </c>
      <c r="Q990" s="532" t="s">
        <v>476</v>
      </c>
      <c r="R990" s="287">
        <v>7</v>
      </c>
      <c r="S990" s="282"/>
      <c r="T990" s="429"/>
      <c r="U990" s="429"/>
      <c r="V990" s="429"/>
      <c r="W990" s="429"/>
      <c r="X990" s="429"/>
      <c r="Y990" s="429"/>
      <c r="Z990" s="430"/>
      <c r="AA990" s="430"/>
      <c r="AB990" s="430"/>
      <c r="AC990" s="430"/>
      <c r="AD990" s="430"/>
      <c r="AE990" s="430"/>
      <c r="AF990" s="430"/>
      <c r="AG990" s="430"/>
      <c r="AH990" s="430"/>
      <c r="AI990" s="430"/>
      <c r="AJ990" s="430"/>
      <c r="AK990" s="430"/>
      <c r="AL990" s="430"/>
      <c r="AM990" s="430"/>
      <c r="AN990" s="430"/>
      <c r="AO990" s="430"/>
      <c r="AP990" s="430"/>
      <c r="AQ990" s="430"/>
      <c r="AR990" s="430"/>
      <c r="AS990" s="430"/>
      <c r="AT990" s="430"/>
      <c r="AU990" s="430"/>
      <c r="AV990" s="430"/>
      <c r="AW990" s="430"/>
      <c r="AX990" s="430"/>
      <c r="AY990" s="430"/>
      <c r="AZ990" s="430"/>
      <c r="BA990" s="430"/>
      <c r="BB990" s="430"/>
      <c r="BC990" s="430"/>
      <c r="BD990" s="430"/>
      <c r="BE990" s="430"/>
      <c r="BF990" s="430"/>
      <c r="BG990" s="430"/>
      <c r="BH990" s="430"/>
      <c r="BI990" s="430"/>
      <c r="BJ990" s="430"/>
      <c r="BK990" s="430"/>
      <c r="BL990" s="430"/>
      <c r="BM990" s="430"/>
      <c r="BN990" s="430"/>
      <c r="BO990" s="430"/>
      <c r="BP990" s="430"/>
      <c r="BQ990" s="430"/>
      <c r="BR990" s="430"/>
      <c r="BS990" s="430"/>
      <c r="BT990" s="430"/>
      <c r="BU990" s="430"/>
      <c r="BV990" s="430"/>
      <c r="BW990" s="430"/>
      <c r="BX990" s="430"/>
      <c r="BY990" s="430"/>
      <c r="BZ990" s="430"/>
      <c r="CA990" s="430"/>
      <c r="CB990" s="430"/>
      <c r="CC990" s="430"/>
      <c r="CD990" s="430"/>
      <c r="CE990" s="430"/>
      <c r="CF990" s="430"/>
      <c r="CG990" s="430"/>
      <c r="CH990" s="430"/>
      <c r="CI990" s="430"/>
      <c r="CJ990" s="430"/>
      <c r="CK990" s="430"/>
      <c r="CL990" s="430"/>
      <c r="CM990" s="430"/>
      <c r="CN990" s="430"/>
      <c r="CO990" s="430"/>
      <c r="CP990" s="430"/>
      <c r="CQ990" s="430"/>
      <c r="CR990" s="430"/>
      <c r="CS990" s="430"/>
      <c r="CT990" s="430"/>
      <c r="CU990" s="430"/>
      <c r="CV990" s="430"/>
      <c r="CW990" s="430"/>
      <c r="CX990" s="430"/>
      <c r="CY990" s="430"/>
      <c r="CZ990" s="430"/>
      <c r="DA990" s="430"/>
      <c r="DB990" s="430"/>
      <c r="DC990" s="430"/>
      <c r="DD990" s="430"/>
      <c r="DE990" s="430"/>
      <c r="DF990" s="430"/>
      <c r="DG990" s="430"/>
      <c r="DH990" s="430"/>
      <c r="DI990" s="430"/>
      <c r="DJ990" s="430"/>
      <c r="DK990" s="430"/>
      <c r="DL990" s="430"/>
      <c r="DM990" s="430"/>
      <c r="DN990" s="430"/>
      <c r="DO990" s="430"/>
      <c r="DP990" s="430"/>
      <c r="DQ990" s="430"/>
      <c r="DR990" s="430"/>
      <c r="DS990" s="430"/>
      <c r="DT990" s="430"/>
      <c r="DU990" s="430"/>
      <c r="DV990" s="430"/>
      <c r="DW990" s="430"/>
      <c r="DX990" s="430"/>
      <c r="DY990" s="430"/>
      <c r="DZ990" s="430"/>
      <c r="EA990" s="430"/>
      <c r="EB990" s="430"/>
      <c r="EC990" s="430"/>
      <c r="ED990" s="430"/>
      <c r="EE990" s="430"/>
      <c r="EF990" s="430"/>
      <c r="EG990" s="430"/>
      <c r="EH990" s="430"/>
      <c r="EI990" s="430"/>
      <c r="EJ990" s="430"/>
      <c r="EK990" s="430"/>
      <c r="EL990" s="430"/>
      <c r="EM990" s="430"/>
      <c r="EN990" s="430"/>
      <c r="EO990" s="430"/>
      <c r="EP990" s="430"/>
      <c r="EQ990" s="430"/>
      <c r="ER990" s="430"/>
      <c r="ES990" s="430"/>
      <c r="ET990" s="430"/>
      <c r="EU990" s="430"/>
      <c r="EV990" s="430"/>
      <c r="EW990" s="430"/>
      <c r="EX990" s="430"/>
      <c r="EY990" s="430"/>
      <c r="EZ990" s="430"/>
      <c r="FA990" s="430"/>
      <c r="FB990" s="430"/>
      <c r="FC990" s="430"/>
      <c r="FD990" s="430"/>
      <c r="FE990" s="430"/>
      <c r="FF990" s="430"/>
      <c r="FG990" s="430"/>
      <c r="FH990" s="430"/>
      <c r="FI990" s="430"/>
      <c r="FJ990" s="430"/>
      <c r="FK990" s="430"/>
      <c r="FL990" s="430"/>
      <c r="FM990" s="430"/>
      <c r="FN990" s="430"/>
      <c r="FO990" s="430"/>
      <c r="FP990" s="430"/>
      <c r="FQ990" s="430"/>
      <c r="FR990" s="430"/>
      <c r="FS990" s="430"/>
      <c r="FT990" s="430"/>
      <c r="FU990" s="430"/>
      <c r="FV990" s="430"/>
      <c r="FW990" s="430"/>
      <c r="FX990" s="430"/>
      <c r="FY990" s="430"/>
      <c r="FZ990" s="430"/>
      <c r="GA990" s="430"/>
      <c r="GB990" s="430"/>
      <c r="GC990" s="430"/>
      <c r="GD990" s="430"/>
      <c r="GE990" s="430"/>
      <c r="GF990" s="430"/>
      <c r="GG990" s="430"/>
      <c r="GH990" s="430"/>
      <c r="GI990" s="430"/>
      <c r="GJ990" s="430"/>
      <c r="GK990" s="430"/>
      <c r="GL990" s="430"/>
      <c r="GM990" s="430"/>
      <c r="GN990" s="430"/>
      <c r="GO990" s="430"/>
      <c r="GP990" s="430"/>
      <c r="GQ990" s="430"/>
      <c r="GR990" s="430"/>
      <c r="GS990" s="430"/>
      <c r="GT990" s="430"/>
      <c r="GU990" s="430"/>
      <c r="GV990" s="430"/>
      <c r="GW990" s="430"/>
      <c r="GX990" s="430"/>
      <c r="GY990" s="430"/>
      <c r="GZ990" s="430"/>
      <c r="HA990" s="430"/>
      <c r="HB990" s="430"/>
      <c r="HC990" s="430"/>
      <c r="HD990" s="430"/>
      <c r="HE990" s="430"/>
      <c r="HF990" s="430"/>
      <c r="HG990" s="430"/>
      <c r="HH990" s="430"/>
      <c r="HI990" s="430"/>
      <c r="HJ990" s="430"/>
      <c r="HK990" s="430"/>
      <c r="HL990" s="430"/>
      <c r="HM990" s="430"/>
      <c r="HN990" s="430"/>
      <c r="HO990" s="430"/>
      <c r="HP990" s="430"/>
      <c r="HQ990" s="430"/>
      <c r="HR990" s="430"/>
      <c r="HS990" s="430"/>
      <c r="HT990" s="430"/>
      <c r="HU990" s="430"/>
      <c r="HV990" s="430"/>
      <c r="HW990" s="430"/>
      <c r="HX990" s="430"/>
      <c r="HY990" s="430"/>
      <c r="HZ990" s="430"/>
      <c r="IA990" s="430"/>
      <c r="IB990" s="430"/>
      <c r="IC990" s="430"/>
      <c r="ID990" s="430"/>
      <c r="IE990" s="430"/>
      <c r="IF990" s="430"/>
      <c r="IG990" s="430"/>
      <c r="IH990" s="430"/>
    </row>
    <row r="991" spans="1:242" s="302" customFormat="1" ht="18.75" customHeight="1" x14ac:dyDescent="0.3">
      <c r="A991" s="467"/>
      <c r="B991" s="372" t="s">
        <v>2897</v>
      </c>
      <c r="C991" s="413">
        <v>10</v>
      </c>
      <c r="D991" s="126" t="s">
        <v>16</v>
      </c>
      <c r="E991" s="126" t="s">
        <v>16</v>
      </c>
      <c r="F991" s="71" t="s">
        <v>16</v>
      </c>
      <c r="G991" s="23" t="s">
        <v>16</v>
      </c>
      <c r="H991" s="23" t="s">
        <v>16</v>
      </c>
      <c r="I991" s="20">
        <f t="shared" si="84"/>
        <v>10</v>
      </c>
      <c r="J991" s="43">
        <v>79</v>
      </c>
      <c r="K991" s="31">
        <f t="shared" si="85"/>
        <v>0.12658227848101267</v>
      </c>
      <c r="L991" s="118">
        <v>8</v>
      </c>
      <c r="M991" s="27" t="s">
        <v>28</v>
      </c>
      <c r="N991" s="537" t="s">
        <v>2898</v>
      </c>
      <c r="O991" s="537" t="s">
        <v>353</v>
      </c>
      <c r="P991" s="537" t="s">
        <v>79</v>
      </c>
      <c r="Q991" s="544" t="s">
        <v>2841</v>
      </c>
      <c r="R991" s="78">
        <v>7</v>
      </c>
      <c r="S991" s="282"/>
      <c r="T991" s="429"/>
      <c r="U991" s="429"/>
      <c r="V991" s="429"/>
      <c r="W991" s="429"/>
      <c r="X991" s="429"/>
      <c r="Y991" s="429"/>
      <c r="Z991" s="430"/>
      <c r="AA991" s="430"/>
      <c r="AB991" s="430"/>
      <c r="AC991" s="430"/>
      <c r="AD991" s="430"/>
      <c r="AE991" s="430"/>
      <c r="AF991" s="430"/>
      <c r="AG991" s="430"/>
      <c r="AH991" s="430"/>
      <c r="AI991" s="430"/>
      <c r="AJ991" s="430"/>
      <c r="AK991" s="430"/>
      <c r="AL991" s="430"/>
      <c r="AM991" s="430"/>
      <c r="AN991" s="430"/>
      <c r="AO991" s="430"/>
      <c r="AP991" s="430"/>
      <c r="AQ991" s="430"/>
      <c r="AR991" s="430"/>
      <c r="AS991" s="430"/>
      <c r="AT991" s="430"/>
      <c r="AU991" s="430"/>
      <c r="AV991" s="430"/>
      <c r="AW991" s="430"/>
      <c r="AX991" s="430"/>
      <c r="AY991" s="430"/>
      <c r="AZ991" s="430"/>
      <c r="BA991" s="430"/>
      <c r="BB991" s="430"/>
      <c r="BC991" s="430"/>
      <c r="BD991" s="430"/>
      <c r="BE991" s="430"/>
      <c r="BF991" s="430"/>
      <c r="BG991" s="430"/>
      <c r="BH991" s="430"/>
      <c r="BI991" s="430"/>
      <c r="BJ991" s="430"/>
      <c r="BK991" s="430"/>
      <c r="BL991" s="430"/>
      <c r="BM991" s="430"/>
      <c r="BN991" s="430"/>
      <c r="BO991" s="430"/>
      <c r="BP991" s="430"/>
      <c r="BQ991" s="430"/>
      <c r="BR991" s="430"/>
      <c r="BS991" s="430"/>
      <c r="BT991" s="430"/>
      <c r="BU991" s="430"/>
      <c r="BV991" s="430"/>
      <c r="BW991" s="430"/>
      <c r="BX991" s="430"/>
      <c r="BY991" s="430"/>
      <c r="BZ991" s="430"/>
      <c r="CA991" s="430"/>
      <c r="CB991" s="430"/>
      <c r="CC991" s="430"/>
      <c r="CD991" s="430"/>
      <c r="CE991" s="430"/>
      <c r="CF991" s="430"/>
      <c r="CG991" s="430"/>
      <c r="CH991" s="430"/>
      <c r="CI991" s="430"/>
      <c r="CJ991" s="430"/>
      <c r="CK991" s="430"/>
      <c r="CL991" s="430"/>
      <c r="CM991" s="430"/>
      <c r="CN991" s="430"/>
      <c r="CO991" s="430"/>
      <c r="CP991" s="430"/>
      <c r="CQ991" s="430"/>
      <c r="CR991" s="430"/>
      <c r="CS991" s="430"/>
      <c r="CT991" s="430"/>
      <c r="CU991" s="430"/>
      <c r="CV991" s="430"/>
      <c r="CW991" s="430"/>
      <c r="CX991" s="430"/>
      <c r="CY991" s="430"/>
      <c r="CZ991" s="430"/>
      <c r="DA991" s="430"/>
      <c r="DB991" s="430"/>
      <c r="DC991" s="430"/>
      <c r="DD991" s="430"/>
      <c r="DE991" s="430"/>
      <c r="DF991" s="430"/>
      <c r="DG991" s="430"/>
      <c r="DH991" s="430"/>
      <c r="DI991" s="430"/>
      <c r="DJ991" s="430"/>
      <c r="DK991" s="430"/>
      <c r="DL991" s="430"/>
      <c r="DM991" s="430"/>
      <c r="DN991" s="430"/>
      <c r="DO991" s="430"/>
      <c r="DP991" s="430"/>
      <c r="DQ991" s="430"/>
      <c r="DR991" s="430"/>
      <c r="DS991" s="430"/>
      <c r="DT991" s="430"/>
      <c r="DU991" s="430"/>
      <c r="DV991" s="430"/>
      <c r="DW991" s="430"/>
      <c r="DX991" s="430"/>
      <c r="DY991" s="430"/>
      <c r="DZ991" s="430"/>
      <c r="EA991" s="430"/>
      <c r="EB991" s="430"/>
      <c r="EC991" s="430"/>
      <c r="ED991" s="430"/>
      <c r="EE991" s="430"/>
      <c r="EF991" s="430"/>
      <c r="EG991" s="430"/>
      <c r="EH991" s="430"/>
      <c r="EI991" s="430"/>
      <c r="EJ991" s="430"/>
      <c r="EK991" s="430"/>
      <c r="EL991" s="430"/>
      <c r="EM991" s="430"/>
      <c r="EN991" s="430"/>
      <c r="EO991" s="430"/>
      <c r="EP991" s="430"/>
      <c r="EQ991" s="430"/>
      <c r="ER991" s="430"/>
      <c r="ES991" s="430"/>
      <c r="ET991" s="430"/>
      <c r="EU991" s="430"/>
      <c r="EV991" s="430"/>
      <c r="EW991" s="430"/>
      <c r="EX991" s="430"/>
      <c r="EY991" s="430"/>
      <c r="EZ991" s="430"/>
      <c r="FA991" s="430"/>
      <c r="FB991" s="430"/>
      <c r="FC991" s="430"/>
      <c r="FD991" s="430"/>
      <c r="FE991" s="430"/>
      <c r="FF991" s="430"/>
      <c r="FG991" s="430"/>
      <c r="FH991" s="430"/>
      <c r="FI991" s="430"/>
      <c r="FJ991" s="430"/>
      <c r="FK991" s="430"/>
      <c r="FL991" s="430"/>
      <c r="FM991" s="430"/>
      <c r="FN991" s="430"/>
      <c r="FO991" s="430"/>
      <c r="FP991" s="430"/>
      <c r="FQ991" s="430"/>
      <c r="FR991" s="430"/>
      <c r="FS991" s="430"/>
      <c r="FT991" s="430"/>
      <c r="FU991" s="430"/>
      <c r="FV991" s="430"/>
      <c r="FW991" s="430"/>
      <c r="FX991" s="430"/>
      <c r="FY991" s="430"/>
      <c r="FZ991" s="430"/>
      <c r="GA991" s="430"/>
      <c r="GB991" s="430"/>
      <c r="GC991" s="430"/>
      <c r="GD991" s="430"/>
      <c r="GE991" s="430"/>
      <c r="GF991" s="430"/>
      <c r="GG991" s="430"/>
      <c r="GH991" s="430"/>
      <c r="GI991" s="430"/>
      <c r="GJ991" s="430"/>
      <c r="GK991" s="430"/>
      <c r="GL991" s="430"/>
      <c r="GM991" s="430"/>
      <c r="GN991" s="430"/>
      <c r="GO991" s="430"/>
      <c r="GP991" s="430"/>
      <c r="GQ991" s="430"/>
      <c r="GR991" s="430"/>
      <c r="GS991" s="430"/>
      <c r="GT991" s="430"/>
      <c r="GU991" s="430"/>
      <c r="GV991" s="430"/>
      <c r="GW991" s="430"/>
      <c r="GX991" s="430"/>
      <c r="GY991" s="430"/>
      <c r="GZ991" s="430"/>
      <c r="HA991" s="430"/>
      <c r="HB991" s="430"/>
      <c r="HC991" s="430"/>
      <c r="HD991" s="430"/>
      <c r="HE991" s="430"/>
      <c r="HF991" s="430"/>
      <c r="HG991" s="430"/>
      <c r="HH991" s="430"/>
      <c r="HI991" s="430"/>
      <c r="HJ991" s="430"/>
      <c r="HK991" s="430"/>
      <c r="HL991" s="430"/>
      <c r="HM991" s="430"/>
      <c r="HN991" s="430"/>
      <c r="HO991" s="430"/>
      <c r="HP991" s="430"/>
      <c r="HQ991" s="430"/>
      <c r="HR991" s="430"/>
      <c r="HS991" s="430"/>
      <c r="HT991" s="430"/>
      <c r="HU991" s="430"/>
      <c r="HV991" s="430"/>
      <c r="HW991" s="430"/>
      <c r="HX991" s="430"/>
      <c r="HY991" s="430"/>
      <c r="HZ991" s="430"/>
      <c r="IA991" s="430"/>
      <c r="IB991" s="430"/>
      <c r="IC991" s="430"/>
      <c r="ID991" s="430"/>
      <c r="IE991" s="430"/>
      <c r="IF991" s="430"/>
      <c r="IG991" s="430"/>
      <c r="IH991" s="430"/>
    </row>
    <row r="992" spans="1:242" s="302" customFormat="1" ht="18.75" customHeight="1" x14ac:dyDescent="0.3">
      <c r="A992" s="6"/>
      <c r="B992" s="110" t="s">
        <v>3361</v>
      </c>
      <c r="C992" s="104">
        <v>10</v>
      </c>
      <c r="D992" s="85"/>
      <c r="E992" s="85"/>
      <c r="F992" s="112"/>
      <c r="G992" s="43"/>
      <c r="H992" s="43"/>
      <c r="I992" s="20">
        <f t="shared" si="84"/>
        <v>10</v>
      </c>
      <c r="J992" s="43">
        <v>79</v>
      </c>
      <c r="K992" s="31">
        <f t="shared" si="85"/>
        <v>0.12658227848101267</v>
      </c>
      <c r="L992" s="131">
        <v>3</v>
      </c>
      <c r="M992" s="27" t="s">
        <v>28</v>
      </c>
      <c r="N992" s="551" t="s">
        <v>3362</v>
      </c>
      <c r="O992" s="530" t="s">
        <v>447</v>
      </c>
      <c r="P992" s="530" t="s">
        <v>403</v>
      </c>
      <c r="Q992" s="532" t="s">
        <v>3336</v>
      </c>
      <c r="R992" s="144">
        <v>7</v>
      </c>
      <c r="S992" s="282"/>
      <c r="T992" s="429"/>
      <c r="U992" s="429"/>
      <c r="V992" s="429"/>
      <c r="W992" s="429"/>
      <c r="X992" s="429"/>
      <c r="Y992" s="429"/>
      <c r="Z992" s="430"/>
      <c r="AA992" s="430"/>
      <c r="AB992" s="430"/>
      <c r="AC992" s="430"/>
      <c r="AD992" s="430"/>
      <c r="AE992" s="430"/>
      <c r="AF992" s="430"/>
      <c r="AG992" s="430"/>
      <c r="AH992" s="430"/>
      <c r="AI992" s="430"/>
      <c r="AJ992" s="430"/>
      <c r="AK992" s="430"/>
      <c r="AL992" s="430"/>
      <c r="AM992" s="430"/>
      <c r="AN992" s="430"/>
      <c r="AO992" s="430"/>
      <c r="AP992" s="430"/>
      <c r="AQ992" s="430"/>
      <c r="AR992" s="430"/>
      <c r="AS992" s="430"/>
      <c r="AT992" s="430"/>
      <c r="AU992" s="430"/>
      <c r="AV992" s="430"/>
      <c r="AW992" s="430"/>
      <c r="AX992" s="430"/>
      <c r="AY992" s="430"/>
      <c r="AZ992" s="430"/>
      <c r="BA992" s="430"/>
      <c r="BB992" s="430"/>
      <c r="BC992" s="430"/>
      <c r="BD992" s="430"/>
      <c r="BE992" s="430"/>
      <c r="BF992" s="430"/>
      <c r="BG992" s="430"/>
      <c r="BH992" s="430"/>
      <c r="BI992" s="430"/>
      <c r="BJ992" s="430"/>
      <c r="BK992" s="430"/>
      <c r="BL992" s="430"/>
      <c r="BM992" s="430"/>
      <c r="BN992" s="430"/>
      <c r="BO992" s="430"/>
      <c r="BP992" s="430"/>
      <c r="BQ992" s="430"/>
      <c r="BR992" s="430"/>
      <c r="BS992" s="430"/>
      <c r="BT992" s="430"/>
      <c r="BU992" s="430"/>
      <c r="BV992" s="430"/>
      <c r="BW992" s="430"/>
      <c r="BX992" s="430"/>
      <c r="BY992" s="430"/>
      <c r="BZ992" s="430"/>
      <c r="CA992" s="430"/>
      <c r="CB992" s="430"/>
      <c r="CC992" s="430"/>
      <c r="CD992" s="430"/>
      <c r="CE992" s="430"/>
      <c r="CF992" s="430"/>
      <c r="CG992" s="430"/>
      <c r="CH992" s="430"/>
      <c r="CI992" s="430"/>
      <c r="CJ992" s="430"/>
      <c r="CK992" s="430"/>
      <c r="CL992" s="430"/>
      <c r="CM992" s="430"/>
      <c r="CN992" s="430"/>
      <c r="CO992" s="430"/>
      <c r="CP992" s="430"/>
      <c r="CQ992" s="430"/>
      <c r="CR992" s="430"/>
      <c r="CS992" s="430"/>
      <c r="CT992" s="430"/>
      <c r="CU992" s="430"/>
      <c r="CV992" s="430"/>
      <c r="CW992" s="430"/>
      <c r="CX992" s="430"/>
      <c r="CY992" s="430"/>
      <c r="CZ992" s="430"/>
      <c r="DA992" s="430"/>
      <c r="DB992" s="430"/>
      <c r="DC992" s="430"/>
      <c r="DD992" s="430"/>
      <c r="DE992" s="430"/>
      <c r="DF992" s="430"/>
      <c r="DG992" s="430"/>
      <c r="DH992" s="430"/>
      <c r="DI992" s="430"/>
      <c r="DJ992" s="430"/>
      <c r="DK992" s="430"/>
      <c r="DL992" s="430"/>
      <c r="DM992" s="430"/>
      <c r="DN992" s="430"/>
      <c r="DO992" s="430"/>
      <c r="DP992" s="430"/>
      <c r="DQ992" s="430"/>
      <c r="DR992" s="430"/>
      <c r="DS992" s="430"/>
      <c r="DT992" s="430"/>
      <c r="DU992" s="430"/>
      <c r="DV992" s="430"/>
      <c r="DW992" s="430"/>
      <c r="DX992" s="430"/>
      <c r="DY992" s="430"/>
      <c r="DZ992" s="430"/>
      <c r="EA992" s="430"/>
      <c r="EB992" s="430"/>
      <c r="EC992" s="430"/>
      <c r="ED992" s="430"/>
      <c r="EE992" s="430"/>
      <c r="EF992" s="430"/>
      <c r="EG992" s="430"/>
      <c r="EH992" s="430"/>
      <c r="EI992" s="430"/>
      <c r="EJ992" s="430"/>
      <c r="EK992" s="430"/>
      <c r="EL992" s="430"/>
      <c r="EM992" s="430"/>
      <c r="EN992" s="430"/>
      <c r="EO992" s="430"/>
      <c r="EP992" s="430"/>
      <c r="EQ992" s="430"/>
      <c r="ER992" s="430"/>
      <c r="ES992" s="430"/>
      <c r="ET992" s="430"/>
      <c r="EU992" s="430"/>
      <c r="EV992" s="430"/>
      <c r="EW992" s="430"/>
      <c r="EX992" s="430"/>
      <c r="EY992" s="430"/>
      <c r="EZ992" s="430"/>
      <c r="FA992" s="430"/>
      <c r="FB992" s="430"/>
      <c r="FC992" s="430"/>
      <c r="FD992" s="430"/>
      <c r="FE992" s="430"/>
      <c r="FF992" s="430"/>
      <c r="FG992" s="430"/>
      <c r="FH992" s="430"/>
      <c r="FI992" s="430"/>
      <c r="FJ992" s="430"/>
      <c r="FK992" s="430"/>
      <c r="FL992" s="430"/>
      <c r="FM992" s="430"/>
      <c r="FN992" s="430"/>
      <c r="FO992" s="430"/>
      <c r="FP992" s="430"/>
      <c r="FQ992" s="430"/>
      <c r="FR992" s="430"/>
      <c r="FS992" s="430"/>
      <c r="FT992" s="430"/>
      <c r="FU992" s="430"/>
      <c r="FV992" s="430"/>
      <c r="FW992" s="430"/>
      <c r="FX992" s="430"/>
      <c r="FY992" s="430"/>
      <c r="FZ992" s="430"/>
      <c r="GA992" s="430"/>
      <c r="GB992" s="430"/>
      <c r="GC992" s="430"/>
      <c r="GD992" s="430"/>
      <c r="GE992" s="430"/>
      <c r="GF992" s="430"/>
      <c r="GG992" s="430"/>
      <c r="GH992" s="430"/>
      <c r="GI992" s="430"/>
      <c r="GJ992" s="430"/>
      <c r="GK992" s="430"/>
      <c r="GL992" s="430"/>
      <c r="GM992" s="430"/>
      <c r="GN992" s="430"/>
      <c r="GO992" s="430"/>
      <c r="GP992" s="430"/>
      <c r="GQ992" s="430"/>
      <c r="GR992" s="430"/>
      <c r="GS992" s="430"/>
      <c r="GT992" s="430"/>
      <c r="GU992" s="430"/>
      <c r="GV992" s="430"/>
      <c r="GW992" s="430"/>
      <c r="GX992" s="430"/>
      <c r="GY992" s="430"/>
      <c r="GZ992" s="430"/>
      <c r="HA992" s="430"/>
      <c r="HB992" s="430"/>
      <c r="HC992" s="430"/>
      <c r="HD992" s="430"/>
      <c r="HE992" s="430"/>
      <c r="HF992" s="430"/>
      <c r="HG992" s="430"/>
      <c r="HH992" s="430"/>
      <c r="HI992" s="430"/>
      <c r="HJ992" s="430"/>
      <c r="HK992" s="430"/>
      <c r="HL992" s="430"/>
      <c r="HM992" s="430"/>
      <c r="HN992" s="430"/>
      <c r="HO992" s="430"/>
      <c r="HP992" s="430"/>
      <c r="HQ992" s="430"/>
      <c r="HR992" s="430"/>
      <c r="HS992" s="430"/>
      <c r="HT992" s="430"/>
      <c r="HU992" s="430"/>
      <c r="HV992" s="430"/>
      <c r="HW992" s="430"/>
      <c r="HX992" s="430"/>
      <c r="HY992" s="430"/>
      <c r="HZ992" s="430"/>
      <c r="IA992" s="430"/>
      <c r="IB992" s="430"/>
      <c r="IC992" s="430"/>
      <c r="ID992" s="430"/>
      <c r="IE992" s="430"/>
      <c r="IF992" s="430"/>
      <c r="IG992" s="430"/>
      <c r="IH992" s="430"/>
    </row>
    <row r="993" spans="1:242" s="302" customFormat="1" ht="18.75" customHeight="1" x14ac:dyDescent="0.3">
      <c r="A993" s="467"/>
      <c r="B993" s="105" t="s">
        <v>1552</v>
      </c>
      <c r="C993" s="89">
        <v>10</v>
      </c>
      <c r="D993" s="85"/>
      <c r="E993" s="85"/>
      <c r="F993" s="112"/>
      <c r="G993" s="43"/>
      <c r="H993" s="43"/>
      <c r="I993" s="20">
        <f t="shared" si="84"/>
        <v>10</v>
      </c>
      <c r="J993" s="40">
        <v>79</v>
      </c>
      <c r="K993" s="31">
        <f t="shared" si="85"/>
        <v>0.12658227848101267</v>
      </c>
      <c r="L993" s="131">
        <v>4</v>
      </c>
      <c r="M993" s="27" t="s">
        <v>28</v>
      </c>
      <c r="N993" s="552" t="s">
        <v>1553</v>
      </c>
      <c r="O993" s="552" t="s">
        <v>292</v>
      </c>
      <c r="P993" s="552" t="s">
        <v>166</v>
      </c>
      <c r="Q993" s="531" t="s">
        <v>1538</v>
      </c>
      <c r="R993" s="144">
        <v>7</v>
      </c>
      <c r="S993" s="282"/>
      <c r="T993" s="429"/>
      <c r="U993" s="429"/>
      <c r="V993" s="429"/>
      <c r="W993" s="429"/>
      <c r="X993" s="429"/>
      <c r="Y993" s="429"/>
      <c r="Z993" s="430"/>
      <c r="AA993" s="430"/>
      <c r="AB993" s="430"/>
      <c r="AC993" s="430"/>
      <c r="AD993" s="430"/>
      <c r="AE993" s="430"/>
      <c r="AF993" s="430"/>
      <c r="AG993" s="430"/>
      <c r="AH993" s="430"/>
      <c r="AI993" s="430"/>
      <c r="AJ993" s="430"/>
      <c r="AK993" s="430"/>
      <c r="AL993" s="430"/>
      <c r="AM993" s="430"/>
      <c r="AN993" s="430"/>
      <c r="AO993" s="430"/>
      <c r="AP993" s="430"/>
      <c r="AQ993" s="430"/>
      <c r="AR993" s="430"/>
      <c r="AS993" s="430"/>
      <c r="AT993" s="430"/>
      <c r="AU993" s="430"/>
      <c r="AV993" s="430"/>
      <c r="AW993" s="430"/>
      <c r="AX993" s="430"/>
      <c r="AY993" s="430"/>
      <c r="AZ993" s="430"/>
      <c r="BA993" s="430"/>
      <c r="BB993" s="430"/>
      <c r="BC993" s="430"/>
      <c r="BD993" s="430"/>
      <c r="BE993" s="430"/>
      <c r="BF993" s="430"/>
      <c r="BG993" s="430"/>
      <c r="BH993" s="430"/>
      <c r="BI993" s="430"/>
      <c r="BJ993" s="430"/>
      <c r="BK993" s="430"/>
      <c r="BL993" s="430"/>
      <c r="BM993" s="430"/>
      <c r="BN993" s="430"/>
      <c r="BO993" s="430"/>
      <c r="BP993" s="430"/>
      <c r="BQ993" s="430"/>
      <c r="BR993" s="430"/>
      <c r="BS993" s="430"/>
      <c r="BT993" s="430"/>
      <c r="BU993" s="430"/>
      <c r="BV993" s="430"/>
      <c r="BW993" s="430"/>
      <c r="BX993" s="430"/>
      <c r="BY993" s="430"/>
      <c r="BZ993" s="430"/>
      <c r="CA993" s="430"/>
      <c r="CB993" s="430"/>
      <c r="CC993" s="430"/>
      <c r="CD993" s="430"/>
      <c r="CE993" s="430"/>
      <c r="CF993" s="430"/>
      <c r="CG993" s="430"/>
      <c r="CH993" s="430"/>
      <c r="CI993" s="430"/>
      <c r="CJ993" s="430"/>
      <c r="CK993" s="430"/>
      <c r="CL993" s="430"/>
      <c r="CM993" s="430"/>
      <c r="CN993" s="430"/>
      <c r="CO993" s="430"/>
      <c r="CP993" s="430"/>
      <c r="CQ993" s="430"/>
      <c r="CR993" s="430"/>
      <c r="CS993" s="430"/>
      <c r="CT993" s="430"/>
      <c r="CU993" s="430"/>
      <c r="CV993" s="430"/>
      <c r="CW993" s="430"/>
      <c r="CX993" s="430"/>
      <c r="CY993" s="430"/>
      <c r="CZ993" s="430"/>
      <c r="DA993" s="430"/>
      <c r="DB993" s="430"/>
      <c r="DC993" s="430"/>
      <c r="DD993" s="430"/>
      <c r="DE993" s="430"/>
      <c r="DF993" s="430"/>
      <c r="DG993" s="430"/>
      <c r="DH993" s="430"/>
      <c r="DI993" s="430"/>
      <c r="DJ993" s="430"/>
      <c r="DK993" s="430"/>
      <c r="DL993" s="430"/>
      <c r="DM993" s="430"/>
      <c r="DN993" s="430"/>
      <c r="DO993" s="430"/>
      <c r="DP993" s="430"/>
      <c r="DQ993" s="430"/>
      <c r="DR993" s="430"/>
      <c r="DS993" s="430"/>
      <c r="DT993" s="430"/>
      <c r="DU993" s="430"/>
      <c r="DV993" s="430"/>
      <c r="DW993" s="430"/>
      <c r="DX993" s="430"/>
      <c r="DY993" s="430"/>
      <c r="DZ993" s="430"/>
      <c r="EA993" s="430"/>
      <c r="EB993" s="430"/>
      <c r="EC993" s="430"/>
      <c r="ED993" s="430"/>
      <c r="EE993" s="430"/>
      <c r="EF993" s="430"/>
      <c r="EG993" s="430"/>
      <c r="EH993" s="430"/>
      <c r="EI993" s="430"/>
      <c r="EJ993" s="430"/>
      <c r="EK993" s="430"/>
      <c r="EL993" s="430"/>
      <c r="EM993" s="430"/>
      <c r="EN993" s="430"/>
      <c r="EO993" s="430"/>
      <c r="EP993" s="430"/>
      <c r="EQ993" s="430"/>
      <c r="ER993" s="430"/>
      <c r="ES993" s="430"/>
      <c r="ET993" s="430"/>
      <c r="EU993" s="430"/>
      <c r="EV993" s="430"/>
      <c r="EW993" s="430"/>
      <c r="EX993" s="430"/>
      <c r="EY993" s="430"/>
      <c r="EZ993" s="430"/>
      <c r="FA993" s="430"/>
      <c r="FB993" s="430"/>
      <c r="FC993" s="430"/>
      <c r="FD993" s="430"/>
      <c r="FE993" s="430"/>
      <c r="FF993" s="430"/>
      <c r="FG993" s="430"/>
      <c r="FH993" s="430"/>
      <c r="FI993" s="430"/>
      <c r="FJ993" s="430"/>
      <c r="FK993" s="430"/>
      <c r="FL993" s="430"/>
      <c r="FM993" s="430"/>
      <c r="FN993" s="430"/>
      <c r="FO993" s="430"/>
      <c r="FP993" s="430"/>
      <c r="FQ993" s="430"/>
      <c r="FR993" s="430"/>
      <c r="FS993" s="430"/>
      <c r="FT993" s="430"/>
      <c r="FU993" s="430"/>
      <c r="FV993" s="430"/>
      <c r="FW993" s="430"/>
      <c r="FX993" s="430"/>
      <c r="FY993" s="430"/>
      <c r="FZ993" s="430"/>
      <c r="GA993" s="430"/>
      <c r="GB993" s="430"/>
      <c r="GC993" s="430"/>
      <c r="GD993" s="430"/>
      <c r="GE993" s="430"/>
      <c r="GF993" s="430"/>
      <c r="GG993" s="430"/>
      <c r="GH993" s="430"/>
      <c r="GI993" s="430"/>
      <c r="GJ993" s="430"/>
      <c r="GK993" s="430"/>
      <c r="GL993" s="430"/>
      <c r="GM993" s="430"/>
      <c r="GN993" s="430"/>
      <c r="GO993" s="430"/>
      <c r="GP993" s="430"/>
      <c r="GQ993" s="430"/>
      <c r="GR993" s="430"/>
      <c r="GS993" s="430"/>
      <c r="GT993" s="430"/>
      <c r="GU993" s="430"/>
      <c r="GV993" s="430"/>
      <c r="GW993" s="430"/>
      <c r="GX993" s="430"/>
      <c r="GY993" s="430"/>
      <c r="GZ993" s="430"/>
      <c r="HA993" s="430"/>
      <c r="HB993" s="430"/>
      <c r="HC993" s="430"/>
      <c r="HD993" s="430"/>
      <c r="HE993" s="430"/>
      <c r="HF993" s="430"/>
      <c r="HG993" s="430"/>
      <c r="HH993" s="430"/>
      <c r="HI993" s="430"/>
      <c r="HJ993" s="430"/>
      <c r="HK993" s="430"/>
      <c r="HL993" s="430"/>
      <c r="HM993" s="430"/>
      <c r="HN993" s="430"/>
      <c r="HO993" s="430"/>
      <c r="HP993" s="430"/>
      <c r="HQ993" s="430"/>
      <c r="HR993" s="430"/>
      <c r="HS993" s="430"/>
      <c r="HT993" s="430"/>
      <c r="HU993" s="430"/>
      <c r="HV993" s="430"/>
      <c r="HW993" s="430"/>
      <c r="HX993" s="430"/>
      <c r="HY993" s="430"/>
      <c r="HZ993" s="430"/>
      <c r="IA993" s="430"/>
      <c r="IB993" s="430"/>
      <c r="IC993" s="430"/>
      <c r="ID993" s="430"/>
      <c r="IE993" s="430"/>
      <c r="IF993" s="430"/>
      <c r="IG993" s="430"/>
      <c r="IH993" s="430"/>
    </row>
    <row r="994" spans="1:242" s="302" customFormat="1" ht="18.75" customHeight="1" x14ac:dyDescent="0.3">
      <c r="A994" s="6"/>
      <c r="B994" s="15" t="s">
        <v>556</v>
      </c>
      <c r="C994" s="18">
        <v>10</v>
      </c>
      <c r="D994" s="12"/>
      <c r="E994" s="12"/>
      <c r="F994" s="148"/>
      <c r="G994" s="9"/>
      <c r="H994" s="9"/>
      <c r="I994" s="20">
        <f t="shared" si="84"/>
        <v>10</v>
      </c>
      <c r="J994" s="40">
        <v>79</v>
      </c>
      <c r="K994" s="31">
        <f t="shared" si="85"/>
        <v>0.12658227848101267</v>
      </c>
      <c r="L994" s="168">
        <v>21</v>
      </c>
      <c r="M994" s="27" t="s">
        <v>28</v>
      </c>
      <c r="N994" s="113" t="s">
        <v>557</v>
      </c>
      <c r="O994" s="113" t="s">
        <v>30</v>
      </c>
      <c r="P994" s="113" t="s">
        <v>166</v>
      </c>
      <c r="Q994" s="532" t="s">
        <v>476</v>
      </c>
      <c r="R994" s="287">
        <v>7</v>
      </c>
      <c r="S994" s="282"/>
      <c r="T994" s="429"/>
      <c r="U994" s="429"/>
      <c r="V994" s="429"/>
      <c r="W994" s="429"/>
      <c r="X994" s="429"/>
      <c r="Y994" s="429"/>
      <c r="Z994" s="430"/>
      <c r="AA994" s="430"/>
      <c r="AB994" s="430"/>
      <c r="AC994" s="430"/>
      <c r="AD994" s="430"/>
      <c r="AE994" s="430"/>
      <c r="AF994" s="430"/>
      <c r="AG994" s="430"/>
      <c r="AH994" s="430"/>
      <c r="AI994" s="430"/>
      <c r="AJ994" s="430"/>
      <c r="AK994" s="430"/>
      <c r="AL994" s="430"/>
      <c r="AM994" s="430"/>
      <c r="AN994" s="430"/>
      <c r="AO994" s="430"/>
      <c r="AP994" s="430"/>
      <c r="AQ994" s="430"/>
      <c r="AR994" s="430"/>
      <c r="AS994" s="430"/>
      <c r="AT994" s="430"/>
      <c r="AU994" s="430"/>
      <c r="AV994" s="430"/>
      <c r="AW994" s="430"/>
      <c r="AX994" s="430"/>
      <c r="AY994" s="430"/>
      <c r="AZ994" s="430"/>
      <c r="BA994" s="430"/>
      <c r="BB994" s="430"/>
      <c r="BC994" s="430"/>
      <c r="BD994" s="430"/>
      <c r="BE994" s="430"/>
      <c r="BF994" s="430"/>
      <c r="BG994" s="430"/>
      <c r="BH994" s="430"/>
      <c r="BI994" s="430"/>
      <c r="BJ994" s="430"/>
      <c r="BK994" s="430"/>
      <c r="BL994" s="430"/>
      <c r="BM994" s="430"/>
      <c r="BN994" s="430"/>
      <c r="BO994" s="430"/>
      <c r="BP994" s="430"/>
      <c r="BQ994" s="430"/>
      <c r="BR994" s="430"/>
      <c r="BS994" s="430"/>
      <c r="BT994" s="430"/>
      <c r="BU994" s="430"/>
      <c r="BV994" s="430"/>
      <c r="BW994" s="430"/>
      <c r="BX994" s="430"/>
      <c r="BY994" s="430"/>
      <c r="BZ994" s="430"/>
      <c r="CA994" s="430"/>
      <c r="CB994" s="430"/>
      <c r="CC994" s="430"/>
      <c r="CD994" s="430"/>
      <c r="CE994" s="430"/>
      <c r="CF994" s="430"/>
      <c r="CG994" s="430"/>
      <c r="CH994" s="430"/>
      <c r="CI994" s="430"/>
      <c r="CJ994" s="430"/>
      <c r="CK994" s="430"/>
      <c r="CL994" s="430"/>
      <c r="CM994" s="430"/>
      <c r="CN994" s="430"/>
      <c r="CO994" s="430"/>
      <c r="CP994" s="430"/>
      <c r="CQ994" s="430"/>
      <c r="CR994" s="430"/>
      <c r="CS994" s="430"/>
      <c r="CT994" s="430"/>
      <c r="CU994" s="430"/>
      <c r="CV994" s="430"/>
      <c r="CW994" s="430"/>
      <c r="CX994" s="430"/>
      <c r="CY994" s="430"/>
      <c r="CZ994" s="430"/>
      <c r="DA994" s="430"/>
      <c r="DB994" s="430"/>
      <c r="DC994" s="430"/>
      <c r="DD994" s="430"/>
      <c r="DE994" s="430"/>
      <c r="DF994" s="430"/>
      <c r="DG994" s="430"/>
      <c r="DH994" s="430"/>
      <c r="DI994" s="430"/>
      <c r="DJ994" s="430"/>
      <c r="DK994" s="430"/>
      <c r="DL994" s="430"/>
      <c r="DM994" s="430"/>
      <c r="DN994" s="430"/>
      <c r="DO994" s="430"/>
      <c r="DP994" s="430"/>
      <c r="DQ994" s="430"/>
      <c r="DR994" s="430"/>
      <c r="DS994" s="430"/>
      <c r="DT994" s="430"/>
      <c r="DU994" s="430"/>
      <c r="DV994" s="430"/>
      <c r="DW994" s="430"/>
      <c r="DX994" s="430"/>
      <c r="DY994" s="430"/>
      <c r="DZ994" s="430"/>
      <c r="EA994" s="430"/>
      <c r="EB994" s="430"/>
      <c r="EC994" s="430"/>
      <c r="ED994" s="430"/>
      <c r="EE994" s="430"/>
      <c r="EF994" s="430"/>
      <c r="EG994" s="430"/>
      <c r="EH994" s="430"/>
      <c r="EI994" s="430"/>
      <c r="EJ994" s="430"/>
      <c r="EK994" s="430"/>
      <c r="EL994" s="430"/>
      <c r="EM994" s="430"/>
      <c r="EN994" s="430"/>
      <c r="EO994" s="430"/>
      <c r="EP994" s="430"/>
      <c r="EQ994" s="430"/>
      <c r="ER994" s="430"/>
      <c r="ES994" s="430"/>
      <c r="ET994" s="430"/>
      <c r="EU994" s="430"/>
      <c r="EV994" s="430"/>
      <c r="EW994" s="430"/>
      <c r="EX994" s="430"/>
      <c r="EY994" s="430"/>
      <c r="EZ994" s="430"/>
      <c r="FA994" s="430"/>
      <c r="FB994" s="430"/>
      <c r="FC994" s="430"/>
      <c r="FD994" s="430"/>
      <c r="FE994" s="430"/>
      <c r="FF994" s="430"/>
      <c r="FG994" s="430"/>
      <c r="FH994" s="430"/>
      <c r="FI994" s="430"/>
      <c r="FJ994" s="430"/>
      <c r="FK994" s="430"/>
      <c r="FL994" s="430"/>
      <c r="FM994" s="430"/>
      <c r="FN994" s="430"/>
      <c r="FO994" s="430"/>
      <c r="FP994" s="430"/>
      <c r="FQ994" s="430"/>
      <c r="FR994" s="430"/>
      <c r="FS994" s="430"/>
      <c r="FT994" s="430"/>
      <c r="FU994" s="430"/>
      <c r="FV994" s="430"/>
      <c r="FW994" s="430"/>
      <c r="FX994" s="430"/>
      <c r="FY994" s="430"/>
      <c r="FZ994" s="430"/>
      <c r="GA994" s="430"/>
      <c r="GB994" s="430"/>
      <c r="GC994" s="430"/>
      <c r="GD994" s="430"/>
      <c r="GE994" s="430"/>
      <c r="GF994" s="430"/>
      <c r="GG994" s="430"/>
      <c r="GH994" s="430"/>
      <c r="GI994" s="430"/>
      <c r="GJ994" s="430"/>
      <c r="GK994" s="430"/>
      <c r="GL994" s="430"/>
      <c r="GM994" s="430"/>
      <c r="GN994" s="430"/>
      <c r="GO994" s="430"/>
      <c r="GP994" s="430"/>
      <c r="GQ994" s="430"/>
      <c r="GR994" s="430"/>
      <c r="GS994" s="430"/>
      <c r="GT994" s="430"/>
      <c r="GU994" s="430"/>
      <c r="GV994" s="430"/>
      <c r="GW994" s="430"/>
      <c r="GX994" s="430"/>
      <c r="GY994" s="430"/>
      <c r="GZ994" s="430"/>
      <c r="HA994" s="430"/>
      <c r="HB994" s="430"/>
      <c r="HC994" s="430"/>
      <c r="HD994" s="430"/>
      <c r="HE994" s="430"/>
      <c r="HF994" s="430"/>
      <c r="HG994" s="430"/>
      <c r="HH994" s="430"/>
      <c r="HI994" s="430"/>
      <c r="HJ994" s="430"/>
      <c r="HK994" s="430"/>
      <c r="HL994" s="430"/>
      <c r="HM994" s="430"/>
      <c r="HN994" s="430"/>
      <c r="HO994" s="430"/>
      <c r="HP994" s="430"/>
      <c r="HQ994" s="430"/>
      <c r="HR994" s="430"/>
      <c r="HS994" s="430"/>
      <c r="HT994" s="430"/>
      <c r="HU994" s="430"/>
      <c r="HV994" s="430"/>
      <c r="HW994" s="430"/>
      <c r="HX994" s="430"/>
      <c r="HY994" s="430"/>
      <c r="HZ994" s="430"/>
      <c r="IA994" s="430"/>
      <c r="IB994" s="430"/>
      <c r="IC994" s="430"/>
      <c r="ID994" s="430"/>
      <c r="IE994" s="430"/>
      <c r="IF994" s="430"/>
      <c r="IG994" s="430"/>
      <c r="IH994" s="430"/>
    </row>
    <row r="995" spans="1:242" s="302" customFormat="1" ht="18.75" customHeight="1" x14ac:dyDescent="0.3">
      <c r="A995" s="6"/>
      <c r="B995" s="110" t="s">
        <v>1142</v>
      </c>
      <c r="C995" s="100">
        <v>10</v>
      </c>
      <c r="D995" s="100" t="s">
        <v>16</v>
      </c>
      <c r="E995" s="100" t="s">
        <v>16</v>
      </c>
      <c r="F995" s="143" t="s">
        <v>16</v>
      </c>
      <c r="G995" s="21" t="s">
        <v>16</v>
      </c>
      <c r="H995" s="45"/>
      <c r="I995" s="20">
        <f t="shared" si="84"/>
        <v>10</v>
      </c>
      <c r="J995" s="25">
        <v>79</v>
      </c>
      <c r="K995" s="31">
        <f t="shared" si="85"/>
        <v>0.12658227848101267</v>
      </c>
      <c r="L995" s="23">
        <v>9</v>
      </c>
      <c r="M995" s="27" t="s">
        <v>28</v>
      </c>
      <c r="N995" s="537" t="s">
        <v>1143</v>
      </c>
      <c r="O995" s="537" t="s">
        <v>1101</v>
      </c>
      <c r="P995" s="537" t="s">
        <v>213</v>
      </c>
      <c r="Q995" s="541" t="s">
        <v>1107</v>
      </c>
      <c r="R995" s="77">
        <v>7</v>
      </c>
      <c r="S995" s="282"/>
      <c r="T995" s="429"/>
      <c r="U995" s="429"/>
      <c r="V995" s="429"/>
      <c r="W995" s="429"/>
      <c r="X995" s="429"/>
      <c r="Y995" s="429"/>
      <c r="Z995" s="430"/>
      <c r="AA995" s="430"/>
      <c r="AB995" s="430"/>
      <c r="AC995" s="430"/>
      <c r="AD995" s="430"/>
      <c r="AE995" s="430"/>
      <c r="AF995" s="430"/>
      <c r="AG995" s="430"/>
      <c r="AH995" s="430"/>
      <c r="AI995" s="430"/>
      <c r="AJ995" s="430"/>
      <c r="AK995" s="430"/>
      <c r="AL995" s="430"/>
      <c r="AM995" s="430"/>
      <c r="AN995" s="430"/>
      <c r="AO995" s="430"/>
      <c r="AP995" s="430"/>
      <c r="AQ995" s="430"/>
      <c r="AR995" s="430"/>
      <c r="AS995" s="430"/>
      <c r="AT995" s="430"/>
      <c r="AU995" s="430"/>
      <c r="AV995" s="430"/>
      <c r="AW995" s="430"/>
      <c r="AX995" s="430"/>
      <c r="AY995" s="430"/>
      <c r="AZ995" s="430"/>
      <c r="BA995" s="430"/>
      <c r="BB995" s="430"/>
      <c r="BC995" s="430"/>
      <c r="BD995" s="430"/>
      <c r="BE995" s="430"/>
      <c r="BF995" s="430"/>
      <c r="BG995" s="430"/>
      <c r="BH995" s="430"/>
      <c r="BI995" s="430"/>
      <c r="BJ995" s="430"/>
      <c r="BK995" s="430"/>
      <c r="BL995" s="430"/>
      <c r="BM995" s="430"/>
      <c r="BN995" s="430"/>
      <c r="BO995" s="430"/>
      <c r="BP995" s="430"/>
      <c r="BQ995" s="430"/>
      <c r="BR995" s="430"/>
      <c r="BS995" s="430"/>
      <c r="BT995" s="430"/>
      <c r="BU995" s="430"/>
      <c r="BV995" s="430"/>
      <c r="BW995" s="430"/>
      <c r="BX995" s="430"/>
      <c r="BY995" s="430"/>
      <c r="BZ995" s="430"/>
      <c r="CA995" s="430"/>
      <c r="CB995" s="430"/>
      <c r="CC995" s="430"/>
      <c r="CD995" s="430"/>
      <c r="CE995" s="430"/>
      <c r="CF995" s="430"/>
      <c r="CG995" s="430"/>
      <c r="CH995" s="430"/>
      <c r="CI995" s="430"/>
      <c r="CJ995" s="430"/>
      <c r="CK995" s="430"/>
      <c r="CL995" s="430"/>
      <c r="CM995" s="430"/>
      <c r="CN995" s="430"/>
      <c r="CO995" s="430"/>
      <c r="CP995" s="430"/>
      <c r="CQ995" s="430"/>
      <c r="CR995" s="430"/>
      <c r="CS995" s="430"/>
      <c r="CT995" s="430"/>
      <c r="CU995" s="430"/>
      <c r="CV995" s="430"/>
      <c r="CW995" s="430"/>
      <c r="CX995" s="430"/>
      <c r="CY995" s="430"/>
      <c r="CZ995" s="430"/>
      <c r="DA995" s="430"/>
      <c r="DB995" s="430"/>
      <c r="DC995" s="430"/>
      <c r="DD995" s="430"/>
      <c r="DE995" s="430"/>
      <c r="DF995" s="430"/>
      <c r="DG995" s="430"/>
      <c r="DH995" s="430"/>
      <c r="DI995" s="430"/>
      <c r="DJ995" s="430"/>
      <c r="DK995" s="430"/>
      <c r="DL995" s="430"/>
      <c r="DM995" s="430"/>
      <c r="DN995" s="430"/>
      <c r="DO995" s="430"/>
      <c r="DP995" s="430"/>
      <c r="DQ995" s="430"/>
      <c r="DR995" s="430"/>
      <c r="DS995" s="430"/>
      <c r="DT995" s="430"/>
      <c r="DU995" s="430"/>
      <c r="DV995" s="430"/>
      <c r="DW995" s="430"/>
      <c r="DX995" s="430"/>
      <c r="DY995" s="430"/>
      <c r="DZ995" s="430"/>
      <c r="EA995" s="430"/>
      <c r="EB995" s="430"/>
      <c r="EC995" s="430"/>
      <c r="ED995" s="430"/>
      <c r="EE995" s="430"/>
      <c r="EF995" s="430"/>
      <c r="EG995" s="430"/>
      <c r="EH995" s="430"/>
      <c r="EI995" s="430"/>
      <c r="EJ995" s="430"/>
      <c r="EK995" s="430"/>
      <c r="EL995" s="430"/>
      <c r="EM995" s="430"/>
      <c r="EN995" s="430"/>
      <c r="EO995" s="430"/>
      <c r="EP995" s="430"/>
      <c r="EQ995" s="430"/>
      <c r="ER995" s="430"/>
      <c r="ES995" s="430"/>
      <c r="ET995" s="430"/>
      <c r="EU995" s="430"/>
      <c r="EV995" s="430"/>
      <c r="EW995" s="430"/>
      <c r="EX995" s="430"/>
      <c r="EY995" s="430"/>
      <c r="EZ995" s="430"/>
      <c r="FA995" s="430"/>
      <c r="FB995" s="430"/>
      <c r="FC995" s="430"/>
      <c r="FD995" s="430"/>
      <c r="FE995" s="430"/>
      <c r="FF995" s="430"/>
      <c r="FG995" s="430"/>
      <c r="FH995" s="430"/>
      <c r="FI995" s="430"/>
      <c r="FJ995" s="430"/>
      <c r="FK995" s="430"/>
      <c r="FL995" s="430"/>
      <c r="FM995" s="430"/>
      <c r="FN995" s="430"/>
      <c r="FO995" s="430"/>
      <c r="FP995" s="430"/>
      <c r="FQ995" s="430"/>
      <c r="FR995" s="430"/>
      <c r="FS995" s="430"/>
      <c r="FT995" s="430"/>
      <c r="FU995" s="430"/>
      <c r="FV995" s="430"/>
      <c r="FW995" s="430"/>
      <c r="FX995" s="430"/>
      <c r="FY995" s="430"/>
      <c r="FZ995" s="430"/>
      <c r="GA995" s="430"/>
      <c r="GB995" s="430"/>
      <c r="GC995" s="430"/>
      <c r="GD995" s="430"/>
      <c r="GE995" s="430"/>
      <c r="GF995" s="430"/>
      <c r="GG995" s="430"/>
      <c r="GH995" s="430"/>
      <c r="GI995" s="430"/>
      <c r="GJ995" s="430"/>
      <c r="GK995" s="430"/>
      <c r="GL995" s="430"/>
      <c r="GM995" s="430"/>
      <c r="GN995" s="430"/>
      <c r="GO995" s="430"/>
      <c r="GP995" s="430"/>
      <c r="GQ995" s="430"/>
      <c r="GR995" s="430"/>
      <c r="GS995" s="430"/>
      <c r="GT995" s="430"/>
      <c r="GU995" s="430"/>
      <c r="GV995" s="430"/>
      <c r="GW995" s="430"/>
      <c r="GX995" s="430"/>
      <c r="GY995" s="430"/>
      <c r="GZ995" s="430"/>
      <c r="HA995" s="430"/>
      <c r="HB995" s="430"/>
      <c r="HC995" s="430"/>
      <c r="HD995" s="430"/>
      <c r="HE995" s="430"/>
      <c r="HF995" s="430"/>
      <c r="HG995" s="430"/>
      <c r="HH995" s="430"/>
      <c r="HI995" s="430"/>
      <c r="HJ995" s="430"/>
      <c r="HK995" s="430"/>
      <c r="HL995" s="430"/>
      <c r="HM995" s="430"/>
      <c r="HN995" s="430"/>
      <c r="HO995" s="430"/>
      <c r="HP995" s="430"/>
      <c r="HQ995" s="430"/>
      <c r="HR995" s="430"/>
      <c r="HS995" s="430"/>
      <c r="HT995" s="430"/>
      <c r="HU995" s="430"/>
      <c r="HV995" s="430"/>
      <c r="HW995" s="430"/>
      <c r="HX995" s="430"/>
      <c r="HY995" s="430"/>
      <c r="HZ995" s="430"/>
      <c r="IA995" s="430"/>
      <c r="IB995" s="430"/>
      <c r="IC995" s="430"/>
      <c r="ID995" s="430"/>
      <c r="IE995" s="430"/>
      <c r="IF995" s="430"/>
      <c r="IG995" s="430"/>
      <c r="IH995" s="430"/>
    </row>
    <row r="996" spans="1:242" s="302" customFormat="1" ht="18.75" customHeight="1" x14ac:dyDescent="0.3">
      <c r="A996" s="6"/>
      <c r="B996" s="90" t="s">
        <v>2185</v>
      </c>
      <c r="C996" s="96">
        <v>10</v>
      </c>
      <c r="D996" s="96" t="s">
        <v>16</v>
      </c>
      <c r="E996" s="96" t="s">
        <v>16</v>
      </c>
      <c r="F996" s="98" t="s">
        <v>16</v>
      </c>
      <c r="G996" s="30" t="s">
        <v>16</v>
      </c>
      <c r="H996" s="45"/>
      <c r="I996" s="20">
        <f t="shared" si="84"/>
        <v>10</v>
      </c>
      <c r="J996" s="34">
        <v>79</v>
      </c>
      <c r="K996" s="31">
        <f t="shared" si="85"/>
        <v>0.12658227848101267</v>
      </c>
      <c r="L996" s="168">
        <v>15</v>
      </c>
      <c r="M996" s="27" t="s">
        <v>28</v>
      </c>
      <c r="N996" s="530" t="s">
        <v>301</v>
      </c>
      <c r="O996" s="530" t="s">
        <v>603</v>
      </c>
      <c r="P996" s="530" t="s">
        <v>59</v>
      </c>
      <c r="Q996" s="532" t="s">
        <v>2114</v>
      </c>
      <c r="R996" s="144">
        <v>7</v>
      </c>
      <c r="S996" s="282"/>
      <c r="T996" s="429"/>
      <c r="U996" s="429"/>
      <c r="V996" s="429"/>
      <c r="W996" s="429"/>
      <c r="X996" s="429"/>
      <c r="Y996" s="429"/>
      <c r="Z996" s="430"/>
      <c r="AA996" s="430"/>
      <c r="AB996" s="430"/>
      <c r="AC996" s="430"/>
      <c r="AD996" s="430"/>
      <c r="AE996" s="430"/>
      <c r="AF996" s="430"/>
      <c r="AG996" s="430"/>
      <c r="AH996" s="430"/>
      <c r="AI996" s="430"/>
      <c r="AJ996" s="430"/>
      <c r="AK996" s="430"/>
      <c r="AL996" s="430"/>
      <c r="AM996" s="430"/>
      <c r="AN996" s="430"/>
      <c r="AO996" s="430"/>
      <c r="AP996" s="430"/>
      <c r="AQ996" s="430"/>
      <c r="AR996" s="430"/>
      <c r="AS996" s="430"/>
      <c r="AT996" s="430"/>
      <c r="AU996" s="430"/>
      <c r="AV996" s="430"/>
      <c r="AW996" s="430"/>
      <c r="AX996" s="430"/>
      <c r="AY996" s="430"/>
      <c r="AZ996" s="430"/>
      <c r="BA996" s="430"/>
      <c r="BB996" s="430"/>
      <c r="BC996" s="430"/>
      <c r="BD996" s="430"/>
      <c r="BE996" s="430"/>
      <c r="BF996" s="430"/>
      <c r="BG996" s="430"/>
      <c r="BH996" s="430"/>
      <c r="BI996" s="430"/>
      <c r="BJ996" s="430"/>
      <c r="BK996" s="430"/>
      <c r="BL996" s="430"/>
      <c r="BM996" s="430"/>
      <c r="BN996" s="430"/>
      <c r="BO996" s="430"/>
      <c r="BP996" s="430"/>
      <c r="BQ996" s="430"/>
      <c r="BR996" s="430"/>
      <c r="BS996" s="430"/>
      <c r="BT996" s="430"/>
      <c r="BU996" s="430"/>
      <c r="BV996" s="430"/>
      <c r="BW996" s="430"/>
      <c r="BX996" s="430"/>
      <c r="BY996" s="430"/>
      <c r="BZ996" s="430"/>
      <c r="CA996" s="430"/>
      <c r="CB996" s="430"/>
      <c r="CC996" s="430"/>
      <c r="CD996" s="430"/>
      <c r="CE996" s="430"/>
      <c r="CF996" s="430"/>
      <c r="CG996" s="430"/>
      <c r="CH996" s="430"/>
      <c r="CI996" s="430"/>
      <c r="CJ996" s="430"/>
      <c r="CK996" s="430"/>
      <c r="CL996" s="430"/>
      <c r="CM996" s="430"/>
      <c r="CN996" s="430"/>
      <c r="CO996" s="430"/>
      <c r="CP996" s="430"/>
      <c r="CQ996" s="430"/>
      <c r="CR996" s="430"/>
      <c r="CS996" s="430"/>
      <c r="CT996" s="430"/>
      <c r="CU996" s="430"/>
      <c r="CV996" s="430"/>
      <c r="CW996" s="430"/>
      <c r="CX996" s="430"/>
      <c r="CY996" s="430"/>
      <c r="CZ996" s="430"/>
      <c r="DA996" s="430"/>
      <c r="DB996" s="430"/>
      <c r="DC996" s="430"/>
      <c r="DD996" s="430"/>
      <c r="DE996" s="430"/>
      <c r="DF996" s="430"/>
      <c r="DG996" s="430"/>
      <c r="DH996" s="430"/>
      <c r="DI996" s="430"/>
      <c r="DJ996" s="430"/>
      <c r="DK996" s="430"/>
      <c r="DL996" s="430"/>
      <c r="DM996" s="430"/>
      <c r="DN996" s="430"/>
      <c r="DO996" s="430"/>
      <c r="DP996" s="430"/>
      <c r="DQ996" s="430"/>
      <c r="DR996" s="430"/>
      <c r="DS996" s="430"/>
      <c r="DT996" s="430"/>
      <c r="DU996" s="430"/>
      <c r="DV996" s="430"/>
      <c r="DW996" s="430"/>
      <c r="DX996" s="430"/>
      <c r="DY996" s="430"/>
      <c r="DZ996" s="430"/>
      <c r="EA996" s="430"/>
      <c r="EB996" s="430"/>
      <c r="EC996" s="430"/>
      <c r="ED996" s="430"/>
      <c r="EE996" s="430"/>
      <c r="EF996" s="430"/>
      <c r="EG996" s="430"/>
      <c r="EH996" s="430"/>
      <c r="EI996" s="430"/>
      <c r="EJ996" s="430"/>
      <c r="EK996" s="430"/>
      <c r="EL996" s="430"/>
      <c r="EM996" s="430"/>
      <c r="EN996" s="430"/>
      <c r="EO996" s="430"/>
      <c r="EP996" s="430"/>
      <c r="EQ996" s="430"/>
      <c r="ER996" s="430"/>
      <c r="ES996" s="430"/>
      <c r="ET996" s="430"/>
      <c r="EU996" s="430"/>
      <c r="EV996" s="430"/>
      <c r="EW996" s="430"/>
      <c r="EX996" s="430"/>
      <c r="EY996" s="430"/>
      <c r="EZ996" s="430"/>
      <c r="FA996" s="430"/>
      <c r="FB996" s="430"/>
      <c r="FC996" s="430"/>
      <c r="FD996" s="430"/>
      <c r="FE996" s="430"/>
      <c r="FF996" s="430"/>
      <c r="FG996" s="430"/>
      <c r="FH996" s="430"/>
      <c r="FI996" s="430"/>
      <c r="FJ996" s="430"/>
      <c r="FK996" s="430"/>
      <c r="FL996" s="430"/>
      <c r="FM996" s="430"/>
      <c r="FN996" s="430"/>
      <c r="FO996" s="430"/>
      <c r="FP996" s="430"/>
      <c r="FQ996" s="430"/>
      <c r="FR996" s="430"/>
      <c r="FS996" s="430"/>
      <c r="FT996" s="430"/>
      <c r="FU996" s="430"/>
      <c r="FV996" s="430"/>
      <c r="FW996" s="430"/>
      <c r="FX996" s="430"/>
      <c r="FY996" s="430"/>
      <c r="FZ996" s="430"/>
      <c r="GA996" s="430"/>
      <c r="GB996" s="430"/>
      <c r="GC996" s="430"/>
      <c r="GD996" s="430"/>
      <c r="GE996" s="430"/>
      <c r="GF996" s="430"/>
      <c r="GG996" s="430"/>
      <c r="GH996" s="430"/>
      <c r="GI996" s="430"/>
      <c r="GJ996" s="430"/>
      <c r="GK996" s="430"/>
      <c r="GL996" s="430"/>
      <c r="GM996" s="430"/>
      <c r="GN996" s="430"/>
      <c r="GO996" s="430"/>
      <c r="GP996" s="430"/>
      <c r="GQ996" s="430"/>
      <c r="GR996" s="430"/>
      <c r="GS996" s="430"/>
      <c r="GT996" s="430"/>
      <c r="GU996" s="430"/>
      <c r="GV996" s="430"/>
      <c r="GW996" s="430"/>
      <c r="GX996" s="430"/>
      <c r="GY996" s="430"/>
      <c r="GZ996" s="430"/>
      <c r="HA996" s="430"/>
      <c r="HB996" s="430"/>
      <c r="HC996" s="430"/>
      <c r="HD996" s="430"/>
      <c r="HE996" s="430"/>
      <c r="HF996" s="430"/>
      <c r="HG996" s="430"/>
      <c r="HH996" s="430"/>
      <c r="HI996" s="430"/>
      <c r="HJ996" s="430"/>
      <c r="HK996" s="430"/>
      <c r="HL996" s="430"/>
      <c r="HM996" s="430"/>
      <c r="HN996" s="430"/>
      <c r="HO996" s="430"/>
      <c r="HP996" s="430"/>
      <c r="HQ996" s="430"/>
      <c r="HR996" s="430"/>
      <c r="HS996" s="430"/>
      <c r="HT996" s="430"/>
      <c r="HU996" s="430"/>
      <c r="HV996" s="430"/>
      <c r="HW996" s="430"/>
      <c r="HX996" s="430"/>
      <c r="HY996" s="430"/>
      <c r="HZ996" s="430"/>
      <c r="IA996" s="430"/>
      <c r="IB996" s="430"/>
      <c r="IC996" s="430"/>
      <c r="ID996" s="430"/>
      <c r="IE996" s="430"/>
      <c r="IF996" s="430"/>
      <c r="IG996" s="430"/>
      <c r="IH996" s="430"/>
    </row>
    <row r="997" spans="1:242" s="302" customFormat="1" ht="18.75" customHeight="1" x14ac:dyDescent="0.3">
      <c r="A997" s="6"/>
      <c r="B997" s="491" t="s">
        <v>4742</v>
      </c>
      <c r="C997" s="493">
        <v>10</v>
      </c>
      <c r="D997" s="471"/>
      <c r="E997" s="471"/>
      <c r="F997" s="479"/>
      <c r="G997" s="465"/>
      <c r="H997" s="465"/>
      <c r="I997" s="487">
        <v>10</v>
      </c>
      <c r="J997" s="488">
        <v>79</v>
      </c>
      <c r="K997" s="489">
        <v>0.12659999999999999</v>
      </c>
      <c r="L997" s="490">
        <v>16</v>
      </c>
      <c r="M997" s="471" t="s">
        <v>28</v>
      </c>
      <c r="N997" s="491" t="s">
        <v>4743</v>
      </c>
      <c r="O997" s="491" t="s">
        <v>38</v>
      </c>
      <c r="P997" s="491" t="s">
        <v>133</v>
      </c>
      <c r="Q997" s="545" t="s">
        <v>2831</v>
      </c>
      <c r="R997" s="479">
        <v>7</v>
      </c>
      <c r="S997" s="282"/>
      <c r="T997" s="429"/>
      <c r="U997" s="429"/>
      <c r="V997" s="429"/>
      <c r="W997" s="429"/>
      <c r="X997" s="429"/>
      <c r="Y997" s="429"/>
      <c r="Z997" s="430"/>
      <c r="AA997" s="430"/>
      <c r="AB997" s="430"/>
      <c r="AC997" s="430"/>
      <c r="AD997" s="430"/>
      <c r="AE997" s="430"/>
      <c r="AF997" s="430"/>
      <c r="AG997" s="430"/>
      <c r="AH997" s="430"/>
      <c r="AI997" s="430"/>
      <c r="AJ997" s="430"/>
      <c r="AK997" s="430"/>
      <c r="AL997" s="430"/>
      <c r="AM997" s="430"/>
      <c r="AN997" s="430"/>
      <c r="AO997" s="430"/>
      <c r="AP997" s="430"/>
      <c r="AQ997" s="430"/>
      <c r="AR997" s="430"/>
      <c r="AS997" s="430"/>
      <c r="AT997" s="430"/>
      <c r="AU997" s="430"/>
      <c r="AV997" s="430"/>
      <c r="AW997" s="430"/>
      <c r="AX997" s="430"/>
      <c r="AY997" s="430"/>
      <c r="AZ997" s="430"/>
      <c r="BA997" s="430"/>
      <c r="BB997" s="430"/>
      <c r="BC997" s="430"/>
      <c r="BD997" s="430"/>
      <c r="BE997" s="430"/>
      <c r="BF997" s="430"/>
      <c r="BG997" s="430"/>
      <c r="BH997" s="430"/>
      <c r="BI997" s="430"/>
      <c r="BJ997" s="430"/>
      <c r="BK997" s="430"/>
      <c r="BL997" s="430"/>
      <c r="BM997" s="430"/>
      <c r="BN997" s="430"/>
      <c r="BO997" s="430"/>
      <c r="BP997" s="430"/>
      <c r="BQ997" s="430"/>
      <c r="BR997" s="430"/>
      <c r="BS997" s="430"/>
      <c r="BT997" s="430"/>
      <c r="BU997" s="430"/>
      <c r="BV997" s="430"/>
      <c r="BW997" s="430"/>
      <c r="BX997" s="430"/>
      <c r="BY997" s="430"/>
      <c r="BZ997" s="430"/>
      <c r="CA997" s="430"/>
      <c r="CB997" s="430"/>
      <c r="CC997" s="430"/>
      <c r="CD997" s="430"/>
      <c r="CE997" s="430"/>
      <c r="CF997" s="430"/>
      <c r="CG997" s="430"/>
      <c r="CH997" s="430"/>
      <c r="CI997" s="430"/>
      <c r="CJ997" s="430"/>
      <c r="CK997" s="430"/>
      <c r="CL997" s="430"/>
      <c r="CM997" s="430"/>
      <c r="CN997" s="430"/>
      <c r="CO997" s="430"/>
      <c r="CP997" s="430"/>
      <c r="CQ997" s="430"/>
      <c r="CR997" s="430"/>
      <c r="CS997" s="430"/>
      <c r="CT997" s="430"/>
      <c r="CU997" s="430"/>
      <c r="CV997" s="430"/>
      <c r="CW997" s="430"/>
      <c r="CX997" s="430"/>
      <c r="CY997" s="430"/>
      <c r="CZ997" s="430"/>
      <c r="DA997" s="430"/>
      <c r="DB997" s="430"/>
      <c r="DC997" s="430"/>
      <c r="DD997" s="430"/>
      <c r="DE997" s="430"/>
      <c r="DF997" s="430"/>
      <c r="DG997" s="430"/>
      <c r="DH997" s="430"/>
      <c r="DI997" s="430"/>
      <c r="DJ997" s="430"/>
      <c r="DK997" s="430"/>
      <c r="DL997" s="430"/>
      <c r="DM997" s="430"/>
      <c r="DN997" s="430"/>
      <c r="DO997" s="430"/>
      <c r="DP997" s="430"/>
      <c r="DQ997" s="430"/>
      <c r="DR997" s="430"/>
      <c r="DS997" s="430"/>
      <c r="DT997" s="430"/>
      <c r="DU997" s="430"/>
      <c r="DV997" s="430"/>
      <c r="DW997" s="430"/>
      <c r="DX997" s="430"/>
      <c r="DY997" s="430"/>
      <c r="DZ997" s="430"/>
      <c r="EA997" s="430"/>
      <c r="EB997" s="430"/>
      <c r="EC997" s="430"/>
      <c r="ED997" s="430"/>
      <c r="EE997" s="430"/>
      <c r="EF997" s="430"/>
      <c r="EG997" s="430"/>
      <c r="EH997" s="430"/>
      <c r="EI997" s="430"/>
      <c r="EJ997" s="430"/>
      <c r="EK997" s="430"/>
      <c r="EL997" s="430"/>
      <c r="EM997" s="430"/>
      <c r="EN997" s="430"/>
      <c r="EO997" s="430"/>
      <c r="EP997" s="430"/>
      <c r="EQ997" s="430"/>
      <c r="ER997" s="430"/>
      <c r="ES997" s="430"/>
      <c r="ET997" s="430"/>
      <c r="EU997" s="430"/>
      <c r="EV997" s="430"/>
      <c r="EW997" s="430"/>
      <c r="EX997" s="430"/>
      <c r="EY997" s="430"/>
      <c r="EZ997" s="430"/>
      <c r="FA997" s="430"/>
      <c r="FB997" s="430"/>
      <c r="FC997" s="430"/>
      <c r="FD997" s="430"/>
      <c r="FE997" s="430"/>
      <c r="FF997" s="430"/>
      <c r="FG997" s="430"/>
      <c r="FH997" s="430"/>
      <c r="FI997" s="430"/>
      <c r="FJ997" s="430"/>
      <c r="FK997" s="430"/>
      <c r="FL997" s="430"/>
      <c r="FM997" s="430"/>
      <c r="FN997" s="430"/>
      <c r="FO997" s="430"/>
      <c r="FP997" s="430"/>
      <c r="FQ997" s="430"/>
      <c r="FR997" s="430"/>
      <c r="FS997" s="430"/>
      <c r="FT997" s="430"/>
      <c r="FU997" s="430"/>
      <c r="FV997" s="430"/>
      <c r="FW997" s="430"/>
      <c r="FX997" s="430"/>
      <c r="FY997" s="430"/>
      <c r="FZ997" s="430"/>
      <c r="GA997" s="430"/>
      <c r="GB997" s="430"/>
      <c r="GC997" s="430"/>
      <c r="GD997" s="430"/>
      <c r="GE997" s="430"/>
      <c r="GF997" s="430"/>
      <c r="GG997" s="430"/>
      <c r="GH997" s="430"/>
      <c r="GI997" s="430"/>
      <c r="GJ997" s="430"/>
      <c r="GK997" s="430"/>
      <c r="GL997" s="430"/>
      <c r="GM997" s="430"/>
      <c r="GN997" s="430"/>
      <c r="GO997" s="430"/>
      <c r="GP997" s="430"/>
      <c r="GQ997" s="430"/>
      <c r="GR997" s="430"/>
      <c r="GS997" s="430"/>
      <c r="GT997" s="430"/>
      <c r="GU997" s="430"/>
      <c r="GV997" s="430"/>
      <c r="GW997" s="430"/>
      <c r="GX997" s="430"/>
      <c r="GY997" s="430"/>
      <c r="GZ997" s="430"/>
      <c r="HA997" s="430"/>
      <c r="HB997" s="430"/>
      <c r="HC997" s="430"/>
      <c r="HD997" s="430"/>
      <c r="HE997" s="430"/>
      <c r="HF997" s="430"/>
      <c r="HG997" s="430"/>
      <c r="HH997" s="430"/>
      <c r="HI997" s="430"/>
      <c r="HJ997" s="430"/>
      <c r="HK997" s="430"/>
      <c r="HL997" s="430"/>
      <c r="HM997" s="430"/>
      <c r="HN997" s="430"/>
      <c r="HO997" s="430"/>
      <c r="HP997" s="430"/>
      <c r="HQ997" s="430"/>
      <c r="HR997" s="430"/>
      <c r="HS997" s="430"/>
      <c r="HT997" s="430"/>
      <c r="HU997" s="430"/>
      <c r="HV997" s="430"/>
      <c r="HW997" s="430"/>
      <c r="HX997" s="430"/>
      <c r="HY997" s="430"/>
      <c r="HZ997" s="430"/>
      <c r="IA997" s="430"/>
      <c r="IB997" s="430"/>
      <c r="IC997" s="430"/>
      <c r="ID997" s="430"/>
      <c r="IE997" s="430"/>
      <c r="IF997" s="430"/>
      <c r="IG997" s="430"/>
      <c r="IH997" s="430"/>
    </row>
    <row r="998" spans="1:242" s="302" customFormat="1" ht="18.75" customHeight="1" x14ac:dyDescent="0.3">
      <c r="A998" s="6"/>
      <c r="B998" s="110" t="s">
        <v>3917</v>
      </c>
      <c r="C998" s="104">
        <v>9.5</v>
      </c>
      <c r="D998" s="120" t="s">
        <v>16</v>
      </c>
      <c r="E998" s="120" t="s">
        <v>16</v>
      </c>
      <c r="F998" s="63" t="s">
        <v>16</v>
      </c>
      <c r="G998" s="23" t="s">
        <v>16</v>
      </c>
      <c r="H998" s="45"/>
      <c r="I998" s="20">
        <f>SUM(C998:H998)</f>
        <v>9.5</v>
      </c>
      <c r="J998" s="40">
        <v>79</v>
      </c>
      <c r="K998" s="31">
        <f>I998/J998</f>
        <v>0.12025316455696203</v>
      </c>
      <c r="L998" s="118">
        <v>16</v>
      </c>
      <c r="M998" s="258" t="s">
        <v>28</v>
      </c>
      <c r="N998" s="537" t="s">
        <v>3918</v>
      </c>
      <c r="O998" s="537" t="s">
        <v>50</v>
      </c>
      <c r="P998" s="537" t="s">
        <v>527</v>
      </c>
      <c r="Q998" s="541" t="s">
        <v>3800</v>
      </c>
      <c r="R998" s="77">
        <v>7</v>
      </c>
      <c r="S998" s="282"/>
      <c r="T998" s="429"/>
      <c r="U998" s="429"/>
      <c r="V998" s="429"/>
      <c r="W998" s="429"/>
      <c r="X998" s="429"/>
      <c r="Y998" s="429"/>
      <c r="Z998" s="430"/>
      <c r="AA998" s="430"/>
      <c r="AB998" s="430"/>
      <c r="AC998" s="430"/>
      <c r="AD998" s="430"/>
      <c r="AE998" s="430"/>
      <c r="AF998" s="430"/>
      <c r="AG998" s="430"/>
      <c r="AH998" s="430"/>
      <c r="AI998" s="430"/>
      <c r="AJ998" s="430"/>
      <c r="AK998" s="430"/>
      <c r="AL998" s="430"/>
      <c r="AM998" s="430"/>
      <c r="AN998" s="430"/>
      <c r="AO998" s="430"/>
      <c r="AP998" s="430"/>
      <c r="AQ998" s="430"/>
      <c r="AR998" s="430"/>
      <c r="AS998" s="430"/>
      <c r="AT998" s="430"/>
      <c r="AU998" s="430"/>
      <c r="AV998" s="430"/>
      <c r="AW998" s="430"/>
      <c r="AX998" s="430"/>
      <c r="AY998" s="430"/>
      <c r="AZ998" s="430"/>
      <c r="BA998" s="430"/>
      <c r="BB998" s="430"/>
      <c r="BC998" s="430"/>
      <c r="BD998" s="430"/>
      <c r="BE998" s="430"/>
      <c r="BF998" s="430"/>
      <c r="BG998" s="430"/>
      <c r="BH998" s="430"/>
      <c r="BI998" s="430"/>
      <c r="BJ998" s="430"/>
      <c r="BK998" s="430"/>
      <c r="BL998" s="430"/>
      <c r="BM998" s="430"/>
      <c r="BN998" s="430"/>
      <c r="BO998" s="430"/>
      <c r="BP998" s="430"/>
      <c r="BQ998" s="430"/>
      <c r="BR998" s="430"/>
      <c r="BS998" s="430"/>
      <c r="BT998" s="430"/>
      <c r="BU998" s="430"/>
      <c r="BV998" s="430"/>
      <c r="BW998" s="430"/>
      <c r="BX998" s="430"/>
      <c r="BY998" s="430"/>
      <c r="BZ998" s="430"/>
      <c r="CA998" s="430"/>
      <c r="CB998" s="430"/>
      <c r="CC998" s="430"/>
      <c r="CD998" s="430"/>
      <c r="CE998" s="430"/>
      <c r="CF998" s="430"/>
      <c r="CG998" s="430"/>
      <c r="CH998" s="430"/>
      <c r="CI998" s="430"/>
      <c r="CJ998" s="430"/>
      <c r="CK998" s="430"/>
      <c r="CL998" s="430"/>
      <c r="CM998" s="430"/>
      <c r="CN998" s="430"/>
      <c r="CO998" s="430"/>
      <c r="CP998" s="430"/>
      <c r="CQ998" s="430"/>
      <c r="CR998" s="430"/>
      <c r="CS998" s="430"/>
      <c r="CT998" s="430"/>
      <c r="CU998" s="430"/>
      <c r="CV998" s="430"/>
      <c r="CW998" s="430"/>
      <c r="CX998" s="430"/>
      <c r="CY998" s="430"/>
      <c r="CZ998" s="430"/>
      <c r="DA998" s="430"/>
      <c r="DB998" s="430"/>
      <c r="DC998" s="430"/>
      <c r="DD998" s="430"/>
      <c r="DE998" s="430"/>
      <c r="DF998" s="430"/>
      <c r="DG998" s="430"/>
      <c r="DH998" s="430"/>
      <c r="DI998" s="430"/>
      <c r="DJ998" s="430"/>
      <c r="DK998" s="430"/>
      <c r="DL998" s="430"/>
      <c r="DM998" s="430"/>
      <c r="DN998" s="430"/>
      <c r="DO998" s="430"/>
      <c r="DP998" s="430"/>
      <c r="DQ998" s="430"/>
      <c r="DR998" s="430"/>
      <c r="DS998" s="430"/>
      <c r="DT998" s="430"/>
      <c r="DU998" s="430"/>
      <c r="DV998" s="430"/>
      <c r="DW998" s="430"/>
      <c r="DX998" s="430"/>
      <c r="DY998" s="430"/>
      <c r="DZ998" s="430"/>
      <c r="EA998" s="430"/>
      <c r="EB998" s="430"/>
      <c r="EC998" s="430"/>
      <c r="ED998" s="430"/>
      <c r="EE998" s="430"/>
      <c r="EF998" s="430"/>
      <c r="EG998" s="430"/>
      <c r="EH998" s="430"/>
      <c r="EI998" s="430"/>
      <c r="EJ998" s="430"/>
      <c r="EK998" s="430"/>
      <c r="EL998" s="430"/>
      <c r="EM998" s="430"/>
      <c r="EN998" s="430"/>
      <c r="EO998" s="430"/>
      <c r="EP998" s="430"/>
      <c r="EQ998" s="430"/>
      <c r="ER998" s="430"/>
      <c r="ES998" s="430"/>
      <c r="ET998" s="430"/>
      <c r="EU998" s="430"/>
      <c r="EV998" s="430"/>
      <c r="EW998" s="430"/>
      <c r="EX998" s="430"/>
      <c r="EY998" s="430"/>
      <c r="EZ998" s="430"/>
      <c r="FA998" s="430"/>
      <c r="FB998" s="430"/>
      <c r="FC998" s="430"/>
      <c r="FD998" s="430"/>
      <c r="FE998" s="430"/>
      <c r="FF998" s="430"/>
      <c r="FG998" s="430"/>
      <c r="FH998" s="430"/>
      <c r="FI998" s="430"/>
      <c r="FJ998" s="430"/>
      <c r="FK998" s="430"/>
      <c r="FL998" s="430"/>
      <c r="FM998" s="430"/>
      <c r="FN998" s="430"/>
      <c r="FO998" s="430"/>
      <c r="FP998" s="430"/>
      <c r="FQ998" s="430"/>
      <c r="FR998" s="430"/>
      <c r="FS998" s="430"/>
      <c r="FT998" s="430"/>
      <c r="FU998" s="430"/>
      <c r="FV998" s="430"/>
      <c r="FW998" s="430"/>
      <c r="FX998" s="430"/>
      <c r="FY998" s="430"/>
      <c r="FZ998" s="430"/>
      <c r="GA998" s="430"/>
      <c r="GB998" s="430"/>
      <c r="GC998" s="430"/>
      <c r="GD998" s="430"/>
      <c r="GE998" s="430"/>
      <c r="GF998" s="430"/>
      <c r="GG998" s="430"/>
      <c r="GH998" s="430"/>
      <c r="GI998" s="430"/>
      <c r="GJ998" s="430"/>
      <c r="GK998" s="430"/>
      <c r="GL998" s="430"/>
      <c r="GM998" s="430"/>
      <c r="GN998" s="430"/>
      <c r="GO998" s="430"/>
      <c r="GP998" s="430"/>
      <c r="GQ998" s="430"/>
      <c r="GR998" s="430"/>
      <c r="GS998" s="430"/>
      <c r="GT998" s="430"/>
      <c r="GU998" s="430"/>
      <c r="GV998" s="430"/>
      <c r="GW998" s="430"/>
      <c r="GX998" s="430"/>
      <c r="GY998" s="430"/>
      <c r="GZ998" s="430"/>
      <c r="HA998" s="430"/>
      <c r="HB998" s="430"/>
      <c r="HC998" s="430"/>
      <c r="HD998" s="430"/>
      <c r="HE998" s="430"/>
      <c r="HF998" s="430"/>
      <c r="HG998" s="430"/>
      <c r="HH998" s="430"/>
      <c r="HI998" s="430"/>
      <c r="HJ998" s="430"/>
      <c r="HK998" s="430"/>
      <c r="HL998" s="430"/>
      <c r="HM998" s="430"/>
      <c r="HN998" s="430"/>
      <c r="HO998" s="430"/>
      <c r="HP998" s="430"/>
      <c r="HQ998" s="430"/>
      <c r="HR998" s="430"/>
      <c r="HS998" s="430"/>
      <c r="HT998" s="430"/>
      <c r="HU998" s="430"/>
      <c r="HV998" s="430"/>
      <c r="HW998" s="430"/>
      <c r="HX998" s="430"/>
      <c r="HY998" s="430"/>
      <c r="HZ998" s="430"/>
      <c r="IA998" s="430"/>
      <c r="IB998" s="430"/>
      <c r="IC998" s="430"/>
      <c r="ID998" s="430"/>
      <c r="IE998" s="430"/>
      <c r="IF998" s="430"/>
      <c r="IG998" s="430"/>
      <c r="IH998" s="430"/>
    </row>
    <row r="999" spans="1:242" s="302" customFormat="1" ht="18.75" customHeight="1" x14ac:dyDescent="0.3">
      <c r="A999" s="6"/>
      <c r="B999" s="88" t="s">
        <v>966</v>
      </c>
      <c r="C999" s="85">
        <v>9.5</v>
      </c>
      <c r="D999" s="85"/>
      <c r="E999" s="85"/>
      <c r="F999" s="112"/>
      <c r="G999" s="43"/>
      <c r="H999" s="45"/>
      <c r="I999" s="20">
        <f>SUM(C999:H999)</f>
        <v>9.5</v>
      </c>
      <c r="J999" s="40">
        <v>79</v>
      </c>
      <c r="K999" s="31">
        <f>I999/J999</f>
        <v>0.12025316455696203</v>
      </c>
      <c r="L999" s="131">
        <v>12</v>
      </c>
      <c r="M999" s="61" t="s">
        <v>28</v>
      </c>
      <c r="N999" s="365" t="s">
        <v>967</v>
      </c>
      <c r="O999" s="365" t="s">
        <v>113</v>
      </c>
      <c r="P999" s="365" t="s">
        <v>39</v>
      </c>
      <c r="Q999" s="532" t="s">
        <v>921</v>
      </c>
      <c r="R999" s="144">
        <v>7</v>
      </c>
      <c r="S999" s="282"/>
      <c r="T999" s="429"/>
      <c r="U999" s="429"/>
      <c r="V999" s="429"/>
      <c r="W999" s="429"/>
      <c r="X999" s="429"/>
      <c r="Y999" s="429"/>
      <c r="Z999" s="430"/>
      <c r="AA999" s="430"/>
      <c r="AB999" s="430"/>
      <c r="AC999" s="430"/>
      <c r="AD999" s="430"/>
      <c r="AE999" s="430"/>
      <c r="AF999" s="430"/>
      <c r="AG999" s="430"/>
      <c r="AH999" s="430"/>
      <c r="AI999" s="430"/>
      <c r="AJ999" s="430"/>
      <c r="AK999" s="430"/>
      <c r="AL999" s="430"/>
      <c r="AM999" s="430"/>
      <c r="AN999" s="430"/>
      <c r="AO999" s="430"/>
      <c r="AP999" s="430"/>
      <c r="AQ999" s="430"/>
      <c r="AR999" s="430"/>
      <c r="AS999" s="430"/>
      <c r="AT999" s="430"/>
      <c r="AU999" s="430"/>
      <c r="AV999" s="430"/>
      <c r="AW999" s="430"/>
      <c r="AX999" s="430"/>
      <c r="AY999" s="430"/>
      <c r="AZ999" s="430"/>
      <c r="BA999" s="430"/>
      <c r="BB999" s="430"/>
      <c r="BC999" s="430"/>
      <c r="BD999" s="430"/>
      <c r="BE999" s="430"/>
      <c r="BF999" s="430"/>
      <c r="BG999" s="430"/>
      <c r="BH999" s="430"/>
      <c r="BI999" s="430"/>
      <c r="BJ999" s="430"/>
      <c r="BK999" s="430"/>
      <c r="BL999" s="430"/>
      <c r="BM999" s="430"/>
      <c r="BN999" s="430"/>
      <c r="BO999" s="430"/>
      <c r="BP999" s="430"/>
      <c r="BQ999" s="430"/>
      <c r="BR999" s="430"/>
      <c r="BS999" s="430"/>
      <c r="BT999" s="430"/>
      <c r="BU999" s="430"/>
      <c r="BV999" s="430"/>
      <c r="BW999" s="430"/>
      <c r="BX999" s="430"/>
      <c r="BY999" s="430"/>
      <c r="BZ999" s="430"/>
      <c r="CA999" s="430"/>
      <c r="CB999" s="430"/>
      <c r="CC999" s="430"/>
      <c r="CD999" s="430"/>
      <c r="CE999" s="430"/>
      <c r="CF999" s="430"/>
      <c r="CG999" s="430"/>
      <c r="CH999" s="430"/>
      <c r="CI999" s="430"/>
      <c r="CJ999" s="430"/>
      <c r="CK999" s="430"/>
      <c r="CL999" s="430"/>
      <c r="CM999" s="430"/>
      <c r="CN999" s="430"/>
      <c r="CO999" s="430"/>
      <c r="CP999" s="430"/>
      <c r="CQ999" s="430"/>
      <c r="CR999" s="430"/>
      <c r="CS999" s="430"/>
      <c r="CT999" s="430"/>
      <c r="CU999" s="430"/>
      <c r="CV999" s="430"/>
      <c r="CW999" s="430"/>
      <c r="CX999" s="430"/>
      <c r="CY999" s="430"/>
      <c r="CZ999" s="430"/>
      <c r="DA999" s="430"/>
      <c r="DB999" s="430"/>
      <c r="DC999" s="430"/>
      <c r="DD999" s="430"/>
      <c r="DE999" s="430"/>
      <c r="DF999" s="430"/>
      <c r="DG999" s="430"/>
      <c r="DH999" s="430"/>
      <c r="DI999" s="430"/>
      <c r="DJ999" s="430"/>
      <c r="DK999" s="430"/>
      <c r="DL999" s="430"/>
      <c r="DM999" s="430"/>
      <c r="DN999" s="430"/>
      <c r="DO999" s="430"/>
      <c r="DP999" s="430"/>
      <c r="DQ999" s="430"/>
      <c r="DR999" s="430"/>
      <c r="DS999" s="430"/>
      <c r="DT999" s="430"/>
      <c r="DU999" s="430"/>
      <c r="DV999" s="430"/>
      <c r="DW999" s="430"/>
      <c r="DX999" s="430"/>
      <c r="DY999" s="430"/>
      <c r="DZ999" s="430"/>
      <c r="EA999" s="430"/>
      <c r="EB999" s="430"/>
      <c r="EC999" s="430"/>
      <c r="ED999" s="430"/>
      <c r="EE999" s="430"/>
      <c r="EF999" s="430"/>
      <c r="EG999" s="430"/>
      <c r="EH999" s="430"/>
      <c r="EI999" s="430"/>
      <c r="EJ999" s="430"/>
      <c r="EK999" s="430"/>
      <c r="EL999" s="430"/>
      <c r="EM999" s="430"/>
      <c r="EN999" s="430"/>
      <c r="EO999" s="430"/>
      <c r="EP999" s="430"/>
      <c r="EQ999" s="430"/>
      <c r="ER999" s="430"/>
      <c r="ES999" s="430"/>
      <c r="ET999" s="430"/>
      <c r="EU999" s="430"/>
      <c r="EV999" s="430"/>
      <c r="EW999" s="430"/>
      <c r="EX999" s="430"/>
      <c r="EY999" s="430"/>
      <c r="EZ999" s="430"/>
      <c r="FA999" s="430"/>
      <c r="FB999" s="430"/>
      <c r="FC999" s="430"/>
      <c r="FD999" s="430"/>
      <c r="FE999" s="430"/>
      <c r="FF999" s="430"/>
      <c r="FG999" s="430"/>
      <c r="FH999" s="430"/>
      <c r="FI999" s="430"/>
      <c r="FJ999" s="430"/>
      <c r="FK999" s="430"/>
      <c r="FL999" s="430"/>
      <c r="FM999" s="430"/>
      <c r="FN999" s="430"/>
      <c r="FO999" s="430"/>
      <c r="FP999" s="430"/>
      <c r="FQ999" s="430"/>
      <c r="FR999" s="430"/>
      <c r="FS999" s="430"/>
      <c r="FT999" s="430"/>
      <c r="FU999" s="430"/>
      <c r="FV999" s="430"/>
      <c r="FW999" s="430"/>
      <c r="FX999" s="430"/>
      <c r="FY999" s="430"/>
      <c r="FZ999" s="430"/>
      <c r="GA999" s="430"/>
      <c r="GB999" s="430"/>
      <c r="GC999" s="430"/>
      <c r="GD999" s="430"/>
      <c r="GE999" s="430"/>
      <c r="GF999" s="430"/>
      <c r="GG999" s="430"/>
      <c r="GH999" s="430"/>
      <c r="GI999" s="430"/>
      <c r="GJ999" s="430"/>
      <c r="GK999" s="430"/>
      <c r="GL999" s="430"/>
      <c r="GM999" s="430"/>
      <c r="GN999" s="430"/>
      <c r="GO999" s="430"/>
      <c r="GP999" s="430"/>
      <c r="GQ999" s="430"/>
      <c r="GR999" s="430"/>
      <c r="GS999" s="430"/>
      <c r="GT999" s="430"/>
      <c r="GU999" s="430"/>
      <c r="GV999" s="430"/>
      <c r="GW999" s="430"/>
      <c r="GX999" s="430"/>
      <c r="GY999" s="430"/>
      <c r="GZ999" s="430"/>
      <c r="HA999" s="430"/>
      <c r="HB999" s="430"/>
      <c r="HC999" s="430"/>
      <c r="HD999" s="430"/>
      <c r="HE999" s="430"/>
      <c r="HF999" s="430"/>
      <c r="HG999" s="430"/>
      <c r="HH999" s="430"/>
      <c r="HI999" s="430"/>
      <c r="HJ999" s="430"/>
      <c r="HK999" s="430"/>
      <c r="HL999" s="430"/>
      <c r="HM999" s="430"/>
      <c r="HN999" s="430"/>
      <c r="HO999" s="430"/>
      <c r="HP999" s="430"/>
      <c r="HQ999" s="430"/>
      <c r="HR999" s="430"/>
      <c r="HS999" s="430"/>
      <c r="HT999" s="430"/>
      <c r="HU999" s="430"/>
      <c r="HV999" s="430"/>
      <c r="HW999" s="430"/>
      <c r="HX999" s="430"/>
      <c r="HY999" s="430"/>
      <c r="HZ999" s="430"/>
      <c r="IA999" s="430"/>
      <c r="IB999" s="430"/>
      <c r="IC999" s="430"/>
      <c r="ID999" s="430"/>
      <c r="IE999" s="430"/>
      <c r="IF999" s="430"/>
      <c r="IG999" s="430"/>
      <c r="IH999" s="430"/>
    </row>
    <row r="1000" spans="1:242" s="302" customFormat="1" ht="18.75" customHeight="1" x14ac:dyDescent="0.3">
      <c r="A1000" s="467"/>
      <c r="B1000" s="15" t="s">
        <v>558</v>
      </c>
      <c r="C1000" s="18">
        <v>9</v>
      </c>
      <c r="D1000" s="12"/>
      <c r="E1000" s="12"/>
      <c r="F1000" s="148"/>
      <c r="G1000" s="9"/>
      <c r="H1000" s="9"/>
      <c r="I1000" s="20">
        <f>SUM(C1000:H1000)</f>
        <v>9</v>
      </c>
      <c r="J1000" s="40">
        <v>79</v>
      </c>
      <c r="K1000" s="31">
        <f>I1000/J1000</f>
        <v>0.11392405063291139</v>
      </c>
      <c r="L1000" s="168">
        <v>22</v>
      </c>
      <c r="M1000" s="37" t="s">
        <v>28</v>
      </c>
      <c r="N1000" s="113" t="s">
        <v>559</v>
      </c>
      <c r="O1000" s="113" t="s">
        <v>511</v>
      </c>
      <c r="P1000" s="113" t="s">
        <v>182</v>
      </c>
      <c r="Q1000" s="532" t="s">
        <v>476</v>
      </c>
      <c r="R1000" s="287">
        <v>7</v>
      </c>
      <c r="S1000" s="282"/>
      <c r="T1000" s="429"/>
      <c r="U1000" s="429"/>
      <c r="V1000" s="429"/>
      <c r="W1000" s="429"/>
      <c r="X1000" s="429"/>
      <c r="Y1000" s="429"/>
      <c r="Z1000" s="430"/>
      <c r="AA1000" s="430"/>
      <c r="AB1000" s="430"/>
      <c r="AC1000" s="430"/>
      <c r="AD1000" s="430"/>
      <c r="AE1000" s="430"/>
      <c r="AF1000" s="430"/>
      <c r="AG1000" s="430"/>
      <c r="AH1000" s="430"/>
      <c r="AI1000" s="430"/>
      <c r="AJ1000" s="430"/>
      <c r="AK1000" s="430"/>
      <c r="AL1000" s="430"/>
      <c r="AM1000" s="430"/>
      <c r="AN1000" s="430"/>
      <c r="AO1000" s="430"/>
      <c r="AP1000" s="430"/>
      <c r="AQ1000" s="430"/>
      <c r="AR1000" s="430"/>
      <c r="AS1000" s="430"/>
      <c r="AT1000" s="430"/>
      <c r="AU1000" s="430"/>
      <c r="AV1000" s="430"/>
      <c r="AW1000" s="430"/>
      <c r="AX1000" s="430"/>
      <c r="AY1000" s="430"/>
      <c r="AZ1000" s="430"/>
      <c r="BA1000" s="430"/>
      <c r="BB1000" s="430"/>
      <c r="BC1000" s="430"/>
      <c r="BD1000" s="430"/>
      <c r="BE1000" s="430"/>
      <c r="BF1000" s="430"/>
      <c r="BG1000" s="430"/>
      <c r="BH1000" s="430"/>
      <c r="BI1000" s="430"/>
      <c r="BJ1000" s="430"/>
      <c r="BK1000" s="430"/>
      <c r="BL1000" s="430"/>
      <c r="BM1000" s="430"/>
      <c r="BN1000" s="430"/>
      <c r="BO1000" s="430"/>
      <c r="BP1000" s="430"/>
      <c r="BQ1000" s="430"/>
      <c r="BR1000" s="430"/>
      <c r="BS1000" s="430"/>
      <c r="BT1000" s="430"/>
      <c r="BU1000" s="430"/>
      <c r="BV1000" s="430"/>
      <c r="BW1000" s="430"/>
      <c r="BX1000" s="430"/>
      <c r="BY1000" s="430"/>
      <c r="BZ1000" s="430"/>
      <c r="CA1000" s="430"/>
      <c r="CB1000" s="430"/>
      <c r="CC1000" s="430"/>
      <c r="CD1000" s="430"/>
      <c r="CE1000" s="430"/>
      <c r="CF1000" s="430"/>
      <c r="CG1000" s="430"/>
      <c r="CH1000" s="430"/>
      <c r="CI1000" s="430"/>
      <c r="CJ1000" s="430"/>
      <c r="CK1000" s="430"/>
      <c r="CL1000" s="430"/>
      <c r="CM1000" s="430"/>
      <c r="CN1000" s="430"/>
      <c r="CO1000" s="430"/>
      <c r="CP1000" s="430"/>
      <c r="CQ1000" s="430"/>
      <c r="CR1000" s="430"/>
      <c r="CS1000" s="430"/>
      <c r="CT1000" s="430"/>
      <c r="CU1000" s="430"/>
      <c r="CV1000" s="430"/>
      <c r="CW1000" s="430"/>
      <c r="CX1000" s="430"/>
      <c r="CY1000" s="430"/>
      <c r="CZ1000" s="430"/>
      <c r="DA1000" s="430"/>
      <c r="DB1000" s="430"/>
      <c r="DC1000" s="430"/>
      <c r="DD1000" s="430"/>
      <c r="DE1000" s="430"/>
      <c r="DF1000" s="430"/>
      <c r="DG1000" s="430"/>
      <c r="DH1000" s="430"/>
      <c r="DI1000" s="430"/>
      <c r="DJ1000" s="430"/>
      <c r="DK1000" s="430"/>
      <c r="DL1000" s="430"/>
      <c r="DM1000" s="430"/>
      <c r="DN1000" s="430"/>
      <c r="DO1000" s="430"/>
      <c r="DP1000" s="430"/>
      <c r="DQ1000" s="430"/>
      <c r="DR1000" s="430"/>
      <c r="DS1000" s="430"/>
      <c r="DT1000" s="430"/>
      <c r="DU1000" s="430"/>
      <c r="DV1000" s="430"/>
      <c r="DW1000" s="430"/>
      <c r="DX1000" s="430"/>
      <c r="DY1000" s="430"/>
      <c r="DZ1000" s="430"/>
      <c r="EA1000" s="430"/>
      <c r="EB1000" s="430"/>
      <c r="EC1000" s="430"/>
      <c r="ED1000" s="430"/>
      <c r="EE1000" s="430"/>
      <c r="EF1000" s="430"/>
      <c r="EG1000" s="430"/>
      <c r="EH1000" s="430"/>
      <c r="EI1000" s="430"/>
      <c r="EJ1000" s="430"/>
      <c r="EK1000" s="430"/>
      <c r="EL1000" s="430"/>
      <c r="EM1000" s="430"/>
      <c r="EN1000" s="430"/>
      <c r="EO1000" s="430"/>
      <c r="EP1000" s="430"/>
      <c r="EQ1000" s="430"/>
      <c r="ER1000" s="430"/>
      <c r="ES1000" s="430"/>
      <c r="ET1000" s="430"/>
      <c r="EU1000" s="430"/>
      <c r="EV1000" s="430"/>
      <c r="EW1000" s="430"/>
      <c r="EX1000" s="430"/>
      <c r="EY1000" s="430"/>
      <c r="EZ1000" s="430"/>
      <c r="FA1000" s="430"/>
      <c r="FB1000" s="430"/>
      <c r="FC1000" s="430"/>
      <c r="FD1000" s="430"/>
      <c r="FE1000" s="430"/>
      <c r="FF1000" s="430"/>
      <c r="FG1000" s="430"/>
      <c r="FH1000" s="430"/>
      <c r="FI1000" s="430"/>
      <c r="FJ1000" s="430"/>
      <c r="FK1000" s="430"/>
      <c r="FL1000" s="430"/>
      <c r="FM1000" s="430"/>
      <c r="FN1000" s="430"/>
      <c r="FO1000" s="430"/>
      <c r="FP1000" s="430"/>
      <c r="FQ1000" s="430"/>
      <c r="FR1000" s="430"/>
      <c r="FS1000" s="430"/>
      <c r="FT1000" s="430"/>
      <c r="FU1000" s="430"/>
      <c r="FV1000" s="430"/>
      <c r="FW1000" s="430"/>
      <c r="FX1000" s="430"/>
      <c r="FY1000" s="430"/>
      <c r="FZ1000" s="430"/>
      <c r="GA1000" s="430"/>
      <c r="GB1000" s="430"/>
      <c r="GC1000" s="430"/>
      <c r="GD1000" s="430"/>
      <c r="GE1000" s="430"/>
      <c r="GF1000" s="430"/>
      <c r="GG1000" s="430"/>
      <c r="GH1000" s="430"/>
      <c r="GI1000" s="430"/>
      <c r="GJ1000" s="430"/>
      <c r="GK1000" s="430"/>
      <c r="GL1000" s="430"/>
      <c r="GM1000" s="430"/>
      <c r="GN1000" s="430"/>
      <c r="GO1000" s="430"/>
      <c r="GP1000" s="430"/>
      <c r="GQ1000" s="430"/>
      <c r="GR1000" s="430"/>
      <c r="GS1000" s="430"/>
      <c r="GT1000" s="430"/>
      <c r="GU1000" s="430"/>
      <c r="GV1000" s="430"/>
      <c r="GW1000" s="430"/>
      <c r="GX1000" s="430"/>
      <c r="GY1000" s="430"/>
      <c r="GZ1000" s="430"/>
      <c r="HA1000" s="430"/>
      <c r="HB1000" s="430"/>
      <c r="HC1000" s="430"/>
      <c r="HD1000" s="430"/>
      <c r="HE1000" s="430"/>
      <c r="HF1000" s="430"/>
      <c r="HG1000" s="430"/>
      <c r="HH1000" s="430"/>
      <c r="HI1000" s="430"/>
      <c r="HJ1000" s="430"/>
      <c r="HK1000" s="430"/>
      <c r="HL1000" s="430"/>
      <c r="HM1000" s="430"/>
      <c r="HN1000" s="430"/>
      <c r="HO1000" s="430"/>
      <c r="HP1000" s="430"/>
      <c r="HQ1000" s="430"/>
      <c r="HR1000" s="430"/>
      <c r="HS1000" s="430"/>
      <c r="HT1000" s="430"/>
      <c r="HU1000" s="430"/>
      <c r="HV1000" s="430"/>
      <c r="HW1000" s="430"/>
      <c r="HX1000" s="430"/>
      <c r="HY1000" s="430"/>
      <c r="HZ1000" s="430"/>
      <c r="IA1000" s="430"/>
      <c r="IB1000" s="430"/>
      <c r="IC1000" s="430"/>
      <c r="ID1000" s="430"/>
      <c r="IE1000" s="430"/>
      <c r="IF1000" s="430"/>
      <c r="IG1000" s="430"/>
      <c r="IH1000" s="430"/>
    </row>
    <row r="1001" spans="1:242" s="302" customFormat="1" ht="18.75" customHeight="1" x14ac:dyDescent="0.3">
      <c r="A1001" s="6"/>
      <c r="B1001" s="372" t="s">
        <v>2899</v>
      </c>
      <c r="C1001" s="412">
        <v>9</v>
      </c>
      <c r="D1001" s="120" t="s">
        <v>16</v>
      </c>
      <c r="E1001" s="120" t="s">
        <v>16</v>
      </c>
      <c r="F1001" s="63" t="s">
        <v>16</v>
      </c>
      <c r="G1001" s="23" t="s">
        <v>16</v>
      </c>
      <c r="H1001" s="23" t="s">
        <v>16</v>
      </c>
      <c r="I1001" s="20">
        <f>SUM(C1001:H1001)</f>
        <v>9</v>
      </c>
      <c r="J1001" s="40">
        <v>79</v>
      </c>
      <c r="K1001" s="31">
        <f>I1001/J1001</f>
        <v>0.11392405063291139</v>
      </c>
      <c r="L1001" s="118">
        <v>9</v>
      </c>
      <c r="M1001" s="27" t="s">
        <v>28</v>
      </c>
      <c r="N1001" s="537" t="s">
        <v>2900</v>
      </c>
      <c r="O1001" s="537" t="s">
        <v>384</v>
      </c>
      <c r="P1001" s="537" t="s">
        <v>209</v>
      </c>
      <c r="Q1001" s="541" t="s">
        <v>2841</v>
      </c>
      <c r="R1001" s="77">
        <v>7</v>
      </c>
      <c r="S1001" s="282"/>
      <c r="T1001" s="429"/>
      <c r="U1001" s="429"/>
      <c r="V1001" s="429"/>
      <c r="W1001" s="429"/>
      <c r="X1001" s="429"/>
      <c r="Y1001" s="429"/>
      <c r="Z1001" s="430"/>
      <c r="AA1001" s="430"/>
      <c r="AB1001" s="430"/>
      <c r="AC1001" s="430"/>
      <c r="AD1001" s="430"/>
      <c r="AE1001" s="430"/>
      <c r="AF1001" s="430"/>
      <c r="AG1001" s="430"/>
      <c r="AH1001" s="430"/>
      <c r="AI1001" s="430"/>
      <c r="AJ1001" s="430"/>
      <c r="AK1001" s="430"/>
      <c r="AL1001" s="430"/>
      <c r="AM1001" s="430"/>
      <c r="AN1001" s="430"/>
      <c r="AO1001" s="430"/>
      <c r="AP1001" s="430"/>
      <c r="AQ1001" s="430"/>
      <c r="AR1001" s="430"/>
      <c r="AS1001" s="430"/>
      <c r="AT1001" s="430"/>
      <c r="AU1001" s="430"/>
      <c r="AV1001" s="430"/>
      <c r="AW1001" s="430"/>
      <c r="AX1001" s="430"/>
      <c r="AY1001" s="430"/>
      <c r="AZ1001" s="430"/>
      <c r="BA1001" s="430"/>
      <c r="BB1001" s="430"/>
      <c r="BC1001" s="430"/>
      <c r="BD1001" s="430"/>
      <c r="BE1001" s="430"/>
      <c r="BF1001" s="430"/>
      <c r="BG1001" s="430"/>
      <c r="BH1001" s="430"/>
      <c r="BI1001" s="430"/>
      <c r="BJ1001" s="430"/>
      <c r="BK1001" s="430"/>
      <c r="BL1001" s="430"/>
      <c r="BM1001" s="430"/>
      <c r="BN1001" s="430"/>
      <c r="BO1001" s="430"/>
      <c r="BP1001" s="430"/>
      <c r="BQ1001" s="430"/>
      <c r="BR1001" s="430"/>
      <c r="BS1001" s="430"/>
      <c r="BT1001" s="430"/>
      <c r="BU1001" s="430"/>
      <c r="BV1001" s="430"/>
      <c r="BW1001" s="430"/>
      <c r="BX1001" s="430"/>
      <c r="BY1001" s="430"/>
      <c r="BZ1001" s="430"/>
      <c r="CA1001" s="430"/>
      <c r="CB1001" s="430"/>
      <c r="CC1001" s="430"/>
      <c r="CD1001" s="430"/>
      <c r="CE1001" s="430"/>
      <c r="CF1001" s="430"/>
      <c r="CG1001" s="430"/>
      <c r="CH1001" s="430"/>
      <c r="CI1001" s="430"/>
      <c r="CJ1001" s="430"/>
      <c r="CK1001" s="430"/>
      <c r="CL1001" s="430"/>
      <c r="CM1001" s="430"/>
      <c r="CN1001" s="430"/>
      <c r="CO1001" s="430"/>
      <c r="CP1001" s="430"/>
      <c r="CQ1001" s="430"/>
      <c r="CR1001" s="430"/>
      <c r="CS1001" s="430"/>
      <c r="CT1001" s="430"/>
      <c r="CU1001" s="430"/>
      <c r="CV1001" s="430"/>
      <c r="CW1001" s="430"/>
      <c r="CX1001" s="430"/>
      <c r="CY1001" s="430"/>
      <c r="CZ1001" s="430"/>
      <c r="DA1001" s="430"/>
      <c r="DB1001" s="430"/>
      <c r="DC1001" s="430"/>
      <c r="DD1001" s="430"/>
      <c r="DE1001" s="430"/>
      <c r="DF1001" s="430"/>
      <c r="DG1001" s="430"/>
      <c r="DH1001" s="430"/>
      <c r="DI1001" s="430"/>
      <c r="DJ1001" s="430"/>
      <c r="DK1001" s="430"/>
      <c r="DL1001" s="430"/>
      <c r="DM1001" s="430"/>
      <c r="DN1001" s="430"/>
      <c r="DO1001" s="430"/>
      <c r="DP1001" s="430"/>
      <c r="DQ1001" s="430"/>
      <c r="DR1001" s="430"/>
      <c r="DS1001" s="430"/>
      <c r="DT1001" s="430"/>
      <c r="DU1001" s="430"/>
      <c r="DV1001" s="430"/>
      <c r="DW1001" s="430"/>
      <c r="DX1001" s="430"/>
      <c r="DY1001" s="430"/>
      <c r="DZ1001" s="430"/>
      <c r="EA1001" s="430"/>
      <c r="EB1001" s="430"/>
      <c r="EC1001" s="430"/>
      <c r="ED1001" s="430"/>
      <c r="EE1001" s="430"/>
      <c r="EF1001" s="430"/>
      <c r="EG1001" s="430"/>
      <c r="EH1001" s="430"/>
      <c r="EI1001" s="430"/>
      <c r="EJ1001" s="430"/>
      <c r="EK1001" s="430"/>
      <c r="EL1001" s="430"/>
      <c r="EM1001" s="430"/>
      <c r="EN1001" s="430"/>
      <c r="EO1001" s="430"/>
      <c r="EP1001" s="430"/>
      <c r="EQ1001" s="430"/>
      <c r="ER1001" s="430"/>
      <c r="ES1001" s="430"/>
      <c r="ET1001" s="430"/>
      <c r="EU1001" s="430"/>
      <c r="EV1001" s="430"/>
      <c r="EW1001" s="430"/>
      <c r="EX1001" s="430"/>
      <c r="EY1001" s="430"/>
      <c r="EZ1001" s="430"/>
      <c r="FA1001" s="430"/>
      <c r="FB1001" s="430"/>
      <c r="FC1001" s="430"/>
      <c r="FD1001" s="430"/>
      <c r="FE1001" s="430"/>
      <c r="FF1001" s="430"/>
      <c r="FG1001" s="430"/>
      <c r="FH1001" s="430"/>
      <c r="FI1001" s="430"/>
      <c r="FJ1001" s="430"/>
      <c r="FK1001" s="430"/>
      <c r="FL1001" s="430"/>
      <c r="FM1001" s="430"/>
      <c r="FN1001" s="430"/>
      <c r="FO1001" s="430"/>
      <c r="FP1001" s="430"/>
      <c r="FQ1001" s="430"/>
      <c r="FR1001" s="430"/>
      <c r="FS1001" s="430"/>
      <c r="FT1001" s="430"/>
      <c r="FU1001" s="430"/>
      <c r="FV1001" s="430"/>
      <c r="FW1001" s="430"/>
      <c r="FX1001" s="430"/>
      <c r="FY1001" s="430"/>
      <c r="FZ1001" s="430"/>
      <c r="GA1001" s="430"/>
      <c r="GB1001" s="430"/>
      <c r="GC1001" s="430"/>
      <c r="GD1001" s="430"/>
      <c r="GE1001" s="430"/>
      <c r="GF1001" s="430"/>
      <c r="GG1001" s="430"/>
      <c r="GH1001" s="430"/>
      <c r="GI1001" s="430"/>
      <c r="GJ1001" s="430"/>
      <c r="GK1001" s="430"/>
      <c r="GL1001" s="430"/>
      <c r="GM1001" s="430"/>
      <c r="GN1001" s="430"/>
      <c r="GO1001" s="430"/>
      <c r="GP1001" s="430"/>
      <c r="GQ1001" s="430"/>
      <c r="GR1001" s="430"/>
      <c r="GS1001" s="430"/>
      <c r="GT1001" s="430"/>
      <c r="GU1001" s="430"/>
      <c r="GV1001" s="430"/>
      <c r="GW1001" s="430"/>
      <c r="GX1001" s="430"/>
      <c r="GY1001" s="430"/>
      <c r="GZ1001" s="430"/>
      <c r="HA1001" s="430"/>
      <c r="HB1001" s="430"/>
      <c r="HC1001" s="430"/>
      <c r="HD1001" s="430"/>
      <c r="HE1001" s="430"/>
      <c r="HF1001" s="430"/>
      <c r="HG1001" s="430"/>
      <c r="HH1001" s="430"/>
      <c r="HI1001" s="430"/>
      <c r="HJ1001" s="430"/>
      <c r="HK1001" s="430"/>
      <c r="HL1001" s="430"/>
      <c r="HM1001" s="430"/>
      <c r="HN1001" s="430"/>
      <c r="HO1001" s="430"/>
      <c r="HP1001" s="430"/>
      <c r="HQ1001" s="430"/>
      <c r="HR1001" s="430"/>
      <c r="HS1001" s="430"/>
      <c r="HT1001" s="430"/>
      <c r="HU1001" s="430"/>
      <c r="HV1001" s="430"/>
      <c r="HW1001" s="430"/>
      <c r="HX1001" s="430"/>
      <c r="HY1001" s="430"/>
      <c r="HZ1001" s="430"/>
      <c r="IA1001" s="430"/>
      <c r="IB1001" s="430"/>
      <c r="IC1001" s="430"/>
      <c r="ID1001" s="430"/>
      <c r="IE1001" s="430"/>
      <c r="IF1001" s="430"/>
      <c r="IG1001" s="430"/>
      <c r="IH1001" s="430"/>
    </row>
    <row r="1002" spans="1:242" s="302" customFormat="1" ht="18.75" customHeight="1" x14ac:dyDescent="0.3">
      <c r="A1002" s="467"/>
      <c r="B1002" s="110" t="s">
        <v>3919</v>
      </c>
      <c r="C1002" s="104">
        <v>9</v>
      </c>
      <c r="D1002" s="120" t="s">
        <v>16</v>
      </c>
      <c r="E1002" s="120" t="s">
        <v>16</v>
      </c>
      <c r="F1002" s="63" t="s">
        <v>16</v>
      </c>
      <c r="G1002" s="23" t="s">
        <v>16</v>
      </c>
      <c r="H1002" s="45"/>
      <c r="I1002" s="20">
        <f>SUM(C1002:H1002)</f>
        <v>9</v>
      </c>
      <c r="J1002" s="40">
        <v>79</v>
      </c>
      <c r="K1002" s="31">
        <f>I1002/J1002</f>
        <v>0.11392405063291139</v>
      </c>
      <c r="L1002" s="118">
        <v>17</v>
      </c>
      <c r="M1002" s="258" t="s">
        <v>28</v>
      </c>
      <c r="N1002" s="537" t="s">
        <v>3920</v>
      </c>
      <c r="O1002" s="537" t="s">
        <v>120</v>
      </c>
      <c r="P1002" s="537" t="s">
        <v>209</v>
      </c>
      <c r="Q1002" s="541" t="s">
        <v>3800</v>
      </c>
      <c r="R1002" s="77">
        <v>7</v>
      </c>
      <c r="S1002" s="282"/>
      <c r="T1002" s="429"/>
      <c r="U1002" s="429"/>
      <c r="V1002" s="429"/>
      <c r="W1002" s="429"/>
      <c r="X1002" s="429"/>
      <c r="Y1002" s="429"/>
      <c r="Z1002" s="430"/>
      <c r="AA1002" s="430"/>
      <c r="AB1002" s="430"/>
      <c r="AC1002" s="430"/>
      <c r="AD1002" s="430"/>
      <c r="AE1002" s="430"/>
      <c r="AF1002" s="430"/>
      <c r="AG1002" s="430"/>
      <c r="AH1002" s="430"/>
      <c r="AI1002" s="430"/>
      <c r="AJ1002" s="430"/>
      <c r="AK1002" s="430"/>
      <c r="AL1002" s="430"/>
      <c r="AM1002" s="430"/>
      <c r="AN1002" s="430"/>
      <c r="AO1002" s="430"/>
      <c r="AP1002" s="430"/>
      <c r="AQ1002" s="430"/>
      <c r="AR1002" s="430"/>
      <c r="AS1002" s="430"/>
      <c r="AT1002" s="430"/>
      <c r="AU1002" s="430"/>
      <c r="AV1002" s="430"/>
      <c r="AW1002" s="430"/>
      <c r="AX1002" s="430"/>
      <c r="AY1002" s="430"/>
      <c r="AZ1002" s="430"/>
      <c r="BA1002" s="430"/>
      <c r="BB1002" s="430"/>
      <c r="BC1002" s="430"/>
      <c r="BD1002" s="430"/>
      <c r="BE1002" s="430"/>
      <c r="BF1002" s="430"/>
      <c r="BG1002" s="430"/>
      <c r="BH1002" s="430"/>
      <c r="BI1002" s="430"/>
      <c r="BJ1002" s="430"/>
      <c r="BK1002" s="430"/>
      <c r="BL1002" s="430"/>
      <c r="BM1002" s="430"/>
      <c r="BN1002" s="430"/>
      <c r="BO1002" s="430"/>
      <c r="BP1002" s="430"/>
      <c r="BQ1002" s="430"/>
      <c r="BR1002" s="430"/>
      <c r="BS1002" s="430"/>
      <c r="BT1002" s="430"/>
      <c r="BU1002" s="430"/>
      <c r="BV1002" s="430"/>
      <c r="BW1002" s="430"/>
      <c r="BX1002" s="430"/>
      <c r="BY1002" s="430"/>
      <c r="BZ1002" s="430"/>
      <c r="CA1002" s="430"/>
      <c r="CB1002" s="430"/>
      <c r="CC1002" s="430"/>
      <c r="CD1002" s="430"/>
      <c r="CE1002" s="430"/>
      <c r="CF1002" s="430"/>
      <c r="CG1002" s="430"/>
      <c r="CH1002" s="430"/>
      <c r="CI1002" s="430"/>
      <c r="CJ1002" s="430"/>
      <c r="CK1002" s="430"/>
      <c r="CL1002" s="430"/>
      <c r="CM1002" s="430"/>
      <c r="CN1002" s="430"/>
      <c r="CO1002" s="430"/>
      <c r="CP1002" s="430"/>
      <c r="CQ1002" s="430"/>
      <c r="CR1002" s="430"/>
      <c r="CS1002" s="430"/>
      <c r="CT1002" s="430"/>
      <c r="CU1002" s="430"/>
      <c r="CV1002" s="430"/>
      <c r="CW1002" s="430"/>
      <c r="CX1002" s="430"/>
      <c r="CY1002" s="430"/>
      <c r="CZ1002" s="430"/>
      <c r="DA1002" s="430"/>
      <c r="DB1002" s="430"/>
      <c r="DC1002" s="430"/>
      <c r="DD1002" s="430"/>
      <c r="DE1002" s="430"/>
      <c r="DF1002" s="430"/>
      <c r="DG1002" s="430"/>
      <c r="DH1002" s="430"/>
      <c r="DI1002" s="430"/>
      <c r="DJ1002" s="430"/>
      <c r="DK1002" s="430"/>
      <c r="DL1002" s="430"/>
      <c r="DM1002" s="430"/>
      <c r="DN1002" s="430"/>
      <c r="DO1002" s="430"/>
      <c r="DP1002" s="430"/>
      <c r="DQ1002" s="430"/>
      <c r="DR1002" s="430"/>
      <c r="DS1002" s="430"/>
      <c r="DT1002" s="430"/>
      <c r="DU1002" s="430"/>
      <c r="DV1002" s="430"/>
      <c r="DW1002" s="430"/>
      <c r="DX1002" s="430"/>
      <c r="DY1002" s="430"/>
      <c r="DZ1002" s="430"/>
      <c r="EA1002" s="430"/>
      <c r="EB1002" s="430"/>
      <c r="EC1002" s="430"/>
      <c r="ED1002" s="430"/>
      <c r="EE1002" s="430"/>
      <c r="EF1002" s="430"/>
      <c r="EG1002" s="430"/>
      <c r="EH1002" s="430"/>
      <c r="EI1002" s="430"/>
      <c r="EJ1002" s="430"/>
      <c r="EK1002" s="430"/>
      <c r="EL1002" s="430"/>
      <c r="EM1002" s="430"/>
      <c r="EN1002" s="430"/>
      <c r="EO1002" s="430"/>
      <c r="EP1002" s="430"/>
      <c r="EQ1002" s="430"/>
      <c r="ER1002" s="430"/>
      <c r="ES1002" s="430"/>
      <c r="ET1002" s="430"/>
      <c r="EU1002" s="430"/>
      <c r="EV1002" s="430"/>
      <c r="EW1002" s="430"/>
      <c r="EX1002" s="430"/>
      <c r="EY1002" s="430"/>
      <c r="EZ1002" s="430"/>
      <c r="FA1002" s="430"/>
      <c r="FB1002" s="430"/>
      <c r="FC1002" s="430"/>
      <c r="FD1002" s="430"/>
      <c r="FE1002" s="430"/>
      <c r="FF1002" s="430"/>
      <c r="FG1002" s="430"/>
      <c r="FH1002" s="430"/>
      <c r="FI1002" s="430"/>
      <c r="FJ1002" s="430"/>
      <c r="FK1002" s="430"/>
      <c r="FL1002" s="430"/>
      <c r="FM1002" s="430"/>
      <c r="FN1002" s="430"/>
      <c r="FO1002" s="430"/>
      <c r="FP1002" s="430"/>
      <c r="FQ1002" s="430"/>
      <c r="FR1002" s="430"/>
      <c r="FS1002" s="430"/>
      <c r="FT1002" s="430"/>
      <c r="FU1002" s="430"/>
      <c r="FV1002" s="430"/>
      <c r="FW1002" s="430"/>
      <c r="FX1002" s="430"/>
      <c r="FY1002" s="430"/>
      <c r="FZ1002" s="430"/>
      <c r="GA1002" s="430"/>
      <c r="GB1002" s="430"/>
      <c r="GC1002" s="430"/>
      <c r="GD1002" s="430"/>
      <c r="GE1002" s="430"/>
      <c r="GF1002" s="430"/>
      <c r="GG1002" s="430"/>
      <c r="GH1002" s="430"/>
      <c r="GI1002" s="430"/>
      <c r="GJ1002" s="430"/>
      <c r="GK1002" s="430"/>
      <c r="GL1002" s="430"/>
      <c r="GM1002" s="430"/>
      <c r="GN1002" s="430"/>
      <c r="GO1002" s="430"/>
      <c r="GP1002" s="430"/>
      <c r="GQ1002" s="430"/>
      <c r="GR1002" s="430"/>
      <c r="GS1002" s="430"/>
      <c r="GT1002" s="430"/>
      <c r="GU1002" s="430"/>
      <c r="GV1002" s="430"/>
      <c r="GW1002" s="430"/>
      <c r="GX1002" s="430"/>
      <c r="GY1002" s="430"/>
      <c r="GZ1002" s="430"/>
      <c r="HA1002" s="430"/>
      <c r="HB1002" s="430"/>
      <c r="HC1002" s="430"/>
      <c r="HD1002" s="430"/>
      <c r="HE1002" s="430"/>
      <c r="HF1002" s="430"/>
      <c r="HG1002" s="430"/>
      <c r="HH1002" s="430"/>
      <c r="HI1002" s="430"/>
      <c r="HJ1002" s="430"/>
      <c r="HK1002" s="430"/>
      <c r="HL1002" s="430"/>
      <c r="HM1002" s="430"/>
      <c r="HN1002" s="430"/>
      <c r="HO1002" s="430"/>
      <c r="HP1002" s="430"/>
      <c r="HQ1002" s="430"/>
      <c r="HR1002" s="430"/>
      <c r="HS1002" s="430"/>
      <c r="HT1002" s="430"/>
      <c r="HU1002" s="430"/>
      <c r="HV1002" s="430"/>
      <c r="HW1002" s="430"/>
      <c r="HX1002" s="430"/>
      <c r="HY1002" s="430"/>
      <c r="HZ1002" s="430"/>
      <c r="IA1002" s="430"/>
      <c r="IB1002" s="430"/>
      <c r="IC1002" s="430"/>
      <c r="ID1002" s="430"/>
      <c r="IE1002" s="430"/>
      <c r="IF1002" s="430"/>
      <c r="IG1002" s="430"/>
      <c r="IH1002" s="430"/>
    </row>
    <row r="1003" spans="1:242" s="302" customFormat="1" ht="18.75" customHeight="1" x14ac:dyDescent="0.3">
      <c r="A1003" s="6"/>
      <c r="B1003" s="282" t="s">
        <v>4862</v>
      </c>
      <c r="C1003" s="12">
        <v>9</v>
      </c>
      <c r="D1003" s="472"/>
      <c r="E1003" s="472"/>
      <c r="F1003" s="669"/>
      <c r="G1003" s="431"/>
      <c r="H1003" s="431"/>
      <c r="I1003" s="476">
        <v>9</v>
      </c>
      <c r="J1003" s="477">
        <v>79</v>
      </c>
      <c r="K1003" s="662">
        <v>0.1139</v>
      </c>
      <c r="L1003" s="660">
        <v>7</v>
      </c>
      <c r="M1003" s="684" t="s">
        <v>28</v>
      </c>
      <c r="N1003" s="282" t="s">
        <v>4863</v>
      </c>
      <c r="O1003" s="282" t="s">
        <v>126</v>
      </c>
      <c r="P1003" s="282" t="s">
        <v>225</v>
      </c>
      <c r="Q1003" s="680" t="s">
        <v>1090</v>
      </c>
      <c r="R1003" s="478">
        <v>7</v>
      </c>
      <c r="S1003" s="282"/>
      <c r="T1003" s="429"/>
      <c r="U1003" s="429"/>
      <c r="V1003" s="429"/>
      <c r="W1003" s="429"/>
      <c r="X1003" s="429"/>
      <c r="Y1003" s="429"/>
      <c r="Z1003" s="430"/>
      <c r="AA1003" s="430"/>
      <c r="AB1003" s="430"/>
      <c r="AC1003" s="430"/>
      <c r="AD1003" s="430"/>
      <c r="AE1003" s="430"/>
      <c r="AF1003" s="430"/>
      <c r="AG1003" s="430"/>
      <c r="AH1003" s="430"/>
      <c r="AI1003" s="430"/>
      <c r="AJ1003" s="430"/>
      <c r="AK1003" s="430"/>
      <c r="AL1003" s="430"/>
      <c r="AM1003" s="430"/>
      <c r="AN1003" s="430"/>
      <c r="AO1003" s="430"/>
      <c r="AP1003" s="430"/>
      <c r="AQ1003" s="430"/>
      <c r="AR1003" s="430"/>
      <c r="AS1003" s="430"/>
      <c r="AT1003" s="430"/>
      <c r="AU1003" s="430"/>
      <c r="AV1003" s="430"/>
      <c r="AW1003" s="430"/>
      <c r="AX1003" s="430"/>
      <c r="AY1003" s="430"/>
      <c r="AZ1003" s="430"/>
      <c r="BA1003" s="430"/>
      <c r="BB1003" s="430"/>
      <c r="BC1003" s="430"/>
      <c r="BD1003" s="430"/>
      <c r="BE1003" s="430"/>
      <c r="BF1003" s="430"/>
      <c r="BG1003" s="430"/>
      <c r="BH1003" s="430"/>
      <c r="BI1003" s="430"/>
      <c r="BJ1003" s="430"/>
      <c r="BK1003" s="430"/>
      <c r="BL1003" s="430"/>
      <c r="BM1003" s="430"/>
      <c r="BN1003" s="430"/>
      <c r="BO1003" s="430"/>
      <c r="BP1003" s="430"/>
      <c r="BQ1003" s="430"/>
      <c r="BR1003" s="430"/>
      <c r="BS1003" s="430"/>
      <c r="BT1003" s="430"/>
      <c r="BU1003" s="430"/>
      <c r="BV1003" s="430"/>
      <c r="BW1003" s="430"/>
      <c r="BX1003" s="430"/>
      <c r="BY1003" s="430"/>
      <c r="BZ1003" s="430"/>
      <c r="CA1003" s="430"/>
      <c r="CB1003" s="430"/>
      <c r="CC1003" s="430"/>
      <c r="CD1003" s="430"/>
      <c r="CE1003" s="430"/>
      <c r="CF1003" s="430"/>
      <c r="CG1003" s="430"/>
      <c r="CH1003" s="430"/>
      <c r="CI1003" s="430"/>
      <c r="CJ1003" s="430"/>
      <c r="CK1003" s="430"/>
      <c r="CL1003" s="430"/>
      <c r="CM1003" s="430"/>
      <c r="CN1003" s="430"/>
      <c r="CO1003" s="430"/>
      <c r="CP1003" s="430"/>
      <c r="CQ1003" s="430"/>
      <c r="CR1003" s="430"/>
      <c r="CS1003" s="430"/>
      <c r="CT1003" s="430"/>
      <c r="CU1003" s="430"/>
      <c r="CV1003" s="430"/>
      <c r="CW1003" s="430"/>
      <c r="CX1003" s="430"/>
      <c r="CY1003" s="430"/>
      <c r="CZ1003" s="430"/>
      <c r="DA1003" s="430"/>
      <c r="DB1003" s="430"/>
      <c r="DC1003" s="430"/>
      <c r="DD1003" s="430"/>
      <c r="DE1003" s="430"/>
      <c r="DF1003" s="430"/>
      <c r="DG1003" s="430"/>
      <c r="DH1003" s="430"/>
      <c r="DI1003" s="430"/>
      <c r="DJ1003" s="430"/>
      <c r="DK1003" s="430"/>
      <c r="DL1003" s="430"/>
      <c r="DM1003" s="430"/>
      <c r="DN1003" s="430"/>
      <c r="DO1003" s="430"/>
      <c r="DP1003" s="430"/>
      <c r="DQ1003" s="430"/>
      <c r="DR1003" s="430"/>
      <c r="DS1003" s="430"/>
      <c r="DT1003" s="430"/>
      <c r="DU1003" s="430"/>
      <c r="DV1003" s="430"/>
      <c r="DW1003" s="430"/>
      <c r="DX1003" s="430"/>
      <c r="DY1003" s="430"/>
      <c r="DZ1003" s="430"/>
      <c r="EA1003" s="430"/>
      <c r="EB1003" s="430"/>
      <c r="EC1003" s="430"/>
      <c r="ED1003" s="430"/>
      <c r="EE1003" s="430"/>
      <c r="EF1003" s="430"/>
      <c r="EG1003" s="430"/>
      <c r="EH1003" s="430"/>
      <c r="EI1003" s="430"/>
      <c r="EJ1003" s="430"/>
      <c r="EK1003" s="430"/>
      <c r="EL1003" s="430"/>
      <c r="EM1003" s="430"/>
      <c r="EN1003" s="430"/>
      <c r="EO1003" s="430"/>
      <c r="EP1003" s="430"/>
      <c r="EQ1003" s="430"/>
      <c r="ER1003" s="430"/>
      <c r="ES1003" s="430"/>
      <c r="ET1003" s="430"/>
      <c r="EU1003" s="430"/>
      <c r="EV1003" s="430"/>
      <c r="EW1003" s="430"/>
      <c r="EX1003" s="430"/>
      <c r="EY1003" s="430"/>
      <c r="EZ1003" s="430"/>
      <c r="FA1003" s="430"/>
      <c r="FB1003" s="430"/>
      <c r="FC1003" s="430"/>
      <c r="FD1003" s="430"/>
      <c r="FE1003" s="430"/>
      <c r="FF1003" s="430"/>
      <c r="FG1003" s="430"/>
      <c r="FH1003" s="430"/>
      <c r="FI1003" s="430"/>
      <c r="FJ1003" s="430"/>
      <c r="FK1003" s="430"/>
      <c r="FL1003" s="430"/>
      <c r="FM1003" s="430"/>
      <c r="FN1003" s="430"/>
      <c r="FO1003" s="430"/>
      <c r="FP1003" s="430"/>
      <c r="FQ1003" s="430"/>
      <c r="FR1003" s="430"/>
      <c r="FS1003" s="430"/>
      <c r="FT1003" s="430"/>
      <c r="FU1003" s="430"/>
      <c r="FV1003" s="430"/>
      <c r="FW1003" s="430"/>
      <c r="FX1003" s="430"/>
      <c r="FY1003" s="430"/>
      <c r="FZ1003" s="430"/>
      <c r="GA1003" s="430"/>
      <c r="GB1003" s="430"/>
      <c r="GC1003" s="430"/>
      <c r="GD1003" s="430"/>
      <c r="GE1003" s="430"/>
      <c r="GF1003" s="430"/>
      <c r="GG1003" s="430"/>
      <c r="GH1003" s="430"/>
      <c r="GI1003" s="430"/>
      <c r="GJ1003" s="430"/>
      <c r="GK1003" s="430"/>
      <c r="GL1003" s="430"/>
      <c r="GM1003" s="430"/>
      <c r="GN1003" s="430"/>
      <c r="GO1003" s="430"/>
      <c r="GP1003" s="430"/>
      <c r="GQ1003" s="430"/>
      <c r="GR1003" s="430"/>
      <c r="GS1003" s="430"/>
      <c r="GT1003" s="430"/>
      <c r="GU1003" s="430"/>
      <c r="GV1003" s="430"/>
      <c r="GW1003" s="430"/>
      <c r="GX1003" s="430"/>
      <c r="GY1003" s="430"/>
      <c r="GZ1003" s="430"/>
      <c r="HA1003" s="430"/>
      <c r="HB1003" s="430"/>
      <c r="HC1003" s="430"/>
      <c r="HD1003" s="430"/>
      <c r="HE1003" s="430"/>
      <c r="HF1003" s="430"/>
      <c r="HG1003" s="430"/>
      <c r="HH1003" s="430"/>
      <c r="HI1003" s="430"/>
      <c r="HJ1003" s="430"/>
      <c r="HK1003" s="430"/>
      <c r="HL1003" s="430"/>
      <c r="HM1003" s="430"/>
      <c r="HN1003" s="430"/>
      <c r="HO1003" s="430"/>
      <c r="HP1003" s="430"/>
      <c r="HQ1003" s="430"/>
      <c r="HR1003" s="430"/>
      <c r="HS1003" s="430"/>
      <c r="HT1003" s="430"/>
      <c r="HU1003" s="430"/>
      <c r="HV1003" s="430"/>
      <c r="HW1003" s="430"/>
      <c r="HX1003" s="430"/>
      <c r="HY1003" s="430"/>
      <c r="HZ1003" s="430"/>
      <c r="IA1003" s="430"/>
      <c r="IB1003" s="430"/>
      <c r="IC1003" s="430"/>
      <c r="ID1003" s="430"/>
      <c r="IE1003" s="430"/>
      <c r="IF1003" s="430"/>
      <c r="IG1003" s="430"/>
      <c r="IH1003" s="430"/>
    </row>
    <row r="1004" spans="1:242" s="302" customFormat="1" ht="18.75" customHeight="1" x14ac:dyDescent="0.3">
      <c r="A1004" s="6"/>
      <c r="B1004" s="110" t="s">
        <v>3923</v>
      </c>
      <c r="C1004" s="104">
        <v>8.5</v>
      </c>
      <c r="D1004" s="120" t="s">
        <v>16</v>
      </c>
      <c r="E1004" s="120" t="s">
        <v>16</v>
      </c>
      <c r="F1004" s="63" t="s">
        <v>16</v>
      </c>
      <c r="G1004" s="23" t="s">
        <v>16</v>
      </c>
      <c r="H1004" s="45"/>
      <c r="I1004" s="20">
        <f>SUM(C1004:H1004)</f>
        <v>8.5</v>
      </c>
      <c r="J1004" s="40">
        <v>79</v>
      </c>
      <c r="K1004" s="31">
        <f>I1004/J1004</f>
        <v>0.10759493670886076</v>
      </c>
      <c r="L1004" s="118">
        <v>18</v>
      </c>
      <c r="M1004" s="258" t="s">
        <v>28</v>
      </c>
      <c r="N1004" s="537" t="s">
        <v>3924</v>
      </c>
      <c r="O1004" s="537" t="s">
        <v>3925</v>
      </c>
      <c r="P1004" s="537" t="s">
        <v>3926</v>
      </c>
      <c r="Q1004" s="541" t="s">
        <v>3800</v>
      </c>
      <c r="R1004" s="77">
        <v>7</v>
      </c>
      <c r="S1004" s="282"/>
      <c r="T1004" s="429"/>
      <c r="U1004" s="429"/>
      <c r="V1004" s="429"/>
      <c r="W1004" s="429"/>
      <c r="X1004" s="429"/>
      <c r="Y1004" s="429"/>
      <c r="Z1004" s="430"/>
      <c r="AA1004" s="430"/>
      <c r="AB1004" s="430"/>
      <c r="AC1004" s="430"/>
      <c r="AD1004" s="430"/>
      <c r="AE1004" s="430"/>
      <c r="AF1004" s="430"/>
      <c r="AG1004" s="430"/>
      <c r="AH1004" s="430"/>
      <c r="AI1004" s="430"/>
      <c r="AJ1004" s="430"/>
      <c r="AK1004" s="430"/>
      <c r="AL1004" s="430"/>
      <c r="AM1004" s="430"/>
      <c r="AN1004" s="430"/>
      <c r="AO1004" s="430"/>
      <c r="AP1004" s="430"/>
      <c r="AQ1004" s="430"/>
      <c r="AR1004" s="430"/>
      <c r="AS1004" s="430"/>
      <c r="AT1004" s="430"/>
      <c r="AU1004" s="430"/>
      <c r="AV1004" s="430"/>
      <c r="AW1004" s="430"/>
      <c r="AX1004" s="430"/>
      <c r="AY1004" s="430"/>
      <c r="AZ1004" s="430"/>
      <c r="BA1004" s="430"/>
      <c r="BB1004" s="430"/>
      <c r="BC1004" s="430"/>
      <c r="BD1004" s="430"/>
      <c r="BE1004" s="430"/>
      <c r="BF1004" s="430"/>
      <c r="BG1004" s="430"/>
      <c r="BH1004" s="430"/>
      <c r="BI1004" s="430"/>
      <c r="BJ1004" s="430"/>
      <c r="BK1004" s="430"/>
      <c r="BL1004" s="430"/>
      <c r="BM1004" s="430"/>
      <c r="BN1004" s="430"/>
      <c r="BO1004" s="430"/>
      <c r="BP1004" s="430"/>
      <c r="BQ1004" s="430"/>
      <c r="BR1004" s="430"/>
      <c r="BS1004" s="430"/>
      <c r="BT1004" s="430"/>
      <c r="BU1004" s="430"/>
      <c r="BV1004" s="430"/>
      <c r="BW1004" s="430"/>
      <c r="BX1004" s="430"/>
      <c r="BY1004" s="430"/>
      <c r="BZ1004" s="430"/>
      <c r="CA1004" s="430"/>
      <c r="CB1004" s="430"/>
      <c r="CC1004" s="430"/>
      <c r="CD1004" s="430"/>
      <c r="CE1004" s="430"/>
      <c r="CF1004" s="430"/>
      <c r="CG1004" s="430"/>
      <c r="CH1004" s="430"/>
      <c r="CI1004" s="430"/>
      <c r="CJ1004" s="430"/>
      <c r="CK1004" s="430"/>
      <c r="CL1004" s="430"/>
      <c r="CM1004" s="430"/>
      <c r="CN1004" s="430"/>
      <c r="CO1004" s="430"/>
      <c r="CP1004" s="430"/>
      <c r="CQ1004" s="430"/>
      <c r="CR1004" s="430"/>
      <c r="CS1004" s="430"/>
      <c r="CT1004" s="430"/>
      <c r="CU1004" s="430"/>
      <c r="CV1004" s="430"/>
      <c r="CW1004" s="430"/>
      <c r="CX1004" s="430"/>
      <c r="CY1004" s="430"/>
      <c r="CZ1004" s="430"/>
      <c r="DA1004" s="430"/>
      <c r="DB1004" s="430"/>
      <c r="DC1004" s="430"/>
      <c r="DD1004" s="430"/>
      <c r="DE1004" s="430"/>
      <c r="DF1004" s="430"/>
      <c r="DG1004" s="430"/>
      <c r="DH1004" s="430"/>
      <c r="DI1004" s="430"/>
      <c r="DJ1004" s="430"/>
      <c r="DK1004" s="430"/>
      <c r="DL1004" s="430"/>
      <c r="DM1004" s="430"/>
      <c r="DN1004" s="430"/>
      <c r="DO1004" s="430"/>
      <c r="DP1004" s="430"/>
      <c r="DQ1004" s="430"/>
      <c r="DR1004" s="430"/>
      <c r="DS1004" s="430"/>
      <c r="DT1004" s="430"/>
      <c r="DU1004" s="430"/>
      <c r="DV1004" s="430"/>
      <c r="DW1004" s="430"/>
      <c r="DX1004" s="430"/>
      <c r="DY1004" s="430"/>
      <c r="DZ1004" s="430"/>
      <c r="EA1004" s="430"/>
      <c r="EB1004" s="430"/>
      <c r="EC1004" s="430"/>
      <c r="ED1004" s="430"/>
      <c r="EE1004" s="430"/>
      <c r="EF1004" s="430"/>
      <c r="EG1004" s="430"/>
      <c r="EH1004" s="430"/>
      <c r="EI1004" s="430"/>
      <c r="EJ1004" s="430"/>
      <c r="EK1004" s="430"/>
      <c r="EL1004" s="430"/>
      <c r="EM1004" s="430"/>
      <c r="EN1004" s="430"/>
      <c r="EO1004" s="430"/>
      <c r="EP1004" s="430"/>
      <c r="EQ1004" s="430"/>
      <c r="ER1004" s="430"/>
      <c r="ES1004" s="430"/>
      <c r="ET1004" s="430"/>
      <c r="EU1004" s="430"/>
      <c r="EV1004" s="430"/>
      <c r="EW1004" s="430"/>
      <c r="EX1004" s="430"/>
      <c r="EY1004" s="430"/>
      <c r="EZ1004" s="430"/>
      <c r="FA1004" s="430"/>
      <c r="FB1004" s="430"/>
      <c r="FC1004" s="430"/>
      <c r="FD1004" s="430"/>
      <c r="FE1004" s="430"/>
      <c r="FF1004" s="430"/>
      <c r="FG1004" s="430"/>
      <c r="FH1004" s="430"/>
      <c r="FI1004" s="430"/>
      <c r="FJ1004" s="430"/>
      <c r="FK1004" s="430"/>
      <c r="FL1004" s="430"/>
      <c r="FM1004" s="430"/>
      <c r="FN1004" s="430"/>
      <c r="FO1004" s="430"/>
      <c r="FP1004" s="430"/>
      <c r="FQ1004" s="430"/>
      <c r="FR1004" s="430"/>
      <c r="FS1004" s="430"/>
      <c r="FT1004" s="430"/>
      <c r="FU1004" s="430"/>
      <c r="FV1004" s="430"/>
      <c r="FW1004" s="430"/>
      <c r="FX1004" s="430"/>
      <c r="FY1004" s="430"/>
      <c r="FZ1004" s="430"/>
      <c r="GA1004" s="430"/>
      <c r="GB1004" s="430"/>
      <c r="GC1004" s="430"/>
      <c r="GD1004" s="430"/>
      <c r="GE1004" s="430"/>
      <c r="GF1004" s="430"/>
      <c r="GG1004" s="430"/>
      <c r="GH1004" s="430"/>
      <c r="GI1004" s="430"/>
      <c r="GJ1004" s="430"/>
      <c r="GK1004" s="430"/>
      <c r="GL1004" s="430"/>
      <c r="GM1004" s="430"/>
      <c r="GN1004" s="430"/>
      <c r="GO1004" s="430"/>
      <c r="GP1004" s="430"/>
      <c r="GQ1004" s="430"/>
      <c r="GR1004" s="430"/>
      <c r="GS1004" s="430"/>
      <c r="GT1004" s="430"/>
      <c r="GU1004" s="430"/>
      <c r="GV1004" s="430"/>
      <c r="GW1004" s="430"/>
      <c r="GX1004" s="430"/>
      <c r="GY1004" s="430"/>
      <c r="GZ1004" s="430"/>
      <c r="HA1004" s="430"/>
      <c r="HB1004" s="430"/>
      <c r="HC1004" s="430"/>
      <c r="HD1004" s="430"/>
      <c r="HE1004" s="430"/>
      <c r="HF1004" s="430"/>
      <c r="HG1004" s="430"/>
      <c r="HH1004" s="430"/>
      <c r="HI1004" s="430"/>
      <c r="HJ1004" s="430"/>
      <c r="HK1004" s="430"/>
      <c r="HL1004" s="430"/>
      <c r="HM1004" s="430"/>
      <c r="HN1004" s="430"/>
      <c r="HO1004" s="430"/>
      <c r="HP1004" s="430"/>
      <c r="HQ1004" s="430"/>
      <c r="HR1004" s="430"/>
      <c r="HS1004" s="430"/>
      <c r="HT1004" s="430"/>
      <c r="HU1004" s="430"/>
      <c r="HV1004" s="430"/>
      <c r="HW1004" s="430"/>
      <c r="HX1004" s="430"/>
      <c r="HY1004" s="430"/>
      <c r="HZ1004" s="430"/>
      <c r="IA1004" s="430"/>
      <c r="IB1004" s="430"/>
      <c r="IC1004" s="430"/>
      <c r="ID1004" s="430"/>
      <c r="IE1004" s="430"/>
      <c r="IF1004" s="430"/>
      <c r="IG1004" s="430"/>
      <c r="IH1004" s="430"/>
    </row>
    <row r="1005" spans="1:242" s="302" customFormat="1" ht="18.75" customHeight="1" x14ac:dyDescent="0.3">
      <c r="A1005" s="6"/>
      <c r="B1005" s="506" t="s">
        <v>4617</v>
      </c>
      <c r="C1005" s="470">
        <v>8.5</v>
      </c>
      <c r="D1005" s="471"/>
      <c r="E1005" s="471"/>
      <c r="F1005" s="479"/>
      <c r="G1005" s="465"/>
      <c r="H1005" s="465"/>
      <c r="I1005" s="487">
        <v>8.5</v>
      </c>
      <c r="J1005" s="488">
        <v>79</v>
      </c>
      <c r="K1005" s="489">
        <v>0.1076</v>
      </c>
      <c r="L1005" s="465">
        <v>17</v>
      </c>
      <c r="M1005" s="471" t="s">
        <v>28</v>
      </c>
      <c r="N1005" s="567" t="s">
        <v>4618</v>
      </c>
      <c r="O1005" s="599" t="s">
        <v>165</v>
      </c>
      <c r="P1005" s="567" t="s">
        <v>322</v>
      </c>
      <c r="Q1005" s="545" t="s">
        <v>4207</v>
      </c>
      <c r="R1005" s="479">
        <v>7</v>
      </c>
      <c r="S1005" s="282"/>
      <c r="T1005" s="429"/>
      <c r="U1005" s="429"/>
      <c r="V1005" s="429"/>
      <c r="W1005" s="429"/>
      <c r="X1005" s="429"/>
      <c r="Y1005" s="429"/>
      <c r="Z1005" s="430"/>
      <c r="AA1005" s="430"/>
      <c r="AB1005" s="430"/>
      <c r="AC1005" s="430"/>
      <c r="AD1005" s="430"/>
      <c r="AE1005" s="430"/>
      <c r="AF1005" s="430"/>
      <c r="AG1005" s="430"/>
      <c r="AH1005" s="430"/>
      <c r="AI1005" s="430"/>
      <c r="AJ1005" s="430"/>
      <c r="AK1005" s="430"/>
      <c r="AL1005" s="430"/>
      <c r="AM1005" s="430"/>
      <c r="AN1005" s="430"/>
      <c r="AO1005" s="430"/>
      <c r="AP1005" s="430"/>
      <c r="AQ1005" s="430"/>
      <c r="AR1005" s="430"/>
      <c r="AS1005" s="430"/>
      <c r="AT1005" s="430"/>
      <c r="AU1005" s="430"/>
      <c r="AV1005" s="430"/>
      <c r="AW1005" s="430"/>
      <c r="AX1005" s="430"/>
      <c r="AY1005" s="430"/>
      <c r="AZ1005" s="430"/>
      <c r="BA1005" s="430"/>
      <c r="BB1005" s="430"/>
      <c r="BC1005" s="430"/>
      <c r="BD1005" s="430"/>
      <c r="BE1005" s="430"/>
      <c r="BF1005" s="430"/>
      <c r="BG1005" s="430"/>
      <c r="BH1005" s="430"/>
      <c r="BI1005" s="430"/>
      <c r="BJ1005" s="430"/>
      <c r="BK1005" s="430"/>
      <c r="BL1005" s="430"/>
      <c r="BM1005" s="430"/>
      <c r="BN1005" s="430"/>
      <c r="BO1005" s="430"/>
      <c r="BP1005" s="430"/>
      <c r="BQ1005" s="430"/>
      <c r="BR1005" s="430"/>
      <c r="BS1005" s="430"/>
      <c r="BT1005" s="430"/>
      <c r="BU1005" s="430"/>
      <c r="BV1005" s="430"/>
      <c r="BW1005" s="430"/>
      <c r="BX1005" s="430"/>
      <c r="BY1005" s="430"/>
      <c r="BZ1005" s="430"/>
      <c r="CA1005" s="430"/>
      <c r="CB1005" s="430"/>
      <c r="CC1005" s="430"/>
      <c r="CD1005" s="430"/>
      <c r="CE1005" s="430"/>
      <c r="CF1005" s="430"/>
      <c r="CG1005" s="430"/>
      <c r="CH1005" s="430"/>
      <c r="CI1005" s="430"/>
      <c r="CJ1005" s="430"/>
      <c r="CK1005" s="430"/>
      <c r="CL1005" s="430"/>
      <c r="CM1005" s="430"/>
      <c r="CN1005" s="430"/>
      <c r="CO1005" s="430"/>
      <c r="CP1005" s="430"/>
      <c r="CQ1005" s="430"/>
      <c r="CR1005" s="430"/>
      <c r="CS1005" s="430"/>
      <c r="CT1005" s="430"/>
      <c r="CU1005" s="430"/>
      <c r="CV1005" s="430"/>
      <c r="CW1005" s="430"/>
      <c r="CX1005" s="430"/>
      <c r="CY1005" s="430"/>
      <c r="CZ1005" s="430"/>
      <c r="DA1005" s="430"/>
      <c r="DB1005" s="430"/>
      <c r="DC1005" s="430"/>
      <c r="DD1005" s="430"/>
      <c r="DE1005" s="430"/>
      <c r="DF1005" s="430"/>
      <c r="DG1005" s="430"/>
      <c r="DH1005" s="430"/>
      <c r="DI1005" s="430"/>
      <c r="DJ1005" s="430"/>
      <c r="DK1005" s="430"/>
      <c r="DL1005" s="430"/>
      <c r="DM1005" s="430"/>
      <c r="DN1005" s="430"/>
      <c r="DO1005" s="430"/>
      <c r="DP1005" s="430"/>
      <c r="DQ1005" s="430"/>
      <c r="DR1005" s="430"/>
      <c r="DS1005" s="430"/>
      <c r="DT1005" s="430"/>
      <c r="DU1005" s="430"/>
      <c r="DV1005" s="430"/>
      <c r="DW1005" s="430"/>
      <c r="DX1005" s="430"/>
      <c r="DY1005" s="430"/>
      <c r="DZ1005" s="430"/>
      <c r="EA1005" s="430"/>
      <c r="EB1005" s="430"/>
      <c r="EC1005" s="430"/>
      <c r="ED1005" s="430"/>
      <c r="EE1005" s="430"/>
      <c r="EF1005" s="430"/>
      <c r="EG1005" s="430"/>
      <c r="EH1005" s="430"/>
      <c r="EI1005" s="430"/>
      <c r="EJ1005" s="430"/>
      <c r="EK1005" s="430"/>
      <c r="EL1005" s="430"/>
      <c r="EM1005" s="430"/>
      <c r="EN1005" s="430"/>
      <c r="EO1005" s="430"/>
      <c r="EP1005" s="430"/>
      <c r="EQ1005" s="430"/>
      <c r="ER1005" s="430"/>
      <c r="ES1005" s="430"/>
      <c r="ET1005" s="430"/>
      <c r="EU1005" s="430"/>
      <c r="EV1005" s="430"/>
      <c r="EW1005" s="430"/>
      <c r="EX1005" s="430"/>
      <c r="EY1005" s="430"/>
      <c r="EZ1005" s="430"/>
      <c r="FA1005" s="430"/>
      <c r="FB1005" s="430"/>
      <c r="FC1005" s="430"/>
      <c r="FD1005" s="430"/>
      <c r="FE1005" s="430"/>
      <c r="FF1005" s="430"/>
      <c r="FG1005" s="430"/>
      <c r="FH1005" s="430"/>
      <c r="FI1005" s="430"/>
      <c r="FJ1005" s="430"/>
      <c r="FK1005" s="430"/>
      <c r="FL1005" s="430"/>
      <c r="FM1005" s="430"/>
      <c r="FN1005" s="430"/>
      <c r="FO1005" s="430"/>
      <c r="FP1005" s="430"/>
      <c r="FQ1005" s="430"/>
      <c r="FR1005" s="430"/>
      <c r="FS1005" s="430"/>
      <c r="FT1005" s="430"/>
      <c r="FU1005" s="430"/>
      <c r="FV1005" s="430"/>
      <c r="FW1005" s="430"/>
      <c r="FX1005" s="430"/>
      <c r="FY1005" s="430"/>
      <c r="FZ1005" s="430"/>
      <c r="GA1005" s="430"/>
      <c r="GB1005" s="430"/>
      <c r="GC1005" s="430"/>
      <c r="GD1005" s="430"/>
      <c r="GE1005" s="430"/>
      <c r="GF1005" s="430"/>
      <c r="GG1005" s="430"/>
      <c r="GH1005" s="430"/>
      <c r="GI1005" s="430"/>
      <c r="GJ1005" s="430"/>
      <c r="GK1005" s="430"/>
      <c r="GL1005" s="430"/>
      <c r="GM1005" s="430"/>
      <c r="GN1005" s="430"/>
      <c r="GO1005" s="430"/>
      <c r="GP1005" s="430"/>
      <c r="GQ1005" s="430"/>
      <c r="GR1005" s="430"/>
      <c r="GS1005" s="430"/>
      <c r="GT1005" s="430"/>
      <c r="GU1005" s="430"/>
      <c r="GV1005" s="430"/>
      <c r="GW1005" s="430"/>
      <c r="GX1005" s="430"/>
      <c r="GY1005" s="430"/>
      <c r="GZ1005" s="430"/>
      <c r="HA1005" s="430"/>
      <c r="HB1005" s="430"/>
      <c r="HC1005" s="430"/>
      <c r="HD1005" s="430"/>
      <c r="HE1005" s="430"/>
      <c r="HF1005" s="430"/>
      <c r="HG1005" s="430"/>
      <c r="HH1005" s="430"/>
      <c r="HI1005" s="430"/>
      <c r="HJ1005" s="430"/>
      <c r="HK1005" s="430"/>
      <c r="HL1005" s="430"/>
      <c r="HM1005" s="430"/>
      <c r="HN1005" s="430"/>
      <c r="HO1005" s="430"/>
      <c r="HP1005" s="430"/>
      <c r="HQ1005" s="430"/>
      <c r="HR1005" s="430"/>
      <c r="HS1005" s="430"/>
      <c r="HT1005" s="430"/>
      <c r="HU1005" s="430"/>
      <c r="HV1005" s="430"/>
      <c r="HW1005" s="430"/>
      <c r="HX1005" s="430"/>
      <c r="HY1005" s="430"/>
      <c r="HZ1005" s="430"/>
      <c r="IA1005" s="430"/>
      <c r="IB1005" s="430"/>
      <c r="IC1005" s="430"/>
      <c r="ID1005" s="430"/>
      <c r="IE1005" s="430"/>
      <c r="IF1005" s="430"/>
      <c r="IG1005" s="430"/>
      <c r="IH1005" s="430"/>
    </row>
    <row r="1006" spans="1:242" s="302" customFormat="1" ht="18.75" customHeight="1" x14ac:dyDescent="0.3">
      <c r="A1006" s="6"/>
      <c r="B1006" s="110" t="s">
        <v>3921</v>
      </c>
      <c r="C1006" s="104">
        <v>8.5</v>
      </c>
      <c r="D1006" s="120" t="s">
        <v>16</v>
      </c>
      <c r="E1006" s="120" t="s">
        <v>16</v>
      </c>
      <c r="F1006" s="63" t="s">
        <v>16</v>
      </c>
      <c r="G1006" s="23" t="s">
        <v>16</v>
      </c>
      <c r="H1006" s="45"/>
      <c r="I1006" s="20">
        <f>SUM(C1006:H1006)</f>
        <v>8.5</v>
      </c>
      <c r="J1006" s="40">
        <v>79</v>
      </c>
      <c r="K1006" s="31">
        <f>I1006/J1006</f>
        <v>0.10759493670886076</v>
      </c>
      <c r="L1006" s="118">
        <v>18</v>
      </c>
      <c r="M1006" s="258" t="s">
        <v>28</v>
      </c>
      <c r="N1006" s="537" t="s">
        <v>3922</v>
      </c>
      <c r="O1006" s="537" t="s">
        <v>3352</v>
      </c>
      <c r="P1006" s="537" t="s">
        <v>220</v>
      </c>
      <c r="Q1006" s="541" t="s">
        <v>3800</v>
      </c>
      <c r="R1006" s="77">
        <v>7</v>
      </c>
      <c r="S1006" s="282"/>
      <c r="T1006" s="429"/>
      <c r="U1006" s="429"/>
      <c r="V1006" s="429"/>
      <c r="W1006" s="429"/>
      <c r="X1006" s="429"/>
      <c r="Y1006" s="429"/>
      <c r="Z1006" s="430"/>
      <c r="AA1006" s="430"/>
      <c r="AB1006" s="430"/>
      <c r="AC1006" s="430"/>
      <c r="AD1006" s="430"/>
      <c r="AE1006" s="430"/>
      <c r="AF1006" s="430"/>
      <c r="AG1006" s="430"/>
      <c r="AH1006" s="430"/>
      <c r="AI1006" s="430"/>
      <c r="AJ1006" s="430"/>
      <c r="AK1006" s="430"/>
      <c r="AL1006" s="430"/>
      <c r="AM1006" s="430"/>
      <c r="AN1006" s="430"/>
      <c r="AO1006" s="430"/>
      <c r="AP1006" s="430"/>
      <c r="AQ1006" s="430"/>
      <c r="AR1006" s="430"/>
      <c r="AS1006" s="430"/>
      <c r="AT1006" s="430"/>
      <c r="AU1006" s="430"/>
      <c r="AV1006" s="430"/>
      <c r="AW1006" s="430"/>
      <c r="AX1006" s="430"/>
      <c r="AY1006" s="430"/>
      <c r="AZ1006" s="430"/>
      <c r="BA1006" s="430"/>
      <c r="BB1006" s="430"/>
      <c r="BC1006" s="430"/>
      <c r="BD1006" s="430"/>
      <c r="BE1006" s="430"/>
      <c r="BF1006" s="430"/>
      <c r="BG1006" s="430"/>
      <c r="BH1006" s="430"/>
      <c r="BI1006" s="430"/>
      <c r="BJ1006" s="430"/>
      <c r="BK1006" s="430"/>
      <c r="BL1006" s="430"/>
      <c r="BM1006" s="430"/>
      <c r="BN1006" s="430"/>
      <c r="BO1006" s="430"/>
      <c r="BP1006" s="430"/>
      <c r="BQ1006" s="430"/>
      <c r="BR1006" s="430"/>
      <c r="BS1006" s="430"/>
      <c r="BT1006" s="430"/>
      <c r="BU1006" s="430"/>
      <c r="BV1006" s="430"/>
      <c r="BW1006" s="430"/>
      <c r="BX1006" s="430"/>
      <c r="BY1006" s="430"/>
      <c r="BZ1006" s="430"/>
      <c r="CA1006" s="430"/>
      <c r="CB1006" s="430"/>
      <c r="CC1006" s="430"/>
      <c r="CD1006" s="430"/>
      <c r="CE1006" s="430"/>
      <c r="CF1006" s="430"/>
      <c r="CG1006" s="430"/>
      <c r="CH1006" s="430"/>
      <c r="CI1006" s="430"/>
      <c r="CJ1006" s="430"/>
      <c r="CK1006" s="430"/>
      <c r="CL1006" s="430"/>
      <c r="CM1006" s="430"/>
      <c r="CN1006" s="430"/>
      <c r="CO1006" s="430"/>
      <c r="CP1006" s="430"/>
      <c r="CQ1006" s="430"/>
      <c r="CR1006" s="430"/>
      <c r="CS1006" s="430"/>
      <c r="CT1006" s="430"/>
      <c r="CU1006" s="430"/>
      <c r="CV1006" s="430"/>
      <c r="CW1006" s="430"/>
      <c r="CX1006" s="430"/>
      <c r="CY1006" s="430"/>
      <c r="CZ1006" s="430"/>
      <c r="DA1006" s="430"/>
      <c r="DB1006" s="430"/>
      <c r="DC1006" s="430"/>
      <c r="DD1006" s="430"/>
      <c r="DE1006" s="430"/>
      <c r="DF1006" s="430"/>
      <c r="DG1006" s="430"/>
      <c r="DH1006" s="430"/>
      <c r="DI1006" s="430"/>
      <c r="DJ1006" s="430"/>
      <c r="DK1006" s="430"/>
      <c r="DL1006" s="430"/>
      <c r="DM1006" s="430"/>
      <c r="DN1006" s="430"/>
      <c r="DO1006" s="430"/>
      <c r="DP1006" s="430"/>
      <c r="DQ1006" s="430"/>
      <c r="DR1006" s="430"/>
      <c r="DS1006" s="430"/>
      <c r="DT1006" s="430"/>
      <c r="DU1006" s="430"/>
      <c r="DV1006" s="430"/>
      <c r="DW1006" s="430"/>
      <c r="DX1006" s="430"/>
      <c r="DY1006" s="430"/>
      <c r="DZ1006" s="430"/>
      <c r="EA1006" s="430"/>
      <c r="EB1006" s="430"/>
      <c r="EC1006" s="430"/>
      <c r="ED1006" s="430"/>
      <c r="EE1006" s="430"/>
      <c r="EF1006" s="430"/>
      <c r="EG1006" s="430"/>
      <c r="EH1006" s="430"/>
      <c r="EI1006" s="430"/>
      <c r="EJ1006" s="430"/>
      <c r="EK1006" s="430"/>
      <c r="EL1006" s="430"/>
      <c r="EM1006" s="430"/>
      <c r="EN1006" s="430"/>
      <c r="EO1006" s="430"/>
      <c r="EP1006" s="430"/>
      <c r="EQ1006" s="430"/>
      <c r="ER1006" s="430"/>
      <c r="ES1006" s="430"/>
      <c r="ET1006" s="430"/>
      <c r="EU1006" s="430"/>
      <c r="EV1006" s="430"/>
      <c r="EW1006" s="430"/>
      <c r="EX1006" s="430"/>
      <c r="EY1006" s="430"/>
      <c r="EZ1006" s="430"/>
      <c r="FA1006" s="430"/>
      <c r="FB1006" s="430"/>
      <c r="FC1006" s="430"/>
      <c r="FD1006" s="430"/>
      <c r="FE1006" s="430"/>
      <c r="FF1006" s="430"/>
      <c r="FG1006" s="430"/>
      <c r="FH1006" s="430"/>
      <c r="FI1006" s="430"/>
      <c r="FJ1006" s="430"/>
      <c r="FK1006" s="430"/>
      <c r="FL1006" s="430"/>
      <c r="FM1006" s="430"/>
      <c r="FN1006" s="430"/>
      <c r="FO1006" s="430"/>
      <c r="FP1006" s="430"/>
      <c r="FQ1006" s="430"/>
      <c r="FR1006" s="430"/>
      <c r="FS1006" s="430"/>
      <c r="FT1006" s="430"/>
      <c r="FU1006" s="430"/>
      <c r="FV1006" s="430"/>
      <c r="FW1006" s="430"/>
      <c r="FX1006" s="430"/>
      <c r="FY1006" s="430"/>
      <c r="FZ1006" s="430"/>
      <c r="GA1006" s="430"/>
      <c r="GB1006" s="430"/>
      <c r="GC1006" s="430"/>
      <c r="GD1006" s="430"/>
      <c r="GE1006" s="430"/>
      <c r="GF1006" s="430"/>
      <c r="GG1006" s="430"/>
      <c r="GH1006" s="430"/>
      <c r="GI1006" s="430"/>
      <c r="GJ1006" s="430"/>
      <c r="GK1006" s="430"/>
      <c r="GL1006" s="430"/>
      <c r="GM1006" s="430"/>
      <c r="GN1006" s="430"/>
      <c r="GO1006" s="430"/>
      <c r="GP1006" s="430"/>
      <c r="GQ1006" s="430"/>
      <c r="GR1006" s="430"/>
      <c r="GS1006" s="430"/>
      <c r="GT1006" s="430"/>
      <c r="GU1006" s="430"/>
      <c r="GV1006" s="430"/>
      <c r="GW1006" s="430"/>
      <c r="GX1006" s="430"/>
      <c r="GY1006" s="430"/>
      <c r="GZ1006" s="430"/>
      <c r="HA1006" s="430"/>
      <c r="HB1006" s="430"/>
      <c r="HC1006" s="430"/>
      <c r="HD1006" s="430"/>
      <c r="HE1006" s="430"/>
      <c r="HF1006" s="430"/>
      <c r="HG1006" s="430"/>
      <c r="HH1006" s="430"/>
      <c r="HI1006" s="430"/>
      <c r="HJ1006" s="430"/>
      <c r="HK1006" s="430"/>
      <c r="HL1006" s="430"/>
      <c r="HM1006" s="430"/>
      <c r="HN1006" s="430"/>
      <c r="HO1006" s="430"/>
      <c r="HP1006" s="430"/>
      <c r="HQ1006" s="430"/>
      <c r="HR1006" s="430"/>
      <c r="HS1006" s="430"/>
      <c r="HT1006" s="430"/>
      <c r="HU1006" s="430"/>
      <c r="HV1006" s="430"/>
      <c r="HW1006" s="430"/>
      <c r="HX1006" s="430"/>
      <c r="HY1006" s="430"/>
      <c r="HZ1006" s="430"/>
      <c r="IA1006" s="430"/>
      <c r="IB1006" s="430"/>
      <c r="IC1006" s="430"/>
      <c r="ID1006" s="430"/>
      <c r="IE1006" s="430"/>
      <c r="IF1006" s="430"/>
      <c r="IG1006" s="430"/>
      <c r="IH1006" s="430"/>
    </row>
    <row r="1007" spans="1:242" s="302" customFormat="1" ht="18.75" customHeight="1" x14ac:dyDescent="0.3">
      <c r="A1007" s="6"/>
      <c r="B1007" s="15" t="s">
        <v>560</v>
      </c>
      <c r="C1007" s="18">
        <v>8.5</v>
      </c>
      <c r="D1007" s="12"/>
      <c r="E1007" s="12"/>
      <c r="F1007" s="148"/>
      <c r="G1007" s="9"/>
      <c r="H1007" s="9"/>
      <c r="I1007" s="20">
        <f>SUM(C1007:H1007)</f>
        <v>8.5</v>
      </c>
      <c r="J1007" s="40">
        <v>79</v>
      </c>
      <c r="K1007" s="31">
        <f>I1007/J1007</f>
        <v>0.10759493670886076</v>
      </c>
      <c r="L1007" s="168">
        <v>23</v>
      </c>
      <c r="M1007" s="37" t="s">
        <v>28</v>
      </c>
      <c r="N1007" s="113" t="s">
        <v>561</v>
      </c>
      <c r="O1007" s="113" t="s">
        <v>116</v>
      </c>
      <c r="P1007" s="113" t="s">
        <v>99</v>
      </c>
      <c r="Q1007" s="532" t="s">
        <v>476</v>
      </c>
      <c r="R1007" s="287">
        <v>7</v>
      </c>
      <c r="S1007" s="282"/>
      <c r="T1007" s="429"/>
      <c r="U1007" s="429"/>
      <c r="V1007" s="429"/>
      <c r="W1007" s="429"/>
      <c r="X1007" s="429"/>
      <c r="Y1007" s="429"/>
      <c r="Z1007" s="430"/>
      <c r="AA1007" s="430"/>
      <c r="AB1007" s="430"/>
      <c r="AC1007" s="430"/>
      <c r="AD1007" s="430"/>
      <c r="AE1007" s="430"/>
      <c r="AF1007" s="430"/>
      <c r="AG1007" s="430"/>
      <c r="AH1007" s="430"/>
      <c r="AI1007" s="430"/>
      <c r="AJ1007" s="430"/>
      <c r="AK1007" s="430"/>
      <c r="AL1007" s="430"/>
      <c r="AM1007" s="430"/>
      <c r="AN1007" s="430"/>
      <c r="AO1007" s="430"/>
      <c r="AP1007" s="430"/>
      <c r="AQ1007" s="430"/>
      <c r="AR1007" s="430"/>
      <c r="AS1007" s="430"/>
      <c r="AT1007" s="430"/>
      <c r="AU1007" s="430"/>
      <c r="AV1007" s="430"/>
      <c r="AW1007" s="430"/>
      <c r="AX1007" s="430"/>
      <c r="AY1007" s="430"/>
      <c r="AZ1007" s="430"/>
      <c r="BA1007" s="430"/>
      <c r="BB1007" s="430"/>
      <c r="BC1007" s="430"/>
      <c r="BD1007" s="430"/>
      <c r="BE1007" s="430"/>
      <c r="BF1007" s="430"/>
      <c r="BG1007" s="430"/>
      <c r="BH1007" s="430"/>
      <c r="BI1007" s="430"/>
      <c r="BJ1007" s="430"/>
      <c r="BK1007" s="430"/>
      <c r="BL1007" s="430"/>
      <c r="BM1007" s="430"/>
      <c r="BN1007" s="430"/>
      <c r="BO1007" s="430"/>
      <c r="BP1007" s="430"/>
      <c r="BQ1007" s="430"/>
      <c r="BR1007" s="430"/>
      <c r="BS1007" s="430"/>
      <c r="BT1007" s="430"/>
      <c r="BU1007" s="430"/>
      <c r="BV1007" s="430"/>
      <c r="BW1007" s="430"/>
      <c r="BX1007" s="430"/>
      <c r="BY1007" s="430"/>
      <c r="BZ1007" s="430"/>
      <c r="CA1007" s="430"/>
      <c r="CB1007" s="430"/>
      <c r="CC1007" s="430"/>
      <c r="CD1007" s="430"/>
      <c r="CE1007" s="430"/>
      <c r="CF1007" s="430"/>
      <c r="CG1007" s="430"/>
      <c r="CH1007" s="430"/>
      <c r="CI1007" s="430"/>
      <c r="CJ1007" s="430"/>
      <c r="CK1007" s="430"/>
      <c r="CL1007" s="430"/>
      <c r="CM1007" s="430"/>
      <c r="CN1007" s="430"/>
      <c r="CO1007" s="430"/>
      <c r="CP1007" s="430"/>
      <c r="CQ1007" s="430"/>
      <c r="CR1007" s="430"/>
      <c r="CS1007" s="430"/>
      <c r="CT1007" s="430"/>
      <c r="CU1007" s="430"/>
      <c r="CV1007" s="430"/>
      <c r="CW1007" s="430"/>
      <c r="CX1007" s="430"/>
      <c r="CY1007" s="430"/>
      <c r="CZ1007" s="430"/>
      <c r="DA1007" s="430"/>
      <c r="DB1007" s="430"/>
      <c r="DC1007" s="430"/>
      <c r="DD1007" s="430"/>
      <c r="DE1007" s="430"/>
      <c r="DF1007" s="430"/>
      <c r="DG1007" s="430"/>
      <c r="DH1007" s="430"/>
      <c r="DI1007" s="430"/>
      <c r="DJ1007" s="430"/>
      <c r="DK1007" s="430"/>
      <c r="DL1007" s="430"/>
      <c r="DM1007" s="430"/>
      <c r="DN1007" s="430"/>
      <c r="DO1007" s="430"/>
      <c r="DP1007" s="430"/>
      <c r="DQ1007" s="430"/>
      <c r="DR1007" s="430"/>
      <c r="DS1007" s="430"/>
      <c r="DT1007" s="430"/>
      <c r="DU1007" s="430"/>
      <c r="DV1007" s="430"/>
      <c r="DW1007" s="430"/>
      <c r="DX1007" s="430"/>
      <c r="DY1007" s="430"/>
      <c r="DZ1007" s="430"/>
      <c r="EA1007" s="430"/>
      <c r="EB1007" s="430"/>
      <c r="EC1007" s="430"/>
      <c r="ED1007" s="430"/>
      <c r="EE1007" s="430"/>
      <c r="EF1007" s="430"/>
      <c r="EG1007" s="430"/>
      <c r="EH1007" s="430"/>
      <c r="EI1007" s="430"/>
      <c r="EJ1007" s="430"/>
      <c r="EK1007" s="430"/>
      <c r="EL1007" s="430"/>
      <c r="EM1007" s="430"/>
      <c r="EN1007" s="430"/>
      <c r="EO1007" s="430"/>
      <c r="EP1007" s="430"/>
      <c r="EQ1007" s="430"/>
      <c r="ER1007" s="430"/>
      <c r="ES1007" s="430"/>
      <c r="ET1007" s="430"/>
      <c r="EU1007" s="430"/>
      <c r="EV1007" s="430"/>
      <c r="EW1007" s="430"/>
      <c r="EX1007" s="430"/>
      <c r="EY1007" s="430"/>
      <c r="EZ1007" s="430"/>
      <c r="FA1007" s="430"/>
      <c r="FB1007" s="430"/>
      <c r="FC1007" s="430"/>
      <c r="FD1007" s="430"/>
      <c r="FE1007" s="430"/>
      <c r="FF1007" s="430"/>
      <c r="FG1007" s="430"/>
      <c r="FH1007" s="430"/>
      <c r="FI1007" s="430"/>
      <c r="FJ1007" s="430"/>
      <c r="FK1007" s="430"/>
      <c r="FL1007" s="430"/>
      <c r="FM1007" s="430"/>
      <c r="FN1007" s="430"/>
      <c r="FO1007" s="430"/>
      <c r="FP1007" s="430"/>
      <c r="FQ1007" s="430"/>
      <c r="FR1007" s="430"/>
      <c r="FS1007" s="430"/>
      <c r="FT1007" s="430"/>
      <c r="FU1007" s="430"/>
      <c r="FV1007" s="430"/>
      <c r="FW1007" s="430"/>
      <c r="FX1007" s="430"/>
      <c r="FY1007" s="430"/>
      <c r="FZ1007" s="430"/>
      <c r="GA1007" s="430"/>
      <c r="GB1007" s="430"/>
      <c r="GC1007" s="430"/>
      <c r="GD1007" s="430"/>
      <c r="GE1007" s="430"/>
      <c r="GF1007" s="430"/>
      <c r="GG1007" s="430"/>
      <c r="GH1007" s="430"/>
      <c r="GI1007" s="430"/>
      <c r="GJ1007" s="430"/>
      <c r="GK1007" s="430"/>
      <c r="GL1007" s="430"/>
      <c r="GM1007" s="430"/>
      <c r="GN1007" s="430"/>
      <c r="GO1007" s="430"/>
      <c r="GP1007" s="430"/>
      <c r="GQ1007" s="430"/>
      <c r="GR1007" s="430"/>
      <c r="GS1007" s="430"/>
      <c r="GT1007" s="430"/>
      <c r="GU1007" s="430"/>
      <c r="GV1007" s="430"/>
      <c r="GW1007" s="430"/>
      <c r="GX1007" s="430"/>
      <c r="GY1007" s="430"/>
      <c r="GZ1007" s="430"/>
      <c r="HA1007" s="430"/>
      <c r="HB1007" s="430"/>
      <c r="HC1007" s="430"/>
      <c r="HD1007" s="430"/>
      <c r="HE1007" s="430"/>
      <c r="HF1007" s="430"/>
      <c r="HG1007" s="430"/>
      <c r="HH1007" s="430"/>
      <c r="HI1007" s="430"/>
      <c r="HJ1007" s="430"/>
      <c r="HK1007" s="430"/>
      <c r="HL1007" s="430"/>
      <c r="HM1007" s="430"/>
      <c r="HN1007" s="430"/>
      <c r="HO1007" s="430"/>
      <c r="HP1007" s="430"/>
      <c r="HQ1007" s="430"/>
      <c r="HR1007" s="430"/>
      <c r="HS1007" s="430"/>
      <c r="HT1007" s="430"/>
      <c r="HU1007" s="430"/>
      <c r="HV1007" s="430"/>
      <c r="HW1007" s="430"/>
      <c r="HX1007" s="430"/>
      <c r="HY1007" s="430"/>
      <c r="HZ1007" s="430"/>
      <c r="IA1007" s="430"/>
      <c r="IB1007" s="430"/>
      <c r="IC1007" s="430"/>
      <c r="ID1007" s="430"/>
      <c r="IE1007" s="430"/>
      <c r="IF1007" s="430"/>
      <c r="IG1007" s="430"/>
      <c r="IH1007" s="430"/>
    </row>
    <row r="1008" spans="1:242" s="302" customFormat="1" ht="18.75" customHeight="1" x14ac:dyDescent="0.3">
      <c r="A1008" s="6"/>
      <c r="B1008" s="16" t="s">
        <v>259</v>
      </c>
      <c r="C1008" s="18">
        <v>8.5</v>
      </c>
      <c r="D1008" s="10" t="s">
        <v>16</v>
      </c>
      <c r="E1008" s="10" t="s">
        <v>16</v>
      </c>
      <c r="F1008" s="510" t="s">
        <v>16</v>
      </c>
      <c r="G1008" s="154" t="s">
        <v>16</v>
      </c>
      <c r="H1008" s="9"/>
      <c r="I1008" s="20">
        <f>SUM(C1008:H1008)</f>
        <v>8.5</v>
      </c>
      <c r="J1008" s="34">
        <v>79</v>
      </c>
      <c r="K1008" s="31">
        <f>I1008/J1008</f>
        <v>0.10759493670886076</v>
      </c>
      <c r="L1008" s="166">
        <v>11</v>
      </c>
      <c r="M1008" s="37" t="s">
        <v>28</v>
      </c>
      <c r="N1008" s="530" t="s">
        <v>260</v>
      </c>
      <c r="O1008" s="530" t="s">
        <v>261</v>
      </c>
      <c r="P1008" s="530" t="s">
        <v>4488</v>
      </c>
      <c r="Q1008" s="532" t="s">
        <v>187</v>
      </c>
      <c r="R1008" s="144">
        <v>7</v>
      </c>
      <c r="S1008" s="282"/>
      <c r="T1008" s="429"/>
      <c r="U1008" s="429"/>
      <c r="V1008" s="429"/>
      <c r="W1008" s="429"/>
      <c r="X1008" s="429"/>
      <c r="Y1008" s="429"/>
      <c r="Z1008" s="430"/>
      <c r="AA1008" s="430"/>
      <c r="AB1008" s="430"/>
      <c r="AC1008" s="430"/>
      <c r="AD1008" s="430"/>
      <c r="AE1008" s="430"/>
      <c r="AF1008" s="430"/>
      <c r="AG1008" s="430"/>
      <c r="AH1008" s="430"/>
      <c r="AI1008" s="430"/>
      <c r="AJ1008" s="430"/>
      <c r="AK1008" s="430"/>
      <c r="AL1008" s="430"/>
      <c r="AM1008" s="430"/>
      <c r="AN1008" s="430"/>
      <c r="AO1008" s="430"/>
      <c r="AP1008" s="430"/>
      <c r="AQ1008" s="430"/>
      <c r="AR1008" s="430"/>
      <c r="AS1008" s="430"/>
      <c r="AT1008" s="430"/>
      <c r="AU1008" s="430"/>
      <c r="AV1008" s="430"/>
      <c r="AW1008" s="430"/>
      <c r="AX1008" s="430"/>
      <c r="AY1008" s="430"/>
      <c r="AZ1008" s="430"/>
      <c r="BA1008" s="430"/>
      <c r="BB1008" s="430"/>
      <c r="BC1008" s="430"/>
      <c r="BD1008" s="430"/>
      <c r="BE1008" s="430"/>
      <c r="BF1008" s="430"/>
      <c r="BG1008" s="430"/>
      <c r="BH1008" s="430"/>
      <c r="BI1008" s="430"/>
      <c r="BJ1008" s="430"/>
      <c r="BK1008" s="430"/>
      <c r="BL1008" s="430"/>
      <c r="BM1008" s="430"/>
      <c r="BN1008" s="430"/>
      <c r="BO1008" s="430"/>
      <c r="BP1008" s="430"/>
      <c r="BQ1008" s="430"/>
      <c r="BR1008" s="430"/>
      <c r="BS1008" s="430"/>
      <c r="BT1008" s="430"/>
      <c r="BU1008" s="430"/>
      <c r="BV1008" s="430"/>
      <c r="BW1008" s="430"/>
      <c r="BX1008" s="430"/>
      <c r="BY1008" s="430"/>
      <c r="BZ1008" s="430"/>
      <c r="CA1008" s="430"/>
      <c r="CB1008" s="430"/>
      <c r="CC1008" s="430"/>
      <c r="CD1008" s="430"/>
      <c r="CE1008" s="430"/>
      <c r="CF1008" s="430"/>
      <c r="CG1008" s="430"/>
      <c r="CH1008" s="430"/>
      <c r="CI1008" s="430"/>
      <c r="CJ1008" s="430"/>
      <c r="CK1008" s="430"/>
      <c r="CL1008" s="430"/>
      <c r="CM1008" s="430"/>
      <c r="CN1008" s="430"/>
      <c r="CO1008" s="430"/>
      <c r="CP1008" s="430"/>
      <c r="CQ1008" s="430"/>
      <c r="CR1008" s="430"/>
      <c r="CS1008" s="430"/>
      <c r="CT1008" s="430"/>
      <c r="CU1008" s="430"/>
      <c r="CV1008" s="430"/>
      <c r="CW1008" s="430"/>
      <c r="CX1008" s="430"/>
      <c r="CY1008" s="430"/>
      <c r="CZ1008" s="430"/>
      <c r="DA1008" s="430"/>
      <c r="DB1008" s="430"/>
      <c r="DC1008" s="430"/>
      <c r="DD1008" s="430"/>
      <c r="DE1008" s="430"/>
      <c r="DF1008" s="430"/>
      <c r="DG1008" s="430"/>
      <c r="DH1008" s="430"/>
      <c r="DI1008" s="430"/>
      <c r="DJ1008" s="430"/>
      <c r="DK1008" s="430"/>
      <c r="DL1008" s="430"/>
      <c r="DM1008" s="430"/>
      <c r="DN1008" s="430"/>
      <c r="DO1008" s="430"/>
      <c r="DP1008" s="430"/>
      <c r="DQ1008" s="430"/>
      <c r="DR1008" s="430"/>
      <c r="DS1008" s="430"/>
      <c r="DT1008" s="430"/>
      <c r="DU1008" s="430"/>
      <c r="DV1008" s="430"/>
      <c r="DW1008" s="430"/>
      <c r="DX1008" s="430"/>
      <c r="DY1008" s="430"/>
      <c r="DZ1008" s="430"/>
      <c r="EA1008" s="430"/>
      <c r="EB1008" s="430"/>
      <c r="EC1008" s="430"/>
      <c r="ED1008" s="430"/>
      <c r="EE1008" s="430"/>
      <c r="EF1008" s="430"/>
      <c r="EG1008" s="430"/>
      <c r="EH1008" s="430"/>
      <c r="EI1008" s="430"/>
      <c r="EJ1008" s="430"/>
      <c r="EK1008" s="430"/>
      <c r="EL1008" s="430"/>
      <c r="EM1008" s="430"/>
      <c r="EN1008" s="430"/>
      <c r="EO1008" s="430"/>
      <c r="EP1008" s="430"/>
      <c r="EQ1008" s="430"/>
      <c r="ER1008" s="430"/>
      <c r="ES1008" s="430"/>
      <c r="ET1008" s="430"/>
      <c r="EU1008" s="430"/>
      <c r="EV1008" s="430"/>
      <c r="EW1008" s="430"/>
      <c r="EX1008" s="430"/>
      <c r="EY1008" s="430"/>
      <c r="EZ1008" s="430"/>
      <c r="FA1008" s="430"/>
      <c r="FB1008" s="430"/>
      <c r="FC1008" s="430"/>
      <c r="FD1008" s="430"/>
      <c r="FE1008" s="430"/>
      <c r="FF1008" s="430"/>
      <c r="FG1008" s="430"/>
      <c r="FH1008" s="430"/>
      <c r="FI1008" s="430"/>
      <c r="FJ1008" s="430"/>
      <c r="FK1008" s="430"/>
      <c r="FL1008" s="430"/>
      <c r="FM1008" s="430"/>
      <c r="FN1008" s="430"/>
      <c r="FO1008" s="430"/>
      <c r="FP1008" s="430"/>
      <c r="FQ1008" s="430"/>
      <c r="FR1008" s="430"/>
      <c r="FS1008" s="430"/>
      <c r="FT1008" s="430"/>
      <c r="FU1008" s="430"/>
      <c r="FV1008" s="430"/>
      <c r="FW1008" s="430"/>
      <c r="FX1008" s="430"/>
      <c r="FY1008" s="430"/>
      <c r="FZ1008" s="430"/>
      <c r="GA1008" s="430"/>
      <c r="GB1008" s="430"/>
      <c r="GC1008" s="430"/>
      <c r="GD1008" s="430"/>
      <c r="GE1008" s="430"/>
      <c r="GF1008" s="430"/>
      <c r="GG1008" s="430"/>
      <c r="GH1008" s="430"/>
      <c r="GI1008" s="430"/>
      <c r="GJ1008" s="430"/>
      <c r="GK1008" s="430"/>
      <c r="GL1008" s="430"/>
      <c r="GM1008" s="430"/>
      <c r="GN1008" s="430"/>
      <c r="GO1008" s="430"/>
      <c r="GP1008" s="430"/>
      <c r="GQ1008" s="430"/>
      <c r="GR1008" s="430"/>
      <c r="GS1008" s="430"/>
      <c r="GT1008" s="430"/>
      <c r="GU1008" s="430"/>
      <c r="GV1008" s="430"/>
      <c r="GW1008" s="430"/>
      <c r="GX1008" s="430"/>
      <c r="GY1008" s="430"/>
      <c r="GZ1008" s="430"/>
      <c r="HA1008" s="430"/>
      <c r="HB1008" s="430"/>
      <c r="HC1008" s="430"/>
      <c r="HD1008" s="430"/>
      <c r="HE1008" s="430"/>
      <c r="HF1008" s="430"/>
      <c r="HG1008" s="430"/>
      <c r="HH1008" s="430"/>
      <c r="HI1008" s="430"/>
      <c r="HJ1008" s="430"/>
      <c r="HK1008" s="430"/>
      <c r="HL1008" s="430"/>
      <c r="HM1008" s="430"/>
      <c r="HN1008" s="430"/>
      <c r="HO1008" s="430"/>
      <c r="HP1008" s="430"/>
      <c r="HQ1008" s="430"/>
      <c r="HR1008" s="430"/>
      <c r="HS1008" s="430"/>
      <c r="HT1008" s="430"/>
      <c r="HU1008" s="430"/>
      <c r="HV1008" s="430"/>
      <c r="HW1008" s="430"/>
      <c r="HX1008" s="430"/>
      <c r="HY1008" s="430"/>
      <c r="HZ1008" s="430"/>
      <c r="IA1008" s="430"/>
      <c r="IB1008" s="430"/>
      <c r="IC1008" s="430"/>
      <c r="ID1008" s="430"/>
      <c r="IE1008" s="430"/>
      <c r="IF1008" s="430"/>
      <c r="IG1008" s="430"/>
      <c r="IH1008" s="430"/>
    </row>
    <row r="1009" spans="1:242" s="302" customFormat="1" ht="18.75" customHeight="1" x14ac:dyDescent="0.3">
      <c r="A1009" s="6"/>
      <c r="B1009" s="15" t="s">
        <v>562</v>
      </c>
      <c r="C1009" s="18">
        <v>8</v>
      </c>
      <c r="D1009" s="12"/>
      <c r="E1009" s="12"/>
      <c r="F1009" s="148"/>
      <c r="G1009" s="9"/>
      <c r="H1009" s="9"/>
      <c r="I1009" s="20">
        <f>SUM(C1009:H1009)</f>
        <v>8</v>
      </c>
      <c r="J1009" s="40">
        <v>79</v>
      </c>
      <c r="K1009" s="31">
        <f>I1009/J1009</f>
        <v>0.10126582278481013</v>
      </c>
      <c r="L1009" s="168">
        <v>24</v>
      </c>
      <c r="M1009" s="37" t="s">
        <v>28</v>
      </c>
      <c r="N1009" s="113" t="s">
        <v>4123</v>
      </c>
      <c r="O1009" s="113" t="s">
        <v>603</v>
      </c>
      <c r="P1009" s="113" t="s">
        <v>182</v>
      </c>
      <c r="Q1009" s="532" t="s">
        <v>476</v>
      </c>
      <c r="R1009" s="287">
        <v>7</v>
      </c>
      <c r="S1009" s="282"/>
      <c r="T1009" s="429"/>
      <c r="U1009" s="429"/>
      <c r="V1009" s="429"/>
      <c r="W1009" s="429"/>
      <c r="X1009" s="429"/>
      <c r="Y1009" s="429"/>
      <c r="Z1009" s="430"/>
      <c r="AA1009" s="430"/>
      <c r="AB1009" s="430"/>
      <c r="AC1009" s="430"/>
      <c r="AD1009" s="430"/>
      <c r="AE1009" s="430"/>
      <c r="AF1009" s="430"/>
      <c r="AG1009" s="430"/>
      <c r="AH1009" s="430"/>
      <c r="AI1009" s="430"/>
      <c r="AJ1009" s="430"/>
      <c r="AK1009" s="430"/>
      <c r="AL1009" s="430"/>
      <c r="AM1009" s="430"/>
      <c r="AN1009" s="430"/>
      <c r="AO1009" s="430"/>
      <c r="AP1009" s="430"/>
      <c r="AQ1009" s="430"/>
      <c r="AR1009" s="430"/>
      <c r="AS1009" s="430"/>
      <c r="AT1009" s="430"/>
      <c r="AU1009" s="430"/>
      <c r="AV1009" s="430"/>
      <c r="AW1009" s="430"/>
      <c r="AX1009" s="430"/>
      <c r="AY1009" s="430"/>
      <c r="AZ1009" s="430"/>
      <c r="BA1009" s="430"/>
      <c r="BB1009" s="430"/>
      <c r="BC1009" s="430"/>
      <c r="BD1009" s="430"/>
      <c r="BE1009" s="430"/>
      <c r="BF1009" s="430"/>
      <c r="BG1009" s="430"/>
      <c r="BH1009" s="430"/>
      <c r="BI1009" s="430"/>
      <c r="BJ1009" s="430"/>
      <c r="BK1009" s="430"/>
      <c r="BL1009" s="430"/>
      <c r="BM1009" s="430"/>
      <c r="BN1009" s="430"/>
      <c r="BO1009" s="430"/>
      <c r="BP1009" s="430"/>
      <c r="BQ1009" s="430"/>
      <c r="BR1009" s="430"/>
      <c r="BS1009" s="430"/>
      <c r="BT1009" s="430"/>
      <c r="BU1009" s="430"/>
      <c r="BV1009" s="430"/>
      <c r="BW1009" s="430"/>
      <c r="BX1009" s="430"/>
      <c r="BY1009" s="430"/>
      <c r="BZ1009" s="430"/>
      <c r="CA1009" s="430"/>
      <c r="CB1009" s="430"/>
      <c r="CC1009" s="430"/>
      <c r="CD1009" s="430"/>
      <c r="CE1009" s="430"/>
      <c r="CF1009" s="430"/>
      <c r="CG1009" s="430"/>
      <c r="CH1009" s="430"/>
      <c r="CI1009" s="430"/>
      <c r="CJ1009" s="430"/>
      <c r="CK1009" s="430"/>
      <c r="CL1009" s="430"/>
      <c r="CM1009" s="430"/>
      <c r="CN1009" s="430"/>
      <c r="CO1009" s="430"/>
      <c r="CP1009" s="430"/>
      <c r="CQ1009" s="430"/>
      <c r="CR1009" s="430"/>
      <c r="CS1009" s="430"/>
      <c r="CT1009" s="430"/>
      <c r="CU1009" s="430"/>
      <c r="CV1009" s="430"/>
      <c r="CW1009" s="430"/>
      <c r="CX1009" s="430"/>
      <c r="CY1009" s="430"/>
      <c r="CZ1009" s="430"/>
      <c r="DA1009" s="430"/>
      <c r="DB1009" s="430"/>
      <c r="DC1009" s="430"/>
      <c r="DD1009" s="430"/>
      <c r="DE1009" s="430"/>
      <c r="DF1009" s="430"/>
      <c r="DG1009" s="430"/>
      <c r="DH1009" s="430"/>
      <c r="DI1009" s="430"/>
      <c r="DJ1009" s="430"/>
      <c r="DK1009" s="430"/>
      <c r="DL1009" s="430"/>
      <c r="DM1009" s="430"/>
      <c r="DN1009" s="430"/>
      <c r="DO1009" s="430"/>
      <c r="DP1009" s="430"/>
      <c r="DQ1009" s="430"/>
      <c r="DR1009" s="430"/>
      <c r="DS1009" s="430"/>
      <c r="DT1009" s="430"/>
      <c r="DU1009" s="430"/>
      <c r="DV1009" s="430"/>
      <c r="DW1009" s="430"/>
      <c r="DX1009" s="430"/>
      <c r="DY1009" s="430"/>
      <c r="DZ1009" s="430"/>
      <c r="EA1009" s="430"/>
      <c r="EB1009" s="430"/>
      <c r="EC1009" s="430"/>
      <c r="ED1009" s="430"/>
      <c r="EE1009" s="430"/>
      <c r="EF1009" s="430"/>
      <c r="EG1009" s="430"/>
      <c r="EH1009" s="430"/>
      <c r="EI1009" s="430"/>
      <c r="EJ1009" s="430"/>
      <c r="EK1009" s="430"/>
      <c r="EL1009" s="430"/>
      <c r="EM1009" s="430"/>
      <c r="EN1009" s="430"/>
      <c r="EO1009" s="430"/>
      <c r="EP1009" s="430"/>
      <c r="EQ1009" s="430"/>
      <c r="ER1009" s="430"/>
      <c r="ES1009" s="430"/>
      <c r="ET1009" s="430"/>
      <c r="EU1009" s="430"/>
      <c r="EV1009" s="430"/>
      <c r="EW1009" s="430"/>
      <c r="EX1009" s="430"/>
      <c r="EY1009" s="430"/>
      <c r="EZ1009" s="430"/>
      <c r="FA1009" s="430"/>
      <c r="FB1009" s="430"/>
      <c r="FC1009" s="430"/>
      <c r="FD1009" s="430"/>
      <c r="FE1009" s="430"/>
      <c r="FF1009" s="430"/>
      <c r="FG1009" s="430"/>
      <c r="FH1009" s="430"/>
      <c r="FI1009" s="430"/>
      <c r="FJ1009" s="430"/>
      <c r="FK1009" s="430"/>
      <c r="FL1009" s="430"/>
      <c r="FM1009" s="430"/>
      <c r="FN1009" s="430"/>
      <c r="FO1009" s="430"/>
      <c r="FP1009" s="430"/>
      <c r="FQ1009" s="430"/>
      <c r="FR1009" s="430"/>
      <c r="FS1009" s="430"/>
      <c r="FT1009" s="430"/>
      <c r="FU1009" s="430"/>
      <c r="FV1009" s="430"/>
      <c r="FW1009" s="430"/>
      <c r="FX1009" s="430"/>
      <c r="FY1009" s="430"/>
      <c r="FZ1009" s="430"/>
      <c r="GA1009" s="430"/>
      <c r="GB1009" s="430"/>
      <c r="GC1009" s="430"/>
      <c r="GD1009" s="430"/>
      <c r="GE1009" s="430"/>
      <c r="GF1009" s="430"/>
      <c r="GG1009" s="430"/>
      <c r="GH1009" s="430"/>
      <c r="GI1009" s="430"/>
      <c r="GJ1009" s="430"/>
      <c r="GK1009" s="430"/>
      <c r="GL1009" s="430"/>
      <c r="GM1009" s="430"/>
      <c r="GN1009" s="430"/>
      <c r="GO1009" s="430"/>
      <c r="GP1009" s="430"/>
      <c r="GQ1009" s="430"/>
      <c r="GR1009" s="430"/>
      <c r="GS1009" s="430"/>
      <c r="GT1009" s="430"/>
      <c r="GU1009" s="430"/>
      <c r="GV1009" s="430"/>
      <c r="GW1009" s="430"/>
      <c r="GX1009" s="430"/>
      <c r="GY1009" s="430"/>
      <c r="GZ1009" s="430"/>
      <c r="HA1009" s="430"/>
      <c r="HB1009" s="430"/>
      <c r="HC1009" s="430"/>
      <c r="HD1009" s="430"/>
      <c r="HE1009" s="430"/>
      <c r="HF1009" s="430"/>
      <c r="HG1009" s="430"/>
      <c r="HH1009" s="430"/>
      <c r="HI1009" s="430"/>
      <c r="HJ1009" s="430"/>
      <c r="HK1009" s="430"/>
      <c r="HL1009" s="430"/>
      <c r="HM1009" s="430"/>
      <c r="HN1009" s="430"/>
      <c r="HO1009" s="430"/>
      <c r="HP1009" s="430"/>
      <c r="HQ1009" s="430"/>
      <c r="HR1009" s="430"/>
      <c r="HS1009" s="430"/>
      <c r="HT1009" s="430"/>
      <c r="HU1009" s="430"/>
      <c r="HV1009" s="430"/>
      <c r="HW1009" s="430"/>
      <c r="HX1009" s="430"/>
      <c r="HY1009" s="430"/>
      <c r="HZ1009" s="430"/>
      <c r="IA1009" s="430"/>
      <c r="IB1009" s="430"/>
      <c r="IC1009" s="430"/>
      <c r="ID1009" s="430"/>
      <c r="IE1009" s="430"/>
      <c r="IF1009" s="430"/>
      <c r="IG1009" s="430"/>
      <c r="IH1009" s="430"/>
    </row>
    <row r="1010" spans="1:242" s="302" customFormat="1" ht="18.75" customHeight="1" x14ac:dyDescent="0.3">
      <c r="A1010" s="6"/>
      <c r="B1010" s="357" t="s">
        <v>3435</v>
      </c>
      <c r="C1010" s="414">
        <v>8</v>
      </c>
      <c r="D1010" s="138"/>
      <c r="E1010" s="138"/>
      <c r="F1010" s="146"/>
      <c r="G1010" s="83"/>
      <c r="H1010" s="730"/>
      <c r="I1010" s="20">
        <v>8</v>
      </c>
      <c r="J1010" s="40">
        <v>79</v>
      </c>
      <c r="K1010" s="31">
        <v>0.10126582278481013</v>
      </c>
      <c r="L1010" s="83">
        <v>28</v>
      </c>
      <c r="M1010" s="138" t="s">
        <v>28</v>
      </c>
      <c r="N1010" s="357" t="s">
        <v>3436</v>
      </c>
      <c r="O1010" s="492" t="s">
        <v>3437</v>
      </c>
      <c r="P1010" s="492" t="s">
        <v>3438</v>
      </c>
      <c r="Q1010" s="582" t="s">
        <v>3402</v>
      </c>
      <c r="R1010" s="146">
        <v>7</v>
      </c>
      <c r="S1010" s="428"/>
      <c r="T1010" s="429"/>
      <c r="U1010" s="429"/>
      <c r="V1010" s="429"/>
      <c r="W1010" s="429"/>
      <c r="X1010" s="429"/>
      <c r="Y1010" s="429"/>
      <c r="Z1010" s="430"/>
      <c r="AA1010" s="430"/>
      <c r="AB1010" s="430"/>
      <c r="AC1010" s="430"/>
      <c r="AD1010" s="430"/>
      <c r="AE1010" s="430"/>
      <c r="AF1010" s="430"/>
      <c r="AG1010" s="430"/>
      <c r="AH1010" s="430"/>
      <c r="AI1010" s="430"/>
      <c r="AJ1010" s="430"/>
      <c r="AK1010" s="430"/>
      <c r="AL1010" s="430"/>
      <c r="AM1010" s="430"/>
      <c r="AN1010" s="430"/>
      <c r="AO1010" s="430"/>
      <c r="AP1010" s="430"/>
      <c r="AQ1010" s="430"/>
      <c r="AR1010" s="430"/>
      <c r="AS1010" s="430"/>
      <c r="AT1010" s="430"/>
      <c r="AU1010" s="430"/>
      <c r="AV1010" s="430"/>
      <c r="AW1010" s="430"/>
      <c r="AX1010" s="430"/>
      <c r="AY1010" s="430"/>
      <c r="AZ1010" s="430"/>
      <c r="BA1010" s="430"/>
      <c r="BB1010" s="430"/>
      <c r="BC1010" s="430"/>
      <c r="BD1010" s="430"/>
      <c r="BE1010" s="430"/>
      <c r="BF1010" s="430"/>
      <c r="BG1010" s="430"/>
      <c r="BH1010" s="430"/>
      <c r="BI1010" s="430"/>
      <c r="BJ1010" s="430"/>
      <c r="BK1010" s="430"/>
      <c r="BL1010" s="430"/>
      <c r="BM1010" s="430"/>
      <c r="BN1010" s="430"/>
      <c r="BO1010" s="430"/>
      <c r="BP1010" s="430"/>
      <c r="BQ1010" s="430"/>
      <c r="BR1010" s="430"/>
      <c r="BS1010" s="430"/>
      <c r="BT1010" s="430"/>
      <c r="BU1010" s="430"/>
      <c r="BV1010" s="430"/>
      <c r="BW1010" s="430"/>
      <c r="BX1010" s="430"/>
      <c r="BY1010" s="430"/>
      <c r="BZ1010" s="430"/>
      <c r="CA1010" s="430"/>
      <c r="CB1010" s="430"/>
      <c r="CC1010" s="430"/>
      <c r="CD1010" s="430"/>
      <c r="CE1010" s="430"/>
      <c r="CF1010" s="430"/>
      <c r="CG1010" s="430"/>
      <c r="CH1010" s="430"/>
      <c r="CI1010" s="430"/>
      <c r="CJ1010" s="430"/>
      <c r="CK1010" s="430"/>
      <c r="CL1010" s="430"/>
      <c r="CM1010" s="430"/>
      <c r="CN1010" s="430"/>
      <c r="CO1010" s="430"/>
      <c r="CP1010" s="430"/>
      <c r="CQ1010" s="430"/>
      <c r="CR1010" s="430"/>
      <c r="CS1010" s="430"/>
      <c r="CT1010" s="430"/>
      <c r="CU1010" s="430"/>
      <c r="CV1010" s="430"/>
      <c r="CW1010" s="430"/>
      <c r="CX1010" s="430"/>
      <c r="CY1010" s="430"/>
      <c r="CZ1010" s="430"/>
      <c r="DA1010" s="430"/>
      <c r="DB1010" s="430"/>
      <c r="DC1010" s="430"/>
      <c r="DD1010" s="430"/>
      <c r="DE1010" s="430"/>
      <c r="DF1010" s="430"/>
      <c r="DG1010" s="430"/>
      <c r="DH1010" s="430"/>
      <c r="DI1010" s="430"/>
      <c r="DJ1010" s="430"/>
      <c r="DK1010" s="430"/>
      <c r="DL1010" s="430"/>
      <c r="DM1010" s="430"/>
      <c r="DN1010" s="430"/>
      <c r="DO1010" s="430"/>
      <c r="DP1010" s="430"/>
      <c r="DQ1010" s="430"/>
      <c r="DR1010" s="430"/>
      <c r="DS1010" s="430"/>
      <c r="DT1010" s="430"/>
      <c r="DU1010" s="430"/>
      <c r="DV1010" s="430"/>
      <c r="DW1010" s="430"/>
      <c r="DX1010" s="430"/>
      <c r="DY1010" s="430"/>
      <c r="DZ1010" s="430"/>
      <c r="EA1010" s="430"/>
      <c r="EB1010" s="430"/>
      <c r="EC1010" s="430"/>
      <c r="ED1010" s="430"/>
      <c r="EE1010" s="430"/>
      <c r="EF1010" s="430"/>
      <c r="EG1010" s="430"/>
      <c r="EH1010" s="430"/>
      <c r="EI1010" s="430"/>
      <c r="EJ1010" s="430"/>
      <c r="EK1010" s="430"/>
      <c r="EL1010" s="430"/>
      <c r="EM1010" s="430"/>
      <c r="EN1010" s="430"/>
      <c r="EO1010" s="430"/>
      <c r="EP1010" s="430"/>
      <c r="EQ1010" s="430"/>
      <c r="ER1010" s="430"/>
      <c r="ES1010" s="430"/>
      <c r="ET1010" s="430"/>
      <c r="EU1010" s="430"/>
      <c r="EV1010" s="430"/>
      <c r="EW1010" s="430"/>
      <c r="EX1010" s="430"/>
      <c r="EY1010" s="430"/>
      <c r="EZ1010" s="430"/>
      <c r="FA1010" s="430"/>
      <c r="FB1010" s="430"/>
      <c r="FC1010" s="430"/>
      <c r="FD1010" s="430"/>
      <c r="FE1010" s="430"/>
      <c r="FF1010" s="430"/>
      <c r="FG1010" s="430"/>
      <c r="FH1010" s="430"/>
      <c r="FI1010" s="430"/>
      <c r="FJ1010" s="430"/>
      <c r="FK1010" s="430"/>
      <c r="FL1010" s="430"/>
      <c r="FM1010" s="430"/>
      <c r="FN1010" s="430"/>
      <c r="FO1010" s="430"/>
      <c r="FP1010" s="430"/>
      <c r="FQ1010" s="430"/>
      <c r="FR1010" s="430"/>
      <c r="FS1010" s="430"/>
      <c r="FT1010" s="430"/>
      <c r="FU1010" s="430"/>
      <c r="FV1010" s="430"/>
      <c r="FW1010" s="430"/>
      <c r="FX1010" s="430"/>
      <c r="FY1010" s="430"/>
      <c r="FZ1010" s="430"/>
      <c r="GA1010" s="430"/>
      <c r="GB1010" s="430"/>
      <c r="GC1010" s="430"/>
      <c r="GD1010" s="430"/>
      <c r="GE1010" s="430"/>
      <c r="GF1010" s="430"/>
      <c r="GG1010" s="430"/>
      <c r="GH1010" s="430"/>
      <c r="GI1010" s="430"/>
      <c r="GJ1010" s="430"/>
      <c r="GK1010" s="430"/>
      <c r="GL1010" s="430"/>
      <c r="GM1010" s="430"/>
      <c r="GN1010" s="430"/>
      <c r="GO1010" s="430"/>
      <c r="GP1010" s="430"/>
      <c r="GQ1010" s="430"/>
      <c r="GR1010" s="430"/>
      <c r="GS1010" s="430"/>
      <c r="GT1010" s="430"/>
      <c r="GU1010" s="430"/>
      <c r="GV1010" s="430"/>
      <c r="GW1010" s="430"/>
      <c r="GX1010" s="430"/>
      <c r="GY1010" s="430"/>
      <c r="GZ1010" s="430"/>
      <c r="HA1010" s="430"/>
      <c r="HB1010" s="430"/>
      <c r="HC1010" s="430"/>
      <c r="HD1010" s="430"/>
      <c r="HE1010" s="430"/>
      <c r="HF1010" s="430"/>
      <c r="HG1010" s="430"/>
      <c r="HH1010" s="430"/>
      <c r="HI1010" s="430"/>
      <c r="HJ1010" s="430"/>
      <c r="HK1010" s="430"/>
      <c r="HL1010" s="430"/>
      <c r="HM1010" s="430"/>
      <c r="HN1010" s="430"/>
      <c r="HO1010" s="430"/>
      <c r="HP1010" s="430"/>
      <c r="HQ1010" s="430"/>
      <c r="HR1010" s="430"/>
      <c r="HS1010" s="430"/>
      <c r="HT1010" s="430"/>
      <c r="HU1010" s="430"/>
      <c r="HV1010" s="430"/>
      <c r="HW1010" s="430"/>
      <c r="HX1010" s="430"/>
      <c r="HY1010" s="430"/>
      <c r="HZ1010" s="430"/>
      <c r="IA1010" s="430"/>
      <c r="IB1010" s="430"/>
      <c r="IC1010" s="430"/>
      <c r="ID1010" s="430"/>
      <c r="IE1010" s="430"/>
      <c r="IF1010" s="430"/>
      <c r="IG1010" s="430"/>
      <c r="IH1010" s="430"/>
    </row>
    <row r="1011" spans="1:242" s="302" customFormat="1" ht="18.75" customHeight="1" x14ac:dyDescent="0.3">
      <c r="A1011" s="6"/>
      <c r="B1011" s="370" t="s">
        <v>1144</v>
      </c>
      <c r="C1011" s="100">
        <v>8</v>
      </c>
      <c r="D1011" s="100" t="s">
        <v>16</v>
      </c>
      <c r="E1011" s="100" t="s">
        <v>16</v>
      </c>
      <c r="F1011" s="143" t="s">
        <v>16</v>
      </c>
      <c r="G1011" s="21" t="s">
        <v>16</v>
      </c>
      <c r="H1011" s="45"/>
      <c r="I1011" s="20">
        <f>SUM(C1011:H1011)</f>
        <v>8</v>
      </c>
      <c r="J1011" s="25">
        <v>79</v>
      </c>
      <c r="K1011" s="31">
        <f>I1011/J1011</f>
        <v>0.10126582278481013</v>
      </c>
      <c r="L1011" s="23">
        <v>10</v>
      </c>
      <c r="M1011" s="27" t="s">
        <v>28</v>
      </c>
      <c r="N1011" s="537" t="s">
        <v>1145</v>
      </c>
      <c r="O1011" s="537" t="s">
        <v>62</v>
      </c>
      <c r="P1011" s="537" t="s">
        <v>59</v>
      </c>
      <c r="Q1011" s="541" t="s">
        <v>1107</v>
      </c>
      <c r="R1011" s="77">
        <v>7</v>
      </c>
      <c r="S1011" s="659"/>
      <c r="T1011" s="429"/>
      <c r="U1011" s="429"/>
      <c r="V1011" s="429"/>
      <c r="W1011" s="429"/>
      <c r="X1011" s="429"/>
      <c r="Y1011" s="429"/>
      <c r="Z1011" s="430"/>
      <c r="AA1011" s="430"/>
      <c r="AB1011" s="430"/>
      <c r="AC1011" s="430"/>
      <c r="AD1011" s="430"/>
      <c r="AE1011" s="430"/>
      <c r="AF1011" s="430"/>
      <c r="AG1011" s="430"/>
      <c r="AH1011" s="430"/>
      <c r="AI1011" s="430"/>
      <c r="AJ1011" s="430"/>
      <c r="AK1011" s="430"/>
      <c r="AL1011" s="430"/>
      <c r="AM1011" s="430"/>
      <c r="AN1011" s="430"/>
      <c r="AO1011" s="430"/>
      <c r="AP1011" s="430"/>
      <c r="AQ1011" s="430"/>
      <c r="AR1011" s="430"/>
      <c r="AS1011" s="430"/>
      <c r="AT1011" s="430"/>
      <c r="AU1011" s="430"/>
      <c r="AV1011" s="430"/>
      <c r="AW1011" s="430"/>
      <c r="AX1011" s="430"/>
      <c r="AY1011" s="430"/>
      <c r="AZ1011" s="430"/>
      <c r="BA1011" s="430"/>
      <c r="BB1011" s="430"/>
      <c r="BC1011" s="430"/>
      <c r="BD1011" s="430"/>
      <c r="BE1011" s="430"/>
      <c r="BF1011" s="430"/>
      <c r="BG1011" s="430"/>
      <c r="BH1011" s="430"/>
      <c r="BI1011" s="430"/>
      <c r="BJ1011" s="430"/>
      <c r="BK1011" s="430"/>
      <c r="BL1011" s="430"/>
      <c r="BM1011" s="430"/>
      <c r="BN1011" s="430"/>
      <c r="BO1011" s="430"/>
      <c r="BP1011" s="430"/>
      <c r="BQ1011" s="430"/>
      <c r="BR1011" s="430"/>
      <c r="BS1011" s="430"/>
      <c r="BT1011" s="430"/>
      <c r="BU1011" s="430"/>
      <c r="BV1011" s="430"/>
      <c r="BW1011" s="430"/>
      <c r="BX1011" s="430"/>
      <c r="BY1011" s="430"/>
      <c r="BZ1011" s="430"/>
      <c r="CA1011" s="430"/>
      <c r="CB1011" s="430"/>
      <c r="CC1011" s="430"/>
      <c r="CD1011" s="430"/>
      <c r="CE1011" s="430"/>
      <c r="CF1011" s="430"/>
      <c r="CG1011" s="430"/>
      <c r="CH1011" s="430"/>
      <c r="CI1011" s="430"/>
      <c r="CJ1011" s="430"/>
      <c r="CK1011" s="430"/>
      <c r="CL1011" s="430"/>
      <c r="CM1011" s="430"/>
      <c r="CN1011" s="430"/>
      <c r="CO1011" s="430"/>
      <c r="CP1011" s="430"/>
      <c r="CQ1011" s="430"/>
      <c r="CR1011" s="430"/>
      <c r="CS1011" s="430"/>
      <c r="CT1011" s="430"/>
      <c r="CU1011" s="430"/>
      <c r="CV1011" s="430"/>
      <c r="CW1011" s="430"/>
      <c r="CX1011" s="430"/>
      <c r="CY1011" s="430"/>
      <c r="CZ1011" s="430"/>
      <c r="DA1011" s="430"/>
      <c r="DB1011" s="430"/>
      <c r="DC1011" s="430"/>
      <c r="DD1011" s="430"/>
      <c r="DE1011" s="430"/>
      <c r="DF1011" s="430"/>
      <c r="DG1011" s="430"/>
      <c r="DH1011" s="430"/>
      <c r="DI1011" s="430"/>
      <c r="DJ1011" s="430"/>
      <c r="DK1011" s="430"/>
      <c r="DL1011" s="430"/>
      <c r="DM1011" s="430"/>
      <c r="DN1011" s="430"/>
      <c r="DO1011" s="430"/>
      <c r="DP1011" s="430"/>
      <c r="DQ1011" s="430"/>
      <c r="DR1011" s="430"/>
      <c r="DS1011" s="430"/>
      <c r="DT1011" s="430"/>
      <c r="DU1011" s="430"/>
      <c r="DV1011" s="430"/>
      <c r="DW1011" s="430"/>
      <c r="DX1011" s="430"/>
      <c r="DY1011" s="430"/>
      <c r="DZ1011" s="430"/>
      <c r="EA1011" s="430"/>
      <c r="EB1011" s="430"/>
      <c r="EC1011" s="430"/>
      <c r="ED1011" s="430"/>
      <c r="EE1011" s="430"/>
      <c r="EF1011" s="430"/>
      <c r="EG1011" s="430"/>
      <c r="EH1011" s="430"/>
      <c r="EI1011" s="430"/>
      <c r="EJ1011" s="430"/>
      <c r="EK1011" s="430"/>
      <c r="EL1011" s="430"/>
      <c r="EM1011" s="430"/>
      <c r="EN1011" s="430"/>
      <c r="EO1011" s="430"/>
      <c r="EP1011" s="430"/>
      <c r="EQ1011" s="430"/>
      <c r="ER1011" s="430"/>
      <c r="ES1011" s="430"/>
      <c r="ET1011" s="430"/>
      <c r="EU1011" s="430"/>
      <c r="EV1011" s="430"/>
      <c r="EW1011" s="430"/>
      <c r="EX1011" s="430"/>
      <c r="EY1011" s="430"/>
      <c r="EZ1011" s="430"/>
      <c r="FA1011" s="430"/>
      <c r="FB1011" s="430"/>
      <c r="FC1011" s="430"/>
      <c r="FD1011" s="430"/>
      <c r="FE1011" s="430"/>
      <c r="FF1011" s="430"/>
      <c r="FG1011" s="430"/>
      <c r="FH1011" s="430"/>
      <c r="FI1011" s="430"/>
      <c r="FJ1011" s="430"/>
      <c r="FK1011" s="430"/>
      <c r="FL1011" s="430"/>
      <c r="FM1011" s="430"/>
      <c r="FN1011" s="430"/>
      <c r="FO1011" s="430"/>
      <c r="FP1011" s="430"/>
      <c r="FQ1011" s="430"/>
      <c r="FR1011" s="430"/>
      <c r="FS1011" s="430"/>
      <c r="FT1011" s="430"/>
      <c r="FU1011" s="430"/>
      <c r="FV1011" s="430"/>
      <c r="FW1011" s="430"/>
      <c r="FX1011" s="430"/>
      <c r="FY1011" s="430"/>
      <c r="FZ1011" s="430"/>
      <c r="GA1011" s="430"/>
      <c r="GB1011" s="430"/>
      <c r="GC1011" s="430"/>
      <c r="GD1011" s="430"/>
      <c r="GE1011" s="430"/>
      <c r="GF1011" s="430"/>
      <c r="GG1011" s="430"/>
      <c r="GH1011" s="430"/>
      <c r="GI1011" s="430"/>
      <c r="GJ1011" s="430"/>
      <c r="GK1011" s="430"/>
      <c r="GL1011" s="430"/>
      <c r="GM1011" s="430"/>
      <c r="GN1011" s="430"/>
      <c r="GO1011" s="430"/>
      <c r="GP1011" s="430"/>
      <c r="GQ1011" s="430"/>
      <c r="GR1011" s="430"/>
      <c r="GS1011" s="430"/>
      <c r="GT1011" s="430"/>
      <c r="GU1011" s="430"/>
      <c r="GV1011" s="430"/>
      <c r="GW1011" s="430"/>
      <c r="GX1011" s="430"/>
      <c r="GY1011" s="430"/>
      <c r="GZ1011" s="430"/>
      <c r="HA1011" s="430"/>
      <c r="HB1011" s="430"/>
      <c r="HC1011" s="430"/>
      <c r="HD1011" s="430"/>
      <c r="HE1011" s="430"/>
      <c r="HF1011" s="430"/>
      <c r="HG1011" s="430"/>
      <c r="HH1011" s="430"/>
      <c r="HI1011" s="430"/>
      <c r="HJ1011" s="430"/>
      <c r="HK1011" s="430"/>
      <c r="HL1011" s="430"/>
      <c r="HM1011" s="430"/>
      <c r="HN1011" s="430"/>
      <c r="HO1011" s="430"/>
      <c r="HP1011" s="430"/>
      <c r="HQ1011" s="430"/>
      <c r="HR1011" s="430"/>
      <c r="HS1011" s="430"/>
      <c r="HT1011" s="430"/>
      <c r="HU1011" s="430"/>
      <c r="HV1011" s="430"/>
      <c r="HW1011" s="430"/>
      <c r="HX1011" s="430"/>
      <c r="HY1011" s="430"/>
      <c r="HZ1011" s="430"/>
      <c r="IA1011" s="430"/>
      <c r="IB1011" s="430"/>
      <c r="IC1011" s="430"/>
      <c r="ID1011" s="430"/>
      <c r="IE1011" s="430"/>
      <c r="IF1011" s="430"/>
      <c r="IG1011" s="430"/>
      <c r="IH1011" s="430"/>
    </row>
    <row r="1012" spans="1:242" s="302" customFormat="1" ht="18.75" customHeight="1" x14ac:dyDescent="0.3">
      <c r="A1012" s="6"/>
      <c r="B1012" s="282" t="s">
        <v>4864</v>
      </c>
      <c r="C1012" s="12">
        <v>7.5</v>
      </c>
      <c r="D1012" s="472"/>
      <c r="E1012" s="472"/>
      <c r="F1012" s="669"/>
      <c r="G1012" s="431"/>
      <c r="H1012" s="431"/>
      <c r="I1012" s="476">
        <v>7.5</v>
      </c>
      <c r="J1012" s="477">
        <v>79</v>
      </c>
      <c r="K1012" s="662">
        <v>9.4899999999999998E-2</v>
      </c>
      <c r="L1012" s="660">
        <v>8</v>
      </c>
      <c r="M1012" s="684" t="s">
        <v>28</v>
      </c>
      <c r="N1012" s="282" t="s">
        <v>4865</v>
      </c>
      <c r="O1012" s="282" t="s">
        <v>165</v>
      </c>
      <c r="P1012" s="282" t="s">
        <v>133</v>
      </c>
      <c r="Q1012" s="680" t="s">
        <v>1090</v>
      </c>
      <c r="R1012" s="478">
        <v>7</v>
      </c>
      <c r="S1012" s="282"/>
      <c r="T1012" s="429"/>
      <c r="U1012" s="429"/>
      <c r="V1012" s="429"/>
      <c r="W1012" s="429"/>
      <c r="X1012" s="429"/>
      <c r="Y1012" s="429"/>
      <c r="Z1012" s="430"/>
      <c r="AA1012" s="430"/>
      <c r="AB1012" s="430"/>
      <c r="AC1012" s="430"/>
      <c r="AD1012" s="430"/>
      <c r="AE1012" s="430"/>
      <c r="AF1012" s="430"/>
      <c r="AG1012" s="430"/>
      <c r="AH1012" s="430"/>
      <c r="AI1012" s="430"/>
      <c r="AJ1012" s="430"/>
      <c r="AK1012" s="430"/>
      <c r="AL1012" s="430"/>
      <c r="AM1012" s="430"/>
      <c r="AN1012" s="430"/>
      <c r="AO1012" s="430"/>
      <c r="AP1012" s="430"/>
      <c r="AQ1012" s="430"/>
      <c r="AR1012" s="430"/>
      <c r="AS1012" s="430"/>
      <c r="AT1012" s="430"/>
      <c r="AU1012" s="430"/>
      <c r="AV1012" s="430"/>
      <c r="AW1012" s="430"/>
      <c r="AX1012" s="430"/>
      <c r="AY1012" s="430"/>
      <c r="AZ1012" s="430"/>
      <c r="BA1012" s="430"/>
      <c r="BB1012" s="430"/>
      <c r="BC1012" s="430"/>
      <c r="BD1012" s="430"/>
      <c r="BE1012" s="430"/>
      <c r="BF1012" s="430"/>
      <c r="BG1012" s="430"/>
      <c r="BH1012" s="430"/>
      <c r="BI1012" s="430"/>
      <c r="BJ1012" s="430"/>
      <c r="BK1012" s="430"/>
      <c r="BL1012" s="430"/>
      <c r="BM1012" s="430"/>
      <c r="BN1012" s="430"/>
      <c r="BO1012" s="430"/>
      <c r="BP1012" s="430"/>
      <c r="BQ1012" s="430"/>
      <c r="BR1012" s="430"/>
      <c r="BS1012" s="430"/>
      <c r="BT1012" s="430"/>
      <c r="BU1012" s="430"/>
      <c r="BV1012" s="430"/>
      <c r="BW1012" s="430"/>
      <c r="BX1012" s="430"/>
      <c r="BY1012" s="430"/>
      <c r="BZ1012" s="430"/>
      <c r="CA1012" s="430"/>
      <c r="CB1012" s="430"/>
      <c r="CC1012" s="430"/>
      <c r="CD1012" s="430"/>
      <c r="CE1012" s="430"/>
      <c r="CF1012" s="430"/>
      <c r="CG1012" s="430"/>
      <c r="CH1012" s="430"/>
      <c r="CI1012" s="430"/>
      <c r="CJ1012" s="430"/>
      <c r="CK1012" s="430"/>
      <c r="CL1012" s="430"/>
      <c r="CM1012" s="430"/>
      <c r="CN1012" s="430"/>
      <c r="CO1012" s="430"/>
      <c r="CP1012" s="430"/>
      <c r="CQ1012" s="430"/>
      <c r="CR1012" s="430"/>
      <c r="CS1012" s="430"/>
      <c r="CT1012" s="430"/>
      <c r="CU1012" s="430"/>
      <c r="CV1012" s="430"/>
      <c r="CW1012" s="430"/>
      <c r="CX1012" s="430"/>
      <c r="CY1012" s="430"/>
      <c r="CZ1012" s="430"/>
      <c r="DA1012" s="430"/>
      <c r="DB1012" s="430"/>
      <c r="DC1012" s="430"/>
      <c r="DD1012" s="430"/>
      <c r="DE1012" s="430"/>
      <c r="DF1012" s="430"/>
      <c r="DG1012" s="430"/>
      <c r="DH1012" s="430"/>
      <c r="DI1012" s="430"/>
      <c r="DJ1012" s="430"/>
      <c r="DK1012" s="430"/>
      <c r="DL1012" s="430"/>
      <c r="DM1012" s="430"/>
      <c r="DN1012" s="430"/>
      <c r="DO1012" s="430"/>
      <c r="DP1012" s="430"/>
      <c r="DQ1012" s="430"/>
      <c r="DR1012" s="430"/>
      <c r="DS1012" s="430"/>
      <c r="DT1012" s="430"/>
      <c r="DU1012" s="430"/>
      <c r="DV1012" s="430"/>
      <c r="DW1012" s="430"/>
      <c r="DX1012" s="430"/>
      <c r="DY1012" s="430"/>
      <c r="DZ1012" s="430"/>
      <c r="EA1012" s="430"/>
      <c r="EB1012" s="430"/>
      <c r="EC1012" s="430"/>
      <c r="ED1012" s="430"/>
      <c r="EE1012" s="430"/>
      <c r="EF1012" s="430"/>
      <c r="EG1012" s="430"/>
      <c r="EH1012" s="430"/>
      <c r="EI1012" s="430"/>
      <c r="EJ1012" s="430"/>
      <c r="EK1012" s="430"/>
      <c r="EL1012" s="430"/>
      <c r="EM1012" s="430"/>
      <c r="EN1012" s="430"/>
      <c r="EO1012" s="430"/>
      <c r="EP1012" s="430"/>
      <c r="EQ1012" s="430"/>
      <c r="ER1012" s="430"/>
      <c r="ES1012" s="430"/>
      <c r="ET1012" s="430"/>
      <c r="EU1012" s="430"/>
      <c r="EV1012" s="430"/>
      <c r="EW1012" s="430"/>
      <c r="EX1012" s="430"/>
      <c r="EY1012" s="430"/>
      <c r="EZ1012" s="430"/>
      <c r="FA1012" s="430"/>
      <c r="FB1012" s="430"/>
      <c r="FC1012" s="430"/>
      <c r="FD1012" s="430"/>
      <c r="FE1012" s="430"/>
      <c r="FF1012" s="430"/>
      <c r="FG1012" s="430"/>
      <c r="FH1012" s="430"/>
      <c r="FI1012" s="430"/>
      <c r="FJ1012" s="430"/>
      <c r="FK1012" s="430"/>
      <c r="FL1012" s="430"/>
      <c r="FM1012" s="430"/>
      <c r="FN1012" s="430"/>
      <c r="FO1012" s="430"/>
      <c r="FP1012" s="430"/>
      <c r="FQ1012" s="430"/>
      <c r="FR1012" s="430"/>
      <c r="FS1012" s="430"/>
      <c r="FT1012" s="430"/>
      <c r="FU1012" s="430"/>
      <c r="FV1012" s="430"/>
      <c r="FW1012" s="430"/>
      <c r="FX1012" s="430"/>
      <c r="FY1012" s="430"/>
      <c r="FZ1012" s="430"/>
      <c r="GA1012" s="430"/>
      <c r="GB1012" s="430"/>
      <c r="GC1012" s="430"/>
      <c r="GD1012" s="430"/>
      <c r="GE1012" s="430"/>
      <c r="GF1012" s="430"/>
      <c r="GG1012" s="430"/>
      <c r="GH1012" s="430"/>
      <c r="GI1012" s="430"/>
      <c r="GJ1012" s="430"/>
      <c r="GK1012" s="430"/>
      <c r="GL1012" s="430"/>
      <c r="GM1012" s="430"/>
      <c r="GN1012" s="430"/>
      <c r="GO1012" s="430"/>
      <c r="GP1012" s="430"/>
      <c r="GQ1012" s="430"/>
      <c r="GR1012" s="430"/>
      <c r="GS1012" s="430"/>
      <c r="GT1012" s="430"/>
      <c r="GU1012" s="430"/>
      <c r="GV1012" s="430"/>
      <c r="GW1012" s="430"/>
      <c r="GX1012" s="430"/>
      <c r="GY1012" s="430"/>
      <c r="GZ1012" s="430"/>
      <c r="HA1012" s="430"/>
      <c r="HB1012" s="430"/>
      <c r="HC1012" s="430"/>
      <c r="HD1012" s="430"/>
      <c r="HE1012" s="430"/>
      <c r="HF1012" s="430"/>
      <c r="HG1012" s="430"/>
      <c r="HH1012" s="430"/>
      <c r="HI1012" s="430"/>
      <c r="HJ1012" s="430"/>
      <c r="HK1012" s="430"/>
      <c r="HL1012" s="430"/>
      <c r="HM1012" s="430"/>
      <c r="HN1012" s="430"/>
      <c r="HO1012" s="430"/>
      <c r="HP1012" s="430"/>
      <c r="HQ1012" s="430"/>
      <c r="HR1012" s="430"/>
      <c r="HS1012" s="430"/>
      <c r="HT1012" s="430"/>
      <c r="HU1012" s="430"/>
      <c r="HV1012" s="430"/>
      <c r="HW1012" s="430"/>
      <c r="HX1012" s="430"/>
      <c r="HY1012" s="430"/>
      <c r="HZ1012" s="430"/>
      <c r="IA1012" s="430"/>
      <c r="IB1012" s="430"/>
      <c r="IC1012" s="430"/>
      <c r="ID1012" s="430"/>
      <c r="IE1012" s="430"/>
      <c r="IF1012" s="430"/>
      <c r="IG1012" s="430"/>
      <c r="IH1012" s="430"/>
    </row>
    <row r="1013" spans="1:242" s="302" customFormat="1" ht="18.75" customHeight="1" x14ac:dyDescent="0.3">
      <c r="A1013" s="6"/>
      <c r="B1013" s="110" t="s">
        <v>3927</v>
      </c>
      <c r="C1013" s="104">
        <v>7.5</v>
      </c>
      <c r="D1013" s="120" t="s">
        <v>16</v>
      </c>
      <c r="E1013" s="120" t="s">
        <v>16</v>
      </c>
      <c r="F1013" s="63" t="s">
        <v>16</v>
      </c>
      <c r="G1013" s="23" t="s">
        <v>16</v>
      </c>
      <c r="H1013" s="45"/>
      <c r="I1013" s="20">
        <f>SUM(C1013:H1013)</f>
        <v>7.5</v>
      </c>
      <c r="J1013" s="40">
        <v>79</v>
      </c>
      <c r="K1013" s="31">
        <f>I1013/J1013</f>
        <v>9.49367088607595E-2</v>
      </c>
      <c r="L1013" s="118">
        <v>19</v>
      </c>
      <c r="M1013" s="258" t="s">
        <v>28</v>
      </c>
      <c r="N1013" s="537" t="s">
        <v>3928</v>
      </c>
      <c r="O1013" s="537" t="s">
        <v>950</v>
      </c>
      <c r="P1013" s="537" t="s">
        <v>213</v>
      </c>
      <c r="Q1013" s="541" t="s">
        <v>3800</v>
      </c>
      <c r="R1013" s="77">
        <v>7</v>
      </c>
      <c r="S1013" s="282"/>
      <c r="T1013" s="429"/>
      <c r="U1013" s="429"/>
      <c r="V1013" s="429"/>
      <c r="W1013" s="429"/>
      <c r="X1013" s="429"/>
      <c r="Y1013" s="429"/>
      <c r="Z1013" s="430"/>
      <c r="AA1013" s="430"/>
      <c r="AB1013" s="430"/>
      <c r="AC1013" s="430"/>
      <c r="AD1013" s="430"/>
      <c r="AE1013" s="430"/>
      <c r="AF1013" s="430"/>
      <c r="AG1013" s="430"/>
      <c r="AH1013" s="430"/>
      <c r="AI1013" s="430"/>
      <c r="AJ1013" s="430"/>
      <c r="AK1013" s="430"/>
      <c r="AL1013" s="430"/>
      <c r="AM1013" s="430"/>
      <c r="AN1013" s="430"/>
      <c r="AO1013" s="430"/>
      <c r="AP1013" s="430"/>
      <c r="AQ1013" s="430"/>
      <c r="AR1013" s="430"/>
      <c r="AS1013" s="430"/>
      <c r="AT1013" s="430"/>
      <c r="AU1013" s="430"/>
      <c r="AV1013" s="430"/>
      <c r="AW1013" s="430"/>
      <c r="AX1013" s="430"/>
      <c r="AY1013" s="430"/>
      <c r="AZ1013" s="430"/>
      <c r="BA1013" s="430"/>
      <c r="BB1013" s="430"/>
      <c r="BC1013" s="430"/>
      <c r="BD1013" s="430"/>
      <c r="BE1013" s="430"/>
      <c r="BF1013" s="430"/>
      <c r="BG1013" s="430"/>
      <c r="BH1013" s="430"/>
      <c r="BI1013" s="430"/>
      <c r="BJ1013" s="430"/>
      <c r="BK1013" s="430"/>
      <c r="BL1013" s="430"/>
      <c r="BM1013" s="430"/>
      <c r="BN1013" s="430"/>
      <c r="BO1013" s="430"/>
      <c r="BP1013" s="430"/>
      <c r="BQ1013" s="430"/>
      <c r="BR1013" s="430"/>
      <c r="BS1013" s="430"/>
      <c r="BT1013" s="430"/>
      <c r="BU1013" s="430"/>
      <c r="BV1013" s="430"/>
      <c r="BW1013" s="430"/>
      <c r="BX1013" s="430"/>
      <c r="BY1013" s="430"/>
      <c r="BZ1013" s="430"/>
      <c r="CA1013" s="430"/>
      <c r="CB1013" s="430"/>
      <c r="CC1013" s="430"/>
      <c r="CD1013" s="430"/>
      <c r="CE1013" s="430"/>
      <c r="CF1013" s="430"/>
      <c r="CG1013" s="430"/>
      <c r="CH1013" s="430"/>
      <c r="CI1013" s="430"/>
      <c r="CJ1013" s="430"/>
      <c r="CK1013" s="430"/>
      <c r="CL1013" s="430"/>
      <c r="CM1013" s="430"/>
      <c r="CN1013" s="430"/>
      <c r="CO1013" s="430"/>
      <c r="CP1013" s="430"/>
      <c r="CQ1013" s="430"/>
      <c r="CR1013" s="430"/>
      <c r="CS1013" s="430"/>
      <c r="CT1013" s="430"/>
      <c r="CU1013" s="430"/>
      <c r="CV1013" s="430"/>
      <c r="CW1013" s="430"/>
      <c r="CX1013" s="430"/>
      <c r="CY1013" s="430"/>
      <c r="CZ1013" s="430"/>
      <c r="DA1013" s="430"/>
      <c r="DB1013" s="430"/>
      <c r="DC1013" s="430"/>
      <c r="DD1013" s="430"/>
      <c r="DE1013" s="430"/>
      <c r="DF1013" s="430"/>
      <c r="DG1013" s="430"/>
      <c r="DH1013" s="430"/>
      <c r="DI1013" s="430"/>
      <c r="DJ1013" s="430"/>
      <c r="DK1013" s="430"/>
      <c r="DL1013" s="430"/>
      <c r="DM1013" s="430"/>
      <c r="DN1013" s="430"/>
      <c r="DO1013" s="430"/>
      <c r="DP1013" s="430"/>
      <c r="DQ1013" s="430"/>
      <c r="DR1013" s="430"/>
      <c r="DS1013" s="430"/>
      <c r="DT1013" s="430"/>
      <c r="DU1013" s="430"/>
      <c r="DV1013" s="430"/>
      <c r="DW1013" s="430"/>
      <c r="DX1013" s="430"/>
      <c r="DY1013" s="430"/>
      <c r="DZ1013" s="430"/>
      <c r="EA1013" s="430"/>
      <c r="EB1013" s="430"/>
      <c r="EC1013" s="430"/>
      <c r="ED1013" s="430"/>
      <c r="EE1013" s="430"/>
      <c r="EF1013" s="430"/>
      <c r="EG1013" s="430"/>
      <c r="EH1013" s="430"/>
      <c r="EI1013" s="430"/>
      <c r="EJ1013" s="430"/>
      <c r="EK1013" s="430"/>
      <c r="EL1013" s="430"/>
      <c r="EM1013" s="430"/>
      <c r="EN1013" s="430"/>
      <c r="EO1013" s="430"/>
      <c r="EP1013" s="430"/>
      <c r="EQ1013" s="430"/>
      <c r="ER1013" s="430"/>
      <c r="ES1013" s="430"/>
      <c r="ET1013" s="430"/>
      <c r="EU1013" s="430"/>
      <c r="EV1013" s="430"/>
      <c r="EW1013" s="430"/>
      <c r="EX1013" s="430"/>
      <c r="EY1013" s="430"/>
      <c r="EZ1013" s="430"/>
      <c r="FA1013" s="430"/>
      <c r="FB1013" s="430"/>
      <c r="FC1013" s="430"/>
      <c r="FD1013" s="430"/>
      <c r="FE1013" s="430"/>
      <c r="FF1013" s="430"/>
      <c r="FG1013" s="430"/>
      <c r="FH1013" s="430"/>
      <c r="FI1013" s="430"/>
      <c r="FJ1013" s="430"/>
      <c r="FK1013" s="430"/>
      <c r="FL1013" s="430"/>
      <c r="FM1013" s="430"/>
      <c r="FN1013" s="430"/>
      <c r="FO1013" s="430"/>
      <c r="FP1013" s="430"/>
      <c r="FQ1013" s="430"/>
      <c r="FR1013" s="430"/>
      <c r="FS1013" s="430"/>
      <c r="FT1013" s="430"/>
      <c r="FU1013" s="430"/>
      <c r="FV1013" s="430"/>
      <c r="FW1013" s="430"/>
      <c r="FX1013" s="430"/>
      <c r="FY1013" s="430"/>
      <c r="FZ1013" s="430"/>
      <c r="GA1013" s="430"/>
      <c r="GB1013" s="430"/>
      <c r="GC1013" s="430"/>
      <c r="GD1013" s="430"/>
      <c r="GE1013" s="430"/>
      <c r="GF1013" s="430"/>
      <c r="GG1013" s="430"/>
      <c r="GH1013" s="430"/>
      <c r="GI1013" s="430"/>
      <c r="GJ1013" s="430"/>
      <c r="GK1013" s="430"/>
      <c r="GL1013" s="430"/>
      <c r="GM1013" s="430"/>
      <c r="GN1013" s="430"/>
      <c r="GO1013" s="430"/>
      <c r="GP1013" s="430"/>
      <c r="GQ1013" s="430"/>
      <c r="GR1013" s="430"/>
      <c r="GS1013" s="430"/>
      <c r="GT1013" s="430"/>
      <c r="GU1013" s="430"/>
      <c r="GV1013" s="430"/>
      <c r="GW1013" s="430"/>
      <c r="GX1013" s="430"/>
      <c r="GY1013" s="430"/>
      <c r="GZ1013" s="430"/>
      <c r="HA1013" s="430"/>
      <c r="HB1013" s="430"/>
      <c r="HC1013" s="430"/>
      <c r="HD1013" s="430"/>
      <c r="HE1013" s="430"/>
      <c r="HF1013" s="430"/>
      <c r="HG1013" s="430"/>
      <c r="HH1013" s="430"/>
      <c r="HI1013" s="430"/>
      <c r="HJ1013" s="430"/>
      <c r="HK1013" s="430"/>
      <c r="HL1013" s="430"/>
      <c r="HM1013" s="430"/>
      <c r="HN1013" s="430"/>
      <c r="HO1013" s="430"/>
      <c r="HP1013" s="430"/>
      <c r="HQ1013" s="430"/>
      <c r="HR1013" s="430"/>
      <c r="HS1013" s="430"/>
      <c r="HT1013" s="430"/>
      <c r="HU1013" s="430"/>
      <c r="HV1013" s="430"/>
      <c r="HW1013" s="430"/>
      <c r="HX1013" s="430"/>
      <c r="HY1013" s="430"/>
      <c r="HZ1013" s="430"/>
      <c r="IA1013" s="430"/>
      <c r="IB1013" s="430"/>
      <c r="IC1013" s="430"/>
      <c r="ID1013" s="430"/>
      <c r="IE1013" s="430"/>
      <c r="IF1013" s="430"/>
      <c r="IG1013" s="430"/>
      <c r="IH1013" s="430"/>
    </row>
    <row r="1014" spans="1:242" s="302" customFormat="1" ht="18.75" customHeight="1" x14ac:dyDescent="0.3">
      <c r="A1014" s="6"/>
      <c r="B1014" s="506" t="s">
        <v>4619</v>
      </c>
      <c r="C1014" s="470">
        <v>7</v>
      </c>
      <c r="D1014" s="471"/>
      <c r="E1014" s="471"/>
      <c r="F1014" s="479"/>
      <c r="G1014" s="465"/>
      <c r="H1014" s="465"/>
      <c r="I1014" s="487">
        <v>7</v>
      </c>
      <c r="J1014" s="488">
        <v>79</v>
      </c>
      <c r="K1014" s="489">
        <v>8.8599999999999998E-2</v>
      </c>
      <c r="L1014" s="465">
        <v>18</v>
      </c>
      <c r="M1014" s="471" t="s">
        <v>28</v>
      </c>
      <c r="N1014" s="567" t="s">
        <v>4620</v>
      </c>
      <c r="O1014" s="599" t="s">
        <v>484</v>
      </c>
      <c r="P1014" s="567" t="s">
        <v>73</v>
      </c>
      <c r="Q1014" s="545" t="s">
        <v>4207</v>
      </c>
      <c r="R1014" s="479">
        <v>7</v>
      </c>
      <c r="S1014" s="282"/>
      <c r="T1014" s="429"/>
      <c r="U1014" s="429"/>
      <c r="V1014" s="429"/>
      <c r="W1014" s="429"/>
      <c r="X1014" s="429"/>
      <c r="Y1014" s="429"/>
      <c r="Z1014" s="430"/>
      <c r="AA1014" s="430"/>
      <c r="AB1014" s="430"/>
      <c r="AC1014" s="430"/>
      <c r="AD1014" s="430"/>
      <c r="AE1014" s="430"/>
      <c r="AF1014" s="430"/>
      <c r="AG1014" s="430"/>
      <c r="AH1014" s="430"/>
      <c r="AI1014" s="430"/>
      <c r="AJ1014" s="430"/>
      <c r="AK1014" s="430"/>
      <c r="AL1014" s="430"/>
      <c r="AM1014" s="430"/>
      <c r="AN1014" s="430"/>
      <c r="AO1014" s="430"/>
      <c r="AP1014" s="430"/>
      <c r="AQ1014" s="430"/>
      <c r="AR1014" s="430"/>
      <c r="AS1014" s="430"/>
      <c r="AT1014" s="430"/>
      <c r="AU1014" s="430"/>
      <c r="AV1014" s="430"/>
      <c r="AW1014" s="430"/>
      <c r="AX1014" s="430"/>
      <c r="AY1014" s="430"/>
      <c r="AZ1014" s="430"/>
      <c r="BA1014" s="430"/>
      <c r="BB1014" s="430"/>
      <c r="BC1014" s="430"/>
      <c r="BD1014" s="430"/>
      <c r="BE1014" s="430"/>
      <c r="BF1014" s="430"/>
      <c r="BG1014" s="430"/>
      <c r="BH1014" s="430"/>
      <c r="BI1014" s="430"/>
      <c r="BJ1014" s="430"/>
      <c r="BK1014" s="430"/>
      <c r="BL1014" s="430"/>
      <c r="BM1014" s="430"/>
      <c r="BN1014" s="430"/>
      <c r="BO1014" s="430"/>
      <c r="BP1014" s="430"/>
      <c r="BQ1014" s="430"/>
      <c r="BR1014" s="430"/>
      <c r="BS1014" s="430"/>
      <c r="BT1014" s="430"/>
      <c r="BU1014" s="430"/>
      <c r="BV1014" s="430"/>
      <c r="BW1014" s="430"/>
      <c r="BX1014" s="430"/>
      <c r="BY1014" s="430"/>
      <c r="BZ1014" s="430"/>
      <c r="CA1014" s="430"/>
      <c r="CB1014" s="430"/>
      <c r="CC1014" s="430"/>
      <c r="CD1014" s="430"/>
      <c r="CE1014" s="430"/>
      <c r="CF1014" s="430"/>
      <c r="CG1014" s="430"/>
      <c r="CH1014" s="430"/>
      <c r="CI1014" s="430"/>
      <c r="CJ1014" s="430"/>
      <c r="CK1014" s="430"/>
      <c r="CL1014" s="430"/>
      <c r="CM1014" s="430"/>
      <c r="CN1014" s="430"/>
      <c r="CO1014" s="430"/>
      <c r="CP1014" s="430"/>
      <c r="CQ1014" s="430"/>
      <c r="CR1014" s="430"/>
      <c r="CS1014" s="430"/>
      <c r="CT1014" s="430"/>
      <c r="CU1014" s="430"/>
      <c r="CV1014" s="430"/>
      <c r="CW1014" s="430"/>
      <c r="CX1014" s="430"/>
      <c r="CY1014" s="430"/>
      <c r="CZ1014" s="430"/>
      <c r="DA1014" s="430"/>
      <c r="DB1014" s="430"/>
      <c r="DC1014" s="430"/>
      <c r="DD1014" s="430"/>
      <c r="DE1014" s="430"/>
      <c r="DF1014" s="430"/>
      <c r="DG1014" s="430"/>
      <c r="DH1014" s="430"/>
      <c r="DI1014" s="430"/>
      <c r="DJ1014" s="430"/>
      <c r="DK1014" s="430"/>
      <c r="DL1014" s="430"/>
      <c r="DM1014" s="430"/>
      <c r="DN1014" s="430"/>
      <c r="DO1014" s="430"/>
      <c r="DP1014" s="430"/>
      <c r="DQ1014" s="430"/>
      <c r="DR1014" s="430"/>
      <c r="DS1014" s="430"/>
      <c r="DT1014" s="430"/>
      <c r="DU1014" s="430"/>
      <c r="DV1014" s="430"/>
      <c r="DW1014" s="430"/>
      <c r="DX1014" s="430"/>
      <c r="DY1014" s="430"/>
      <c r="DZ1014" s="430"/>
      <c r="EA1014" s="430"/>
      <c r="EB1014" s="430"/>
      <c r="EC1014" s="430"/>
      <c r="ED1014" s="430"/>
      <c r="EE1014" s="430"/>
      <c r="EF1014" s="430"/>
      <c r="EG1014" s="430"/>
      <c r="EH1014" s="430"/>
      <c r="EI1014" s="430"/>
      <c r="EJ1014" s="430"/>
      <c r="EK1014" s="430"/>
      <c r="EL1014" s="430"/>
      <c r="EM1014" s="430"/>
      <c r="EN1014" s="430"/>
      <c r="EO1014" s="430"/>
      <c r="EP1014" s="430"/>
      <c r="EQ1014" s="430"/>
      <c r="ER1014" s="430"/>
      <c r="ES1014" s="430"/>
      <c r="ET1014" s="430"/>
      <c r="EU1014" s="430"/>
      <c r="EV1014" s="430"/>
      <c r="EW1014" s="430"/>
      <c r="EX1014" s="430"/>
      <c r="EY1014" s="430"/>
      <c r="EZ1014" s="430"/>
      <c r="FA1014" s="430"/>
      <c r="FB1014" s="430"/>
      <c r="FC1014" s="430"/>
      <c r="FD1014" s="430"/>
      <c r="FE1014" s="430"/>
      <c r="FF1014" s="430"/>
      <c r="FG1014" s="430"/>
      <c r="FH1014" s="430"/>
      <c r="FI1014" s="430"/>
      <c r="FJ1014" s="430"/>
      <c r="FK1014" s="430"/>
      <c r="FL1014" s="430"/>
      <c r="FM1014" s="430"/>
      <c r="FN1014" s="430"/>
      <c r="FO1014" s="430"/>
      <c r="FP1014" s="430"/>
      <c r="FQ1014" s="430"/>
      <c r="FR1014" s="430"/>
      <c r="FS1014" s="430"/>
      <c r="FT1014" s="430"/>
      <c r="FU1014" s="430"/>
      <c r="FV1014" s="430"/>
      <c r="FW1014" s="430"/>
      <c r="FX1014" s="430"/>
      <c r="FY1014" s="430"/>
      <c r="FZ1014" s="430"/>
      <c r="GA1014" s="430"/>
      <c r="GB1014" s="430"/>
      <c r="GC1014" s="430"/>
      <c r="GD1014" s="430"/>
      <c r="GE1014" s="430"/>
      <c r="GF1014" s="430"/>
      <c r="GG1014" s="430"/>
      <c r="GH1014" s="430"/>
      <c r="GI1014" s="430"/>
      <c r="GJ1014" s="430"/>
      <c r="GK1014" s="430"/>
      <c r="GL1014" s="430"/>
      <c r="GM1014" s="430"/>
      <c r="GN1014" s="430"/>
      <c r="GO1014" s="430"/>
      <c r="GP1014" s="430"/>
      <c r="GQ1014" s="430"/>
      <c r="GR1014" s="430"/>
      <c r="GS1014" s="430"/>
      <c r="GT1014" s="430"/>
      <c r="GU1014" s="430"/>
      <c r="GV1014" s="430"/>
      <c r="GW1014" s="430"/>
      <c r="GX1014" s="430"/>
      <c r="GY1014" s="430"/>
      <c r="GZ1014" s="430"/>
      <c r="HA1014" s="430"/>
      <c r="HB1014" s="430"/>
      <c r="HC1014" s="430"/>
      <c r="HD1014" s="430"/>
      <c r="HE1014" s="430"/>
      <c r="HF1014" s="430"/>
      <c r="HG1014" s="430"/>
      <c r="HH1014" s="430"/>
      <c r="HI1014" s="430"/>
      <c r="HJ1014" s="430"/>
      <c r="HK1014" s="430"/>
      <c r="HL1014" s="430"/>
      <c r="HM1014" s="430"/>
      <c r="HN1014" s="430"/>
      <c r="HO1014" s="430"/>
      <c r="HP1014" s="430"/>
      <c r="HQ1014" s="430"/>
      <c r="HR1014" s="430"/>
      <c r="HS1014" s="430"/>
      <c r="HT1014" s="430"/>
      <c r="HU1014" s="430"/>
      <c r="HV1014" s="430"/>
      <c r="HW1014" s="430"/>
      <c r="HX1014" s="430"/>
      <c r="HY1014" s="430"/>
      <c r="HZ1014" s="430"/>
      <c r="IA1014" s="430"/>
      <c r="IB1014" s="430"/>
      <c r="IC1014" s="430"/>
      <c r="ID1014" s="430"/>
      <c r="IE1014" s="430"/>
      <c r="IF1014" s="430"/>
      <c r="IG1014" s="430"/>
      <c r="IH1014" s="430"/>
    </row>
    <row r="1015" spans="1:242" s="302" customFormat="1" ht="18.75" customHeight="1" x14ac:dyDescent="0.3">
      <c r="A1015" s="467"/>
      <c r="B1015" s="369" t="s">
        <v>70</v>
      </c>
      <c r="C1015" s="8">
        <v>5.5</v>
      </c>
      <c r="D1015" s="8" t="s">
        <v>16</v>
      </c>
      <c r="E1015" s="8" t="s">
        <v>16</v>
      </c>
      <c r="F1015" s="509" t="s">
        <v>16</v>
      </c>
      <c r="G1015" s="7" t="s">
        <v>16</v>
      </c>
      <c r="H1015" s="7" t="s">
        <v>16</v>
      </c>
      <c r="I1015" s="20">
        <f t="shared" ref="I1015:I1026" si="86">SUM(C1015:H1015)</f>
        <v>5.5</v>
      </c>
      <c r="J1015" s="25">
        <v>79</v>
      </c>
      <c r="K1015" s="31">
        <f t="shared" ref="K1015:K1026" si="87">I1015/J1015</f>
        <v>6.9620253164556958E-2</v>
      </c>
      <c r="L1015" s="23">
        <v>6</v>
      </c>
      <c r="M1015" s="27" t="s">
        <v>28</v>
      </c>
      <c r="N1015" s="537" t="s">
        <v>71</v>
      </c>
      <c r="O1015" s="537" t="s">
        <v>72</v>
      </c>
      <c r="P1015" s="537" t="s">
        <v>73</v>
      </c>
      <c r="Q1015" s="541" t="s">
        <v>4089</v>
      </c>
      <c r="R1015" s="77">
        <v>7</v>
      </c>
      <c r="S1015" s="282"/>
      <c r="T1015" s="429"/>
      <c r="U1015" s="429"/>
      <c r="V1015" s="429"/>
      <c r="W1015" s="429"/>
      <c r="X1015" s="429"/>
      <c r="Y1015" s="429"/>
      <c r="Z1015" s="430"/>
      <c r="AA1015" s="430"/>
      <c r="AB1015" s="430"/>
      <c r="AC1015" s="430"/>
      <c r="AD1015" s="430"/>
      <c r="AE1015" s="430"/>
      <c r="AF1015" s="430"/>
      <c r="AG1015" s="430"/>
      <c r="AH1015" s="430"/>
      <c r="AI1015" s="430"/>
      <c r="AJ1015" s="430"/>
      <c r="AK1015" s="430"/>
      <c r="AL1015" s="430"/>
      <c r="AM1015" s="430"/>
      <c r="AN1015" s="430"/>
      <c r="AO1015" s="430"/>
      <c r="AP1015" s="430"/>
      <c r="AQ1015" s="430"/>
      <c r="AR1015" s="430"/>
      <c r="AS1015" s="430"/>
      <c r="AT1015" s="430"/>
      <c r="AU1015" s="430"/>
      <c r="AV1015" s="430"/>
      <c r="AW1015" s="430"/>
      <c r="AX1015" s="430"/>
      <c r="AY1015" s="430"/>
      <c r="AZ1015" s="430"/>
      <c r="BA1015" s="430"/>
      <c r="BB1015" s="430"/>
      <c r="BC1015" s="430"/>
      <c r="BD1015" s="430"/>
      <c r="BE1015" s="430"/>
      <c r="BF1015" s="430"/>
      <c r="BG1015" s="430"/>
      <c r="BH1015" s="430"/>
      <c r="BI1015" s="430"/>
      <c r="BJ1015" s="430"/>
      <c r="BK1015" s="430"/>
      <c r="BL1015" s="430"/>
      <c r="BM1015" s="430"/>
      <c r="BN1015" s="430"/>
      <c r="BO1015" s="430"/>
      <c r="BP1015" s="430"/>
      <c r="BQ1015" s="430"/>
      <c r="BR1015" s="430"/>
      <c r="BS1015" s="430"/>
      <c r="BT1015" s="430"/>
      <c r="BU1015" s="430"/>
      <c r="BV1015" s="430"/>
      <c r="BW1015" s="430"/>
      <c r="BX1015" s="430"/>
      <c r="BY1015" s="430"/>
      <c r="BZ1015" s="430"/>
      <c r="CA1015" s="430"/>
      <c r="CB1015" s="430"/>
      <c r="CC1015" s="430"/>
      <c r="CD1015" s="430"/>
      <c r="CE1015" s="430"/>
      <c r="CF1015" s="430"/>
      <c r="CG1015" s="430"/>
      <c r="CH1015" s="430"/>
      <c r="CI1015" s="430"/>
      <c r="CJ1015" s="430"/>
      <c r="CK1015" s="430"/>
      <c r="CL1015" s="430"/>
      <c r="CM1015" s="430"/>
      <c r="CN1015" s="430"/>
      <c r="CO1015" s="430"/>
      <c r="CP1015" s="430"/>
      <c r="CQ1015" s="430"/>
      <c r="CR1015" s="430"/>
      <c r="CS1015" s="430"/>
      <c r="CT1015" s="430"/>
      <c r="CU1015" s="430"/>
      <c r="CV1015" s="430"/>
      <c r="CW1015" s="430"/>
      <c r="CX1015" s="430"/>
      <c r="CY1015" s="430"/>
      <c r="CZ1015" s="430"/>
      <c r="DA1015" s="430"/>
      <c r="DB1015" s="430"/>
      <c r="DC1015" s="430"/>
      <c r="DD1015" s="430"/>
      <c r="DE1015" s="430"/>
      <c r="DF1015" s="430"/>
      <c r="DG1015" s="430"/>
      <c r="DH1015" s="430"/>
      <c r="DI1015" s="430"/>
      <c r="DJ1015" s="430"/>
      <c r="DK1015" s="430"/>
      <c r="DL1015" s="430"/>
      <c r="DM1015" s="430"/>
      <c r="DN1015" s="430"/>
      <c r="DO1015" s="430"/>
      <c r="DP1015" s="430"/>
      <c r="DQ1015" s="430"/>
      <c r="DR1015" s="430"/>
      <c r="DS1015" s="430"/>
      <c r="DT1015" s="430"/>
      <c r="DU1015" s="430"/>
      <c r="DV1015" s="430"/>
      <c r="DW1015" s="430"/>
      <c r="DX1015" s="430"/>
      <c r="DY1015" s="430"/>
      <c r="DZ1015" s="430"/>
      <c r="EA1015" s="430"/>
      <c r="EB1015" s="430"/>
      <c r="EC1015" s="430"/>
      <c r="ED1015" s="430"/>
      <c r="EE1015" s="430"/>
      <c r="EF1015" s="430"/>
      <c r="EG1015" s="430"/>
      <c r="EH1015" s="430"/>
      <c r="EI1015" s="430"/>
      <c r="EJ1015" s="430"/>
      <c r="EK1015" s="430"/>
      <c r="EL1015" s="430"/>
      <c r="EM1015" s="430"/>
      <c r="EN1015" s="430"/>
      <c r="EO1015" s="430"/>
      <c r="EP1015" s="430"/>
      <c r="EQ1015" s="430"/>
      <c r="ER1015" s="430"/>
      <c r="ES1015" s="430"/>
      <c r="ET1015" s="430"/>
      <c r="EU1015" s="430"/>
      <c r="EV1015" s="430"/>
      <c r="EW1015" s="430"/>
      <c r="EX1015" s="430"/>
      <c r="EY1015" s="430"/>
      <c r="EZ1015" s="430"/>
      <c r="FA1015" s="430"/>
      <c r="FB1015" s="430"/>
      <c r="FC1015" s="430"/>
      <c r="FD1015" s="430"/>
      <c r="FE1015" s="430"/>
      <c r="FF1015" s="430"/>
      <c r="FG1015" s="430"/>
      <c r="FH1015" s="430"/>
      <c r="FI1015" s="430"/>
      <c r="FJ1015" s="430"/>
      <c r="FK1015" s="430"/>
      <c r="FL1015" s="430"/>
      <c r="FM1015" s="430"/>
      <c r="FN1015" s="430"/>
      <c r="FO1015" s="430"/>
      <c r="FP1015" s="430"/>
      <c r="FQ1015" s="430"/>
      <c r="FR1015" s="430"/>
      <c r="FS1015" s="430"/>
      <c r="FT1015" s="430"/>
      <c r="FU1015" s="430"/>
      <c r="FV1015" s="430"/>
      <c r="FW1015" s="430"/>
      <c r="FX1015" s="430"/>
      <c r="FY1015" s="430"/>
      <c r="FZ1015" s="430"/>
      <c r="GA1015" s="430"/>
      <c r="GB1015" s="430"/>
      <c r="GC1015" s="430"/>
      <c r="GD1015" s="430"/>
      <c r="GE1015" s="430"/>
      <c r="GF1015" s="430"/>
      <c r="GG1015" s="430"/>
      <c r="GH1015" s="430"/>
      <c r="GI1015" s="430"/>
      <c r="GJ1015" s="430"/>
      <c r="GK1015" s="430"/>
      <c r="GL1015" s="430"/>
      <c r="GM1015" s="430"/>
      <c r="GN1015" s="430"/>
      <c r="GO1015" s="430"/>
      <c r="GP1015" s="430"/>
      <c r="GQ1015" s="430"/>
      <c r="GR1015" s="430"/>
      <c r="GS1015" s="430"/>
      <c r="GT1015" s="430"/>
      <c r="GU1015" s="430"/>
      <c r="GV1015" s="430"/>
      <c r="GW1015" s="430"/>
      <c r="GX1015" s="430"/>
      <c r="GY1015" s="430"/>
      <c r="GZ1015" s="430"/>
      <c r="HA1015" s="430"/>
      <c r="HB1015" s="430"/>
      <c r="HC1015" s="430"/>
      <c r="HD1015" s="430"/>
      <c r="HE1015" s="430"/>
      <c r="HF1015" s="430"/>
      <c r="HG1015" s="430"/>
      <c r="HH1015" s="430"/>
      <c r="HI1015" s="430"/>
      <c r="HJ1015" s="430"/>
      <c r="HK1015" s="430"/>
      <c r="HL1015" s="430"/>
      <c r="HM1015" s="430"/>
      <c r="HN1015" s="430"/>
      <c r="HO1015" s="430"/>
      <c r="HP1015" s="430"/>
      <c r="HQ1015" s="430"/>
      <c r="HR1015" s="430"/>
      <c r="HS1015" s="430"/>
      <c r="HT1015" s="430"/>
      <c r="HU1015" s="430"/>
      <c r="HV1015" s="430"/>
      <c r="HW1015" s="430"/>
      <c r="HX1015" s="430"/>
      <c r="HY1015" s="430"/>
      <c r="HZ1015" s="430"/>
      <c r="IA1015" s="430"/>
      <c r="IB1015" s="430"/>
      <c r="IC1015" s="430"/>
      <c r="ID1015" s="430"/>
      <c r="IE1015" s="430"/>
      <c r="IF1015" s="430"/>
      <c r="IG1015" s="430"/>
      <c r="IH1015" s="430"/>
    </row>
    <row r="1016" spans="1:242" s="302" customFormat="1" ht="18.75" customHeight="1" x14ac:dyDescent="0.3">
      <c r="A1016" s="6"/>
      <c r="B1016" s="88" t="s">
        <v>1792</v>
      </c>
      <c r="C1016" s="96">
        <v>3</v>
      </c>
      <c r="D1016" s="85"/>
      <c r="E1016" s="85"/>
      <c r="F1016" s="112"/>
      <c r="G1016" s="43"/>
      <c r="H1016" s="43"/>
      <c r="I1016" s="20">
        <f t="shared" si="86"/>
        <v>3</v>
      </c>
      <c r="J1016" s="40">
        <v>79</v>
      </c>
      <c r="K1016" s="31">
        <f t="shared" si="87"/>
        <v>3.7974683544303799E-2</v>
      </c>
      <c r="L1016" s="131">
        <v>7</v>
      </c>
      <c r="M1016" s="61" t="s">
        <v>28</v>
      </c>
      <c r="N1016" s="552" t="s">
        <v>1793</v>
      </c>
      <c r="O1016" s="552" t="s">
        <v>353</v>
      </c>
      <c r="P1016" s="552" t="s">
        <v>202</v>
      </c>
      <c r="Q1016" s="532" t="s">
        <v>1759</v>
      </c>
      <c r="R1016" s="287">
        <v>7</v>
      </c>
      <c r="S1016" s="282"/>
      <c r="T1016" s="429"/>
      <c r="U1016" s="429"/>
      <c r="V1016" s="429"/>
      <c r="W1016" s="429"/>
      <c r="X1016" s="429"/>
      <c r="Y1016" s="429"/>
      <c r="Z1016" s="430"/>
      <c r="AA1016" s="430"/>
      <c r="AB1016" s="430"/>
      <c r="AC1016" s="430"/>
      <c r="AD1016" s="430"/>
      <c r="AE1016" s="430"/>
      <c r="AF1016" s="430"/>
      <c r="AG1016" s="430"/>
      <c r="AH1016" s="430"/>
      <c r="AI1016" s="430"/>
      <c r="AJ1016" s="430"/>
      <c r="AK1016" s="430"/>
      <c r="AL1016" s="430"/>
      <c r="AM1016" s="430"/>
      <c r="AN1016" s="430"/>
      <c r="AO1016" s="430"/>
      <c r="AP1016" s="430"/>
      <c r="AQ1016" s="430"/>
      <c r="AR1016" s="430"/>
      <c r="AS1016" s="430"/>
      <c r="AT1016" s="430"/>
      <c r="AU1016" s="430"/>
      <c r="AV1016" s="430"/>
      <c r="AW1016" s="430"/>
      <c r="AX1016" s="430"/>
      <c r="AY1016" s="430"/>
      <c r="AZ1016" s="430"/>
      <c r="BA1016" s="430"/>
      <c r="BB1016" s="430"/>
      <c r="BC1016" s="430"/>
      <c r="BD1016" s="430"/>
      <c r="BE1016" s="430"/>
      <c r="BF1016" s="430"/>
      <c r="BG1016" s="430"/>
      <c r="BH1016" s="430"/>
      <c r="BI1016" s="430"/>
      <c r="BJ1016" s="430"/>
      <c r="BK1016" s="430"/>
      <c r="BL1016" s="430"/>
      <c r="BM1016" s="430"/>
      <c r="BN1016" s="430"/>
      <c r="BO1016" s="430"/>
      <c r="BP1016" s="430"/>
      <c r="BQ1016" s="430"/>
      <c r="BR1016" s="430"/>
      <c r="BS1016" s="430"/>
      <c r="BT1016" s="430"/>
      <c r="BU1016" s="430"/>
      <c r="BV1016" s="430"/>
      <c r="BW1016" s="430"/>
      <c r="BX1016" s="430"/>
      <c r="BY1016" s="430"/>
      <c r="BZ1016" s="430"/>
      <c r="CA1016" s="430"/>
      <c r="CB1016" s="430"/>
      <c r="CC1016" s="430"/>
      <c r="CD1016" s="430"/>
      <c r="CE1016" s="430"/>
      <c r="CF1016" s="430"/>
      <c r="CG1016" s="430"/>
      <c r="CH1016" s="430"/>
      <c r="CI1016" s="430"/>
      <c r="CJ1016" s="430"/>
      <c r="CK1016" s="430"/>
      <c r="CL1016" s="430"/>
      <c r="CM1016" s="430"/>
      <c r="CN1016" s="430"/>
      <c r="CO1016" s="430"/>
      <c r="CP1016" s="430"/>
      <c r="CQ1016" s="430"/>
      <c r="CR1016" s="430"/>
      <c r="CS1016" s="430"/>
      <c r="CT1016" s="430"/>
      <c r="CU1016" s="430"/>
      <c r="CV1016" s="430"/>
      <c r="CW1016" s="430"/>
      <c r="CX1016" s="430"/>
      <c r="CY1016" s="430"/>
      <c r="CZ1016" s="430"/>
      <c r="DA1016" s="430"/>
      <c r="DB1016" s="430"/>
      <c r="DC1016" s="430"/>
      <c r="DD1016" s="430"/>
      <c r="DE1016" s="430"/>
      <c r="DF1016" s="430"/>
      <c r="DG1016" s="430"/>
      <c r="DH1016" s="430"/>
      <c r="DI1016" s="430"/>
      <c r="DJ1016" s="430"/>
      <c r="DK1016" s="430"/>
      <c r="DL1016" s="430"/>
      <c r="DM1016" s="430"/>
      <c r="DN1016" s="430"/>
      <c r="DO1016" s="430"/>
      <c r="DP1016" s="430"/>
      <c r="DQ1016" s="430"/>
      <c r="DR1016" s="430"/>
      <c r="DS1016" s="430"/>
      <c r="DT1016" s="430"/>
      <c r="DU1016" s="430"/>
      <c r="DV1016" s="430"/>
      <c r="DW1016" s="430"/>
      <c r="DX1016" s="430"/>
      <c r="DY1016" s="430"/>
      <c r="DZ1016" s="430"/>
      <c r="EA1016" s="430"/>
      <c r="EB1016" s="430"/>
      <c r="EC1016" s="430"/>
      <c r="ED1016" s="430"/>
      <c r="EE1016" s="430"/>
      <c r="EF1016" s="430"/>
      <c r="EG1016" s="430"/>
      <c r="EH1016" s="430"/>
      <c r="EI1016" s="430"/>
      <c r="EJ1016" s="430"/>
      <c r="EK1016" s="430"/>
      <c r="EL1016" s="430"/>
      <c r="EM1016" s="430"/>
      <c r="EN1016" s="430"/>
      <c r="EO1016" s="430"/>
      <c r="EP1016" s="430"/>
      <c r="EQ1016" s="430"/>
      <c r="ER1016" s="430"/>
      <c r="ES1016" s="430"/>
      <c r="ET1016" s="430"/>
      <c r="EU1016" s="430"/>
      <c r="EV1016" s="430"/>
      <c r="EW1016" s="430"/>
      <c r="EX1016" s="430"/>
      <c r="EY1016" s="430"/>
      <c r="EZ1016" s="430"/>
      <c r="FA1016" s="430"/>
      <c r="FB1016" s="430"/>
      <c r="FC1016" s="430"/>
      <c r="FD1016" s="430"/>
      <c r="FE1016" s="430"/>
      <c r="FF1016" s="430"/>
      <c r="FG1016" s="430"/>
      <c r="FH1016" s="430"/>
      <c r="FI1016" s="430"/>
      <c r="FJ1016" s="430"/>
      <c r="FK1016" s="430"/>
      <c r="FL1016" s="430"/>
      <c r="FM1016" s="430"/>
      <c r="FN1016" s="430"/>
      <c r="FO1016" s="430"/>
      <c r="FP1016" s="430"/>
      <c r="FQ1016" s="430"/>
      <c r="FR1016" s="430"/>
      <c r="FS1016" s="430"/>
      <c r="FT1016" s="430"/>
      <c r="FU1016" s="430"/>
      <c r="FV1016" s="430"/>
      <c r="FW1016" s="430"/>
      <c r="FX1016" s="430"/>
      <c r="FY1016" s="430"/>
      <c r="FZ1016" s="430"/>
      <c r="GA1016" s="430"/>
      <c r="GB1016" s="430"/>
      <c r="GC1016" s="430"/>
      <c r="GD1016" s="430"/>
      <c r="GE1016" s="430"/>
      <c r="GF1016" s="430"/>
      <c r="GG1016" s="430"/>
      <c r="GH1016" s="430"/>
      <c r="GI1016" s="430"/>
      <c r="GJ1016" s="430"/>
      <c r="GK1016" s="430"/>
      <c r="GL1016" s="430"/>
      <c r="GM1016" s="430"/>
      <c r="GN1016" s="430"/>
      <c r="GO1016" s="430"/>
      <c r="GP1016" s="430"/>
      <c r="GQ1016" s="430"/>
      <c r="GR1016" s="430"/>
      <c r="GS1016" s="430"/>
      <c r="GT1016" s="430"/>
      <c r="GU1016" s="430"/>
      <c r="GV1016" s="430"/>
      <c r="GW1016" s="430"/>
      <c r="GX1016" s="430"/>
      <c r="GY1016" s="430"/>
      <c r="GZ1016" s="430"/>
      <c r="HA1016" s="430"/>
      <c r="HB1016" s="430"/>
      <c r="HC1016" s="430"/>
      <c r="HD1016" s="430"/>
      <c r="HE1016" s="430"/>
      <c r="HF1016" s="430"/>
      <c r="HG1016" s="430"/>
      <c r="HH1016" s="430"/>
      <c r="HI1016" s="430"/>
      <c r="HJ1016" s="430"/>
      <c r="HK1016" s="430"/>
      <c r="HL1016" s="430"/>
      <c r="HM1016" s="430"/>
      <c r="HN1016" s="430"/>
      <c r="HO1016" s="430"/>
      <c r="HP1016" s="430"/>
      <c r="HQ1016" s="430"/>
      <c r="HR1016" s="430"/>
      <c r="HS1016" s="430"/>
      <c r="HT1016" s="430"/>
      <c r="HU1016" s="430"/>
      <c r="HV1016" s="430"/>
      <c r="HW1016" s="430"/>
      <c r="HX1016" s="430"/>
      <c r="HY1016" s="430"/>
      <c r="HZ1016" s="430"/>
      <c r="IA1016" s="430"/>
      <c r="IB1016" s="430"/>
      <c r="IC1016" s="430"/>
      <c r="ID1016" s="430"/>
      <c r="IE1016" s="430"/>
      <c r="IF1016" s="430"/>
      <c r="IG1016" s="430"/>
      <c r="IH1016" s="430"/>
    </row>
    <row r="1017" spans="1:242" s="302" customFormat="1" ht="18.75" customHeight="1" x14ac:dyDescent="0.3">
      <c r="A1017" s="6"/>
      <c r="B1017" s="233" t="s">
        <v>74</v>
      </c>
      <c r="C1017" s="199">
        <v>63</v>
      </c>
      <c r="D1017" s="199" t="s">
        <v>16</v>
      </c>
      <c r="E1017" s="199" t="s">
        <v>16</v>
      </c>
      <c r="F1017" s="352" t="s">
        <v>16</v>
      </c>
      <c r="G1017" s="198" t="s">
        <v>16</v>
      </c>
      <c r="H1017" s="198" t="s">
        <v>16</v>
      </c>
      <c r="I1017" s="191">
        <f t="shared" si="86"/>
        <v>63</v>
      </c>
      <c r="J1017" s="200">
        <v>79</v>
      </c>
      <c r="K1017" s="193">
        <f t="shared" si="87"/>
        <v>0.79746835443037978</v>
      </c>
      <c r="L1017" s="228">
        <v>1</v>
      </c>
      <c r="M1017" s="196" t="s">
        <v>17</v>
      </c>
      <c r="N1017" s="624" t="s">
        <v>75</v>
      </c>
      <c r="O1017" s="624" t="s">
        <v>42</v>
      </c>
      <c r="P1017" s="624" t="s">
        <v>76</v>
      </c>
      <c r="Q1017" s="580" t="s">
        <v>4089</v>
      </c>
      <c r="R1017" s="242">
        <v>8</v>
      </c>
      <c r="S1017" s="301" t="s">
        <v>4233</v>
      </c>
      <c r="T1017" s="429"/>
      <c r="U1017" s="429"/>
      <c r="V1017" s="429"/>
      <c r="W1017" s="429"/>
      <c r="X1017" s="429"/>
      <c r="Y1017" s="429"/>
      <c r="Z1017" s="430"/>
      <c r="AA1017" s="430"/>
      <c r="AB1017" s="430"/>
      <c r="AC1017" s="430"/>
      <c r="AD1017" s="430"/>
      <c r="AE1017" s="430"/>
      <c r="AF1017" s="430"/>
      <c r="AG1017" s="430"/>
      <c r="AH1017" s="430"/>
      <c r="AI1017" s="430"/>
      <c r="AJ1017" s="430"/>
      <c r="AK1017" s="430"/>
      <c r="AL1017" s="430"/>
      <c r="AM1017" s="430"/>
      <c r="AN1017" s="430"/>
      <c r="AO1017" s="430"/>
      <c r="AP1017" s="430"/>
      <c r="AQ1017" s="430"/>
      <c r="AR1017" s="430"/>
      <c r="AS1017" s="430"/>
      <c r="AT1017" s="430"/>
      <c r="AU1017" s="430"/>
      <c r="AV1017" s="430"/>
      <c r="AW1017" s="430"/>
      <c r="AX1017" s="430"/>
      <c r="AY1017" s="430"/>
      <c r="AZ1017" s="430"/>
      <c r="BA1017" s="430"/>
      <c r="BB1017" s="430"/>
      <c r="BC1017" s="430"/>
      <c r="BD1017" s="430"/>
      <c r="BE1017" s="430"/>
      <c r="BF1017" s="430"/>
      <c r="BG1017" s="430"/>
      <c r="BH1017" s="430"/>
      <c r="BI1017" s="430"/>
      <c r="BJ1017" s="430"/>
      <c r="BK1017" s="430"/>
      <c r="BL1017" s="430"/>
      <c r="BM1017" s="430"/>
      <c r="BN1017" s="430"/>
      <c r="BO1017" s="430"/>
      <c r="BP1017" s="430"/>
      <c r="BQ1017" s="430"/>
      <c r="BR1017" s="430"/>
      <c r="BS1017" s="430"/>
      <c r="BT1017" s="430"/>
      <c r="BU1017" s="430"/>
      <c r="BV1017" s="430"/>
      <c r="BW1017" s="430"/>
      <c r="BX1017" s="430"/>
      <c r="BY1017" s="430"/>
      <c r="BZ1017" s="430"/>
      <c r="CA1017" s="430"/>
      <c r="CB1017" s="430"/>
      <c r="CC1017" s="430"/>
      <c r="CD1017" s="430"/>
      <c r="CE1017" s="430"/>
      <c r="CF1017" s="430"/>
      <c r="CG1017" s="430"/>
      <c r="CH1017" s="430"/>
      <c r="CI1017" s="430"/>
      <c r="CJ1017" s="430"/>
      <c r="CK1017" s="430"/>
      <c r="CL1017" s="430"/>
      <c r="CM1017" s="430"/>
      <c r="CN1017" s="430"/>
      <c r="CO1017" s="430"/>
      <c r="CP1017" s="430"/>
      <c r="CQ1017" s="430"/>
      <c r="CR1017" s="430"/>
      <c r="CS1017" s="430"/>
      <c r="CT1017" s="430"/>
      <c r="CU1017" s="430"/>
      <c r="CV1017" s="430"/>
      <c r="CW1017" s="430"/>
      <c r="CX1017" s="430"/>
      <c r="CY1017" s="430"/>
      <c r="CZ1017" s="430"/>
      <c r="DA1017" s="430"/>
      <c r="DB1017" s="430"/>
      <c r="DC1017" s="430"/>
      <c r="DD1017" s="430"/>
      <c r="DE1017" s="430"/>
      <c r="DF1017" s="430"/>
      <c r="DG1017" s="430"/>
      <c r="DH1017" s="430"/>
      <c r="DI1017" s="430"/>
      <c r="DJ1017" s="430"/>
      <c r="DK1017" s="430"/>
      <c r="DL1017" s="430"/>
      <c r="DM1017" s="430"/>
      <c r="DN1017" s="430"/>
      <c r="DO1017" s="430"/>
      <c r="DP1017" s="430"/>
      <c r="DQ1017" s="430"/>
      <c r="DR1017" s="430"/>
      <c r="DS1017" s="430"/>
      <c r="DT1017" s="430"/>
      <c r="DU1017" s="430"/>
      <c r="DV1017" s="430"/>
      <c r="DW1017" s="430"/>
      <c r="DX1017" s="430"/>
      <c r="DY1017" s="430"/>
      <c r="DZ1017" s="430"/>
      <c r="EA1017" s="430"/>
      <c r="EB1017" s="430"/>
      <c r="EC1017" s="430"/>
      <c r="ED1017" s="430"/>
      <c r="EE1017" s="430"/>
      <c r="EF1017" s="430"/>
      <c r="EG1017" s="430"/>
      <c r="EH1017" s="430"/>
      <c r="EI1017" s="430"/>
      <c r="EJ1017" s="430"/>
      <c r="EK1017" s="430"/>
      <c r="EL1017" s="430"/>
      <c r="EM1017" s="430"/>
      <c r="EN1017" s="430"/>
      <c r="EO1017" s="430"/>
      <c r="EP1017" s="430"/>
      <c r="EQ1017" s="430"/>
      <c r="ER1017" s="430"/>
      <c r="ES1017" s="430"/>
      <c r="ET1017" s="430"/>
      <c r="EU1017" s="430"/>
      <c r="EV1017" s="430"/>
      <c r="EW1017" s="430"/>
      <c r="EX1017" s="430"/>
      <c r="EY1017" s="430"/>
      <c r="EZ1017" s="430"/>
      <c r="FA1017" s="430"/>
      <c r="FB1017" s="430"/>
      <c r="FC1017" s="430"/>
      <c r="FD1017" s="430"/>
      <c r="FE1017" s="430"/>
      <c r="FF1017" s="430"/>
      <c r="FG1017" s="430"/>
      <c r="FH1017" s="430"/>
      <c r="FI1017" s="430"/>
      <c r="FJ1017" s="430"/>
      <c r="FK1017" s="430"/>
      <c r="FL1017" s="430"/>
      <c r="FM1017" s="430"/>
      <c r="FN1017" s="430"/>
      <c r="FO1017" s="430"/>
      <c r="FP1017" s="430"/>
      <c r="FQ1017" s="430"/>
      <c r="FR1017" s="430"/>
      <c r="FS1017" s="430"/>
      <c r="FT1017" s="430"/>
      <c r="FU1017" s="430"/>
      <c r="FV1017" s="430"/>
      <c r="FW1017" s="430"/>
      <c r="FX1017" s="430"/>
      <c r="FY1017" s="430"/>
      <c r="FZ1017" s="430"/>
      <c r="GA1017" s="430"/>
      <c r="GB1017" s="430"/>
      <c r="GC1017" s="430"/>
      <c r="GD1017" s="430"/>
      <c r="GE1017" s="430"/>
      <c r="GF1017" s="430"/>
      <c r="GG1017" s="430"/>
      <c r="GH1017" s="430"/>
      <c r="GI1017" s="430"/>
      <c r="GJ1017" s="430"/>
      <c r="GK1017" s="430"/>
      <c r="GL1017" s="430"/>
      <c r="GM1017" s="430"/>
      <c r="GN1017" s="430"/>
      <c r="GO1017" s="430"/>
      <c r="GP1017" s="430"/>
      <c r="GQ1017" s="430"/>
      <c r="GR1017" s="430"/>
      <c r="GS1017" s="430"/>
      <c r="GT1017" s="430"/>
      <c r="GU1017" s="430"/>
      <c r="GV1017" s="430"/>
      <c r="GW1017" s="430"/>
      <c r="GX1017" s="430"/>
      <c r="GY1017" s="430"/>
      <c r="GZ1017" s="430"/>
      <c r="HA1017" s="430"/>
      <c r="HB1017" s="430"/>
      <c r="HC1017" s="430"/>
      <c r="HD1017" s="430"/>
      <c r="HE1017" s="430"/>
      <c r="HF1017" s="430"/>
      <c r="HG1017" s="430"/>
      <c r="HH1017" s="430"/>
      <c r="HI1017" s="430"/>
      <c r="HJ1017" s="430"/>
      <c r="HK1017" s="430"/>
      <c r="HL1017" s="430"/>
      <c r="HM1017" s="430"/>
      <c r="HN1017" s="430"/>
      <c r="HO1017" s="430"/>
      <c r="HP1017" s="430"/>
      <c r="HQ1017" s="430"/>
      <c r="HR1017" s="430"/>
      <c r="HS1017" s="430"/>
      <c r="HT1017" s="430"/>
      <c r="HU1017" s="430"/>
      <c r="HV1017" s="430"/>
      <c r="HW1017" s="430"/>
      <c r="HX1017" s="430"/>
      <c r="HY1017" s="430"/>
      <c r="HZ1017" s="430"/>
      <c r="IA1017" s="430"/>
      <c r="IB1017" s="430"/>
      <c r="IC1017" s="430"/>
      <c r="ID1017" s="430"/>
      <c r="IE1017" s="430"/>
      <c r="IF1017" s="430"/>
      <c r="IG1017" s="430"/>
      <c r="IH1017" s="430"/>
    </row>
    <row r="1018" spans="1:242" s="302" customFormat="1" ht="18.75" customHeight="1" x14ac:dyDescent="0.3">
      <c r="A1018" s="6"/>
      <c r="B1018" s="373" t="s">
        <v>1520</v>
      </c>
      <c r="C1018" s="190">
        <v>62</v>
      </c>
      <c r="D1018" s="190"/>
      <c r="E1018" s="190"/>
      <c r="F1018" s="342"/>
      <c r="G1018" s="217"/>
      <c r="H1018" s="217"/>
      <c r="I1018" s="191">
        <f t="shared" si="86"/>
        <v>62</v>
      </c>
      <c r="J1018" s="192">
        <v>79</v>
      </c>
      <c r="K1018" s="193">
        <f t="shared" si="87"/>
        <v>0.78481012658227844</v>
      </c>
      <c r="L1018" s="248">
        <v>1</v>
      </c>
      <c r="M1018" s="207" t="s">
        <v>17</v>
      </c>
      <c r="N1018" s="695" t="s">
        <v>1521</v>
      </c>
      <c r="O1018" s="623" t="s">
        <v>848</v>
      </c>
      <c r="P1018" s="623" t="s">
        <v>225</v>
      </c>
      <c r="Q1018" s="568" t="s">
        <v>1508</v>
      </c>
      <c r="R1018" s="249">
        <v>8</v>
      </c>
      <c r="S1018" s="301" t="s">
        <v>4233</v>
      </c>
      <c r="T1018" s="429"/>
      <c r="U1018" s="429"/>
      <c r="V1018" s="429"/>
      <c r="W1018" s="429"/>
      <c r="X1018" s="429"/>
      <c r="Y1018" s="429"/>
      <c r="Z1018" s="430"/>
      <c r="AA1018" s="430"/>
      <c r="AB1018" s="430"/>
      <c r="AC1018" s="430"/>
      <c r="AD1018" s="430"/>
      <c r="AE1018" s="430"/>
      <c r="AF1018" s="430"/>
      <c r="AG1018" s="430"/>
      <c r="AH1018" s="430"/>
      <c r="AI1018" s="430"/>
      <c r="AJ1018" s="430"/>
      <c r="AK1018" s="430"/>
      <c r="AL1018" s="430"/>
      <c r="AM1018" s="430"/>
      <c r="AN1018" s="430"/>
      <c r="AO1018" s="430"/>
      <c r="AP1018" s="430"/>
      <c r="AQ1018" s="430"/>
      <c r="AR1018" s="430"/>
      <c r="AS1018" s="430"/>
      <c r="AT1018" s="430"/>
      <c r="AU1018" s="430"/>
      <c r="AV1018" s="430"/>
      <c r="AW1018" s="430"/>
      <c r="AX1018" s="430"/>
      <c r="AY1018" s="430"/>
      <c r="AZ1018" s="430"/>
      <c r="BA1018" s="430"/>
      <c r="BB1018" s="430"/>
      <c r="BC1018" s="430"/>
      <c r="BD1018" s="430"/>
      <c r="BE1018" s="430"/>
      <c r="BF1018" s="430"/>
      <c r="BG1018" s="430"/>
      <c r="BH1018" s="430"/>
      <c r="BI1018" s="430"/>
      <c r="BJ1018" s="430"/>
      <c r="BK1018" s="430"/>
      <c r="BL1018" s="430"/>
      <c r="BM1018" s="430"/>
      <c r="BN1018" s="430"/>
      <c r="BO1018" s="430"/>
      <c r="BP1018" s="430"/>
      <c r="BQ1018" s="430"/>
      <c r="BR1018" s="430"/>
      <c r="BS1018" s="430"/>
      <c r="BT1018" s="430"/>
      <c r="BU1018" s="430"/>
      <c r="BV1018" s="430"/>
      <c r="BW1018" s="430"/>
      <c r="BX1018" s="430"/>
      <c r="BY1018" s="430"/>
      <c r="BZ1018" s="430"/>
      <c r="CA1018" s="430"/>
      <c r="CB1018" s="430"/>
      <c r="CC1018" s="430"/>
      <c r="CD1018" s="430"/>
      <c r="CE1018" s="430"/>
      <c r="CF1018" s="430"/>
      <c r="CG1018" s="430"/>
      <c r="CH1018" s="430"/>
      <c r="CI1018" s="430"/>
      <c r="CJ1018" s="430"/>
      <c r="CK1018" s="430"/>
      <c r="CL1018" s="430"/>
      <c r="CM1018" s="430"/>
      <c r="CN1018" s="430"/>
      <c r="CO1018" s="430"/>
      <c r="CP1018" s="430"/>
      <c r="CQ1018" s="430"/>
      <c r="CR1018" s="430"/>
      <c r="CS1018" s="430"/>
      <c r="CT1018" s="430"/>
      <c r="CU1018" s="430"/>
      <c r="CV1018" s="430"/>
      <c r="CW1018" s="430"/>
      <c r="CX1018" s="430"/>
      <c r="CY1018" s="430"/>
      <c r="CZ1018" s="430"/>
      <c r="DA1018" s="430"/>
      <c r="DB1018" s="430"/>
      <c r="DC1018" s="430"/>
      <c r="DD1018" s="430"/>
      <c r="DE1018" s="430"/>
      <c r="DF1018" s="430"/>
      <c r="DG1018" s="430"/>
      <c r="DH1018" s="430"/>
      <c r="DI1018" s="430"/>
      <c r="DJ1018" s="430"/>
      <c r="DK1018" s="430"/>
      <c r="DL1018" s="430"/>
      <c r="DM1018" s="430"/>
      <c r="DN1018" s="430"/>
      <c r="DO1018" s="430"/>
      <c r="DP1018" s="430"/>
      <c r="DQ1018" s="430"/>
      <c r="DR1018" s="430"/>
      <c r="DS1018" s="430"/>
      <c r="DT1018" s="430"/>
      <c r="DU1018" s="430"/>
      <c r="DV1018" s="430"/>
      <c r="DW1018" s="430"/>
      <c r="DX1018" s="430"/>
      <c r="DY1018" s="430"/>
      <c r="DZ1018" s="430"/>
      <c r="EA1018" s="430"/>
      <c r="EB1018" s="430"/>
      <c r="EC1018" s="430"/>
      <c r="ED1018" s="430"/>
      <c r="EE1018" s="430"/>
      <c r="EF1018" s="430"/>
      <c r="EG1018" s="430"/>
      <c r="EH1018" s="430"/>
      <c r="EI1018" s="430"/>
      <c r="EJ1018" s="430"/>
      <c r="EK1018" s="430"/>
      <c r="EL1018" s="430"/>
      <c r="EM1018" s="430"/>
      <c r="EN1018" s="430"/>
      <c r="EO1018" s="430"/>
      <c r="EP1018" s="430"/>
      <c r="EQ1018" s="430"/>
      <c r="ER1018" s="430"/>
      <c r="ES1018" s="430"/>
      <c r="ET1018" s="430"/>
      <c r="EU1018" s="430"/>
      <c r="EV1018" s="430"/>
      <c r="EW1018" s="430"/>
      <c r="EX1018" s="430"/>
      <c r="EY1018" s="430"/>
      <c r="EZ1018" s="430"/>
      <c r="FA1018" s="430"/>
      <c r="FB1018" s="430"/>
      <c r="FC1018" s="430"/>
      <c r="FD1018" s="430"/>
      <c r="FE1018" s="430"/>
      <c r="FF1018" s="430"/>
      <c r="FG1018" s="430"/>
      <c r="FH1018" s="430"/>
      <c r="FI1018" s="430"/>
      <c r="FJ1018" s="430"/>
      <c r="FK1018" s="430"/>
      <c r="FL1018" s="430"/>
      <c r="FM1018" s="430"/>
      <c r="FN1018" s="430"/>
      <c r="FO1018" s="430"/>
      <c r="FP1018" s="430"/>
      <c r="FQ1018" s="430"/>
      <c r="FR1018" s="430"/>
      <c r="FS1018" s="430"/>
      <c r="FT1018" s="430"/>
      <c r="FU1018" s="430"/>
      <c r="FV1018" s="430"/>
      <c r="FW1018" s="430"/>
      <c r="FX1018" s="430"/>
      <c r="FY1018" s="430"/>
      <c r="FZ1018" s="430"/>
      <c r="GA1018" s="430"/>
      <c r="GB1018" s="430"/>
      <c r="GC1018" s="430"/>
      <c r="GD1018" s="430"/>
      <c r="GE1018" s="430"/>
      <c r="GF1018" s="430"/>
      <c r="GG1018" s="430"/>
      <c r="GH1018" s="430"/>
      <c r="GI1018" s="430"/>
      <c r="GJ1018" s="430"/>
      <c r="GK1018" s="430"/>
      <c r="GL1018" s="430"/>
      <c r="GM1018" s="430"/>
      <c r="GN1018" s="430"/>
      <c r="GO1018" s="430"/>
      <c r="GP1018" s="430"/>
      <c r="GQ1018" s="430"/>
      <c r="GR1018" s="430"/>
      <c r="GS1018" s="430"/>
      <c r="GT1018" s="430"/>
      <c r="GU1018" s="430"/>
      <c r="GV1018" s="430"/>
      <c r="GW1018" s="430"/>
      <c r="GX1018" s="430"/>
      <c r="GY1018" s="430"/>
      <c r="GZ1018" s="430"/>
      <c r="HA1018" s="430"/>
      <c r="HB1018" s="430"/>
      <c r="HC1018" s="430"/>
      <c r="HD1018" s="430"/>
      <c r="HE1018" s="430"/>
      <c r="HF1018" s="430"/>
      <c r="HG1018" s="430"/>
      <c r="HH1018" s="430"/>
      <c r="HI1018" s="430"/>
      <c r="HJ1018" s="430"/>
      <c r="HK1018" s="430"/>
      <c r="HL1018" s="430"/>
      <c r="HM1018" s="430"/>
      <c r="HN1018" s="430"/>
      <c r="HO1018" s="430"/>
      <c r="HP1018" s="430"/>
      <c r="HQ1018" s="430"/>
      <c r="HR1018" s="430"/>
      <c r="HS1018" s="430"/>
      <c r="HT1018" s="430"/>
      <c r="HU1018" s="430"/>
      <c r="HV1018" s="430"/>
      <c r="HW1018" s="430"/>
      <c r="HX1018" s="430"/>
      <c r="HY1018" s="430"/>
      <c r="HZ1018" s="430"/>
      <c r="IA1018" s="430"/>
      <c r="IB1018" s="430"/>
      <c r="IC1018" s="430"/>
      <c r="ID1018" s="430"/>
      <c r="IE1018" s="430"/>
      <c r="IF1018" s="430"/>
      <c r="IG1018" s="430"/>
      <c r="IH1018" s="430"/>
    </row>
    <row r="1019" spans="1:242" s="302" customFormat="1" ht="18.75" customHeight="1" x14ac:dyDescent="0.3">
      <c r="A1019" s="6"/>
      <c r="B1019" s="373" t="s">
        <v>1522</v>
      </c>
      <c r="C1019" s="190">
        <v>61.5</v>
      </c>
      <c r="D1019" s="190"/>
      <c r="E1019" s="190"/>
      <c r="F1019" s="342"/>
      <c r="G1019" s="217"/>
      <c r="H1019" s="217"/>
      <c r="I1019" s="191">
        <f t="shared" si="86"/>
        <v>61.5</v>
      </c>
      <c r="J1019" s="192">
        <v>79</v>
      </c>
      <c r="K1019" s="193">
        <f t="shared" si="87"/>
        <v>0.77848101265822789</v>
      </c>
      <c r="L1019" s="248">
        <v>2</v>
      </c>
      <c r="M1019" s="339" t="s">
        <v>1828</v>
      </c>
      <c r="N1019" s="695" t="s">
        <v>1523</v>
      </c>
      <c r="O1019" s="623" t="s">
        <v>427</v>
      </c>
      <c r="P1019" s="623" t="s">
        <v>428</v>
      </c>
      <c r="Q1019" s="568" t="s">
        <v>1508</v>
      </c>
      <c r="R1019" s="249">
        <v>8</v>
      </c>
      <c r="S1019" s="301" t="s">
        <v>4233</v>
      </c>
      <c r="T1019" s="429"/>
      <c r="U1019" s="429"/>
      <c r="V1019" s="429"/>
      <c r="W1019" s="429"/>
      <c r="X1019" s="429"/>
      <c r="Y1019" s="429"/>
      <c r="Z1019" s="430"/>
      <c r="AA1019" s="430"/>
      <c r="AB1019" s="430"/>
      <c r="AC1019" s="430"/>
      <c r="AD1019" s="430"/>
      <c r="AE1019" s="430"/>
      <c r="AF1019" s="430"/>
      <c r="AG1019" s="430"/>
      <c r="AH1019" s="430"/>
      <c r="AI1019" s="430"/>
      <c r="AJ1019" s="430"/>
      <c r="AK1019" s="430"/>
      <c r="AL1019" s="430"/>
      <c r="AM1019" s="430"/>
      <c r="AN1019" s="430"/>
      <c r="AO1019" s="430"/>
      <c r="AP1019" s="430"/>
      <c r="AQ1019" s="430"/>
      <c r="AR1019" s="430"/>
      <c r="AS1019" s="430"/>
      <c r="AT1019" s="430"/>
      <c r="AU1019" s="430"/>
      <c r="AV1019" s="430"/>
      <c r="AW1019" s="430"/>
      <c r="AX1019" s="430"/>
      <c r="AY1019" s="430"/>
      <c r="AZ1019" s="430"/>
      <c r="BA1019" s="430"/>
      <c r="BB1019" s="430"/>
      <c r="BC1019" s="430"/>
      <c r="BD1019" s="430"/>
      <c r="BE1019" s="430"/>
      <c r="BF1019" s="430"/>
      <c r="BG1019" s="430"/>
      <c r="BH1019" s="430"/>
      <c r="BI1019" s="430"/>
      <c r="BJ1019" s="430"/>
      <c r="BK1019" s="430"/>
      <c r="BL1019" s="430"/>
      <c r="BM1019" s="430"/>
      <c r="BN1019" s="430"/>
      <c r="BO1019" s="430"/>
      <c r="BP1019" s="430"/>
      <c r="BQ1019" s="430"/>
      <c r="BR1019" s="430"/>
      <c r="BS1019" s="430"/>
      <c r="BT1019" s="430"/>
      <c r="BU1019" s="430"/>
      <c r="BV1019" s="430"/>
      <c r="BW1019" s="430"/>
      <c r="BX1019" s="430"/>
      <c r="BY1019" s="430"/>
      <c r="BZ1019" s="430"/>
      <c r="CA1019" s="430"/>
      <c r="CB1019" s="430"/>
      <c r="CC1019" s="430"/>
      <c r="CD1019" s="430"/>
      <c r="CE1019" s="430"/>
      <c r="CF1019" s="430"/>
      <c r="CG1019" s="430"/>
      <c r="CH1019" s="430"/>
      <c r="CI1019" s="430"/>
      <c r="CJ1019" s="430"/>
      <c r="CK1019" s="430"/>
      <c r="CL1019" s="430"/>
      <c r="CM1019" s="430"/>
      <c r="CN1019" s="430"/>
      <c r="CO1019" s="430"/>
      <c r="CP1019" s="430"/>
      <c r="CQ1019" s="430"/>
      <c r="CR1019" s="430"/>
      <c r="CS1019" s="430"/>
      <c r="CT1019" s="430"/>
      <c r="CU1019" s="430"/>
      <c r="CV1019" s="430"/>
      <c r="CW1019" s="430"/>
      <c r="CX1019" s="430"/>
      <c r="CY1019" s="430"/>
      <c r="CZ1019" s="430"/>
      <c r="DA1019" s="430"/>
      <c r="DB1019" s="430"/>
      <c r="DC1019" s="430"/>
      <c r="DD1019" s="430"/>
      <c r="DE1019" s="430"/>
      <c r="DF1019" s="430"/>
      <c r="DG1019" s="430"/>
      <c r="DH1019" s="430"/>
      <c r="DI1019" s="430"/>
      <c r="DJ1019" s="430"/>
      <c r="DK1019" s="430"/>
      <c r="DL1019" s="430"/>
      <c r="DM1019" s="430"/>
      <c r="DN1019" s="430"/>
      <c r="DO1019" s="430"/>
      <c r="DP1019" s="430"/>
      <c r="DQ1019" s="430"/>
      <c r="DR1019" s="430"/>
      <c r="DS1019" s="430"/>
      <c r="DT1019" s="430"/>
      <c r="DU1019" s="430"/>
      <c r="DV1019" s="430"/>
      <c r="DW1019" s="430"/>
      <c r="DX1019" s="430"/>
      <c r="DY1019" s="430"/>
      <c r="DZ1019" s="430"/>
      <c r="EA1019" s="430"/>
      <c r="EB1019" s="430"/>
      <c r="EC1019" s="430"/>
      <c r="ED1019" s="430"/>
      <c r="EE1019" s="430"/>
      <c r="EF1019" s="430"/>
      <c r="EG1019" s="430"/>
      <c r="EH1019" s="430"/>
      <c r="EI1019" s="430"/>
      <c r="EJ1019" s="430"/>
      <c r="EK1019" s="430"/>
      <c r="EL1019" s="430"/>
      <c r="EM1019" s="430"/>
      <c r="EN1019" s="430"/>
      <c r="EO1019" s="430"/>
      <c r="EP1019" s="430"/>
      <c r="EQ1019" s="430"/>
      <c r="ER1019" s="430"/>
      <c r="ES1019" s="430"/>
      <c r="ET1019" s="430"/>
      <c r="EU1019" s="430"/>
      <c r="EV1019" s="430"/>
      <c r="EW1019" s="430"/>
      <c r="EX1019" s="430"/>
      <c r="EY1019" s="430"/>
      <c r="EZ1019" s="430"/>
      <c r="FA1019" s="430"/>
      <c r="FB1019" s="430"/>
      <c r="FC1019" s="430"/>
      <c r="FD1019" s="430"/>
      <c r="FE1019" s="430"/>
      <c r="FF1019" s="430"/>
      <c r="FG1019" s="430"/>
      <c r="FH1019" s="430"/>
      <c r="FI1019" s="430"/>
      <c r="FJ1019" s="430"/>
      <c r="FK1019" s="430"/>
      <c r="FL1019" s="430"/>
      <c r="FM1019" s="430"/>
      <c r="FN1019" s="430"/>
      <c r="FO1019" s="430"/>
      <c r="FP1019" s="430"/>
      <c r="FQ1019" s="430"/>
      <c r="FR1019" s="430"/>
      <c r="FS1019" s="430"/>
      <c r="FT1019" s="430"/>
      <c r="FU1019" s="430"/>
      <c r="FV1019" s="430"/>
      <c r="FW1019" s="430"/>
      <c r="FX1019" s="430"/>
      <c r="FY1019" s="430"/>
      <c r="FZ1019" s="430"/>
      <c r="GA1019" s="430"/>
      <c r="GB1019" s="430"/>
      <c r="GC1019" s="430"/>
      <c r="GD1019" s="430"/>
      <c r="GE1019" s="430"/>
      <c r="GF1019" s="430"/>
      <c r="GG1019" s="430"/>
      <c r="GH1019" s="430"/>
      <c r="GI1019" s="430"/>
      <c r="GJ1019" s="430"/>
      <c r="GK1019" s="430"/>
      <c r="GL1019" s="430"/>
      <c r="GM1019" s="430"/>
      <c r="GN1019" s="430"/>
      <c r="GO1019" s="430"/>
      <c r="GP1019" s="430"/>
      <c r="GQ1019" s="430"/>
      <c r="GR1019" s="430"/>
      <c r="GS1019" s="430"/>
      <c r="GT1019" s="430"/>
      <c r="GU1019" s="430"/>
      <c r="GV1019" s="430"/>
      <c r="GW1019" s="430"/>
      <c r="GX1019" s="430"/>
      <c r="GY1019" s="430"/>
      <c r="GZ1019" s="430"/>
      <c r="HA1019" s="430"/>
      <c r="HB1019" s="430"/>
      <c r="HC1019" s="430"/>
      <c r="HD1019" s="430"/>
      <c r="HE1019" s="430"/>
      <c r="HF1019" s="430"/>
      <c r="HG1019" s="430"/>
      <c r="HH1019" s="430"/>
      <c r="HI1019" s="430"/>
      <c r="HJ1019" s="430"/>
      <c r="HK1019" s="430"/>
      <c r="HL1019" s="430"/>
      <c r="HM1019" s="430"/>
      <c r="HN1019" s="430"/>
      <c r="HO1019" s="430"/>
      <c r="HP1019" s="430"/>
      <c r="HQ1019" s="430"/>
      <c r="HR1019" s="430"/>
      <c r="HS1019" s="430"/>
      <c r="HT1019" s="430"/>
      <c r="HU1019" s="430"/>
      <c r="HV1019" s="430"/>
      <c r="HW1019" s="430"/>
      <c r="HX1019" s="430"/>
      <c r="HY1019" s="430"/>
      <c r="HZ1019" s="430"/>
      <c r="IA1019" s="430"/>
      <c r="IB1019" s="430"/>
      <c r="IC1019" s="430"/>
      <c r="ID1019" s="430"/>
      <c r="IE1019" s="430"/>
      <c r="IF1019" s="430"/>
      <c r="IG1019" s="430"/>
      <c r="IH1019" s="430"/>
    </row>
    <row r="1020" spans="1:242" s="302" customFormat="1" ht="18.75" customHeight="1" x14ac:dyDescent="0.3">
      <c r="A1020" s="6"/>
      <c r="B1020" s="230" t="s">
        <v>2023</v>
      </c>
      <c r="C1020" s="232">
        <v>61</v>
      </c>
      <c r="D1020" s="190"/>
      <c r="E1020" s="190"/>
      <c r="F1020" s="342"/>
      <c r="G1020" s="217"/>
      <c r="H1020" s="234"/>
      <c r="I1020" s="191">
        <f t="shared" si="86"/>
        <v>61</v>
      </c>
      <c r="J1020" s="200">
        <v>79</v>
      </c>
      <c r="K1020" s="193">
        <f t="shared" si="87"/>
        <v>0.77215189873417722</v>
      </c>
      <c r="L1020" s="228">
        <v>1</v>
      </c>
      <c r="M1020" s="196" t="s">
        <v>17</v>
      </c>
      <c r="N1020" s="622" t="s">
        <v>2024</v>
      </c>
      <c r="O1020" s="623" t="s">
        <v>62</v>
      </c>
      <c r="P1020" s="623" t="s">
        <v>73</v>
      </c>
      <c r="Q1020" s="580" t="s">
        <v>1986</v>
      </c>
      <c r="R1020" s="242">
        <v>8</v>
      </c>
      <c r="S1020" s="301" t="s">
        <v>4233</v>
      </c>
      <c r="T1020" s="429"/>
      <c r="U1020" s="429"/>
      <c r="V1020" s="429"/>
      <c r="W1020" s="429"/>
      <c r="X1020" s="429"/>
      <c r="Y1020" s="429"/>
      <c r="Z1020" s="430"/>
      <c r="AA1020" s="430"/>
      <c r="AB1020" s="430"/>
      <c r="AC1020" s="430"/>
      <c r="AD1020" s="430"/>
      <c r="AE1020" s="430"/>
      <c r="AF1020" s="430"/>
      <c r="AG1020" s="430"/>
      <c r="AH1020" s="430"/>
      <c r="AI1020" s="430"/>
      <c r="AJ1020" s="430"/>
      <c r="AK1020" s="430"/>
      <c r="AL1020" s="430"/>
      <c r="AM1020" s="430"/>
      <c r="AN1020" s="430"/>
      <c r="AO1020" s="430"/>
      <c r="AP1020" s="430"/>
      <c r="AQ1020" s="430"/>
      <c r="AR1020" s="430"/>
      <c r="AS1020" s="430"/>
      <c r="AT1020" s="430"/>
      <c r="AU1020" s="430"/>
      <c r="AV1020" s="430"/>
      <c r="AW1020" s="430"/>
      <c r="AX1020" s="430"/>
      <c r="AY1020" s="430"/>
      <c r="AZ1020" s="430"/>
      <c r="BA1020" s="430"/>
      <c r="BB1020" s="430"/>
      <c r="BC1020" s="430"/>
      <c r="BD1020" s="430"/>
      <c r="BE1020" s="430"/>
      <c r="BF1020" s="430"/>
      <c r="BG1020" s="430"/>
      <c r="BH1020" s="430"/>
      <c r="BI1020" s="430"/>
      <c r="BJ1020" s="430"/>
      <c r="BK1020" s="430"/>
      <c r="BL1020" s="430"/>
      <c r="BM1020" s="430"/>
      <c r="BN1020" s="430"/>
      <c r="BO1020" s="430"/>
      <c r="BP1020" s="430"/>
      <c r="BQ1020" s="430"/>
      <c r="BR1020" s="430"/>
      <c r="BS1020" s="430"/>
      <c r="BT1020" s="430"/>
      <c r="BU1020" s="430"/>
      <c r="BV1020" s="430"/>
      <c r="BW1020" s="430"/>
      <c r="BX1020" s="430"/>
      <c r="BY1020" s="430"/>
      <c r="BZ1020" s="430"/>
      <c r="CA1020" s="430"/>
      <c r="CB1020" s="430"/>
      <c r="CC1020" s="430"/>
      <c r="CD1020" s="430"/>
      <c r="CE1020" s="430"/>
      <c r="CF1020" s="430"/>
      <c r="CG1020" s="430"/>
      <c r="CH1020" s="430"/>
      <c r="CI1020" s="430"/>
      <c r="CJ1020" s="430"/>
      <c r="CK1020" s="430"/>
      <c r="CL1020" s="430"/>
      <c r="CM1020" s="430"/>
      <c r="CN1020" s="430"/>
      <c r="CO1020" s="430"/>
      <c r="CP1020" s="430"/>
      <c r="CQ1020" s="430"/>
      <c r="CR1020" s="430"/>
      <c r="CS1020" s="430"/>
      <c r="CT1020" s="430"/>
      <c r="CU1020" s="430"/>
      <c r="CV1020" s="430"/>
      <c r="CW1020" s="430"/>
      <c r="CX1020" s="430"/>
      <c r="CY1020" s="430"/>
      <c r="CZ1020" s="430"/>
      <c r="DA1020" s="430"/>
      <c r="DB1020" s="430"/>
      <c r="DC1020" s="430"/>
      <c r="DD1020" s="430"/>
      <c r="DE1020" s="430"/>
      <c r="DF1020" s="430"/>
      <c r="DG1020" s="430"/>
      <c r="DH1020" s="430"/>
      <c r="DI1020" s="430"/>
      <c r="DJ1020" s="430"/>
      <c r="DK1020" s="430"/>
      <c r="DL1020" s="430"/>
      <c r="DM1020" s="430"/>
      <c r="DN1020" s="430"/>
      <c r="DO1020" s="430"/>
      <c r="DP1020" s="430"/>
      <c r="DQ1020" s="430"/>
      <c r="DR1020" s="430"/>
      <c r="DS1020" s="430"/>
      <c r="DT1020" s="430"/>
      <c r="DU1020" s="430"/>
      <c r="DV1020" s="430"/>
      <c r="DW1020" s="430"/>
      <c r="DX1020" s="430"/>
      <c r="DY1020" s="430"/>
      <c r="DZ1020" s="430"/>
      <c r="EA1020" s="430"/>
      <c r="EB1020" s="430"/>
      <c r="EC1020" s="430"/>
      <c r="ED1020" s="430"/>
      <c r="EE1020" s="430"/>
      <c r="EF1020" s="430"/>
      <c r="EG1020" s="430"/>
      <c r="EH1020" s="430"/>
      <c r="EI1020" s="430"/>
      <c r="EJ1020" s="430"/>
      <c r="EK1020" s="430"/>
      <c r="EL1020" s="430"/>
      <c r="EM1020" s="430"/>
      <c r="EN1020" s="430"/>
      <c r="EO1020" s="430"/>
      <c r="EP1020" s="430"/>
      <c r="EQ1020" s="430"/>
      <c r="ER1020" s="430"/>
      <c r="ES1020" s="430"/>
      <c r="ET1020" s="430"/>
      <c r="EU1020" s="430"/>
      <c r="EV1020" s="430"/>
      <c r="EW1020" s="430"/>
      <c r="EX1020" s="430"/>
      <c r="EY1020" s="430"/>
      <c r="EZ1020" s="430"/>
      <c r="FA1020" s="430"/>
      <c r="FB1020" s="430"/>
      <c r="FC1020" s="430"/>
      <c r="FD1020" s="430"/>
      <c r="FE1020" s="430"/>
      <c r="FF1020" s="430"/>
      <c r="FG1020" s="430"/>
      <c r="FH1020" s="430"/>
      <c r="FI1020" s="430"/>
      <c r="FJ1020" s="430"/>
      <c r="FK1020" s="430"/>
      <c r="FL1020" s="430"/>
      <c r="FM1020" s="430"/>
      <c r="FN1020" s="430"/>
      <c r="FO1020" s="430"/>
      <c r="FP1020" s="430"/>
      <c r="FQ1020" s="430"/>
      <c r="FR1020" s="430"/>
      <c r="FS1020" s="430"/>
      <c r="FT1020" s="430"/>
      <c r="FU1020" s="430"/>
      <c r="FV1020" s="430"/>
      <c r="FW1020" s="430"/>
      <c r="FX1020" s="430"/>
      <c r="FY1020" s="430"/>
      <c r="FZ1020" s="430"/>
      <c r="GA1020" s="430"/>
      <c r="GB1020" s="430"/>
      <c r="GC1020" s="430"/>
      <c r="GD1020" s="430"/>
      <c r="GE1020" s="430"/>
      <c r="GF1020" s="430"/>
      <c r="GG1020" s="430"/>
      <c r="GH1020" s="430"/>
      <c r="GI1020" s="430"/>
      <c r="GJ1020" s="430"/>
      <c r="GK1020" s="430"/>
      <c r="GL1020" s="430"/>
      <c r="GM1020" s="430"/>
      <c r="GN1020" s="430"/>
      <c r="GO1020" s="430"/>
      <c r="GP1020" s="430"/>
      <c r="GQ1020" s="430"/>
      <c r="GR1020" s="430"/>
      <c r="GS1020" s="430"/>
      <c r="GT1020" s="430"/>
      <c r="GU1020" s="430"/>
      <c r="GV1020" s="430"/>
      <c r="GW1020" s="430"/>
      <c r="GX1020" s="430"/>
      <c r="GY1020" s="430"/>
      <c r="GZ1020" s="430"/>
      <c r="HA1020" s="430"/>
      <c r="HB1020" s="430"/>
      <c r="HC1020" s="430"/>
      <c r="HD1020" s="430"/>
      <c r="HE1020" s="430"/>
      <c r="HF1020" s="430"/>
      <c r="HG1020" s="430"/>
      <c r="HH1020" s="430"/>
      <c r="HI1020" s="430"/>
      <c r="HJ1020" s="430"/>
      <c r="HK1020" s="430"/>
      <c r="HL1020" s="430"/>
      <c r="HM1020" s="430"/>
      <c r="HN1020" s="430"/>
      <c r="HO1020" s="430"/>
      <c r="HP1020" s="430"/>
      <c r="HQ1020" s="430"/>
      <c r="HR1020" s="430"/>
      <c r="HS1020" s="430"/>
      <c r="HT1020" s="430"/>
      <c r="HU1020" s="430"/>
      <c r="HV1020" s="430"/>
      <c r="HW1020" s="430"/>
      <c r="HX1020" s="430"/>
      <c r="HY1020" s="430"/>
      <c r="HZ1020" s="430"/>
      <c r="IA1020" s="430"/>
      <c r="IB1020" s="430"/>
      <c r="IC1020" s="430"/>
      <c r="ID1020" s="430"/>
      <c r="IE1020" s="430"/>
      <c r="IF1020" s="430"/>
      <c r="IG1020" s="430"/>
      <c r="IH1020" s="430"/>
    </row>
    <row r="1021" spans="1:242" s="302" customFormat="1" ht="18.75" customHeight="1" x14ac:dyDescent="0.3">
      <c r="A1021" s="6"/>
      <c r="B1021" s="230" t="s">
        <v>2025</v>
      </c>
      <c r="C1021" s="232">
        <v>60</v>
      </c>
      <c r="D1021" s="190"/>
      <c r="E1021" s="190"/>
      <c r="F1021" s="342"/>
      <c r="G1021" s="217"/>
      <c r="H1021" s="234"/>
      <c r="I1021" s="191">
        <f t="shared" si="86"/>
        <v>60</v>
      </c>
      <c r="J1021" s="200">
        <v>79</v>
      </c>
      <c r="K1021" s="193">
        <f t="shared" si="87"/>
        <v>0.759493670886076</v>
      </c>
      <c r="L1021" s="228">
        <v>2</v>
      </c>
      <c r="M1021" s="339" t="s">
        <v>1828</v>
      </c>
      <c r="N1021" s="622" t="s">
        <v>2026</v>
      </c>
      <c r="O1021" s="623" t="s">
        <v>91</v>
      </c>
      <c r="P1021" s="623" t="s">
        <v>39</v>
      </c>
      <c r="Q1021" s="580" t="s">
        <v>1986</v>
      </c>
      <c r="R1021" s="242">
        <v>8</v>
      </c>
      <c r="S1021" s="301" t="s">
        <v>4233</v>
      </c>
      <c r="T1021" s="429"/>
      <c r="U1021" s="429"/>
      <c r="V1021" s="429"/>
      <c r="W1021" s="429"/>
      <c r="X1021" s="429"/>
      <c r="Y1021" s="429"/>
      <c r="Z1021" s="430"/>
      <c r="AA1021" s="430"/>
      <c r="AB1021" s="430"/>
      <c r="AC1021" s="430"/>
      <c r="AD1021" s="430"/>
      <c r="AE1021" s="430"/>
      <c r="AF1021" s="430"/>
      <c r="AG1021" s="430"/>
      <c r="AH1021" s="430"/>
      <c r="AI1021" s="430"/>
      <c r="AJ1021" s="430"/>
      <c r="AK1021" s="430"/>
      <c r="AL1021" s="430"/>
      <c r="AM1021" s="430"/>
      <c r="AN1021" s="430"/>
      <c r="AO1021" s="430"/>
      <c r="AP1021" s="430"/>
      <c r="AQ1021" s="430"/>
      <c r="AR1021" s="430"/>
      <c r="AS1021" s="430"/>
      <c r="AT1021" s="430"/>
      <c r="AU1021" s="430"/>
      <c r="AV1021" s="430"/>
      <c r="AW1021" s="430"/>
      <c r="AX1021" s="430"/>
      <c r="AY1021" s="430"/>
      <c r="AZ1021" s="430"/>
      <c r="BA1021" s="430"/>
      <c r="BB1021" s="430"/>
      <c r="BC1021" s="430"/>
      <c r="BD1021" s="430"/>
      <c r="BE1021" s="430"/>
      <c r="BF1021" s="430"/>
      <c r="BG1021" s="430"/>
      <c r="BH1021" s="430"/>
      <c r="BI1021" s="430"/>
      <c r="BJ1021" s="430"/>
      <c r="BK1021" s="430"/>
      <c r="BL1021" s="430"/>
      <c r="BM1021" s="430"/>
      <c r="BN1021" s="430"/>
      <c r="BO1021" s="430"/>
      <c r="BP1021" s="430"/>
      <c r="BQ1021" s="430"/>
      <c r="BR1021" s="430"/>
      <c r="BS1021" s="430"/>
      <c r="BT1021" s="430"/>
      <c r="BU1021" s="430"/>
      <c r="BV1021" s="430"/>
      <c r="BW1021" s="430"/>
      <c r="BX1021" s="430"/>
      <c r="BY1021" s="430"/>
      <c r="BZ1021" s="430"/>
      <c r="CA1021" s="430"/>
      <c r="CB1021" s="430"/>
      <c r="CC1021" s="430"/>
      <c r="CD1021" s="430"/>
      <c r="CE1021" s="430"/>
      <c r="CF1021" s="430"/>
      <c r="CG1021" s="430"/>
      <c r="CH1021" s="430"/>
      <c r="CI1021" s="430"/>
      <c r="CJ1021" s="430"/>
      <c r="CK1021" s="430"/>
      <c r="CL1021" s="430"/>
      <c r="CM1021" s="430"/>
      <c r="CN1021" s="430"/>
      <c r="CO1021" s="430"/>
      <c r="CP1021" s="430"/>
      <c r="CQ1021" s="430"/>
      <c r="CR1021" s="430"/>
      <c r="CS1021" s="430"/>
      <c r="CT1021" s="430"/>
      <c r="CU1021" s="430"/>
      <c r="CV1021" s="430"/>
      <c r="CW1021" s="430"/>
      <c r="CX1021" s="430"/>
      <c r="CY1021" s="430"/>
      <c r="CZ1021" s="430"/>
      <c r="DA1021" s="430"/>
      <c r="DB1021" s="430"/>
      <c r="DC1021" s="430"/>
      <c r="DD1021" s="430"/>
      <c r="DE1021" s="430"/>
      <c r="DF1021" s="430"/>
      <c r="DG1021" s="430"/>
      <c r="DH1021" s="430"/>
      <c r="DI1021" s="430"/>
      <c r="DJ1021" s="430"/>
      <c r="DK1021" s="430"/>
      <c r="DL1021" s="430"/>
      <c r="DM1021" s="430"/>
      <c r="DN1021" s="430"/>
      <c r="DO1021" s="430"/>
      <c r="DP1021" s="430"/>
      <c r="DQ1021" s="430"/>
      <c r="DR1021" s="430"/>
      <c r="DS1021" s="430"/>
      <c r="DT1021" s="430"/>
      <c r="DU1021" s="430"/>
      <c r="DV1021" s="430"/>
      <c r="DW1021" s="430"/>
      <c r="DX1021" s="430"/>
      <c r="DY1021" s="430"/>
      <c r="DZ1021" s="430"/>
      <c r="EA1021" s="430"/>
      <c r="EB1021" s="430"/>
      <c r="EC1021" s="430"/>
      <c r="ED1021" s="430"/>
      <c r="EE1021" s="430"/>
      <c r="EF1021" s="430"/>
      <c r="EG1021" s="430"/>
      <c r="EH1021" s="430"/>
      <c r="EI1021" s="430"/>
      <c r="EJ1021" s="430"/>
      <c r="EK1021" s="430"/>
      <c r="EL1021" s="430"/>
      <c r="EM1021" s="430"/>
      <c r="EN1021" s="430"/>
      <c r="EO1021" s="430"/>
      <c r="EP1021" s="430"/>
      <c r="EQ1021" s="430"/>
      <c r="ER1021" s="430"/>
      <c r="ES1021" s="430"/>
      <c r="ET1021" s="430"/>
      <c r="EU1021" s="430"/>
      <c r="EV1021" s="430"/>
      <c r="EW1021" s="430"/>
      <c r="EX1021" s="430"/>
      <c r="EY1021" s="430"/>
      <c r="EZ1021" s="430"/>
      <c r="FA1021" s="430"/>
      <c r="FB1021" s="430"/>
      <c r="FC1021" s="430"/>
      <c r="FD1021" s="430"/>
      <c r="FE1021" s="430"/>
      <c r="FF1021" s="430"/>
      <c r="FG1021" s="430"/>
      <c r="FH1021" s="430"/>
      <c r="FI1021" s="430"/>
      <c r="FJ1021" s="430"/>
      <c r="FK1021" s="430"/>
      <c r="FL1021" s="430"/>
      <c r="FM1021" s="430"/>
      <c r="FN1021" s="430"/>
      <c r="FO1021" s="430"/>
      <c r="FP1021" s="430"/>
      <c r="FQ1021" s="430"/>
      <c r="FR1021" s="430"/>
      <c r="FS1021" s="430"/>
      <c r="FT1021" s="430"/>
      <c r="FU1021" s="430"/>
      <c r="FV1021" s="430"/>
      <c r="FW1021" s="430"/>
      <c r="FX1021" s="430"/>
      <c r="FY1021" s="430"/>
      <c r="FZ1021" s="430"/>
      <c r="GA1021" s="430"/>
      <c r="GB1021" s="430"/>
      <c r="GC1021" s="430"/>
      <c r="GD1021" s="430"/>
      <c r="GE1021" s="430"/>
      <c r="GF1021" s="430"/>
      <c r="GG1021" s="430"/>
      <c r="GH1021" s="430"/>
      <c r="GI1021" s="430"/>
      <c r="GJ1021" s="430"/>
      <c r="GK1021" s="430"/>
      <c r="GL1021" s="430"/>
      <c r="GM1021" s="430"/>
      <c r="GN1021" s="430"/>
      <c r="GO1021" s="430"/>
      <c r="GP1021" s="430"/>
      <c r="GQ1021" s="430"/>
      <c r="GR1021" s="430"/>
      <c r="GS1021" s="430"/>
      <c r="GT1021" s="430"/>
      <c r="GU1021" s="430"/>
      <c r="GV1021" s="430"/>
      <c r="GW1021" s="430"/>
      <c r="GX1021" s="430"/>
      <c r="GY1021" s="430"/>
      <c r="GZ1021" s="430"/>
      <c r="HA1021" s="430"/>
      <c r="HB1021" s="430"/>
      <c r="HC1021" s="430"/>
      <c r="HD1021" s="430"/>
      <c r="HE1021" s="430"/>
      <c r="HF1021" s="430"/>
      <c r="HG1021" s="430"/>
      <c r="HH1021" s="430"/>
      <c r="HI1021" s="430"/>
      <c r="HJ1021" s="430"/>
      <c r="HK1021" s="430"/>
      <c r="HL1021" s="430"/>
      <c r="HM1021" s="430"/>
      <c r="HN1021" s="430"/>
      <c r="HO1021" s="430"/>
      <c r="HP1021" s="430"/>
      <c r="HQ1021" s="430"/>
      <c r="HR1021" s="430"/>
      <c r="HS1021" s="430"/>
      <c r="HT1021" s="430"/>
      <c r="HU1021" s="430"/>
      <c r="HV1021" s="430"/>
      <c r="HW1021" s="430"/>
      <c r="HX1021" s="430"/>
      <c r="HY1021" s="430"/>
      <c r="HZ1021" s="430"/>
      <c r="IA1021" s="430"/>
      <c r="IB1021" s="430"/>
      <c r="IC1021" s="430"/>
      <c r="ID1021" s="430"/>
      <c r="IE1021" s="430"/>
      <c r="IF1021" s="430"/>
      <c r="IG1021" s="430"/>
      <c r="IH1021" s="430"/>
    </row>
    <row r="1022" spans="1:242" s="302" customFormat="1" ht="18.75" customHeight="1" x14ac:dyDescent="0.3">
      <c r="A1022" s="6"/>
      <c r="B1022" s="373" t="s">
        <v>1524</v>
      </c>
      <c r="C1022" s="190">
        <v>59.5</v>
      </c>
      <c r="D1022" s="190"/>
      <c r="E1022" s="190"/>
      <c r="F1022" s="342"/>
      <c r="G1022" s="217"/>
      <c r="H1022" s="217"/>
      <c r="I1022" s="191">
        <f t="shared" si="86"/>
        <v>59.5</v>
      </c>
      <c r="J1022" s="192">
        <v>79</v>
      </c>
      <c r="K1022" s="193">
        <f t="shared" si="87"/>
        <v>0.75316455696202533</v>
      </c>
      <c r="L1022" s="248">
        <v>3</v>
      </c>
      <c r="M1022" s="255" t="s">
        <v>1828</v>
      </c>
      <c r="N1022" s="695" t="s">
        <v>1525</v>
      </c>
      <c r="O1022" s="623" t="s">
        <v>888</v>
      </c>
      <c r="P1022" s="623" t="s">
        <v>752</v>
      </c>
      <c r="Q1022" s="568" t="s">
        <v>1508</v>
      </c>
      <c r="R1022" s="249">
        <v>8</v>
      </c>
      <c r="S1022" s="301" t="s">
        <v>4233</v>
      </c>
      <c r="T1022" s="429"/>
      <c r="U1022" s="429"/>
      <c r="V1022" s="429"/>
      <c r="W1022" s="429"/>
      <c r="X1022" s="429"/>
      <c r="Y1022" s="429"/>
      <c r="Z1022" s="430"/>
      <c r="AA1022" s="430"/>
      <c r="AB1022" s="430"/>
      <c r="AC1022" s="430"/>
      <c r="AD1022" s="430"/>
      <c r="AE1022" s="430"/>
      <c r="AF1022" s="430"/>
      <c r="AG1022" s="430"/>
      <c r="AH1022" s="430"/>
      <c r="AI1022" s="430"/>
      <c r="AJ1022" s="430"/>
      <c r="AK1022" s="430"/>
      <c r="AL1022" s="430"/>
      <c r="AM1022" s="430"/>
      <c r="AN1022" s="430"/>
      <c r="AO1022" s="430"/>
      <c r="AP1022" s="430"/>
      <c r="AQ1022" s="430"/>
      <c r="AR1022" s="430"/>
      <c r="AS1022" s="430"/>
      <c r="AT1022" s="430"/>
      <c r="AU1022" s="430"/>
      <c r="AV1022" s="430"/>
      <c r="AW1022" s="430"/>
      <c r="AX1022" s="430"/>
      <c r="AY1022" s="430"/>
      <c r="AZ1022" s="430"/>
      <c r="BA1022" s="430"/>
      <c r="BB1022" s="430"/>
      <c r="BC1022" s="430"/>
      <c r="BD1022" s="430"/>
      <c r="BE1022" s="430"/>
      <c r="BF1022" s="430"/>
      <c r="BG1022" s="430"/>
      <c r="BH1022" s="430"/>
      <c r="BI1022" s="430"/>
      <c r="BJ1022" s="430"/>
      <c r="BK1022" s="430"/>
      <c r="BL1022" s="430"/>
      <c r="BM1022" s="430"/>
      <c r="BN1022" s="430"/>
      <c r="BO1022" s="430"/>
      <c r="BP1022" s="430"/>
      <c r="BQ1022" s="430"/>
      <c r="BR1022" s="430"/>
      <c r="BS1022" s="430"/>
      <c r="BT1022" s="430"/>
      <c r="BU1022" s="430"/>
      <c r="BV1022" s="430"/>
      <c r="BW1022" s="430"/>
      <c r="BX1022" s="430"/>
      <c r="BY1022" s="430"/>
      <c r="BZ1022" s="430"/>
      <c r="CA1022" s="430"/>
      <c r="CB1022" s="430"/>
      <c r="CC1022" s="430"/>
      <c r="CD1022" s="430"/>
      <c r="CE1022" s="430"/>
      <c r="CF1022" s="430"/>
      <c r="CG1022" s="430"/>
      <c r="CH1022" s="430"/>
      <c r="CI1022" s="430"/>
      <c r="CJ1022" s="430"/>
      <c r="CK1022" s="430"/>
      <c r="CL1022" s="430"/>
      <c r="CM1022" s="430"/>
      <c r="CN1022" s="430"/>
      <c r="CO1022" s="430"/>
      <c r="CP1022" s="430"/>
      <c r="CQ1022" s="430"/>
      <c r="CR1022" s="430"/>
      <c r="CS1022" s="430"/>
      <c r="CT1022" s="430"/>
      <c r="CU1022" s="430"/>
      <c r="CV1022" s="430"/>
      <c r="CW1022" s="430"/>
      <c r="CX1022" s="430"/>
      <c r="CY1022" s="430"/>
      <c r="CZ1022" s="430"/>
      <c r="DA1022" s="430"/>
      <c r="DB1022" s="430"/>
      <c r="DC1022" s="430"/>
      <c r="DD1022" s="430"/>
      <c r="DE1022" s="430"/>
      <c r="DF1022" s="430"/>
      <c r="DG1022" s="430"/>
      <c r="DH1022" s="430"/>
      <c r="DI1022" s="430"/>
      <c r="DJ1022" s="430"/>
      <c r="DK1022" s="430"/>
      <c r="DL1022" s="430"/>
      <c r="DM1022" s="430"/>
      <c r="DN1022" s="430"/>
      <c r="DO1022" s="430"/>
      <c r="DP1022" s="430"/>
      <c r="DQ1022" s="430"/>
      <c r="DR1022" s="430"/>
      <c r="DS1022" s="430"/>
      <c r="DT1022" s="430"/>
      <c r="DU1022" s="430"/>
      <c r="DV1022" s="430"/>
      <c r="DW1022" s="430"/>
      <c r="DX1022" s="430"/>
      <c r="DY1022" s="430"/>
      <c r="DZ1022" s="430"/>
      <c r="EA1022" s="430"/>
      <c r="EB1022" s="430"/>
      <c r="EC1022" s="430"/>
      <c r="ED1022" s="430"/>
      <c r="EE1022" s="430"/>
      <c r="EF1022" s="430"/>
      <c r="EG1022" s="430"/>
      <c r="EH1022" s="430"/>
      <c r="EI1022" s="430"/>
      <c r="EJ1022" s="430"/>
      <c r="EK1022" s="430"/>
      <c r="EL1022" s="430"/>
      <c r="EM1022" s="430"/>
      <c r="EN1022" s="430"/>
      <c r="EO1022" s="430"/>
      <c r="EP1022" s="430"/>
      <c r="EQ1022" s="430"/>
      <c r="ER1022" s="430"/>
      <c r="ES1022" s="430"/>
      <c r="ET1022" s="430"/>
      <c r="EU1022" s="430"/>
      <c r="EV1022" s="430"/>
      <c r="EW1022" s="430"/>
      <c r="EX1022" s="430"/>
      <c r="EY1022" s="430"/>
      <c r="EZ1022" s="430"/>
      <c r="FA1022" s="430"/>
      <c r="FB1022" s="430"/>
      <c r="FC1022" s="430"/>
      <c r="FD1022" s="430"/>
      <c r="FE1022" s="430"/>
      <c r="FF1022" s="430"/>
      <c r="FG1022" s="430"/>
      <c r="FH1022" s="430"/>
      <c r="FI1022" s="430"/>
      <c r="FJ1022" s="430"/>
      <c r="FK1022" s="430"/>
      <c r="FL1022" s="430"/>
      <c r="FM1022" s="430"/>
      <c r="FN1022" s="430"/>
      <c r="FO1022" s="430"/>
      <c r="FP1022" s="430"/>
      <c r="FQ1022" s="430"/>
      <c r="FR1022" s="430"/>
      <c r="FS1022" s="430"/>
      <c r="FT1022" s="430"/>
      <c r="FU1022" s="430"/>
      <c r="FV1022" s="430"/>
      <c r="FW1022" s="430"/>
      <c r="FX1022" s="430"/>
      <c r="FY1022" s="430"/>
      <c r="FZ1022" s="430"/>
      <c r="GA1022" s="430"/>
      <c r="GB1022" s="430"/>
      <c r="GC1022" s="430"/>
      <c r="GD1022" s="430"/>
      <c r="GE1022" s="430"/>
      <c r="GF1022" s="430"/>
      <c r="GG1022" s="430"/>
      <c r="GH1022" s="430"/>
      <c r="GI1022" s="430"/>
      <c r="GJ1022" s="430"/>
      <c r="GK1022" s="430"/>
      <c r="GL1022" s="430"/>
      <c r="GM1022" s="430"/>
      <c r="GN1022" s="430"/>
      <c r="GO1022" s="430"/>
      <c r="GP1022" s="430"/>
      <c r="GQ1022" s="430"/>
      <c r="GR1022" s="430"/>
      <c r="GS1022" s="430"/>
      <c r="GT1022" s="430"/>
      <c r="GU1022" s="430"/>
      <c r="GV1022" s="430"/>
      <c r="GW1022" s="430"/>
      <c r="GX1022" s="430"/>
      <c r="GY1022" s="430"/>
      <c r="GZ1022" s="430"/>
      <c r="HA1022" s="430"/>
      <c r="HB1022" s="430"/>
      <c r="HC1022" s="430"/>
      <c r="HD1022" s="430"/>
      <c r="HE1022" s="430"/>
      <c r="HF1022" s="430"/>
      <c r="HG1022" s="430"/>
      <c r="HH1022" s="430"/>
      <c r="HI1022" s="430"/>
      <c r="HJ1022" s="430"/>
      <c r="HK1022" s="430"/>
      <c r="HL1022" s="430"/>
      <c r="HM1022" s="430"/>
      <c r="HN1022" s="430"/>
      <c r="HO1022" s="430"/>
      <c r="HP1022" s="430"/>
      <c r="HQ1022" s="430"/>
      <c r="HR1022" s="430"/>
      <c r="HS1022" s="430"/>
      <c r="HT1022" s="430"/>
      <c r="HU1022" s="430"/>
      <c r="HV1022" s="430"/>
      <c r="HW1022" s="430"/>
      <c r="HX1022" s="430"/>
      <c r="HY1022" s="430"/>
      <c r="HZ1022" s="430"/>
      <c r="IA1022" s="430"/>
      <c r="IB1022" s="430"/>
      <c r="IC1022" s="430"/>
      <c r="ID1022" s="430"/>
      <c r="IE1022" s="430"/>
      <c r="IF1022" s="430"/>
      <c r="IG1022" s="430"/>
      <c r="IH1022" s="430"/>
    </row>
    <row r="1023" spans="1:242" s="302" customFormat="1" ht="18.75" customHeight="1" x14ac:dyDescent="0.3">
      <c r="A1023" s="6"/>
      <c r="B1023" s="223" t="s">
        <v>1567</v>
      </c>
      <c r="C1023" s="209">
        <v>59.5</v>
      </c>
      <c r="D1023" s="209" t="s">
        <v>16</v>
      </c>
      <c r="E1023" s="209" t="s">
        <v>16</v>
      </c>
      <c r="F1023" s="343" t="s">
        <v>16</v>
      </c>
      <c r="G1023" s="208" t="s">
        <v>16</v>
      </c>
      <c r="H1023" s="234"/>
      <c r="I1023" s="191">
        <f t="shared" si="86"/>
        <v>59.5</v>
      </c>
      <c r="J1023" s="192">
        <v>79</v>
      </c>
      <c r="K1023" s="193">
        <f t="shared" si="87"/>
        <v>0.75316455696202533</v>
      </c>
      <c r="L1023" s="248">
        <v>1</v>
      </c>
      <c r="M1023" s="207" t="s">
        <v>17</v>
      </c>
      <c r="N1023" s="621" t="s">
        <v>1568</v>
      </c>
      <c r="O1023" s="621" t="s">
        <v>384</v>
      </c>
      <c r="P1023" s="621" t="s">
        <v>96</v>
      </c>
      <c r="Q1023" s="568" t="s">
        <v>1564</v>
      </c>
      <c r="R1023" s="249">
        <v>8</v>
      </c>
      <c r="S1023" s="301" t="s">
        <v>4233</v>
      </c>
      <c r="T1023" s="429"/>
      <c r="U1023" s="429"/>
      <c r="V1023" s="429"/>
      <c r="W1023" s="429"/>
      <c r="X1023" s="429"/>
      <c r="Y1023" s="429"/>
      <c r="Z1023" s="430"/>
      <c r="AA1023" s="430"/>
      <c r="AB1023" s="430"/>
      <c r="AC1023" s="430"/>
      <c r="AD1023" s="430"/>
      <c r="AE1023" s="430"/>
      <c r="AF1023" s="430"/>
      <c r="AG1023" s="430"/>
      <c r="AH1023" s="430"/>
      <c r="AI1023" s="430"/>
      <c r="AJ1023" s="430"/>
      <c r="AK1023" s="430"/>
      <c r="AL1023" s="430"/>
      <c r="AM1023" s="430"/>
      <c r="AN1023" s="430"/>
      <c r="AO1023" s="430"/>
      <c r="AP1023" s="430"/>
      <c r="AQ1023" s="430"/>
      <c r="AR1023" s="430"/>
      <c r="AS1023" s="430"/>
      <c r="AT1023" s="430"/>
      <c r="AU1023" s="430"/>
      <c r="AV1023" s="430"/>
      <c r="AW1023" s="430"/>
      <c r="AX1023" s="430"/>
      <c r="AY1023" s="430"/>
      <c r="AZ1023" s="430"/>
      <c r="BA1023" s="430"/>
      <c r="BB1023" s="430"/>
      <c r="BC1023" s="430"/>
      <c r="BD1023" s="430"/>
      <c r="BE1023" s="430"/>
      <c r="BF1023" s="430"/>
      <c r="BG1023" s="430"/>
      <c r="BH1023" s="430"/>
      <c r="BI1023" s="430"/>
      <c r="BJ1023" s="430"/>
      <c r="BK1023" s="430"/>
      <c r="BL1023" s="430"/>
      <c r="BM1023" s="430"/>
      <c r="BN1023" s="430"/>
      <c r="BO1023" s="430"/>
      <c r="BP1023" s="430"/>
      <c r="BQ1023" s="430"/>
      <c r="BR1023" s="430"/>
      <c r="BS1023" s="430"/>
      <c r="BT1023" s="430"/>
      <c r="BU1023" s="430"/>
      <c r="BV1023" s="430"/>
      <c r="BW1023" s="430"/>
      <c r="BX1023" s="430"/>
      <c r="BY1023" s="430"/>
      <c r="BZ1023" s="430"/>
      <c r="CA1023" s="430"/>
      <c r="CB1023" s="430"/>
      <c r="CC1023" s="430"/>
      <c r="CD1023" s="430"/>
      <c r="CE1023" s="430"/>
      <c r="CF1023" s="430"/>
      <c r="CG1023" s="430"/>
      <c r="CH1023" s="430"/>
      <c r="CI1023" s="430"/>
      <c r="CJ1023" s="430"/>
      <c r="CK1023" s="430"/>
      <c r="CL1023" s="430"/>
      <c r="CM1023" s="430"/>
      <c r="CN1023" s="430"/>
      <c r="CO1023" s="430"/>
      <c r="CP1023" s="430"/>
      <c r="CQ1023" s="430"/>
      <c r="CR1023" s="430"/>
      <c r="CS1023" s="430"/>
      <c r="CT1023" s="430"/>
      <c r="CU1023" s="430"/>
      <c r="CV1023" s="430"/>
      <c r="CW1023" s="430"/>
      <c r="CX1023" s="430"/>
      <c r="CY1023" s="430"/>
      <c r="CZ1023" s="430"/>
      <c r="DA1023" s="430"/>
      <c r="DB1023" s="430"/>
      <c r="DC1023" s="430"/>
      <c r="DD1023" s="430"/>
      <c r="DE1023" s="430"/>
      <c r="DF1023" s="430"/>
      <c r="DG1023" s="430"/>
      <c r="DH1023" s="430"/>
      <c r="DI1023" s="430"/>
      <c r="DJ1023" s="430"/>
      <c r="DK1023" s="430"/>
      <c r="DL1023" s="430"/>
      <c r="DM1023" s="430"/>
      <c r="DN1023" s="430"/>
      <c r="DO1023" s="430"/>
      <c r="DP1023" s="430"/>
      <c r="DQ1023" s="430"/>
      <c r="DR1023" s="430"/>
      <c r="DS1023" s="430"/>
      <c r="DT1023" s="430"/>
      <c r="DU1023" s="430"/>
      <c r="DV1023" s="430"/>
      <c r="DW1023" s="430"/>
      <c r="DX1023" s="430"/>
      <c r="DY1023" s="430"/>
      <c r="DZ1023" s="430"/>
      <c r="EA1023" s="430"/>
      <c r="EB1023" s="430"/>
      <c r="EC1023" s="430"/>
      <c r="ED1023" s="430"/>
      <c r="EE1023" s="430"/>
      <c r="EF1023" s="430"/>
      <c r="EG1023" s="430"/>
      <c r="EH1023" s="430"/>
      <c r="EI1023" s="430"/>
      <c r="EJ1023" s="430"/>
      <c r="EK1023" s="430"/>
      <c r="EL1023" s="430"/>
      <c r="EM1023" s="430"/>
      <c r="EN1023" s="430"/>
      <c r="EO1023" s="430"/>
      <c r="EP1023" s="430"/>
      <c r="EQ1023" s="430"/>
      <c r="ER1023" s="430"/>
      <c r="ES1023" s="430"/>
      <c r="ET1023" s="430"/>
      <c r="EU1023" s="430"/>
      <c r="EV1023" s="430"/>
      <c r="EW1023" s="430"/>
      <c r="EX1023" s="430"/>
      <c r="EY1023" s="430"/>
      <c r="EZ1023" s="430"/>
      <c r="FA1023" s="430"/>
      <c r="FB1023" s="430"/>
      <c r="FC1023" s="430"/>
      <c r="FD1023" s="430"/>
      <c r="FE1023" s="430"/>
      <c r="FF1023" s="430"/>
      <c r="FG1023" s="430"/>
      <c r="FH1023" s="430"/>
      <c r="FI1023" s="430"/>
      <c r="FJ1023" s="430"/>
      <c r="FK1023" s="430"/>
      <c r="FL1023" s="430"/>
      <c r="FM1023" s="430"/>
      <c r="FN1023" s="430"/>
      <c r="FO1023" s="430"/>
      <c r="FP1023" s="430"/>
      <c r="FQ1023" s="430"/>
      <c r="FR1023" s="430"/>
      <c r="FS1023" s="430"/>
      <c r="FT1023" s="430"/>
      <c r="FU1023" s="430"/>
      <c r="FV1023" s="430"/>
      <c r="FW1023" s="430"/>
      <c r="FX1023" s="430"/>
      <c r="FY1023" s="430"/>
      <c r="FZ1023" s="430"/>
      <c r="GA1023" s="430"/>
      <c r="GB1023" s="430"/>
      <c r="GC1023" s="430"/>
      <c r="GD1023" s="430"/>
      <c r="GE1023" s="430"/>
      <c r="GF1023" s="430"/>
      <c r="GG1023" s="430"/>
      <c r="GH1023" s="430"/>
      <c r="GI1023" s="430"/>
      <c r="GJ1023" s="430"/>
      <c r="GK1023" s="430"/>
      <c r="GL1023" s="430"/>
      <c r="GM1023" s="430"/>
      <c r="GN1023" s="430"/>
      <c r="GO1023" s="430"/>
      <c r="GP1023" s="430"/>
      <c r="GQ1023" s="430"/>
      <c r="GR1023" s="430"/>
      <c r="GS1023" s="430"/>
      <c r="GT1023" s="430"/>
      <c r="GU1023" s="430"/>
      <c r="GV1023" s="430"/>
      <c r="GW1023" s="430"/>
      <c r="GX1023" s="430"/>
      <c r="GY1023" s="430"/>
      <c r="GZ1023" s="430"/>
      <c r="HA1023" s="430"/>
      <c r="HB1023" s="430"/>
      <c r="HC1023" s="430"/>
      <c r="HD1023" s="430"/>
      <c r="HE1023" s="430"/>
      <c r="HF1023" s="430"/>
      <c r="HG1023" s="430"/>
      <c r="HH1023" s="430"/>
      <c r="HI1023" s="430"/>
      <c r="HJ1023" s="430"/>
      <c r="HK1023" s="430"/>
      <c r="HL1023" s="430"/>
      <c r="HM1023" s="430"/>
      <c r="HN1023" s="430"/>
      <c r="HO1023" s="430"/>
      <c r="HP1023" s="430"/>
      <c r="HQ1023" s="430"/>
      <c r="HR1023" s="430"/>
      <c r="HS1023" s="430"/>
      <c r="HT1023" s="430"/>
      <c r="HU1023" s="430"/>
      <c r="HV1023" s="430"/>
      <c r="HW1023" s="430"/>
      <c r="HX1023" s="430"/>
      <c r="HY1023" s="430"/>
      <c r="HZ1023" s="430"/>
      <c r="IA1023" s="430"/>
      <c r="IB1023" s="430"/>
      <c r="IC1023" s="430"/>
      <c r="ID1023" s="430"/>
      <c r="IE1023" s="430"/>
      <c r="IF1023" s="430"/>
      <c r="IG1023" s="430"/>
      <c r="IH1023" s="430"/>
    </row>
    <row r="1024" spans="1:242" s="302" customFormat="1" ht="18.75" customHeight="1" x14ac:dyDescent="0.3">
      <c r="A1024" s="6"/>
      <c r="B1024" s="204" t="s">
        <v>3499</v>
      </c>
      <c r="C1024" s="410">
        <v>59</v>
      </c>
      <c r="D1024" s="202"/>
      <c r="E1024" s="202"/>
      <c r="F1024" s="203"/>
      <c r="G1024" s="201"/>
      <c r="H1024" s="733"/>
      <c r="I1024" s="191">
        <f t="shared" si="86"/>
        <v>59</v>
      </c>
      <c r="J1024" s="192">
        <v>79</v>
      </c>
      <c r="K1024" s="193">
        <f t="shared" si="87"/>
        <v>0.74683544303797467</v>
      </c>
      <c r="L1024" s="201">
        <v>1</v>
      </c>
      <c r="M1024" s="202" t="s">
        <v>17</v>
      </c>
      <c r="N1024" s="384" t="s">
        <v>3500</v>
      </c>
      <c r="O1024" s="625" t="s">
        <v>3501</v>
      </c>
      <c r="P1024" s="625" t="s">
        <v>3502</v>
      </c>
      <c r="Q1024" s="573" t="s">
        <v>3402</v>
      </c>
      <c r="R1024" s="203">
        <v>8</v>
      </c>
      <c r="S1024" s="303" t="s">
        <v>4231</v>
      </c>
      <c r="T1024" s="429"/>
      <c r="U1024" s="429"/>
      <c r="V1024" s="429"/>
      <c r="W1024" s="429"/>
      <c r="X1024" s="429"/>
      <c r="Y1024" s="429"/>
      <c r="Z1024" s="430"/>
      <c r="AA1024" s="430"/>
      <c r="AB1024" s="430"/>
      <c r="AC1024" s="430"/>
      <c r="AD1024" s="430"/>
      <c r="AE1024" s="430"/>
      <c r="AF1024" s="430"/>
      <c r="AG1024" s="430"/>
      <c r="AH1024" s="430"/>
      <c r="AI1024" s="430"/>
      <c r="AJ1024" s="430"/>
      <c r="AK1024" s="430"/>
      <c r="AL1024" s="430"/>
      <c r="AM1024" s="430"/>
      <c r="AN1024" s="430"/>
      <c r="AO1024" s="430"/>
      <c r="AP1024" s="430"/>
      <c r="AQ1024" s="430"/>
      <c r="AR1024" s="430"/>
      <c r="AS1024" s="430"/>
      <c r="AT1024" s="430"/>
      <c r="AU1024" s="430"/>
      <c r="AV1024" s="430"/>
      <c r="AW1024" s="430"/>
      <c r="AX1024" s="430"/>
      <c r="AY1024" s="430"/>
      <c r="AZ1024" s="430"/>
      <c r="BA1024" s="430"/>
      <c r="BB1024" s="430"/>
      <c r="BC1024" s="430"/>
      <c r="BD1024" s="430"/>
      <c r="BE1024" s="430"/>
      <c r="BF1024" s="430"/>
      <c r="BG1024" s="430"/>
      <c r="BH1024" s="430"/>
      <c r="BI1024" s="430"/>
      <c r="BJ1024" s="430"/>
      <c r="BK1024" s="430"/>
      <c r="BL1024" s="430"/>
      <c r="BM1024" s="430"/>
      <c r="BN1024" s="430"/>
      <c r="BO1024" s="430"/>
      <c r="BP1024" s="430"/>
      <c r="BQ1024" s="430"/>
      <c r="BR1024" s="430"/>
      <c r="BS1024" s="430"/>
      <c r="BT1024" s="430"/>
      <c r="BU1024" s="430"/>
      <c r="BV1024" s="430"/>
      <c r="BW1024" s="430"/>
      <c r="BX1024" s="430"/>
      <c r="BY1024" s="430"/>
      <c r="BZ1024" s="430"/>
      <c r="CA1024" s="430"/>
      <c r="CB1024" s="430"/>
      <c r="CC1024" s="430"/>
      <c r="CD1024" s="430"/>
      <c r="CE1024" s="430"/>
      <c r="CF1024" s="430"/>
      <c r="CG1024" s="430"/>
      <c r="CH1024" s="430"/>
      <c r="CI1024" s="430"/>
      <c r="CJ1024" s="430"/>
      <c r="CK1024" s="430"/>
      <c r="CL1024" s="430"/>
      <c r="CM1024" s="430"/>
      <c r="CN1024" s="430"/>
      <c r="CO1024" s="430"/>
      <c r="CP1024" s="430"/>
      <c r="CQ1024" s="430"/>
      <c r="CR1024" s="430"/>
      <c r="CS1024" s="430"/>
      <c r="CT1024" s="430"/>
      <c r="CU1024" s="430"/>
      <c r="CV1024" s="430"/>
      <c r="CW1024" s="430"/>
      <c r="CX1024" s="430"/>
      <c r="CY1024" s="430"/>
      <c r="CZ1024" s="430"/>
      <c r="DA1024" s="430"/>
      <c r="DB1024" s="430"/>
      <c r="DC1024" s="430"/>
      <c r="DD1024" s="430"/>
      <c r="DE1024" s="430"/>
      <c r="DF1024" s="430"/>
      <c r="DG1024" s="430"/>
      <c r="DH1024" s="430"/>
      <c r="DI1024" s="430"/>
      <c r="DJ1024" s="430"/>
      <c r="DK1024" s="430"/>
      <c r="DL1024" s="430"/>
      <c r="DM1024" s="430"/>
      <c r="DN1024" s="430"/>
      <c r="DO1024" s="430"/>
      <c r="DP1024" s="430"/>
      <c r="DQ1024" s="430"/>
      <c r="DR1024" s="430"/>
      <c r="DS1024" s="430"/>
      <c r="DT1024" s="430"/>
      <c r="DU1024" s="430"/>
      <c r="DV1024" s="430"/>
      <c r="DW1024" s="430"/>
      <c r="DX1024" s="430"/>
      <c r="DY1024" s="430"/>
      <c r="DZ1024" s="430"/>
      <c r="EA1024" s="430"/>
      <c r="EB1024" s="430"/>
      <c r="EC1024" s="430"/>
      <c r="ED1024" s="430"/>
      <c r="EE1024" s="430"/>
      <c r="EF1024" s="430"/>
      <c r="EG1024" s="430"/>
      <c r="EH1024" s="430"/>
      <c r="EI1024" s="430"/>
      <c r="EJ1024" s="430"/>
      <c r="EK1024" s="430"/>
      <c r="EL1024" s="430"/>
      <c r="EM1024" s="430"/>
      <c r="EN1024" s="430"/>
      <c r="EO1024" s="430"/>
      <c r="EP1024" s="430"/>
      <c r="EQ1024" s="430"/>
      <c r="ER1024" s="430"/>
      <c r="ES1024" s="430"/>
      <c r="ET1024" s="430"/>
      <c r="EU1024" s="430"/>
      <c r="EV1024" s="430"/>
      <c r="EW1024" s="430"/>
      <c r="EX1024" s="430"/>
      <c r="EY1024" s="430"/>
      <c r="EZ1024" s="430"/>
      <c r="FA1024" s="430"/>
      <c r="FB1024" s="430"/>
      <c r="FC1024" s="430"/>
      <c r="FD1024" s="430"/>
      <c r="FE1024" s="430"/>
      <c r="FF1024" s="430"/>
      <c r="FG1024" s="430"/>
      <c r="FH1024" s="430"/>
      <c r="FI1024" s="430"/>
      <c r="FJ1024" s="430"/>
      <c r="FK1024" s="430"/>
      <c r="FL1024" s="430"/>
      <c r="FM1024" s="430"/>
      <c r="FN1024" s="430"/>
      <c r="FO1024" s="430"/>
      <c r="FP1024" s="430"/>
      <c r="FQ1024" s="430"/>
      <c r="FR1024" s="430"/>
      <c r="FS1024" s="430"/>
      <c r="FT1024" s="430"/>
      <c r="FU1024" s="430"/>
      <c r="FV1024" s="430"/>
      <c r="FW1024" s="430"/>
      <c r="FX1024" s="430"/>
      <c r="FY1024" s="430"/>
      <c r="FZ1024" s="430"/>
      <c r="GA1024" s="430"/>
      <c r="GB1024" s="430"/>
      <c r="GC1024" s="430"/>
      <c r="GD1024" s="430"/>
      <c r="GE1024" s="430"/>
      <c r="GF1024" s="430"/>
      <c r="GG1024" s="430"/>
      <c r="GH1024" s="430"/>
      <c r="GI1024" s="430"/>
      <c r="GJ1024" s="430"/>
      <c r="GK1024" s="430"/>
      <c r="GL1024" s="430"/>
      <c r="GM1024" s="430"/>
      <c r="GN1024" s="430"/>
      <c r="GO1024" s="430"/>
      <c r="GP1024" s="430"/>
      <c r="GQ1024" s="430"/>
      <c r="GR1024" s="430"/>
      <c r="GS1024" s="430"/>
      <c r="GT1024" s="430"/>
      <c r="GU1024" s="430"/>
      <c r="GV1024" s="430"/>
      <c r="GW1024" s="430"/>
      <c r="GX1024" s="430"/>
      <c r="GY1024" s="430"/>
      <c r="GZ1024" s="430"/>
      <c r="HA1024" s="430"/>
      <c r="HB1024" s="430"/>
      <c r="HC1024" s="430"/>
      <c r="HD1024" s="430"/>
      <c r="HE1024" s="430"/>
      <c r="HF1024" s="430"/>
      <c r="HG1024" s="430"/>
      <c r="HH1024" s="430"/>
      <c r="HI1024" s="430"/>
      <c r="HJ1024" s="430"/>
      <c r="HK1024" s="430"/>
      <c r="HL1024" s="430"/>
      <c r="HM1024" s="430"/>
      <c r="HN1024" s="430"/>
      <c r="HO1024" s="430"/>
      <c r="HP1024" s="430"/>
      <c r="HQ1024" s="430"/>
      <c r="HR1024" s="430"/>
      <c r="HS1024" s="430"/>
      <c r="HT1024" s="430"/>
      <c r="HU1024" s="430"/>
      <c r="HV1024" s="430"/>
      <c r="HW1024" s="430"/>
      <c r="HX1024" s="430"/>
      <c r="HY1024" s="430"/>
      <c r="HZ1024" s="430"/>
      <c r="IA1024" s="430"/>
      <c r="IB1024" s="430"/>
      <c r="IC1024" s="430"/>
      <c r="ID1024" s="430"/>
      <c r="IE1024" s="430"/>
      <c r="IF1024" s="430"/>
      <c r="IG1024" s="430"/>
      <c r="IH1024" s="430"/>
    </row>
    <row r="1025" spans="1:242" s="302" customFormat="1" ht="18.75" customHeight="1" x14ac:dyDescent="0.3">
      <c r="A1025" s="6"/>
      <c r="B1025" s="230" t="s">
        <v>2027</v>
      </c>
      <c r="C1025" s="232">
        <v>59</v>
      </c>
      <c r="D1025" s="190"/>
      <c r="E1025" s="190"/>
      <c r="F1025" s="342"/>
      <c r="G1025" s="217"/>
      <c r="H1025" s="234"/>
      <c r="I1025" s="191">
        <f t="shared" si="86"/>
        <v>59</v>
      </c>
      <c r="J1025" s="200">
        <v>79</v>
      </c>
      <c r="K1025" s="193">
        <f t="shared" si="87"/>
        <v>0.74683544303797467</v>
      </c>
      <c r="L1025" s="228">
        <v>3</v>
      </c>
      <c r="M1025" s="339" t="s">
        <v>1828</v>
      </c>
      <c r="N1025" s="622" t="s">
        <v>2028</v>
      </c>
      <c r="O1025" s="623" t="s">
        <v>431</v>
      </c>
      <c r="P1025" s="623" t="s">
        <v>356</v>
      </c>
      <c r="Q1025" s="580" t="s">
        <v>1986</v>
      </c>
      <c r="R1025" s="242">
        <v>8</v>
      </c>
      <c r="S1025" s="301" t="s">
        <v>4233</v>
      </c>
      <c r="T1025" s="429"/>
      <c r="U1025" s="429"/>
      <c r="V1025" s="429"/>
      <c r="W1025" s="429"/>
      <c r="X1025" s="429"/>
      <c r="Y1025" s="429"/>
      <c r="Z1025" s="430"/>
      <c r="AA1025" s="430"/>
      <c r="AB1025" s="430"/>
      <c r="AC1025" s="430"/>
      <c r="AD1025" s="430"/>
      <c r="AE1025" s="430"/>
      <c r="AF1025" s="430"/>
      <c r="AG1025" s="430"/>
      <c r="AH1025" s="430"/>
      <c r="AI1025" s="430"/>
      <c r="AJ1025" s="430"/>
      <c r="AK1025" s="430"/>
      <c r="AL1025" s="430"/>
      <c r="AM1025" s="430"/>
      <c r="AN1025" s="430"/>
      <c r="AO1025" s="430"/>
      <c r="AP1025" s="430"/>
      <c r="AQ1025" s="430"/>
      <c r="AR1025" s="430"/>
      <c r="AS1025" s="430"/>
      <c r="AT1025" s="430"/>
      <c r="AU1025" s="430"/>
      <c r="AV1025" s="430"/>
      <c r="AW1025" s="430"/>
      <c r="AX1025" s="430"/>
      <c r="AY1025" s="430"/>
      <c r="AZ1025" s="430"/>
      <c r="BA1025" s="430"/>
      <c r="BB1025" s="430"/>
      <c r="BC1025" s="430"/>
      <c r="BD1025" s="430"/>
      <c r="BE1025" s="430"/>
      <c r="BF1025" s="430"/>
      <c r="BG1025" s="430"/>
      <c r="BH1025" s="430"/>
      <c r="BI1025" s="430"/>
      <c r="BJ1025" s="430"/>
      <c r="BK1025" s="430"/>
      <c r="BL1025" s="430"/>
      <c r="BM1025" s="430"/>
      <c r="BN1025" s="430"/>
      <c r="BO1025" s="430"/>
      <c r="BP1025" s="430"/>
      <c r="BQ1025" s="430"/>
      <c r="BR1025" s="430"/>
      <c r="BS1025" s="430"/>
      <c r="BT1025" s="430"/>
      <c r="BU1025" s="430"/>
      <c r="BV1025" s="430"/>
      <c r="BW1025" s="430"/>
      <c r="BX1025" s="430"/>
      <c r="BY1025" s="430"/>
      <c r="BZ1025" s="430"/>
      <c r="CA1025" s="430"/>
      <c r="CB1025" s="430"/>
      <c r="CC1025" s="430"/>
      <c r="CD1025" s="430"/>
      <c r="CE1025" s="430"/>
      <c r="CF1025" s="430"/>
      <c r="CG1025" s="430"/>
      <c r="CH1025" s="430"/>
      <c r="CI1025" s="430"/>
      <c r="CJ1025" s="430"/>
      <c r="CK1025" s="430"/>
      <c r="CL1025" s="430"/>
      <c r="CM1025" s="430"/>
      <c r="CN1025" s="430"/>
      <c r="CO1025" s="430"/>
      <c r="CP1025" s="430"/>
      <c r="CQ1025" s="430"/>
      <c r="CR1025" s="430"/>
      <c r="CS1025" s="430"/>
      <c r="CT1025" s="430"/>
      <c r="CU1025" s="430"/>
      <c r="CV1025" s="430"/>
      <c r="CW1025" s="430"/>
      <c r="CX1025" s="430"/>
      <c r="CY1025" s="430"/>
      <c r="CZ1025" s="430"/>
      <c r="DA1025" s="430"/>
      <c r="DB1025" s="430"/>
      <c r="DC1025" s="430"/>
      <c r="DD1025" s="430"/>
      <c r="DE1025" s="430"/>
      <c r="DF1025" s="430"/>
      <c r="DG1025" s="430"/>
      <c r="DH1025" s="430"/>
      <c r="DI1025" s="430"/>
      <c r="DJ1025" s="430"/>
      <c r="DK1025" s="430"/>
      <c r="DL1025" s="430"/>
      <c r="DM1025" s="430"/>
      <c r="DN1025" s="430"/>
      <c r="DO1025" s="430"/>
      <c r="DP1025" s="430"/>
      <c r="DQ1025" s="430"/>
      <c r="DR1025" s="430"/>
      <c r="DS1025" s="430"/>
      <c r="DT1025" s="430"/>
      <c r="DU1025" s="430"/>
      <c r="DV1025" s="430"/>
      <c r="DW1025" s="430"/>
      <c r="DX1025" s="430"/>
      <c r="DY1025" s="430"/>
      <c r="DZ1025" s="430"/>
      <c r="EA1025" s="430"/>
      <c r="EB1025" s="430"/>
      <c r="EC1025" s="430"/>
      <c r="ED1025" s="430"/>
      <c r="EE1025" s="430"/>
      <c r="EF1025" s="430"/>
      <c r="EG1025" s="430"/>
      <c r="EH1025" s="430"/>
      <c r="EI1025" s="430"/>
      <c r="EJ1025" s="430"/>
      <c r="EK1025" s="430"/>
      <c r="EL1025" s="430"/>
      <c r="EM1025" s="430"/>
      <c r="EN1025" s="430"/>
      <c r="EO1025" s="430"/>
      <c r="EP1025" s="430"/>
      <c r="EQ1025" s="430"/>
      <c r="ER1025" s="430"/>
      <c r="ES1025" s="430"/>
      <c r="ET1025" s="430"/>
      <c r="EU1025" s="430"/>
      <c r="EV1025" s="430"/>
      <c r="EW1025" s="430"/>
      <c r="EX1025" s="430"/>
      <c r="EY1025" s="430"/>
      <c r="EZ1025" s="430"/>
      <c r="FA1025" s="430"/>
      <c r="FB1025" s="430"/>
      <c r="FC1025" s="430"/>
      <c r="FD1025" s="430"/>
      <c r="FE1025" s="430"/>
      <c r="FF1025" s="430"/>
      <c r="FG1025" s="430"/>
      <c r="FH1025" s="430"/>
      <c r="FI1025" s="430"/>
      <c r="FJ1025" s="430"/>
      <c r="FK1025" s="430"/>
      <c r="FL1025" s="430"/>
      <c r="FM1025" s="430"/>
      <c r="FN1025" s="430"/>
      <c r="FO1025" s="430"/>
      <c r="FP1025" s="430"/>
      <c r="FQ1025" s="430"/>
      <c r="FR1025" s="430"/>
      <c r="FS1025" s="430"/>
      <c r="FT1025" s="430"/>
      <c r="FU1025" s="430"/>
      <c r="FV1025" s="430"/>
      <c r="FW1025" s="430"/>
      <c r="FX1025" s="430"/>
      <c r="FY1025" s="430"/>
      <c r="FZ1025" s="430"/>
      <c r="GA1025" s="430"/>
      <c r="GB1025" s="430"/>
      <c r="GC1025" s="430"/>
      <c r="GD1025" s="430"/>
      <c r="GE1025" s="430"/>
      <c r="GF1025" s="430"/>
      <c r="GG1025" s="430"/>
      <c r="GH1025" s="430"/>
      <c r="GI1025" s="430"/>
      <c r="GJ1025" s="430"/>
      <c r="GK1025" s="430"/>
      <c r="GL1025" s="430"/>
      <c r="GM1025" s="430"/>
      <c r="GN1025" s="430"/>
      <c r="GO1025" s="430"/>
      <c r="GP1025" s="430"/>
      <c r="GQ1025" s="430"/>
      <c r="GR1025" s="430"/>
      <c r="GS1025" s="430"/>
      <c r="GT1025" s="430"/>
      <c r="GU1025" s="430"/>
      <c r="GV1025" s="430"/>
      <c r="GW1025" s="430"/>
      <c r="GX1025" s="430"/>
      <c r="GY1025" s="430"/>
      <c r="GZ1025" s="430"/>
      <c r="HA1025" s="430"/>
      <c r="HB1025" s="430"/>
      <c r="HC1025" s="430"/>
      <c r="HD1025" s="430"/>
      <c r="HE1025" s="430"/>
      <c r="HF1025" s="430"/>
      <c r="HG1025" s="430"/>
      <c r="HH1025" s="430"/>
      <c r="HI1025" s="430"/>
      <c r="HJ1025" s="430"/>
      <c r="HK1025" s="430"/>
      <c r="HL1025" s="430"/>
      <c r="HM1025" s="430"/>
      <c r="HN1025" s="430"/>
      <c r="HO1025" s="430"/>
      <c r="HP1025" s="430"/>
      <c r="HQ1025" s="430"/>
      <c r="HR1025" s="430"/>
      <c r="HS1025" s="430"/>
      <c r="HT1025" s="430"/>
      <c r="HU1025" s="430"/>
      <c r="HV1025" s="430"/>
      <c r="HW1025" s="430"/>
      <c r="HX1025" s="430"/>
      <c r="HY1025" s="430"/>
      <c r="HZ1025" s="430"/>
      <c r="IA1025" s="430"/>
      <c r="IB1025" s="430"/>
      <c r="IC1025" s="430"/>
      <c r="ID1025" s="430"/>
      <c r="IE1025" s="430"/>
      <c r="IF1025" s="430"/>
      <c r="IG1025" s="430"/>
      <c r="IH1025" s="430"/>
    </row>
    <row r="1026" spans="1:242" s="302" customFormat="1" ht="18.75" customHeight="1" x14ac:dyDescent="0.3">
      <c r="A1026" s="6"/>
      <c r="B1026" s="230" t="s">
        <v>2029</v>
      </c>
      <c r="C1026" s="232">
        <v>58</v>
      </c>
      <c r="D1026" s="190"/>
      <c r="E1026" s="190"/>
      <c r="F1026" s="342"/>
      <c r="G1026" s="217"/>
      <c r="H1026" s="234"/>
      <c r="I1026" s="191">
        <f t="shared" si="86"/>
        <v>58</v>
      </c>
      <c r="J1026" s="200">
        <v>79</v>
      </c>
      <c r="K1026" s="193">
        <f t="shared" si="87"/>
        <v>0.73417721518987344</v>
      </c>
      <c r="L1026" s="228">
        <v>4</v>
      </c>
      <c r="M1026" s="339" t="s">
        <v>1828</v>
      </c>
      <c r="N1026" s="622" t="s">
        <v>2030</v>
      </c>
      <c r="O1026" s="623" t="s">
        <v>38</v>
      </c>
      <c r="P1026" s="623" t="s">
        <v>59</v>
      </c>
      <c r="Q1026" s="580" t="s">
        <v>1986</v>
      </c>
      <c r="R1026" s="242">
        <v>8</v>
      </c>
      <c r="S1026" s="301" t="s">
        <v>4233</v>
      </c>
      <c r="T1026" s="429"/>
      <c r="U1026" s="429"/>
      <c r="V1026" s="429"/>
      <c r="W1026" s="429"/>
      <c r="X1026" s="429"/>
      <c r="Y1026" s="429"/>
      <c r="Z1026" s="430"/>
      <c r="AA1026" s="430"/>
      <c r="AB1026" s="430"/>
      <c r="AC1026" s="430"/>
      <c r="AD1026" s="430"/>
      <c r="AE1026" s="430"/>
      <c r="AF1026" s="430"/>
      <c r="AG1026" s="430"/>
      <c r="AH1026" s="430"/>
      <c r="AI1026" s="430"/>
      <c r="AJ1026" s="430"/>
      <c r="AK1026" s="430"/>
      <c r="AL1026" s="430"/>
      <c r="AM1026" s="430"/>
      <c r="AN1026" s="430"/>
      <c r="AO1026" s="430"/>
      <c r="AP1026" s="430"/>
      <c r="AQ1026" s="430"/>
      <c r="AR1026" s="430"/>
      <c r="AS1026" s="430"/>
      <c r="AT1026" s="430"/>
      <c r="AU1026" s="430"/>
      <c r="AV1026" s="430"/>
      <c r="AW1026" s="430"/>
      <c r="AX1026" s="430"/>
      <c r="AY1026" s="430"/>
      <c r="AZ1026" s="430"/>
      <c r="BA1026" s="430"/>
      <c r="BB1026" s="430"/>
      <c r="BC1026" s="430"/>
      <c r="BD1026" s="430"/>
      <c r="BE1026" s="430"/>
      <c r="BF1026" s="430"/>
      <c r="BG1026" s="430"/>
      <c r="BH1026" s="430"/>
      <c r="BI1026" s="430"/>
      <c r="BJ1026" s="430"/>
      <c r="BK1026" s="430"/>
      <c r="BL1026" s="430"/>
      <c r="BM1026" s="430"/>
      <c r="BN1026" s="430"/>
      <c r="BO1026" s="430"/>
      <c r="BP1026" s="430"/>
      <c r="BQ1026" s="430"/>
      <c r="BR1026" s="430"/>
      <c r="BS1026" s="430"/>
      <c r="BT1026" s="430"/>
      <c r="BU1026" s="430"/>
      <c r="BV1026" s="430"/>
      <c r="BW1026" s="430"/>
      <c r="BX1026" s="430"/>
      <c r="BY1026" s="430"/>
      <c r="BZ1026" s="430"/>
      <c r="CA1026" s="430"/>
      <c r="CB1026" s="430"/>
      <c r="CC1026" s="430"/>
      <c r="CD1026" s="430"/>
      <c r="CE1026" s="430"/>
      <c r="CF1026" s="430"/>
      <c r="CG1026" s="430"/>
      <c r="CH1026" s="430"/>
      <c r="CI1026" s="430"/>
      <c r="CJ1026" s="430"/>
      <c r="CK1026" s="430"/>
      <c r="CL1026" s="430"/>
      <c r="CM1026" s="430"/>
      <c r="CN1026" s="430"/>
      <c r="CO1026" s="430"/>
      <c r="CP1026" s="430"/>
      <c r="CQ1026" s="430"/>
      <c r="CR1026" s="430"/>
      <c r="CS1026" s="430"/>
      <c r="CT1026" s="430"/>
      <c r="CU1026" s="430"/>
      <c r="CV1026" s="430"/>
      <c r="CW1026" s="430"/>
      <c r="CX1026" s="430"/>
      <c r="CY1026" s="430"/>
      <c r="CZ1026" s="430"/>
      <c r="DA1026" s="430"/>
      <c r="DB1026" s="430"/>
      <c r="DC1026" s="430"/>
      <c r="DD1026" s="430"/>
      <c r="DE1026" s="430"/>
      <c r="DF1026" s="430"/>
      <c r="DG1026" s="430"/>
      <c r="DH1026" s="430"/>
      <c r="DI1026" s="430"/>
      <c r="DJ1026" s="430"/>
      <c r="DK1026" s="430"/>
      <c r="DL1026" s="430"/>
      <c r="DM1026" s="430"/>
      <c r="DN1026" s="430"/>
      <c r="DO1026" s="430"/>
      <c r="DP1026" s="430"/>
      <c r="DQ1026" s="430"/>
      <c r="DR1026" s="430"/>
      <c r="DS1026" s="430"/>
      <c r="DT1026" s="430"/>
      <c r="DU1026" s="430"/>
      <c r="DV1026" s="430"/>
      <c r="DW1026" s="430"/>
      <c r="DX1026" s="430"/>
      <c r="DY1026" s="430"/>
      <c r="DZ1026" s="430"/>
      <c r="EA1026" s="430"/>
      <c r="EB1026" s="430"/>
      <c r="EC1026" s="430"/>
      <c r="ED1026" s="430"/>
      <c r="EE1026" s="430"/>
      <c r="EF1026" s="430"/>
      <c r="EG1026" s="430"/>
      <c r="EH1026" s="430"/>
      <c r="EI1026" s="430"/>
      <c r="EJ1026" s="430"/>
      <c r="EK1026" s="430"/>
      <c r="EL1026" s="430"/>
      <c r="EM1026" s="430"/>
      <c r="EN1026" s="430"/>
      <c r="EO1026" s="430"/>
      <c r="EP1026" s="430"/>
      <c r="EQ1026" s="430"/>
      <c r="ER1026" s="430"/>
      <c r="ES1026" s="430"/>
      <c r="ET1026" s="430"/>
      <c r="EU1026" s="430"/>
      <c r="EV1026" s="430"/>
      <c r="EW1026" s="430"/>
      <c r="EX1026" s="430"/>
      <c r="EY1026" s="430"/>
      <c r="EZ1026" s="430"/>
      <c r="FA1026" s="430"/>
      <c r="FB1026" s="430"/>
      <c r="FC1026" s="430"/>
      <c r="FD1026" s="430"/>
      <c r="FE1026" s="430"/>
      <c r="FF1026" s="430"/>
      <c r="FG1026" s="430"/>
      <c r="FH1026" s="430"/>
      <c r="FI1026" s="430"/>
      <c r="FJ1026" s="430"/>
      <c r="FK1026" s="430"/>
      <c r="FL1026" s="430"/>
      <c r="FM1026" s="430"/>
      <c r="FN1026" s="430"/>
      <c r="FO1026" s="430"/>
      <c r="FP1026" s="430"/>
      <c r="FQ1026" s="430"/>
      <c r="FR1026" s="430"/>
      <c r="FS1026" s="430"/>
      <c r="FT1026" s="430"/>
      <c r="FU1026" s="430"/>
      <c r="FV1026" s="430"/>
      <c r="FW1026" s="430"/>
      <c r="FX1026" s="430"/>
      <c r="FY1026" s="430"/>
      <c r="FZ1026" s="430"/>
      <c r="GA1026" s="430"/>
      <c r="GB1026" s="430"/>
      <c r="GC1026" s="430"/>
      <c r="GD1026" s="430"/>
      <c r="GE1026" s="430"/>
      <c r="GF1026" s="430"/>
      <c r="GG1026" s="430"/>
      <c r="GH1026" s="430"/>
      <c r="GI1026" s="430"/>
      <c r="GJ1026" s="430"/>
      <c r="GK1026" s="430"/>
      <c r="GL1026" s="430"/>
      <c r="GM1026" s="430"/>
      <c r="GN1026" s="430"/>
      <c r="GO1026" s="430"/>
      <c r="GP1026" s="430"/>
      <c r="GQ1026" s="430"/>
      <c r="GR1026" s="430"/>
      <c r="GS1026" s="430"/>
      <c r="GT1026" s="430"/>
      <c r="GU1026" s="430"/>
      <c r="GV1026" s="430"/>
      <c r="GW1026" s="430"/>
      <c r="GX1026" s="430"/>
      <c r="GY1026" s="430"/>
      <c r="GZ1026" s="430"/>
      <c r="HA1026" s="430"/>
      <c r="HB1026" s="430"/>
      <c r="HC1026" s="430"/>
      <c r="HD1026" s="430"/>
      <c r="HE1026" s="430"/>
      <c r="HF1026" s="430"/>
      <c r="HG1026" s="430"/>
      <c r="HH1026" s="430"/>
      <c r="HI1026" s="430"/>
      <c r="HJ1026" s="430"/>
      <c r="HK1026" s="430"/>
      <c r="HL1026" s="430"/>
      <c r="HM1026" s="430"/>
      <c r="HN1026" s="430"/>
      <c r="HO1026" s="430"/>
      <c r="HP1026" s="430"/>
      <c r="HQ1026" s="430"/>
      <c r="HR1026" s="430"/>
      <c r="HS1026" s="430"/>
      <c r="HT1026" s="430"/>
      <c r="HU1026" s="430"/>
      <c r="HV1026" s="430"/>
      <c r="HW1026" s="430"/>
      <c r="HX1026" s="430"/>
      <c r="HY1026" s="430"/>
      <c r="HZ1026" s="430"/>
      <c r="IA1026" s="430"/>
      <c r="IB1026" s="430"/>
      <c r="IC1026" s="430"/>
      <c r="ID1026" s="430"/>
      <c r="IE1026" s="430"/>
      <c r="IF1026" s="430"/>
      <c r="IG1026" s="430"/>
      <c r="IH1026" s="430"/>
    </row>
    <row r="1027" spans="1:242" s="302" customFormat="1" ht="18.75" customHeight="1" x14ac:dyDescent="0.3">
      <c r="A1027" s="6"/>
      <c r="B1027" s="711" t="s">
        <v>4547</v>
      </c>
      <c r="C1027" s="410">
        <v>58</v>
      </c>
      <c r="D1027" s="202"/>
      <c r="E1027" s="202"/>
      <c r="F1027" s="203"/>
      <c r="G1027" s="201"/>
      <c r="H1027" s="201"/>
      <c r="I1027" s="708">
        <v>58</v>
      </c>
      <c r="J1027" s="709">
        <v>79</v>
      </c>
      <c r="K1027" s="710">
        <v>0.73419999999999996</v>
      </c>
      <c r="L1027" s="201">
        <v>1</v>
      </c>
      <c r="M1027" s="202" t="s">
        <v>17</v>
      </c>
      <c r="N1027" s="625" t="s">
        <v>4159</v>
      </c>
      <c r="O1027" s="625" t="s">
        <v>912</v>
      </c>
      <c r="P1027" s="625" t="s">
        <v>1413</v>
      </c>
      <c r="Q1027" s="573" t="s">
        <v>4160</v>
      </c>
      <c r="R1027" s="203">
        <v>8</v>
      </c>
      <c r="S1027" s="301" t="s">
        <v>4233</v>
      </c>
      <c r="T1027" s="429"/>
      <c r="U1027" s="429"/>
      <c r="V1027" s="429"/>
      <c r="W1027" s="429"/>
      <c r="X1027" s="429"/>
      <c r="Y1027" s="429"/>
      <c r="Z1027" s="430"/>
      <c r="AA1027" s="430"/>
      <c r="AB1027" s="430"/>
      <c r="AC1027" s="430"/>
      <c r="AD1027" s="430"/>
      <c r="AE1027" s="430"/>
      <c r="AF1027" s="430"/>
      <c r="AG1027" s="430"/>
      <c r="AH1027" s="430"/>
      <c r="AI1027" s="430"/>
      <c r="AJ1027" s="430"/>
      <c r="AK1027" s="430"/>
      <c r="AL1027" s="430"/>
      <c r="AM1027" s="430"/>
      <c r="AN1027" s="430"/>
      <c r="AO1027" s="430"/>
      <c r="AP1027" s="430"/>
      <c r="AQ1027" s="430"/>
      <c r="AR1027" s="430"/>
      <c r="AS1027" s="430"/>
      <c r="AT1027" s="430"/>
      <c r="AU1027" s="430"/>
      <c r="AV1027" s="430"/>
      <c r="AW1027" s="430"/>
      <c r="AX1027" s="430"/>
      <c r="AY1027" s="430"/>
      <c r="AZ1027" s="430"/>
      <c r="BA1027" s="430"/>
      <c r="BB1027" s="430"/>
      <c r="BC1027" s="430"/>
      <c r="BD1027" s="430"/>
      <c r="BE1027" s="430"/>
      <c r="BF1027" s="430"/>
      <c r="BG1027" s="430"/>
      <c r="BH1027" s="430"/>
      <c r="BI1027" s="430"/>
      <c r="BJ1027" s="430"/>
      <c r="BK1027" s="430"/>
      <c r="BL1027" s="430"/>
      <c r="BM1027" s="430"/>
      <c r="BN1027" s="430"/>
      <c r="BO1027" s="430"/>
      <c r="BP1027" s="430"/>
      <c r="BQ1027" s="430"/>
      <c r="BR1027" s="430"/>
      <c r="BS1027" s="430"/>
      <c r="BT1027" s="430"/>
      <c r="BU1027" s="430"/>
      <c r="BV1027" s="430"/>
      <c r="BW1027" s="430"/>
      <c r="BX1027" s="430"/>
      <c r="BY1027" s="430"/>
      <c r="BZ1027" s="430"/>
      <c r="CA1027" s="430"/>
      <c r="CB1027" s="430"/>
      <c r="CC1027" s="430"/>
      <c r="CD1027" s="430"/>
      <c r="CE1027" s="430"/>
      <c r="CF1027" s="430"/>
      <c r="CG1027" s="430"/>
      <c r="CH1027" s="430"/>
      <c r="CI1027" s="430"/>
      <c r="CJ1027" s="430"/>
      <c r="CK1027" s="430"/>
      <c r="CL1027" s="430"/>
      <c r="CM1027" s="430"/>
      <c r="CN1027" s="430"/>
      <c r="CO1027" s="430"/>
      <c r="CP1027" s="430"/>
      <c r="CQ1027" s="430"/>
      <c r="CR1027" s="430"/>
      <c r="CS1027" s="430"/>
      <c r="CT1027" s="430"/>
      <c r="CU1027" s="430"/>
      <c r="CV1027" s="430"/>
      <c r="CW1027" s="430"/>
      <c r="CX1027" s="430"/>
      <c r="CY1027" s="430"/>
      <c r="CZ1027" s="430"/>
      <c r="DA1027" s="430"/>
      <c r="DB1027" s="430"/>
      <c r="DC1027" s="430"/>
      <c r="DD1027" s="430"/>
      <c r="DE1027" s="430"/>
      <c r="DF1027" s="430"/>
      <c r="DG1027" s="430"/>
      <c r="DH1027" s="430"/>
      <c r="DI1027" s="430"/>
      <c r="DJ1027" s="430"/>
      <c r="DK1027" s="430"/>
      <c r="DL1027" s="430"/>
      <c r="DM1027" s="430"/>
      <c r="DN1027" s="430"/>
      <c r="DO1027" s="430"/>
      <c r="DP1027" s="430"/>
      <c r="DQ1027" s="430"/>
      <c r="DR1027" s="430"/>
      <c r="DS1027" s="430"/>
      <c r="DT1027" s="430"/>
      <c r="DU1027" s="430"/>
      <c r="DV1027" s="430"/>
      <c r="DW1027" s="430"/>
      <c r="DX1027" s="430"/>
      <c r="DY1027" s="430"/>
      <c r="DZ1027" s="430"/>
      <c r="EA1027" s="430"/>
      <c r="EB1027" s="430"/>
      <c r="EC1027" s="430"/>
      <c r="ED1027" s="430"/>
      <c r="EE1027" s="430"/>
      <c r="EF1027" s="430"/>
      <c r="EG1027" s="430"/>
      <c r="EH1027" s="430"/>
      <c r="EI1027" s="430"/>
      <c r="EJ1027" s="430"/>
      <c r="EK1027" s="430"/>
      <c r="EL1027" s="430"/>
      <c r="EM1027" s="430"/>
      <c r="EN1027" s="430"/>
      <c r="EO1027" s="430"/>
      <c r="EP1027" s="430"/>
      <c r="EQ1027" s="430"/>
      <c r="ER1027" s="430"/>
      <c r="ES1027" s="430"/>
      <c r="ET1027" s="430"/>
      <c r="EU1027" s="430"/>
      <c r="EV1027" s="430"/>
      <c r="EW1027" s="430"/>
      <c r="EX1027" s="430"/>
      <c r="EY1027" s="430"/>
      <c r="EZ1027" s="430"/>
      <c r="FA1027" s="430"/>
      <c r="FB1027" s="430"/>
      <c r="FC1027" s="430"/>
      <c r="FD1027" s="430"/>
      <c r="FE1027" s="430"/>
      <c r="FF1027" s="430"/>
      <c r="FG1027" s="430"/>
      <c r="FH1027" s="430"/>
      <c r="FI1027" s="430"/>
      <c r="FJ1027" s="430"/>
      <c r="FK1027" s="430"/>
      <c r="FL1027" s="430"/>
      <c r="FM1027" s="430"/>
      <c r="FN1027" s="430"/>
      <c r="FO1027" s="430"/>
      <c r="FP1027" s="430"/>
      <c r="FQ1027" s="430"/>
      <c r="FR1027" s="430"/>
      <c r="FS1027" s="430"/>
      <c r="FT1027" s="430"/>
      <c r="FU1027" s="430"/>
      <c r="FV1027" s="430"/>
      <c r="FW1027" s="430"/>
      <c r="FX1027" s="430"/>
      <c r="FY1027" s="430"/>
      <c r="FZ1027" s="430"/>
      <c r="GA1027" s="430"/>
      <c r="GB1027" s="430"/>
      <c r="GC1027" s="430"/>
      <c r="GD1027" s="430"/>
      <c r="GE1027" s="430"/>
      <c r="GF1027" s="430"/>
      <c r="GG1027" s="430"/>
      <c r="GH1027" s="430"/>
      <c r="GI1027" s="430"/>
      <c r="GJ1027" s="430"/>
      <c r="GK1027" s="430"/>
      <c r="GL1027" s="430"/>
      <c r="GM1027" s="430"/>
      <c r="GN1027" s="430"/>
      <c r="GO1027" s="430"/>
      <c r="GP1027" s="430"/>
      <c r="GQ1027" s="430"/>
      <c r="GR1027" s="430"/>
      <c r="GS1027" s="430"/>
      <c r="GT1027" s="430"/>
      <c r="GU1027" s="430"/>
      <c r="GV1027" s="430"/>
      <c r="GW1027" s="430"/>
      <c r="GX1027" s="430"/>
      <c r="GY1027" s="430"/>
      <c r="GZ1027" s="430"/>
      <c r="HA1027" s="430"/>
      <c r="HB1027" s="430"/>
      <c r="HC1027" s="430"/>
      <c r="HD1027" s="430"/>
      <c r="HE1027" s="430"/>
      <c r="HF1027" s="430"/>
      <c r="HG1027" s="430"/>
      <c r="HH1027" s="430"/>
      <c r="HI1027" s="430"/>
      <c r="HJ1027" s="430"/>
      <c r="HK1027" s="430"/>
      <c r="HL1027" s="430"/>
      <c r="HM1027" s="430"/>
      <c r="HN1027" s="430"/>
      <c r="HO1027" s="430"/>
      <c r="HP1027" s="430"/>
      <c r="HQ1027" s="430"/>
      <c r="HR1027" s="430"/>
      <c r="HS1027" s="430"/>
      <c r="HT1027" s="430"/>
      <c r="HU1027" s="430"/>
      <c r="HV1027" s="430"/>
      <c r="HW1027" s="430"/>
      <c r="HX1027" s="430"/>
      <c r="HY1027" s="430"/>
      <c r="HZ1027" s="430"/>
      <c r="IA1027" s="430"/>
      <c r="IB1027" s="430"/>
      <c r="IC1027" s="430"/>
      <c r="ID1027" s="430"/>
      <c r="IE1027" s="430"/>
      <c r="IF1027" s="430"/>
      <c r="IG1027" s="430"/>
      <c r="IH1027" s="430"/>
    </row>
    <row r="1028" spans="1:242" s="302" customFormat="1" ht="18.75" customHeight="1" x14ac:dyDescent="0.3">
      <c r="A1028" s="6"/>
      <c r="B1028" s="230" t="s">
        <v>2031</v>
      </c>
      <c r="C1028" s="232">
        <v>58</v>
      </c>
      <c r="D1028" s="190"/>
      <c r="E1028" s="190"/>
      <c r="F1028" s="342"/>
      <c r="G1028" s="217"/>
      <c r="H1028" s="234"/>
      <c r="I1028" s="191">
        <f>SUM(C1028:H1028)</f>
        <v>58</v>
      </c>
      <c r="J1028" s="200">
        <v>79</v>
      </c>
      <c r="K1028" s="193">
        <f t="shared" ref="K1028:K1048" si="88">I1028/J1028</f>
        <v>0.73417721518987344</v>
      </c>
      <c r="L1028" s="228">
        <v>4</v>
      </c>
      <c r="M1028" s="339" t="s">
        <v>1828</v>
      </c>
      <c r="N1028" s="622" t="s">
        <v>2032</v>
      </c>
      <c r="O1028" s="623" t="s">
        <v>776</v>
      </c>
      <c r="P1028" s="623" t="s">
        <v>1087</v>
      </c>
      <c r="Q1028" s="580" t="s">
        <v>1986</v>
      </c>
      <c r="R1028" s="242">
        <v>8</v>
      </c>
      <c r="S1028" s="301" t="s">
        <v>4233</v>
      </c>
      <c r="T1028" s="429"/>
      <c r="U1028" s="429"/>
      <c r="V1028" s="429"/>
      <c r="W1028" s="429"/>
      <c r="X1028" s="429"/>
      <c r="Y1028" s="429"/>
      <c r="Z1028" s="430"/>
      <c r="AA1028" s="430"/>
      <c r="AB1028" s="430"/>
      <c r="AC1028" s="430"/>
      <c r="AD1028" s="430"/>
      <c r="AE1028" s="430"/>
      <c r="AF1028" s="430"/>
      <c r="AG1028" s="430"/>
      <c r="AH1028" s="430"/>
      <c r="AI1028" s="430"/>
      <c r="AJ1028" s="430"/>
      <c r="AK1028" s="430"/>
      <c r="AL1028" s="430"/>
      <c r="AM1028" s="430"/>
      <c r="AN1028" s="430"/>
      <c r="AO1028" s="430"/>
      <c r="AP1028" s="430"/>
      <c r="AQ1028" s="430"/>
      <c r="AR1028" s="430"/>
      <c r="AS1028" s="430"/>
      <c r="AT1028" s="430"/>
      <c r="AU1028" s="430"/>
      <c r="AV1028" s="430"/>
      <c r="AW1028" s="430"/>
      <c r="AX1028" s="430"/>
      <c r="AY1028" s="430"/>
      <c r="AZ1028" s="430"/>
      <c r="BA1028" s="430"/>
      <c r="BB1028" s="430"/>
      <c r="BC1028" s="430"/>
      <c r="BD1028" s="430"/>
      <c r="BE1028" s="430"/>
      <c r="BF1028" s="430"/>
      <c r="BG1028" s="430"/>
      <c r="BH1028" s="430"/>
      <c r="BI1028" s="430"/>
      <c r="BJ1028" s="430"/>
      <c r="BK1028" s="430"/>
      <c r="BL1028" s="430"/>
      <c r="BM1028" s="430"/>
      <c r="BN1028" s="430"/>
      <c r="BO1028" s="430"/>
      <c r="BP1028" s="430"/>
      <c r="BQ1028" s="430"/>
      <c r="BR1028" s="430"/>
      <c r="BS1028" s="430"/>
      <c r="BT1028" s="430"/>
      <c r="BU1028" s="430"/>
      <c r="BV1028" s="430"/>
      <c r="BW1028" s="430"/>
      <c r="BX1028" s="430"/>
      <c r="BY1028" s="430"/>
      <c r="BZ1028" s="430"/>
      <c r="CA1028" s="430"/>
      <c r="CB1028" s="430"/>
      <c r="CC1028" s="430"/>
      <c r="CD1028" s="430"/>
      <c r="CE1028" s="430"/>
      <c r="CF1028" s="430"/>
      <c r="CG1028" s="430"/>
      <c r="CH1028" s="430"/>
      <c r="CI1028" s="430"/>
      <c r="CJ1028" s="430"/>
      <c r="CK1028" s="430"/>
      <c r="CL1028" s="430"/>
      <c r="CM1028" s="430"/>
      <c r="CN1028" s="430"/>
      <c r="CO1028" s="430"/>
      <c r="CP1028" s="430"/>
      <c r="CQ1028" s="430"/>
      <c r="CR1028" s="430"/>
      <c r="CS1028" s="430"/>
      <c r="CT1028" s="430"/>
      <c r="CU1028" s="430"/>
      <c r="CV1028" s="430"/>
      <c r="CW1028" s="430"/>
      <c r="CX1028" s="430"/>
      <c r="CY1028" s="430"/>
      <c r="CZ1028" s="430"/>
      <c r="DA1028" s="430"/>
      <c r="DB1028" s="430"/>
      <c r="DC1028" s="430"/>
      <c r="DD1028" s="430"/>
      <c r="DE1028" s="430"/>
      <c r="DF1028" s="430"/>
      <c r="DG1028" s="430"/>
      <c r="DH1028" s="430"/>
      <c r="DI1028" s="430"/>
      <c r="DJ1028" s="430"/>
      <c r="DK1028" s="430"/>
      <c r="DL1028" s="430"/>
      <c r="DM1028" s="430"/>
      <c r="DN1028" s="430"/>
      <c r="DO1028" s="430"/>
      <c r="DP1028" s="430"/>
      <c r="DQ1028" s="430"/>
      <c r="DR1028" s="430"/>
      <c r="DS1028" s="430"/>
      <c r="DT1028" s="430"/>
      <c r="DU1028" s="430"/>
      <c r="DV1028" s="430"/>
      <c r="DW1028" s="430"/>
      <c r="DX1028" s="430"/>
      <c r="DY1028" s="430"/>
      <c r="DZ1028" s="430"/>
      <c r="EA1028" s="430"/>
      <c r="EB1028" s="430"/>
      <c r="EC1028" s="430"/>
      <c r="ED1028" s="430"/>
      <c r="EE1028" s="430"/>
      <c r="EF1028" s="430"/>
      <c r="EG1028" s="430"/>
      <c r="EH1028" s="430"/>
      <c r="EI1028" s="430"/>
      <c r="EJ1028" s="430"/>
      <c r="EK1028" s="430"/>
      <c r="EL1028" s="430"/>
      <c r="EM1028" s="430"/>
      <c r="EN1028" s="430"/>
      <c r="EO1028" s="430"/>
      <c r="EP1028" s="430"/>
      <c r="EQ1028" s="430"/>
      <c r="ER1028" s="430"/>
      <c r="ES1028" s="430"/>
      <c r="ET1028" s="430"/>
      <c r="EU1028" s="430"/>
      <c r="EV1028" s="430"/>
      <c r="EW1028" s="430"/>
      <c r="EX1028" s="430"/>
      <c r="EY1028" s="430"/>
      <c r="EZ1028" s="430"/>
      <c r="FA1028" s="430"/>
      <c r="FB1028" s="430"/>
      <c r="FC1028" s="430"/>
      <c r="FD1028" s="430"/>
      <c r="FE1028" s="430"/>
      <c r="FF1028" s="430"/>
      <c r="FG1028" s="430"/>
      <c r="FH1028" s="430"/>
      <c r="FI1028" s="430"/>
      <c r="FJ1028" s="430"/>
      <c r="FK1028" s="430"/>
      <c r="FL1028" s="430"/>
      <c r="FM1028" s="430"/>
      <c r="FN1028" s="430"/>
      <c r="FO1028" s="430"/>
      <c r="FP1028" s="430"/>
      <c r="FQ1028" s="430"/>
      <c r="FR1028" s="430"/>
      <c r="FS1028" s="430"/>
      <c r="FT1028" s="430"/>
      <c r="FU1028" s="430"/>
      <c r="FV1028" s="430"/>
      <c r="FW1028" s="430"/>
      <c r="FX1028" s="430"/>
      <c r="FY1028" s="430"/>
      <c r="FZ1028" s="430"/>
      <c r="GA1028" s="430"/>
      <c r="GB1028" s="430"/>
      <c r="GC1028" s="430"/>
      <c r="GD1028" s="430"/>
      <c r="GE1028" s="430"/>
      <c r="GF1028" s="430"/>
      <c r="GG1028" s="430"/>
      <c r="GH1028" s="430"/>
      <c r="GI1028" s="430"/>
      <c r="GJ1028" s="430"/>
      <c r="GK1028" s="430"/>
      <c r="GL1028" s="430"/>
      <c r="GM1028" s="430"/>
      <c r="GN1028" s="430"/>
      <c r="GO1028" s="430"/>
      <c r="GP1028" s="430"/>
      <c r="GQ1028" s="430"/>
      <c r="GR1028" s="430"/>
      <c r="GS1028" s="430"/>
      <c r="GT1028" s="430"/>
      <c r="GU1028" s="430"/>
      <c r="GV1028" s="430"/>
      <c r="GW1028" s="430"/>
      <c r="GX1028" s="430"/>
      <c r="GY1028" s="430"/>
      <c r="GZ1028" s="430"/>
      <c r="HA1028" s="430"/>
      <c r="HB1028" s="430"/>
      <c r="HC1028" s="430"/>
      <c r="HD1028" s="430"/>
      <c r="HE1028" s="430"/>
      <c r="HF1028" s="430"/>
      <c r="HG1028" s="430"/>
      <c r="HH1028" s="430"/>
      <c r="HI1028" s="430"/>
      <c r="HJ1028" s="430"/>
      <c r="HK1028" s="430"/>
      <c r="HL1028" s="430"/>
      <c r="HM1028" s="430"/>
      <c r="HN1028" s="430"/>
      <c r="HO1028" s="430"/>
      <c r="HP1028" s="430"/>
      <c r="HQ1028" s="430"/>
      <c r="HR1028" s="430"/>
      <c r="HS1028" s="430"/>
      <c r="HT1028" s="430"/>
      <c r="HU1028" s="430"/>
      <c r="HV1028" s="430"/>
      <c r="HW1028" s="430"/>
      <c r="HX1028" s="430"/>
      <c r="HY1028" s="430"/>
      <c r="HZ1028" s="430"/>
      <c r="IA1028" s="430"/>
      <c r="IB1028" s="430"/>
      <c r="IC1028" s="430"/>
      <c r="ID1028" s="430"/>
      <c r="IE1028" s="430"/>
      <c r="IF1028" s="430"/>
      <c r="IG1028" s="430"/>
      <c r="IH1028" s="430"/>
    </row>
    <row r="1029" spans="1:242" s="302" customFormat="1" ht="18.75" customHeight="1" x14ac:dyDescent="0.3">
      <c r="A1029" s="6"/>
      <c r="B1029" s="224" t="s">
        <v>262</v>
      </c>
      <c r="C1029" s="225">
        <v>58</v>
      </c>
      <c r="D1029" s="209" t="s">
        <v>16</v>
      </c>
      <c r="E1029" s="209" t="s">
        <v>16</v>
      </c>
      <c r="F1029" s="343" t="s">
        <v>16</v>
      </c>
      <c r="G1029" s="208" t="s">
        <v>16</v>
      </c>
      <c r="H1029" s="217"/>
      <c r="I1029" s="191">
        <f>SUM(C1029:H1029)</f>
        <v>58</v>
      </c>
      <c r="J1029" s="226">
        <v>79</v>
      </c>
      <c r="K1029" s="193">
        <f t="shared" si="88"/>
        <v>0.73417721518987344</v>
      </c>
      <c r="L1029" s="253">
        <v>1</v>
      </c>
      <c r="M1029" s="212" t="s">
        <v>17</v>
      </c>
      <c r="N1029" s="621" t="s">
        <v>263</v>
      </c>
      <c r="O1029" s="621" t="s">
        <v>264</v>
      </c>
      <c r="P1029" s="621" t="s">
        <v>225</v>
      </c>
      <c r="Q1029" s="568" t="s">
        <v>187</v>
      </c>
      <c r="R1029" s="249">
        <v>8</v>
      </c>
      <c r="S1029" s="301" t="s">
        <v>4233</v>
      </c>
      <c r="T1029" s="429"/>
      <c r="U1029" s="429"/>
      <c r="V1029" s="429"/>
      <c r="W1029" s="429"/>
      <c r="X1029" s="429"/>
      <c r="Y1029" s="429"/>
      <c r="Z1029" s="430"/>
      <c r="AA1029" s="430"/>
      <c r="AB1029" s="430"/>
      <c r="AC1029" s="430"/>
      <c r="AD1029" s="430"/>
      <c r="AE1029" s="430"/>
      <c r="AF1029" s="430"/>
      <c r="AG1029" s="430"/>
      <c r="AH1029" s="430"/>
      <c r="AI1029" s="430"/>
      <c r="AJ1029" s="430"/>
      <c r="AK1029" s="430"/>
      <c r="AL1029" s="430"/>
      <c r="AM1029" s="430"/>
      <c r="AN1029" s="430"/>
      <c r="AO1029" s="430"/>
      <c r="AP1029" s="430"/>
      <c r="AQ1029" s="430"/>
      <c r="AR1029" s="430"/>
      <c r="AS1029" s="430"/>
      <c r="AT1029" s="430"/>
      <c r="AU1029" s="430"/>
      <c r="AV1029" s="430"/>
      <c r="AW1029" s="430"/>
      <c r="AX1029" s="430"/>
      <c r="AY1029" s="430"/>
      <c r="AZ1029" s="430"/>
      <c r="BA1029" s="430"/>
      <c r="BB1029" s="430"/>
      <c r="BC1029" s="430"/>
      <c r="BD1029" s="430"/>
      <c r="BE1029" s="430"/>
      <c r="BF1029" s="430"/>
      <c r="BG1029" s="430"/>
      <c r="BH1029" s="430"/>
      <c r="BI1029" s="430"/>
      <c r="BJ1029" s="430"/>
      <c r="BK1029" s="430"/>
      <c r="BL1029" s="430"/>
      <c r="BM1029" s="430"/>
      <c r="BN1029" s="430"/>
      <c r="BO1029" s="430"/>
      <c r="BP1029" s="430"/>
      <c r="BQ1029" s="430"/>
      <c r="BR1029" s="430"/>
      <c r="BS1029" s="430"/>
      <c r="BT1029" s="430"/>
      <c r="BU1029" s="430"/>
      <c r="BV1029" s="430"/>
      <c r="BW1029" s="430"/>
      <c r="BX1029" s="430"/>
      <c r="BY1029" s="430"/>
      <c r="BZ1029" s="430"/>
      <c r="CA1029" s="430"/>
      <c r="CB1029" s="430"/>
      <c r="CC1029" s="430"/>
      <c r="CD1029" s="430"/>
      <c r="CE1029" s="430"/>
      <c r="CF1029" s="430"/>
      <c r="CG1029" s="430"/>
      <c r="CH1029" s="430"/>
      <c r="CI1029" s="430"/>
      <c r="CJ1029" s="430"/>
      <c r="CK1029" s="430"/>
      <c r="CL1029" s="430"/>
      <c r="CM1029" s="430"/>
      <c r="CN1029" s="430"/>
      <c r="CO1029" s="430"/>
      <c r="CP1029" s="430"/>
      <c r="CQ1029" s="430"/>
      <c r="CR1029" s="430"/>
      <c r="CS1029" s="430"/>
      <c r="CT1029" s="430"/>
      <c r="CU1029" s="430"/>
      <c r="CV1029" s="430"/>
      <c r="CW1029" s="430"/>
      <c r="CX1029" s="430"/>
      <c r="CY1029" s="430"/>
      <c r="CZ1029" s="430"/>
      <c r="DA1029" s="430"/>
      <c r="DB1029" s="430"/>
      <c r="DC1029" s="430"/>
      <c r="DD1029" s="430"/>
      <c r="DE1029" s="430"/>
      <c r="DF1029" s="430"/>
      <c r="DG1029" s="430"/>
      <c r="DH1029" s="430"/>
      <c r="DI1029" s="430"/>
      <c r="DJ1029" s="430"/>
      <c r="DK1029" s="430"/>
      <c r="DL1029" s="430"/>
      <c r="DM1029" s="430"/>
      <c r="DN1029" s="430"/>
      <c r="DO1029" s="430"/>
      <c r="DP1029" s="430"/>
      <c r="DQ1029" s="430"/>
      <c r="DR1029" s="430"/>
      <c r="DS1029" s="430"/>
      <c r="DT1029" s="430"/>
      <c r="DU1029" s="430"/>
      <c r="DV1029" s="430"/>
      <c r="DW1029" s="430"/>
      <c r="DX1029" s="430"/>
      <c r="DY1029" s="430"/>
      <c r="DZ1029" s="430"/>
      <c r="EA1029" s="430"/>
      <c r="EB1029" s="430"/>
      <c r="EC1029" s="430"/>
      <c r="ED1029" s="430"/>
      <c r="EE1029" s="430"/>
      <c r="EF1029" s="430"/>
      <c r="EG1029" s="430"/>
      <c r="EH1029" s="430"/>
      <c r="EI1029" s="430"/>
      <c r="EJ1029" s="430"/>
      <c r="EK1029" s="430"/>
      <c r="EL1029" s="430"/>
      <c r="EM1029" s="430"/>
      <c r="EN1029" s="430"/>
      <c r="EO1029" s="430"/>
      <c r="EP1029" s="430"/>
      <c r="EQ1029" s="430"/>
      <c r="ER1029" s="430"/>
      <c r="ES1029" s="430"/>
      <c r="ET1029" s="430"/>
      <c r="EU1029" s="430"/>
      <c r="EV1029" s="430"/>
      <c r="EW1029" s="430"/>
      <c r="EX1029" s="430"/>
      <c r="EY1029" s="430"/>
      <c r="EZ1029" s="430"/>
      <c r="FA1029" s="430"/>
      <c r="FB1029" s="430"/>
      <c r="FC1029" s="430"/>
      <c r="FD1029" s="430"/>
      <c r="FE1029" s="430"/>
      <c r="FF1029" s="430"/>
      <c r="FG1029" s="430"/>
      <c r="FH1029" s="430"/>
      <c r="FI1029" s="430"/>
      <c r="FJ1029" s="430"/>
      <c r="FK1029" s="430"/>
      <c r="FL1029" s="430"/>
      <c r="FM1029" s="430"/>
      <c r="FN1029" s="430"/>
      <c r="FO1029" s="430"/>
      <c r="FP1029" s="430"/>
      <c r="FQ1029" s="430"/>
      <c r="FR1029" s="430"/>
      <c r="FS1029" s="430"/>
      <c r="FT1029" s="430"/>
      <c r="FU1029" s="430"/>
      <c r="FV1029" s="430"/>
      <c r="FW1029" s="430"/>
      <c r="FX1029" s="430"/>
      <c r="FY1029" s="430"/>
      <c r="FZ1029" s="430"/>
      <c r="GA1029" s="430"/>
      <c r="GB1029" s="430"/>
      <c r="GC1029" s="430"/>
      <c r="GD1029" s="430"/>
      <c r="GE1029" s="430"/>
      <c r="GF1029" s="430"/>
      <c r="GG1029" s="430"/>
      <c r="GH1029" s="430"/>
      <c r="GI1029" s="430"/>
      <c r="GJ1029" s="430"/>
      <c r="GK1029" s="430"/>
      <c r="GL1029" s="430"/>
      <c r="GM1029" s="430"/>
      <c r="GN1029" s="430"/>
      <c r="GO1029" s="430"/>
      <c r="GP1029" s="430"/>
      <c r="GQ1029" s="430"/>
      <c r="GR1029" s="430"/>
      <c r="GS1029" s="430"/>
      <c r="GT1029" s="430"/>
      <c r="GU1029" s="430"/>
      <c r="GV1029" s="430"/>
      <c r="GW1029" s="430"/>
      <c r="GX1029" s="430"/>
      <c r="GY1029" s="430"/>
      <c r="GZ1029" s="430"/>
      <c r="HA1029" s="430"/>
      <c r="HB1029" s="430"/>
      <c r="HC1029" s="430"/>
      <c r="HD1029" s="430"/>
      <c r="HE1029" s="430"/>
      <c r="HF1029" s="430"/>
      <c r="HG1029" s="430"/>
      <c r="HH1029" s="430"/>
      <c r="HI1029" s="430"/>
      <c r="HJ1029" s="430"/>
      <c r="HK1029" s="430"/>
      <c r="HL1029" s="430"/>
      <c r="HM1029" s="430"/>
      <c r="HN1029" s="430"/>
      <c r="HO1029" s="430"/>
      <c r="HP1029" s="430"/>
      <c r="HQ1029" s="430"/>
      <c r="HR1029" s="430"/>
      <c r="HS1029" s="430"/>
      <c r="HT1029" s="430"/>
      <c r="HU1029" s="430"/>
      <c r="HV1029" s="430"/>
      <c r="HW1029" s="430"/>
      <c r="HX1029" s="430"/>
      <c r="HY1029" s="430"/>
      <c r="HZ1029" s="430"/>
      <c r="IA1029" s="430"/>
      <c r="IB1029" s="430"/>
      <c r="IC1029" s="430"/>
      <c r="ID1029" s="430"/>
      <c r="IE1029" s="430"/>
      <c r="IF1029" s="430"/>
      <c r="IG1029" s="430"/>
      <c r="IH1029" s="430"/>
    </row>
    <row r="1030" spans="1:242" s="302" customFormat="1" ht="18.75" customHeight="1" x14ac:dyDescent="0.3">
      <c r="A1030" s="6"/>
      <c r="B1030" s="230" t="s">
        <v>4946</v>
      </c>
      <c r="C1030" s="232">
        <v>58</v>
      </c>
      <c r="D1030" s="190"/>
      <c r="E1030" s="190"/>
      <c r="F1030" s="342"/>
      <c r="G1030" s="217"/>
      <c r="H1030" s="234"/>
      <c r="I1030" s="191">
        <f>SUM(C1030:H1030)</f>
        <v>58</v>
      </c>
      <c r="J1030" s="200">
        <v>79</v>
      </c>
      <c r="K1030" s="193">
        <f t="shared" si="88"/>
        <v>0.73417721518987344</v>
      </c>
      <c r="L1030" s="228">
        <v>4</v>
      </c>
      <c r="M1030" s="339" t="s">
        <v>1828</v>
      </c>
      <c r="N1030" s="622" t="s">
        <v>2034</v>
      </c>
      <c r="O1030" s="623" t="s">
        <v>116</v>
      </c>
      <c r="P1030" s="623" t="s">
        <v>22</v>
      </c>
      <c r="Q1030" s="580" t="s">
        <v>1986</v>
      </c>
      <c r="R1030" s="242">
        <v>8</v>
      </c>
      <c r="S1030" s="301" t="s">
        <v>4233</v>
      </c>
      <c r="T1030" s="429"/>
      <c r="U1030" s="429"/>
      <c r="V1030" s="429"/>
      <c r="W1030" s="429"/>
      <c r="X1030" s="429"/>
      <c r="Y1030" s="429"/>
      <c r="Z1030" s="430"/>
      <c r="AA1030" s="430"/>
      <c r="AB1030" s="430"/>
      <c r="AC1030" s="430"/>
      <c r="AD1030" s="430"/>
      <c r="AE1030" s="430"/>
      <c r="AF1030" s="430"/>
      <c r="AG1030" s="430"/>
      <c r="AH1030" s="430"/>
      <c r="AI1030" s="430"/>
      <c r="AJ1030" s="430"/>
      <c r="AK1030" s="430"/>
      <c r="AL1030" s="430"/>
      <c r="AM1030" s="430"/>
      <c r="AN1030" s="430"/>
      <c r="AO1030" s="430"/>
      <c r="AP1030" s="430"/>
      <c r="AQ1030" s="430"/>
      <c r="AR1030" s="430"/>
      <c r="AS1030" s="430"/>
      <c r="AT1030" s="430"/>
      <c r="AU1030" s="430"/>
      <c r="AV1030" s="430"/>
      <c r="AW1030" s="430"/>
      <c r="AX1030" s="430"/>
      <c r="AY1030" s="430"/>
      <c r="AZ1030" s="430"/>
      <c r="BA1030" s="430"/>
      <c r="BB1030" s="430"/>
      <c r="BC1030" s="430"/>
      <c r="BD1030" s="430"/>
      <c r="BE1030" s="430"/>
      <c r="BF1030" s="430"/>
      <c r="BG1030" s="430"/>
      <c r="BH1030" s="430"/>
      <c r="BI1030" s="430"/>
      <c r="BJ1030" s="430"/>
      <c r="BK1030" s="430"/>
      <c r="BL1030" s="430"/>
      <c r="BM1030" s="430"/>
      <c r="BN1030" s="430"/>
      <c r="BO1030" s="430"/>
      <c r="BP1030" s="430"/>
      <c r="BQ1030" s="430"/>
      <c r="BR1030" s="430"/>
      <c r="BS1030" s="430"/>
      <c r="BT1030" s="430"/>
      <c r="BU1030" s="430"/>
      <c r="BV1030" s="430"/>
      <c r="BW1030" s="430"/>
      <c r="BX1030" s="430"/>
      <c r="BY1030" s="430"/>
      <c r="BZ1030" s="430"/>
      <c r="CA1030" s="430"/>
      <c r="CB1030" s="430"/>
      <c r="CC1030" s="430"/>
      <c r="CD1030" s="430"/>
      <c r="CE1030" s="430"/>
      <c r="CF1030" s="430"/>
      <c r="CG1030" s="430"/>
      <c r="CH1030" s="430"/>
      <c r="CI1030" s="430"/>
      <c r="CJ1030" s="430"/>
      <c r="CK1030" s="430"/>
      <c r="CL1030" s="430"/>
      <c r="CM1030" s="430"/>
      <c r="CN1030" s="430"/>
      <c r="CO1030" s="430"/>
      <c r="CP1030" s="430"/>
      <c r="CQ1030" s="430"/>
      <c r="CR1030" s="430"/>
      <c r="CS1030" s="430"/>
      <c r="CT1030" s="430"/>
      <c r="CU1030" s="430"/>
      <c r="CV1030" s="430"/>
      <c r="CW1030" s="430"/>
      <c r="CX1030" s="430"/>
      <c r="CY1030" s="430"/>
      <c r="CZ1030" s="430"/>
      <c r="DA1030" s="430"/>
      <c r="DB1030" s="430"/>
      <c r="DC1030" s="430"/>
      <c r="DD1030" s="430"/>
      <c r="DE1030" s="430"/>
      <c r="DF1030" s="430"/>
      <c r="DG1030" s="430"/>
      <c r="DH1030" s="430"/>
      <c r="DI1030" s="430"/>
      <c r="DJ1030" s="430"/>
      <c r="DK1030" s="430"/>
      <c r="DL1030" s="430"/>
      <c r="DM1030" s="430"/>
      <c r="DN1030" s="430"/>
      <c r="DO1030" s="430"/>
      <c r="DP1030" s="430"/>
      <c r="DQ1030" s="430"/>
      <c r="DR1030" s="430"/>
      <c r="DS1030" s="430"/>
      <c r="DT1030" s="430"/>
      <c r="DU1030" s="430"/>
      <c r="DV1030" s="430"/>
      <c r="DW1030" s="430"/>
      <c r="DX1030" s="430"/>
      <c r="DY1030" s="430"/>
      <c r="DZ1030" s="430"/>
      <c r="EA1030" s="430"/>
      <c r="EB1030" s="430"/>
      <c r="EC1030" s="430"/>
      <c r="ED1030" s="430"/>
      <c r="EE1030" s="430"/>
      <c r="EF1030" s="430"/>
      <c r="EG1030" s="430"/>
      <c r="EH1030" s="430"/>
      <c r="EI1030" s="430"/>
      <c r="EJ1030" s="430"/>
      <c r="EK1030" s="430"/>
      <c r="EL1030" s="430"/>
      <c r="EM1030" s="430"/>
      <c r="EN1030" s="430"/>
      <c r="EO1030" s="430"/>
      <c r="EP1030" s="430"/>
      <c r="EQ1030" s="430"/>
      <c r="ER1030" s="430"/>
      <c r="ES1030" s="430"/>
      <c r="ET1030" s="430"/>
      <c r="EU1030" s="430"/>
      <c r="EV1030" s="430"/>
      <c r="EW1030" s="430"/>
      <c r="EX1030" s="430"/>
      <c r="EY1030" s="430"/>
      <c r="EZ1030" s="430"/>
      <c r="FA1030" s="430"/>
      <c r="FB1030" s="430"/>
      <c r="FC1030" s="430"/>
      <c r="FD1030" s="430"/>
      <c r="FE1030" s="430"/>
      <c r="FF1030" s="430"/>
      <c r="FG1030" s="430"/>
      <c r="FH1030" s="430"/>
      <c r="FI1030" s="430"/>
      <c r="FJ1030" s="430"/>
      <c r="FK1030" s="430"/>
      <c r="FL1030" s="430"/>
      <c r="FM1030" s="430"/>
      <c r="FN1030" s="430"/>
      <c r="FO1030" s="430"/>
      <c r="FP1030" s="430"/>
      <c r="FQ1030" s="430"/>
      <c r="FR1030" s="430"/>
      <c r="FS1030" s="430"/>
      <c r="FT1030" s="430"/>
      <c r="FU1030" s="430"/>
      <c r="FV1030" s="430"/>
      <c r="FW1030" s="430"/>
      <c r="FX1030" s="430"/>
      <c r="FY1030" s="430"/>
      <c r="FZ1030" s="430"/>
      <c r="GA1030" s="430"/>
      <c r="GB1030" s="430"/>
      <c r="GC1030" s="430"/>
      <c r="GD1030" s="430"/>
      <c r="GE1030" s="430"/>
      <c r="GF1030" s="430"/>
      <c r="GG1030" s="430"/>
      <c r="GH1030" s="430"/>
      <c r="GI1030" s="430"/>
      <c r="GJ1030" s="430"/>
      <c r="GK1030" s="430"/>
      <c r="GL1030" s="430"/>
      <c r="GM1030" s="430"/>
      <c r="GN1030" s="430"/>
      <c r="GO1030" s="430"/>
      <c r="GP1030" s="430"/>
      <c r="GQ1030" s="430"/>
      <c r="GR1030" s="430"/>
      <c r="GS1030" s="430"/>
      <c r="GT1030" s="430"/>
      <c r="GU1030" s="430"/>
      <c r="GV1030" s="430"/>
      <c r="GW1030" s="430"/>
      <c r="GX1030" s="430"/>
      <c r="GY1030" s="430"/>
      <c r="GZ1030" s="430"/>
      <c r="HA1030" s="430"/>
      <c r="HB1030" s="430"/>
      <c r="HC1030" s="430"/>
      <c r="HD1030" s="430"/>
      <c r="HE1030" s="430"/>
      <c r="HF1030" s="430"/>
      <c r="HG1030" s="430"/>
      <c r="HH1030" s="430"/>
      <c r="HI1030" s="430"/>
      <c r="HJ1030" s="430"/>
      <c r="HK1030" s="430"/>
      <c r="HL1030" s="430"/>
      <c r="HM1030" s="430"/>
      <c r="HN1030" s="430"/>
      <c r="HO1030" s="430"/>
      <c r="HP1030" s="430"/>
      <c r="HQ1030" s="430"/>
      <c r="HR1030" s="430"/>
      <c r="HS1030" s="430"/>
      <c r="HT1030" s="430"/>
      <c r="HU1030" s="430"/>
      <c r="HV1030" s="430"/>
      <c r="HW1030" s="430"/>
      <c r="HX1030" s="430"/>
      <c r="HY1030" s="430"/>
      <c r="HZ1030" s="430"/>
      <c r="IA1030" s="430"/>
      <c r="IB1030" s="430"/>
      <c r="IC1030" s="430"/>
      <c r="ID1030" s="430"/>
      <c r="IE1030" s="430"/>
      <c r="IF1030" s="430"/>
      <c r="IG1030" s="430"/>
      <c r="IH1030" s="430"/>
    </row>
    <row r="1031" spans="1:242" s="302" customFormat="1" ht="18.75" customHeight="1" x14ac:dyDescent="0.3">
      <c r="A1031" s="6"/>
      <c r="B1031" s="384" t="s">
        <v>3485</v>
      </c>
      <c r="C1031" s="410">
        <v>57</v>
      </c>
      <c r="D1031" s="202"/>
      <c r="E1031" s="202"/>
      <c r="F1031" s="203"/>
      <c r="G1031" s="201"/>
      <c r="H1031" s="733"/>
      <c r="I1031" s="191">
        <f>SUM(C1031:H1031)</f>
        <v>57</v>
      </c>
      <c r="J1031" s="192">
        <v>79</v>
      </c>
      <c r="K1031" s="193">
        <f t="shared" si="88"/>
        <v>0.72151898734177211</v>
      </c>
      <c r="L1031" s="201">
        <v>2</v>
      </c>
      <c r="M1031" s="255" t="s">
        <v>1828</v>
      </c>
      <c r="N1031" s="384" t="s">
        <v>3486</v>
      </c>
      <c r="O1031" s="625" t="s">
        <v>258</v>
      </c>
      <c r="P1031" s="625" t="s">
        <v>209</v>
      </c>
      <c r="Q1031" s="573" t="s">
        <v>3402</v>
      </c>
      <c r="R1031" s="203">
        <v>8</v>
      </c>
      <c r="S1031" s="301" t="s">
        <v>4233</v>
      </c>
      <c r="T1031" s="429"/>
      <c r="U1031" s="429"/>
      <c r="V1031" s="429"/>
      <c r="W1031" s="429"/>
      <c r="X1031" s="429"/>
      <c r="Y1031" s="429"/>
      <c r="Z1031" s="430"/>
      <c r="AA1031" s="430"/>
      <c r="AB1031" s="430"/>
      <c r="AC1031" s="430"/>
      <c r="AD1031" s="430"/>
      <c r="AE1031" s="430"/>
      <c r="AF1031" s="430"/>
      <c r="AG1031" s="430"/>
      <c r="AH1031" s="430"/>
      <c r="AI1031" s="430"/>
      <c r="AJ1031" s="430"/>
      <c r="AK1031" s="430"/>
      <c r="AL1031" s="430"/>
      <c r="AM1031" s="430"/>
      <c r="AN1031" s="430"/>
      <c r="AO1031" s="430"/>
      <c r="AP1031" s="430"/>
      <c r="AQ1031" s="430"/>
      <c r="AR1031" s="430"/>
      <c r="AS1031" s="430"/>
      <c r="AT1031" s="430"/>
      <c r="AU1031" s="430"/>
      <c r="AV1031" s="430"/>
      <c r="AW1031" s="430"/>
      <c r="AX1031" s="430"/>
      <c r="AY1031" s="430"/>
      <c r="AZ1031" s="430"/>
      <c r="BA1031" s="430"/>
      <c r="BB1031" s="430"/>
      <c r="BC1031" s="430"/>
      <c r="BD1031" s="430"/>
      <c r="BE1031" s="430"/>
      <c r="BF1031" s="430"/>
      <c r="BG1031" s="430"/>
      <c r="BH1031" s="430"/>
      <c r="BI1031" s="430"/>
      <c r="BJ1031" s="430"/>
      <c r="BK1031" s="430"/>
      <c r="BL1031" s="430"/>
      <c r="BM1031" s="430"/>
      <c r="BN1031" s="430"/>
      <c r="BO1031" s="430"/>
      <c r="BP1031" s="430"/>
      <c r="BQ1031" s="430"/>
      <c r="BR1031" s="430"/>
      <c r="BS1031" s="430"/>
      <c r="BT1031" s="430"/>
      <c r="BU1031" s="430"/>
      <c r="BV1031" s="430"/>
      <c r="BW1031" s="430"/>
      <c r="BX1031" s="430"/>
      <c r="BY1031" s="430"/>
      <c r="BZ1031" s="430"/>
      <c r="CA1031" s="430"/>
      <c r="CB1031" s="430"/>
      <c r="CC1031" s="430"/>
      <c r="CD1031" s="430"/>
      <c r="CE1031" s="430"/>
      <c r="CF1031" s="430"/>
      <c r="CG1031" s="430"/>
      <c r="CH1031" s="430"/>
      <c r="CI1031" s="430"/>
      <c r="CJ1031" s="430"/>
      <c r="CK1031" s="430"/>
      <c r="CL1031" s="430"/>
      <c r="CM1031" s="430"/>
      <c r="CN1031" s="430"/>
      <c r="CO1031" s="430"/>
      <c r="CP1031" s="430"/>
      <c r="CQ1031" s="430"/>
      <c r="CR1031" s="430"/>
      <c r="CS1031" s="430"/>
      <c r="CT1031" s="430"/>
      <c r="CU1031" s="430"/>
      <c r="CV1031" s="430"/>
      <c r="CW1031" s="430"/>
      <c r="CX1031" s="430"/>
      <c r="CY1031" s="430"/>
      <c r="CZ1031" s="430"/>
      <c r="DA1031" s="430"/>
      <c r="DB1031" s="430"/>
      <c r="DC1031" s="430"/>
      <c r="DD1031" s="430"/>
      <c r="DE1031" s="430"/>
      <c r="DF1031" s="430"/>
      <c r="DG1031" s="430"/>
      <c r="DH1031" s="430"/>
      <c r="DI1031" s="430"/>
      <c r="DJ1031" s="430"/>
      <c r="DK1031" s="430"/>
      <c r="DL1031" s="430"/>
      <c r="DM1031" s="430"/>
      <c r="DN1031" s="430"/>
      <c r="DO1031" s="430"/>
      <c r="DP1031" s="430"/>
      <c r="DQ1031" s="430"/>
      <c r="DR1031" s="430"/>
      <c r="DS1031" s="430"/>
      <c r="DT1031" s="430"/>
      <c r="DU1031" s="430"/>
      <c r="DV1031" s="430"/>
      <c r="DW1031" s="430"/>
      <c r="DX1031" s="430"/>
      <c r="DY1031" s="430"/>
      <c r="DZ1031" s="430"/>
      <c r="EA1031" s="430"/>
      <c r="EB1031" s="430"/>
      <c r="EC1031" s="430"/>
      <c r="ED1031" s="430"/>
      <c r="EE1031" s="430"/>
      <c r="EF1031" s="430"/>
      <c r="EG1031" s="430"/>
      <c r="EH1031" s="430"/>
      <c r="EI1031" s="430"/>
      <c r="EJ1031" s="430"/>
      <c r="EK1031" s="430"/>
      <c r="EL1031" s="430"/>
      <c r="EM1031" s="430"/>
      <c r="EN1031" s="430"/>
      <c r="EO1031" s="430"/>
      <c r="EP1031" s="430"/>
      <c r="EQ1031" s="430"/>
      <c r="ER1031" s="430"/>
      <c r="ES1031" s="430"/>
      <c r="ET1031" s="430"/>
      <c r="EU1031" s="430"/>
      <c r="EV1031" s="430"/>
      <c r="EW1031" s="430"/>
      <c r="EX1031" s="430"/>
      <c r="EY1031" s="430"/>
      <c r="EZ1031" s="430"/>
      <c r="FA1031" s="430"/>
      <c r="FB1031" s="430"/>
      <c r="FC1031" s="430"/>
      <c r="FD1031" s="430"/>
      <c r="FE1031" s="430"/>
      <c r="FF1031" s="430"/>
      <c r="FG1031" s="430"/>
      <c r="FH1031" s="430"/>
      <c r="FI1031" s="430"/>
      <c r="FJ1031" s="430"/>
      <c r="FK1031" s="430"/>
      <c r="FL1031" s="430"/>
      <c r="FM1031" s="430"/>
      <c r="FN1031" s="430"/>
      <c r="FO1031" s="430"/>
      <c r="FP1031" s="430"/>
      <c r="FQ1031" s="430"/>
      <c r="FR1031" s="430"/>
      <c r="FS1031" s="430"/>
      <c r="FT1031" s="430"/>
      <c r="FU1031" s="430"/>
      <c r="FV1031" s="430"/>
      <c r="FW1031" s="430"/>
      <c r="FX1031" s="430"/>
      <c r="FY1031" s="430"/>
      <c r="FZ1031" s="430"/>
      <c r="GA1031" s="430"/>
      <c r="GB1031" s="430"/>
      <c r="GC1031" s="430"/>
      <c r="GD1031" s="430"/>
      <c r="GE1031" s="430"/>
      <c r="GF1031" s="430"/>
      <c r="GG1031" s="430"/>
      <c r="GH1031" s="430"/>
      <c r="GI1031" s="430"/>
      <c r="GJ1031" s="430"/>
      <c r="GK1031" s="430"/>
      <c r="GL1031" s="430"/>
      <c r="GM1031" s="430"/>
      <c r="GN1031" s="430"/>
      <c r="GO1031" s="430"/>
      <c r="GP1031" s="430"/>
      <c r="GQ1031" s="430"/>
      <c r="GR1031" s="430"/>
      <c r="GS1031" s="430"/>
      <c r="GT1031" s="430"/>
      <c r="GU1031" s="430"/>
      <c r="GV1031" s="430"/>
      <c r="GW1031" s="430"/>
      <c r="GX1031" s="430"/>
      <c r="GY1031" s="430"/>
      <c r="GZ1031" s="430"/>
      <c r="HA1031" s="430"/>
      <c r="HB1031" s="430"/>
      <c r="HC1031" s="430"/>
      <c r="HD1031" s="430"/>
      <c r="HE1031" s="430"/>
      <c r="HF1031" s="430"/>
      <c r="HG1031" s="430"/>
      <c r="HH1031" s="430"/>
      <c r="HI1031" s="430"/>
      <c r="HJ1031" s="430"/>
      <c r="HK1031" s="430"/>
      <c r="HL1031" s="430"/>
      <c r="HM1031" s="430"/>
      <c r="HN1031" s="430"/>
      <c r="HO1031" s="430"/>
      <c r="HP1031" s="430"/>
      <c r="HQ1031" s="430"/>
      <c r="HR1031" s="430"/>
      <c r="HS1031" s="430"/>
      <c r="HT1031" s="430"/>
      <c r="HU1031" s="430"/>
      <c r="HV1031" s="430"/>
      <c r="HW1031" s="430"/>
      <c r="HX1031" s="430"/>
      <c r="HY1031" s="430"/>
      <c r="HZ1031" s="430"/>
      <c r="IA1031" s="430"/>
      <c r="IB1031" s="430"/>
      <c r="IC1031" s="430"/>
      <c r="ID1031" s="430"/>
      <c r="IE1031" s="430"/>
      <c r="IF1031" s="430"/>
      <c r="IG1031" s="430"/>
      <c r="IH1031" s="430"/>
    </row>
    <row r="1032" spans="1:242" s="302" customFormat="1" ht="18.75" customHeight="1" x14ac:dyDescent="0.3">
      <c r="A1032" s="431"/>
      <c r="B1032" s="230" t="s">
        <v>2033</v>
      </c>
      <c r="C1032" s="209">
        <v>56</v>
      </c>
      <c r="D1032" s="209"/>
      <c r="E1032" s="209"/>
      <c r="F1032" s="343"/>
      <c r="G1032" s="208"/>
      <c r="H1032" s="234"/>
      <c r="I1032" s="191">
        <v>56</v>
      </c>
      <c r="J1032" s="226">
        <v>79</v>
      </c>
      <c r="K1032" s="193">
        <f t="shared" si="88"/>
        <v>0.70886075949367089</v>
      </c>
      <c r="L1032" s="253">
        <v>5</v>
      </c>
      <c r="M1032" s="212" t="s">
        <v>28</v>
      </c>
      <c r="N1032" s="621" t="s">
        <v>4947</v>
      </c>
      <c r="O1032" s="621" t="s">
        <v>165</v>
      </c>
      <c r="P1032" s="621" t="s">
        <v>271</v>
      </c>
      <c r="Q1032" s="580" t="s">
        <v>1986</v>
      </c>
      <c r="R1032" s="249">
        <v>8</v>
      </c>
      <c r="S1032" s="301" t="s">
        <v>4233</v>
      </c>
      <c r="T1032" s="429"/>
      <c r="U1032" s="429"/>
      <c r="V1032" s="429"/>
      <c r="W1032" s="429"/>
      <c r="X1032" s="429"/>
      <c r="Y1032" s="429"/>
      <c r="Z1032" s="430"/>
      <c r="AA1032" s="430"/>
      <c r="AB1032" s="430"/>
      <c r="AC1032" s="430"/>
      <c r="AD1032" s="430"/>
      <c r="AE1032" s="430"/>
      <c r="AF1032" s="430"/>
      <c r="AG1032" s="430"/>
      <c r="AH1032" s="430"/>
      <c r="AI1032" s="430"/>
      <c r="AJ1032" s="430"/>
      <c r="AK1032" s="430"/>
      <c r="AL1032" s="430"/>
      <c r="AM1032" s="430"/>
      <c r="AN1032" s="430"/>
      <c r="AO1032" s="430"/>
      <c r="AP1032" s="430"/>
      <c r="AQ1032" s="430"/>
      <c r="AR1032" s="430"/>
      <c r="AS1032" s="430"/>
      <c r="AT1032" s="430"/>
      <c r="AU1032" s="430"/>
      <c r="AV1032" s="430"/>
      <c r="AW1032" s="430"/>
      <c r="AX1032" s="430"/>
      <c r="AY1032" s="430"/>
      <c r="AZ1032" s="430"/>
      <c r="BA1032" s="430"/>
      <c r="BB1032" s="430"/>
      <c r="BC1032" s="430"/>
      <c r="BD1032" s="430"/>
      <c r="BE1032" s="430"/>
      <c r="BF1032" s="430"/>
      <c r="BG1032" s="430"/>
      <c r="BH1032" s="430"/>
      <c r="BI1032" s="430"/>
      <c r="BJ1032" s="430"/>
      <c r="BK1032" s="430"/>
      <c r="BL1032" s="430"/>
      <c r="BM1032" s="430"/>
      <c r="BN1032" s="430"/>
      <c r="BO1032" s="430"/>
      <c r="BP1032" s="430"/>
      <c r="BQ1032" s="430"/>
      <c r="BR1032" s="430"/>
      <c r="BS1032" s="430"/>
      <c r="BT1032" s="430"/>
      <c r="BU1032" s="430"/>
      <c r="BV1032" s="430"/>
      <c r="BW1032" s="430"/>
      <c r="BX1032" s="430"/>
      <c r="BY1032" s="430"/>
      <c r="BZ1032" s="430"/>
      <c r="CA1032" s="430"/>
      <c r="CB1032" s="430"/>
      <c r="CC1032" s="430"/>
      <c r="CD1032" s="430"/>
      <c r="CE1032" s="430"/>
      <c r="CF1032" s="430"/>
      <c r="CG1032" s="430"/>
      <c r="CH1032" s="430"/>
      <c r="CI1032" s="430"/>
      <c r="CJ1032" s="430"/>
      <c r="CK1032" s="430"/>
      <c r="CL1032" s="430"/>
      <c r="CM1032" s="430"/>
      <c r="CN1032" s="430"/>
      <c r="CO1032" s="430"/>
      <c r="CP1032" s="430"/>
      <c r="CQ1032" s="430"/>
      <c r="CR1032" s="430"/>
      <c r="CS1032" s="430"/>
      <c r="CT1032" s="430"/>
      <c r="CU1032" s="430"/>
      <c r="CV1032" s="430"/>
      <c r="CW1032" s="430"/>
      <c r="CX1032" s="430"/>
      <c r="CY1032" s="430"/>
      <c r="CZ1032" s="430"/>
      <c r="DA1032" s="430"/>
      <c r="DB1032" s="430"/>
      <c r="DC1032" s="430"/>
      <c r="DD1032" s="430"/>
      <c r="DE1032" s="430"/>
      <c r="DF1032" s="430"/>
      <c r="DG1032" s="430"/>
      <c r="DH1032" s="430"/>
      <c r="DI1032" s="430"/>
      <c r="DJ1032" s="430"/>
      <c r="DK1032" s="430"/>
      <c r="DL1032" s="430"/>
      <c r="DM1032" s="430"/>
      <c r="DN1032" s="430"/>
      <c r="DO1032" s="430"/>
      <c r="DP1032" s="430"/>
      <c r="DQ1032" s="430"/>
      <c r="DR1032" s="430"/>
      <c r="DS1032" s="430"/>
      <c r="DT1032" s="430"/>
      <c r="DU1032" s="430"/>
      <c r="DV1032" s="430"/>
      <c r="DW1032" s="430"/>
      <c r="DX1032" s="430"/>
      <c r="DY1032" s="430"/>
      <c r="DZ1032" s="430"/>
      <c r="EA1032" s="430"/>
      <c r="EB1032" s="430"/>
      <c r="EC1032" s="430"/>
      <c r="ED1032" s="430"/>
      <c r="EE1032" s="430"/>
      <c r="EF1032" s="430"/>
      <c r="EG1032" s="430"/>
      <c r="EH1032" s="430"/>
      <c r="EI1032" s="430"/>
      <c r="EJ1032" s="430"/>
      <c r="EK1032" s="430"/>
      <c r="EL1032" s="430"/>
      <c r="EM1032" s="430"/>
      <c r="EN1032" s="430"/>
      <c r="EO1032" s="430"/>
      <c r="EP1032" s="430"/>
      <c r="EQ1032" s="430"/>
      <c r="ER1032" s="430"/>
      <c r="ES1032" s="430"/>
      <c r="ET1032" s="430"/>
      <c r="EU1032" s="430"/>
      <c r="EV1032" s="430"/>
      <c r="EW1032" s="430"/>
      <c r="EX1032" s="430"/>
      <c r="EY1032" s="430"/>
      <c r="EZ1032" s="430"/>
      <c r="FA1032" s="430"/>
      <c r="FB1032" s="430"/>
      <c r="FC1032" s="430"/>
      <c r="FD1032" s="430"/>
      <c r="FE1032" s="430"/>
      <c r="FF1032" s="430"/>
      <c r="FG1032" s="430"/>
      <c r="FH1032" s="430"/>
      <c r="FI1032" s="430"/>
      <c r="FJ1032" s="430"/>
      <c r="FK1032" s="430"/>
      <c r="FL1032" s="430"/>
      <c r="FM1032" s="430"/>
      <c r="FN1032" s="430"/>
      <c r="FO1032" s="430"/>
      <c r="FP1032" s="430"/>
      <c r="FQ1032" s="430"/>
      <c r="FR1032" s="430"/>
      <c r="FS1032" s="430"/>
      <c r="FT1032" s="430"/>
      <c r="FU1032" s="430"/>
      <c r="FV1032" s="430"/>
      <c r="FW1032" s="430"/>
      <c r="FX1032" s="430"/>
      <c r="FY1032" s="430"/>
      <c r="FZ1032" s="430"/>
      <c r="GA1032" s="430"/>
      <c r="GB1032" s="430"/>
      <c r="GC1032" s="430"/>
      <c r="GD1032" s="430"/>
      <c r="GE1032" s="430"/>
      <c r="GF1032" s="430"/>
      <c r="GG1032" s="430"/>
      <c r="GH1032" s="430"/>
      <c r="GI1032" s="430"/>
      <c r="GJ1032" s="430"/>
      <c r="GK1032" s="430"/>
      <c r="GL1032" s="430"/>
      <c r="GM1032" s="430"/>
      <c r="GN1032" s="430"/>
      <c r="GO1032" s="430"/>
      <c r="GP1032" s="430"/>
      <c r="GQ1032" s="430"/>
      <c r="GR1032" s="430"/>
      <c r="GS1032" s="430"/>
      <c r="GT1032" s="430"/>
      <c r="GU1032" s="430"/>
      <c r="GV1032" s="430"/>
      <c r="GW1032" s="430"/>
      <c r="GX1032" s="430"/>
      <c r="GY1032" s="430"/>
      <c r="GZ1032" s="430"/>
      <c r="HA1032" s="430"/>
      <c r="HB1032" s="430"/>
      <c r="HC1032" s="430"/>
      <c r="HD1032" s="430"/>
      <c r="HE1032" s="430"/>
      <c r="HF1032" s="430"/>
      <c r="HG1032" s="430"/>
      <c r="HH1032" s="430"/>
      <c r="HI1032" s="430"/>
      <c r="HJ1032" s="430"/>
      <c r="HK1032" s="430"/>
      <c r="HL1032" s="430"/>
      <c r="HM1032" s="430"/>
      <c r="HN1032" s="430"/>
      <c r="HO1032" s="430"/>
      <c r="HP1032" s="430"/>
      <c r="HQ1032" s="430"/>
      <c r="HR1032" s="430"/>
      <c r="HS1032" s="430"/>
      <c r="HT1032" s="430"/>
      <c r="HU1032" s="430"/>
      <c r="HV1032" s="430"/>
      <c r="HW1032" s="430"/>
      <c r="HX1032" s="430"/>
      <c r="HY1032" s="430"/>
      <c r="HZ1032" s="430"/>
      <c r="IA1032" s="430"/>
      <c r="IB1032" s="430"/>
      <c r="IC1032" s="430"/>
      <c r="ID1032" s="430"/>
      <c r="IE1032" s="430"/>
      <c r="IF1032" s="430"/>
      <c r="IG1032" s="430"/>
      <c r="IH1032" s="430"/>
    </row>
    <row r="1033" spans="1:242" s="302" customFormat="1" ht="18.75" customHeight="1" x14ac:dyDescent="0.3">
      <c r="A1033" s="6"/>
      <c r="B1033" s="379" t="s">
        <v>265</v>
      </c>
      <c r="C1033" s="225">
        <v>56</v>
      </c>
      <c r="D1033" s="209" t="s">
        <v>16</v>
      </c>
      <c r="E1033" s="209" t="s">
        <v>16</v>
      </c>
      <c r="F1033" s="343" t="s">
        <v>16</v>
      </c>
      <c r="G1033" s="208" t="s">
        <v>16</v>
      </c>
      <c r="H1033" s="217"/>
      <c r="I1033" s="191">
        <f t="shared" ref="I1033:I1048" si="89">SUM(C1033:H1033)</f>
        <v>56</v>
      </c>
      <c r="J1033" s="226">
        <v>79</v>
      </c>
      <c r="K1033" s="193">
        <f t="shared" si="88"/>
        <v>0.70886075949367089</v>
      </c>
      <c r="L1033" s="337">
        <v>2</v>
      </c>
      <c r="M1033" s="339" t="s">
        <v>1828</v>
      </c>
      <c r="N1033" s="621" t="s">
        <v>266</v>
      </c>
      <c r="O1033" s="621" t="s">
        <v>267</v>
      </c>
      <c r="P1033" s="621" t="s">
        <v>240</v>
      </c>
      <c r="Q1033" s="568" t="s">
        <v>187</v>
      </c>
      <c r="R1033" s="249">
        <v>8</v>
      </c>
      <c r="S1033" s="301" t="s">
        <v>4233</v>
      </c>
      <c r="T1033" s="429"/>
      <c r="U1033" s="429"/>
      <c r="V1033" s="429"/>
      <c r="W1033" s="429"/>
      <c r="X1033" s="429"/>
      <c r="Y1033" s="429"/>
      <c r="Z1033" s="430"/>
      <c r="AA1033" s="430"/>
      <c r="AB1033" s="430"/>
      <c r="AC1033" s="430"/>
      <c r="AD1033" s="430"/>
      <c r="AE1033" s="430"/>
      <c r="AF1033" s="430"/>
      <c r="AG1033" s="430"/>
      <c r="AH1033" s="430"/>
      <c r="AI1033" s="430"/>
      <c r="AJ1033" s="430"/>
      <c r="AK1033" s="430"/>
      <c r="AL1033" s="430"/>
      <c r="AM1033" s="430"/>
      <c r="AN1033" s="430"/>
      <c r="AO1033" s="430"/>
      <c r="AP1033" s="430"/>
      <c r="AQ1033" s="430"/>
      <c r="AR1033" s="430"/>
      <c r="AS1033" s="430"/>
      <c r="AT1033" s="430"/>
      <c r="AU1033" s="430"/>
      <c r="AV1033" s="430"/>
      <c r="AW1033" s="430"/>
      <c r="AX1033" s="430"/>
      <c r="AY1033" s="430"/>
      <c r="AZ1033" s="430"/>
      <c r="BA1033" s="430"/>
      <c r="BB1033" s="430"/>
      <c r="BC1033" s="430"/>
      <c r="BD1033" s="430"/>
      <c r="BE1033" s="430"/>
      <c r="BF1033" s="430"/>
      <c r="BG1033" s="430"/>
      <c r="BH1033" s="430"/>
      <c r="BI1033" s="430"/>
      <c r="BJ1033" s="430"/>
      <c r="BK1033" s="430"/>
      <c r="BL1033" s="430"/>
      <c r="BM1033" s="430"/>
      <c r="BN1033" s="430"/>
      <c r="BO1033" s="430"/>
      <c r="BP1033" s="430"/>
      <c r="BQ1033" s="430"/>
      <c r="BR1033" s="430"/>
      <c r="BS1033" s="430"/>
      <c r="BT1033" s="430"/>
      <c r="BU1033" s="430"/>
      <c r="BV1033" s="430"/>
      <c r="BW1033" s="430"/>
      <c r="BX1033" s="430"/>
      <c r="BY1033" s="430"/>
      <c r="BZ1033" s="430"/>
      <c r="CA1033" s="430"/>
      <c r="CB1033" s="430"/>
      <c r="CC1033" s="430"/>
      <c r="CD1033" s="430"/>
      <c r="CE1033" s="430"/>
      <c r="CF1033" s="430"/>
      <c r="CG1033" s="430"/>
      <c r="CH1033" s="430"/>
      <c r="CI1033" s="430"/>
      <c r="CJ1033" s="430"/>
      <c r="CK1033" s="430"/>
      <c r="CL1033" s="430"/>
      <c r="CM1033" s="430"/>
      <c r="CN1033" s="430"/>
      <c r="CO1033" s="430"/>
      <c r="CP1033" s="430"/>
      <c r="CQ1033" s="430"/>
      <c r="CR1033" s="430"/>
      <c r="CS1033" s="430"/>
      <c r="CT1033" s="430"/>
      <c r="CU1033" s="430"/>
      <c r="CV1033" s="430"/>
      <c r="CW1033" s="430"/>
      <c r="CX1033" s="430"/>
      <c r="CY1033" s="430"/>
      <c r="CZ1033" s="430"/>
      <c r="DA1033" s="430"/>
      <c r="DB1033" s="430"/>
      <c r="DC1033" s="430"/>
      <c r="DD1033" s="430"/>
      <c r="DE1033" s="430"/>
      <c r="DF1033" s="430"/>
      <c r="DG1033" s="430"/>
      <c r="DH1033" s="430"/>
      <c r="DI1033" s="430"/>
      <c r="DJ1033" s="430"/>
      <c r="DK1033" s="430"/>
      <c r="DL1033" s="430"/>
      <c r="DM1033" s="430"/>
      <c r="DN1033" s="430"/>
      <c r="DO1033" s="430"/>
      <c r="DP1033" s="430"/>
      <c r="DQ1033" s="430"/>
      <c r="DR1033" s="430"/>
      <c r="DS1033" s="430"/>
      <c r="DT1033" s="430"/>
      <c r="DU1033" s="430"/>
      <c r="DV1033" s="430"/>
      <c r="DW1033" s="430"/>
      <c r="DX1033" s="430"/>
      <c r="DY1033" s="430"/>
      <c r="DZ1033" s="430"/>
      <c r="EA1033" s="430"/>
      <c r="EB1033" s="430"/>
      <c r="EC1033" s="430"/>
      <c r="ED1033" s="430"/>
      <c r="EE1033" s="430"/>
      <c r="EF1033" s="430"/>
      <c r="EG1033" s="430"/>
      <c r="EH1033" s="430"/>
      <c r="EI1033" s="430"/>
      <c r="EJ1033" s="430"/>
      <c r="EK1033" s="430"/>
      <c r="EL1033" s="430"/>
      <c r="EM1033" s="430"/>
      <c r="EN1033" s="430"/>
      <c r="EO1033" s="430"/>
      <c r="EP1033" s="430"/>
      <c r="EQ1033" s="430"/>
      <c r="ER1033" s="430"/>
      <c r="ES1033" s="430"/>
      <c r="ET1033" s="430"/>
      <c r="EU1033" s="430"/>
      <c r="EV1033" s="430"/>
      <c r="EW1033" s="430"/>
      <c r="EX1033" s="430"/>
      <c r="EY1033" s="430"/>
      <c r="EZ1033" s="430"/>
      <c r="FA1033" s="430"/>
      <c r="FB1033" s="430"/>
      <c r="FC1033" s="430"/>
      <c r="FD1033" s="430"/>
      <c r="FE1033" s="430"/>
      <c r="FF1033" s="430"/>
      <c r="FG1033" s="430"/>
      <c r="FH1033" s="430"/>
      <c r="FI1033" s="430"/>
      <c r="FJ1033" s="430"/>
      <c r="FK1033" s="430"/>
      <c r="FL1033" s="430"/>
      <c r="FM1033" s="430"/>
      <c r="FN1033" s="430"/>
      <c r="FO1033" s="430"/>
      <c r="FP1033" s="430"/>
      <c r="FQ1033" s="430"/>
      <c r="FR1033" s="430"/>
      <c r="FS1033" s="430"/>
      <c r="FT1033" s="430"/>
      <c r="FU1033" s="430"/>
      <c r="FV1033" s="430"/>
      <c r="FW1033" s="430"/>
      <c r="FX1033" s="430"/>
      <c r="FY1033" s="430"/>
      <c r="FZ1033" s="430"/>
      <c r="GA1033" s="430"/>
      <c r="GB1033" s="430"/>
      <c r="GC1033" s="430"/>
      <c r="GD1033" s="430"/>
      <c r="GE1033" s="430"/>
      <c r="GF1033" s="430"/>
      <c r="GG1033" s="430"/>
      <c r="GH1033" s="430"/>
      <c r="GI1033" s="430"/>
      <c r="GJ1033" s="430"/>
      <c r="GK1033" s="430"/>
      <c r="GL1033" s="430"/>
      <c r="GM1033" s="430"/>
      <c r="GN1033" s="430"/>
      <c r="GO1033" s="430"/>
      <c r="GP1033" s="430"/>
      <c r="GQ1033" s="430"/>
      <c r="GR1033" s="430"/>
      <c r="GS1033" s="430"/>
      <c r="GT1033" s="430"/>
      <c r="GU1033" s="430"/>
      <c r="GV1033" s="430"/>
      <c r="GW1033" s="430"/>
      <c r="GX1033" s="430"/>
      <c r="GY1033" s="430"/>
      <c r="GZ1033" s="430"/>
      <c r="HA1033" s="430"/>
      <c r="HB1033" s="430"/>
      <c r="HC1033" s="430"/>
      <c r="HD1033" s="430"/>
      <c r="HE1033" s="430"/>
      <c r="HF1033" s="430"/>
      <c r="HG1033" s="430"/>
      <c r="HH1033" s="430"/>
      <c r="HI1033" s="430"/>
      <c r="HJ1033" s="430"/>
      <c r="HK1033" s="430"/>
      <c r="HL1033" s="430"/>
      <c r="HM1033" s="430"/>
      <c r="HN1033" s="430"/>
      <c r="HO1033" s="430"/>
      <c r="HP1033" s="430"/>
      <c r="HQ1033" s="430"/>
      <c r="HR1033" s="430"/>
      <c r="HS1033" s="430"/>
      <c r="HT1033" s="430"/>
      <c r="HU1033" s="430"/>
      <c r="HV1033" s="430"/>
      <c r="HW1033" s="430"/>
      <c r="HX1033" s="430"/>
      <c r="HY1033" s="430"/>
      <c r="HZ1033" s="430"/>
      <c r="IA1033" s="430"/>
      <c r="IB1033" s="430"/>
      <c r="IC1033" s="430"/>
      <c r="ID1033" s="430"/>
      <c r="IE1033" s="430"/>
      <c r="IF1033" s="430"/>
      <c r="IG1033" s="430"/>
      <c r="IH1033" s="430"/>
    </row>
    <row r="1034" spans="1:242" s="302" customFormat="1" ht="18.75" customHeight="1" x14ac:dyDescent="0.3">
      <c r="A1034" s="6"/>
      <c r="B1034" s="379" t="s">
        <v>2186</v>
      </c>
      <c r="C1034" s="209">
        <v>56</v>
      </c>
      <c r="D1034" s="209" t="s">
        <v>16</v>
      </c>
      <c r="E1034" s="209" t="s">
        <v>16</v>
      </c>
      <c r="F1034" s="343" t="s">
        <v>16</v>
      </c>
      <c r="G1034" s="208" t="s">
        <v>16</v>
      </c>
      <c r="H1034" s="234"/>
      <c r="I1034" s="191">
        <f t="shared" si="89"/>
        <v>56</v>
      </c>
      <c r="J1034" s="226">
        <v>79</v>
      </c>
      <c r="K1034" s="193">
        <f t="shared" si="88"/>
        <v>0.70886075949367089</v>
      </c>
      <c r="L1034" s="253">
        <v>1</v>
      </c>
      <c r="M1034" s="212" t="s">
        <v>17</v>
      </c>
      <c r="N1034" s="621" t="s">
        <v>2187</v>
      </c>
      <c r="O1034" s="621" t="s">
        <v>30</v>
      </c>
      <c r="P1034" s="621" t="s">
        <v>202</v>
      </c>
      <c r="Q1034" s="568" t="s">
        <v>2114</v>
      </c>
      <c r="R1034" s="249">
        <v>8</v>
      </c>
      <c r="S1034" s="301" t="s">
        <v>4233</v>
      </c>
      <c r="T1034" s="429"/>
      <c r="U1034" s="429"/>
      <c r="V1034" s="429"/>
      <c r="W1034" s="429"/>
      <c r="X1034" s="429"/>
      <c r="Y1034" s="429"/>
      <c r="Z1034" s="430"/>
      <c r="AA1034" s="430"/>
      <c r="AB1034" s="430"/>
      <c r="AC1034" s="430"/>
      <c r="AD1034" s="430"/>
      <c r="AE1034" s="430"/>
      <c r="AF1034" s="430"/>
      <c r="AG1034" s="430"/>
      <c r="AH1034" s="430"/>
      <c r="AI1034" s="430"/>
      <c r="AJ1034" s="430"/>
      <c r="AK1034" s="430"/>
      <c r="AL1034" s="430"/>
      <c r="AM1034" s="430"/>
      <c r="AN1034" s="430"/>
      <c r="AO1034" s="430"/>
      <c r="AP1034" s="430"/>
      <c r="AQ1034" s="430"/>
      <c r="AR1034" s="430"/>
      <c r="AS1034" s="430"/>
      <c r="AT1034" s="430"/>
      <c r="AU1034" s="430"/>
      <c r="AV1034" s="430"/>
      <c r="AW1034" s="430"/>
      <c r="AX1034" s="430"/>
      <c r="AY1034" s="430"/>
      <c r="AZ1034" s="430"/>
      <c r="BA1034" s="430"/>
      <c r="BB1034" s="430"/>
      <c r="BC1034" s="430"/>
      <c r="BD1034" s="430"/>
      <c r="BE1034" s="430"/>
      <c r="BF1034" s="430"/>
      <c r="BG1034" s="430"/>
      <c r="BH1034" s="430"/>
      <c r="BI1034" s="430"/>
      <c r="BJ1034" s="430"/>
      <c r="BK1034" s="430"/>
      <c r="BL1034" s="430"/>
      <c r="BM1034" s="430"/>
      <c r="BN1034" s="430"/>
      <c r="BO1034" s="430"/>
      <c r="BP1034" s="430"/>
      <c r="BQ1034" s="430"/>
      <c r="BR1034" s="430"/>
      <c r="BS1034" s="430"/>
      <c r="BT1034" s="430"/>
      <c r="BU1034" s="430"/>
      <c r="BV1034" s="430"/>
      <c r="BW1034" s="430"/>
      <c r="BX1034" s="430"/>
      <c r="BY1034" s="430"/>
      <c r="BZ1034" s="430"/>
      <c r="CA1034" s="430"/>
      <c r="CB1034" s="430"/>
      <c r="CC1034" s="430"/>
      <c r="CD1034" s="430"/>
      <c r="CE1034" s="430"/>
      <c r="CF1034" s="430"/>
      <c r="CG1034" s="430"/>
      <c r="CH1034" s="430"/>
      <c r="CI1034" s="430"/>
      <c r="CJ1034" s="430"/>
      <c r="CK1034" s="430"/>
      <c r="CL1034" s="430"/>
      <c r="CM1034" s="430"/>
      <c r="CN1034" s="430"/>
      <c r="CO1034" s="430"/>
      <c r="CP1034" s="430"/>
      <c r="CQ1034" s="430"/>
      <c r="CR1034" s="430"/>
      <c r="CS1034" s="430"/>
      <c r="CT1034" s="430"/>
      <c r="CU1034" s="430"/>
      <c r="CV1034" s="430"/>
      <c r="CW1034" s="430"/>
      <c r="CX1034" s="430"/>
      <c r="CY1034" s="430"/>
      <c r="CZ1034" s="430"/>
      <c r="DA1034" s="430"/>
      <c r="DB1034" s="430"/>
      <c r="DC1034" s="430"/>
      <c r="DD1034" s="430"/>
      <c r="DE1034" s="430"/>
      <c r="DF1034" s="430"/>
      <c r="DG1034" s="430"/>
      <c r="DH1034" s="430"/>
      <c r="DI1034" s="430"/>
      <c r="DJ1034" s="430"/>
      <c r="DK1034" s="430"/>
      <c r="DL1034" s="430"/>
      <c r="DM1034" s="430"/>
      <c r="DN1034" s="430"/>
      <c r="DO1034" s="430"/>
      <c r="DP1034" s="430"/>
      <c r="DQ1034" s="430"/>
      <c r="DR1034" s="430"/>
      <c r="DS1034" s="430"/>
      <c r="DT1034" s="430"/>
      <c r="DU1034" s="430"/>
      <c r="DV1034" s="430"/>
      <c r="DW1034" s="430"/>
      <c r="DX1034" s="430"/>
      <c r="DY1034" s="430"/>
      <c r="DZ1034" s="430"/>
      <c r="EA1034" s="430"/>
      <c r="EB1034" s="430"/>
      <c r="EC1034" s="430"/>
      <c r="ED1034" s="430"/>
      <c r="EE1034" s="430"/>
      <c r="EF1034" s="430"/>
      <c r="EG1034" s="430"/>
      <c r="EH1034" s="430"/>
      <c r="EI1034" s="430"/>
      <c r="EJ1034" s="430"/>
      <c r="EK1034" s="430"/>
      <c r="EL1034" s="430"/>
      <c r="EM1034" s="430"/>
      <c r="EN1034" s="430"/>
      <c r="EO1034" s="430"/>
      <c r="EP1034" s="430"/>
      <c r="EQ1034" s="430"/>
      <c r="ER1034" s="430"/>
      <c r="ES1034" s="430"/>
      <c r="ET1034" s="430"/>
      <c r="EU1034" s="430"/>
      <c r="EV1034" s="430"/>
      <c r="EW1034" s="430"/>
      <c r="EX1034" s="430"/>
      <c r="EY1034" s="430"/>
      <c r="EZ1034" s="430"/>
      <c r="FA1034" s="430"/>
      <c r="FB1034" s="430"/>
      <c r="FC1034" s="430"/>
      <c r="FD1034" s="430"/>
      <c r="FE1034" s="430"/>
      <c r="FF1034" s="430"/>
      <c r="FG1034" s="430"/>
      <c r="FH1034" s="430"/>
      <c r="FI1034" s="430"/>
      <c r="FJ1034" s="430"/>
      <c r="FK1034" s="430"/>
      <c r="FL1034" s="430"/>
      <c r="FM1034" s="430"/>
      <c r="FN1034" s="430"/>
      <c r="FO1034" s="430"/>
      <c r="FP1034" s="430"/>
      <c r="FQ1034" s="430"/>
      <c r="FR1034" s="430"/>
      <c r="FS1034" s="430"/>
      <c r="FT1034" s="430"/>
      <c r="FU1034" s="430"/>
      <c r="FV1034" s="430"/>
      <c r="FW1034" s="430"/>
      <c r="FX1034" s="430"/>
      <c r="FY1034" s="430"/>
      <c r="FZ1034" s="430"/>
      <c r="GA1034" s="430"/>
      <c r="GB1034" s="430"/>
      <c r="GC1034" s="430"/>
      <c r="GD1034" s="430"/>
      <c r="GE1034" s="430"/>
      <c r="GF1034" s="430"/>
      <c r="GG1034" s="430"/>
      <c r="GH1034" s="430"/>
      <c r="GI1034" s="430"/>
      <c r="GJ1034" s="430"/>
      <c r="GK1034" s="430"/>
      <c r="GL1034" s="430"/>
      <c r="GM1034" s="430"/>
      <c r="GN1034" s="430"/>
      <c r="GO1034" s="430"/>
      <c r="GP1034" s="430"/>
      <c r="GQ1034" s="430"/>
      <c r="GR1034" s="430"/>
      <c r="GS1034" s="430"/>
      <c r="GT1034" s="430"/>
      <c r="GU1034" s="430"/>
      <c r="GV1034" s="430"/>
      <c r="GW1034" s="430"/>
      <c r="GX1034" s="430"/>
      <c r="GY1034" s="430"/>
      <c r="GZ1034" s="430"/>
      <c r="HA1034" s="430"/>
      <c r="HB1034" s="430"/>
      <c r="HC1034" s="430"/>
      <c r="HD1034" s="430"/>
      <c r="HE1034" s="430"/>
      <c r="HF1034" s="430"/>
      <c r="HG1034" s="430"/>
      <c r="HH1034" s="430"/>
      <c r="HI1034" s="430"/>
      <c r="HJ1034" s="430"/>
      <c r="HK1034" s="430"/>
      <c r="HL1034" s="430"/>
      <c r="HM1034" s="430"/>
      <c r="HN1034" s="430"/>
      <c r="HO1034" s="430"/>
      <c r="HP1034" s="430"/>
      <c r="HQ1034" s="430"/>
      <c r="HR1034" s="430"/>
      <c r="HS1034" s="430"/>
      <c r="HT1034" s="430"/>
      <c r="HU1034" s="430"/>
      <c r="HV1034" s="430"/>
      <c r="HW1034" s="430"/>
      <c r="HX1034" s="430"/>
      <c r="HY1034" s="430"/>
      <c r="HZ1034" s="430"/>
      <c r="IA1034" s="430"/>
      <c r="IB1034" s="430"/>
      <c r="IC1034" s="430"/>
      <c r="ID1034" s="430"/>
      <c r="IE1034" s="430"/>
      <c r="IF1034" s="430"/>
      <c r="IG1034" s="430"/>
      <c r="IH1034" s="430"/>
    </row>
    <row r="1035" spans="1:242" s="302" customFormat="1" ht="18.75" customHeight="1" x14ac:dyDescent="0.3">
      <c r="A1035" s="6"/>
      <c r="B1035" s="340" t="s">
        <v>2035</v>
      </c>
      <c r="C1035" s="232">
        <v>56</v>
      </c>
      <c r="D1035" s="190"/>
      <c r="E1035" s="190"/>
      <c r="F1035" s="342"/>
      <c r="G1035" s="217"/>
      <c r="H1035" s="234"/>
      <c r="I1035" s="191">
        <f t="shared" si="89"/>
        <v>56</v>
      </c>
      <c r="J1035" s="200">
        <v>79</v>
      </c>
      <c r="K1035" s="193">
        <f t="shared" si="88"/>
        <v>0.70886075949367089</v>
      </c>
      <c r="L1035" s="228">
        <v>5</v>
      </c>
      <c r="M1035" s="196" t="s">
        <v>28</v>
      </c>
      <c r="N1035" s="622" t="s">
        <v>2036</v>
      </c>
      <c r="O1035" s="623" t="s">
        <v>1241</v>
      </c>
      <c r="P1035" s="623" t="s">
        <v>59</v>
      </c>
      <c r="Q1035" s="580" t="s">
        <v>1986</v>
      </c>
      <c r="R1035" s="242">
        <v>8</v>
      </c>
      <c r="S1035" s="301" t="s">
        <v>4233</v>
      </c>
      <c r="T1035" s="429"/>
      <c r="U1035" s="429"/>
      <c r="V1035" s="429"/>
      <c r="W1035" s="429"/>
      <c r="X1035" s="429"/>
      <c r="Y1035" s="429"/>
      <c r="Z1035" s="430"/>
      <c r="AA1035" s="430"/>
      <c r="AB1035" s="430"/>
      <c r="AC1035" s="430"/>
      <c r="AD1035" s="430"/>
      <c r="AE1035" s="430"/>
      <c r="AF1035" s="430"/>
      <c r="AG1035" s="430"/>
      <c r="AH1035" s="430"/>
      <c r="AI1035" s="430"/>
      <c r="AJ1035" s="430"/>
      <c r="AK1035" s="430"/>
      <c r="AL1035" s="430"/>
      <c r="AM1035" s="430"/>
      <c r="AN1035" s="430"/>
      <c r="AO1035" s="430"/>
      <c r="AP1035" s="430"/>
      <c r="AQ1035" s="430"/>
      <c r="AR1035" s="430"/>
      <c r="AS1035" s="430"/>
      <c r="AT1035" s="430"/>
      <c r="AU1035" s="430"/>
      <c r="AV1035" s="430"/>
      <c r="AW1035" s="430"/>
      <c r="AX1035" s="430"/>
      <c r="AY1035" s="430"/>
      <c r="AZ1035" s="430"/>
      <c r="BA1035" s="430"/>
      <c r="BB1035" s="430"/>
      <c r="BC1035" s="430"/>
      <c r="BD1035" s="430"/>
      <c r="BE1035" s="430"/>
      <c r="BF1035" s="430"/>
      <c r="BG1035" s="430"/>
      <c r="BH1035" s="430"/>
      <c r="BI1035" s="430"/>
      <c r="BJ1035" s="430"/>
      <c r="BK1035" s="430"/>
      <c r="BL1035" s="430"/>
      <c r="BM1035" s="430"/>
      <c r="BN1035" s="430"/>
      <c r="BO1035" s="430"/>
      <c r="BP1035" s="430"/>
      <c r="BQ1035" s="430"/>
      <c r="BR1035" s="430"/>
      <c r="BS1035" s="430"/>
      <c r="BT1035" s="430"/>
      <c r="BU1035" s="430"/>
      <c r="BV1035" s="430"/>
      <c r="BW1035" s="430"/>
      <c r="BX1035" s="430"/>
      <c r="BY1035" s="430"/>
      <c r="BZ1035" s="430"/>
      <c r="CA1035" s="430"/>
      <c r="CB1035" s="430"/>
      <c r="CC1035" s="430"/>
      <c r="CD1035" s="430"/>
      <c r="CE1035" s="430"/>
      <c r="CF1035" s="430"/>
      <c r="CG1035" s="430"/>
      <c r="CH1035" s="430"/>
      <c r="CI1035" s="430"/>
      <c r="CJ1035" s="430"/>
      <c r="CK1035" s="430"/>
      <c r="CL1035" s="430"/>
      <c r="CM1035" s="430"/>
      <c r="CN1035" s="430"/>
      <c r="CO1035" s="430"/>
      <c r="CP1035" s="430"/>
      <c r="CQ1035" s="430"/>
      <c r="CR1035" s="430"/>
      <c r="CS1035" s="430"/>
      <c r="CT1035" s="430"/>
      <c r="CU1035" s="430"/>
      <c r="CV1035" s="430"/>
      <c r="CW1035" s="430"/>
      <c r="CX1035" s="430"/>
      <c r="CY1035" s="430"/>
      <c r="CZ1035" s="430"/>
      <c r="DA1035" s="430"/>
      <c r="DB1035" s="430"/>
      <c r="DC1035" s="430"/>
      <c r="DD1035" s="430"/>
      <c r="DE1035" s="430"/>
      <c r="DF1035" s="430"/>
      <c r="DG1035" s="430"/>
      <c r="DH1035" s="430"/>
      <c r="DI1035" s="430"/>
      <c r="DJ1035" s="430"/>
      <c r="DK1035" s="430"/>
      <c r="DL1035" s="430"/>
      <c r="DM1035" s="430"/>
      <c r="DN1035" s="430"/>
      <c r="DO1035" s="430"/>
      <c r="DP1035" s="430"/>
      <c r="DQ1035" s="430"/>
      <c r="DR1035" s="430"/>
      <c r="DS1035" s="430"/>
      <c r="DT1035" s="430"/>
      <c r="DU1035" s="430"/>
      <c r="DV1035" s="430"/>
      <c r="DW1035" s="430"/>
      <c r="DX1035" s="430"/>
      <c r="DY1035" s="430"/>
      <c r="DZ1035" s="430"/>
      <c r="EA1035" s="430"/>
      <c r="EB1035" s="430"/>
      <c r="EC1035" s="430"/>
      <c r="ED1035" s="430"/>
      <c r="EE1035" s="430"/>
      <c r="EF1035" s="430"/>
      <c r="EG1035" s="430"/>
      <c r="EH1035" s="430"/>
      <c r="EI1035" s="430"/>
      <c r="EJ1035" s="430"/>
      <c r="EK1035" s="430"/>
      <c r="EL1035" s="430"/>
      <c r="EM1035" s="430"/>
      <c r="EN1035" s="430"/>
      <c r="EO1035" s="430"/>
      <c r="EP1035" s="430"/>
      <c r="EQ1035" s="430"/>
      <c r="ER1035" s="430"/>
      <c r="ES1035" s="430"/>
      <c r="ET1035" s="430"/>
      <c r="EU1035" s="430"/>
      <c r="EV1035" s="430"/>
      <c r="EW1035" s="430"/>
      <c r="EX1035" s="430"/>
      <c r="EY1035" s="430"/>
      <c r="EZ1035" s="430"/>
      <c r="FA1035" s="430"/>
      <c r="FB1035" s="430"/>
      <c r="FC1035" s="430"/>
      <c r="FD1035" s="430"/>
      <c r="FE1035" s="430"/>
      <c r="FF1035" s="430"/>
      <c r="FG1035" s="430"/>
      <c r="FH1035" s="430"/>
      <c r="FI1035" s="430"/>
      <c r="FJ1035" s="430"/>
      <c r="FK1035" s="430"/>
      <c r="FL1035" s="430"/>
      <c r="FM1035" s="430"/>
      <c r="FN1035" s="430"/>
      <c r="FO1035" s="430"/>
      <c r="FP1035" s="430"/>
      <c r="FQ1035" s="430"/>
      <c r="FR1035" s="430"/>
      <c r="FS1035" s="430"/>
      <c r="FT1035" s="430"/>
      <c r="FU1035" s="430"/>
      <c r="FV1035" s="430"/>
      <c r="FW1035" s="430"/>
      <c r="FX1035" s="430"/>
      <c r="FY1035" s="430"/>
      <c r="FZ1035" s="430"/>
      <c r="GA1035" s="430"/>
      <c r="GB1035" s="430"/>
      <c r="GC1035" s="430"/>
      <c r="GD1035" s="430"/>
      <c r="GE1035" s="430"/>
      <c r="GF1035" s="430"/>
      <c r="GG1035" s="430"/>
      <c r="GH1035" s="430"/>
      <c r="GI1035" s="430"/>
      <c r="GJ1035" s="430"/>
      <c r="GK1035" s="430"/>
      <c r="GL1035" s="430"/>
      <c r="GM1035" s="430"/>
      <c r="GN1035" s="430"/>
      <c r="GO1035" s="430"/>
      <c r="GP1035" s="430"/>
      <c r="GQ1035" s="430"/>
      <c r="GR1035" s="430"/>
      <c r="GS1035" s="430"/>
      <c r="GT1035" s="430"/>
      <c r="GU1035" s="430"/>
      <c r="GV1035" s="430"/>
      <c r="GW1035" s="430"/>
      <c r="GX1035" s="430"/>
      <c r="GY1035" s="430"/>
      <c r="GZ1035" s="430"/>
      <c r="HA1035" s="430"/>
      <c r="HB1035" s="430"/>
      <c r="HC1035" s="430"/>
      <c r="HD1035" s="430"/>
      <c r="HE1035" s="430"/>
      <c r="HF1035" s="430"/>
      <c r="HG1035" s="430"/>
      <c r="HH1035" s="430"/>
      <c r="HI1035" s="430"/>
      <c r="HJ1035" s="430"/>
      <c r="HK1035" s="430"/>
      <c r="HL1035" s="430"/>
      <c r="HM1035" s="430"/>
      <c r="HN1035" s="430"/>
      <c r="HO1035" s="430"/>
      <c r="HP1035" s="430"/>
      <c r="HQ1035" s="430"/>
      <c r="HR1035" s="430"/>
      <c r="HS1035" s="430"/>
      <c r="HT1035" s="430"/>
      <c r="HU1035" s="430"/>
      <c r="HV1035" s="430"/>
      <c r="HW1035" s="430"/>
      <c r="HX1035" s="430"/>
      <c r="HY1035" s="430"/>
      <c r="HZ1035" s="430"/>
      <c r="IA1035" s="430"/>
      <c r="IB1035" s="430"/>
      <c r="IC1035" s="430"/>
      <c r="ID1035" s="430"/>
      <c r="IE1035" s="430"/>
      <c r="IF1035" s="430"/>
      <c r="IG1035" s="430"/>
      <c r="IH1035" s="430"/>
    </row>
    <row r="1036" spans="1:242" s="302" customFormat="1" ht="18.75" customHeight="1" x14ac:dyDescent="0.3">
      <c r="A1036" s="6"/>
      <c r="B1036" s="384" t="s">
        <v>3514</v>
      </c>
      <c r="C1036" s="410">
        <v>55.5</v>
      </c>
      <c r="D1036" s="202"/>
      <c r="E1036" s="202"/>
      <c r="F1036" s="203"/>
      <c r="G1036" s="201"/>
      <c r="H1036" s="733"/>
      <c r="I1036" s="191">
        <f t="shared" si="89"/>
        <v>55.5</v>
      </c>
      <c r="J1036" s="192">
        <v>79</v>
      </c>
      <c r="K1036" s="193">
        <f t="shared" si="88"/>
        <v>0.70253164556962022</v>
      </c>
      <c r="L1036" s="201">
        <v>3</v>
      </c>
      <c r="M1036" s="339" t="s">
        <v>1828</v>
      </c>
      <c r="N1036" s="384" t="s">
        <v>3515</v>
      </c>
      <c r="O1036" s="625" t="s">
        <v>1141</v>
      </c>
      <c r="P1036" s="625" t="s">
        <v>213</v>
      </c>
      <c r="Q1036" s="573" t="s">
        <v>3402</v>
      </c>
      <c r="R1036" s="203">
        <v>8</v>
      </c>
      <c r="S1036" s="301" t="s">
        <v>4233</v>
      </c>
      <c r="T1036" s="429"/>
      <c r="U1036" s="429"/>
      <c r="V1036" s="429"/>
      <c r="W1036" s="429"/>
      <c r="X1036" s="429"/>
      <c r="Y1036" s="429"/>
      <c r="Z1036" s="430"/>
      <c r="AA1036" s="430"/>
      <c r="AB1036" s="430"/>
      <c r="AC1036" s="430"/>
      <c r="AD1036" s="430"/>
      <c r="AE1036" s="430"/>
      <c r="AF1036" s="430"/>
      <c r="AG1036" s="430"/>
      <c r="AH1036" s="430"/>
      <c r="AI1036" s="430"/>
      <c r="AJ1036" s="430"/>
      <c r="AK1036" s="430"/>
      <c r="AL1036" s="430"/>
      <c r="AM1036" s="430"/>
      <c r="AN1036" s="430"/>
      <c r="AO1036" s="430"/>
      <c r="AP1036" s="430"/>
      <c r="AQ1036" s="430"/>
      <c r="AR1036" s="430"/>
      <c r="AS1036" s="430"/>
      <c r="AT1036" s="430"/>
      <c r="AU1036" s="430"/>
      <c r="AV1036" s="430"/>
      <c r="AW1036" s="430"/>
      <c r="AX1036" s="430"/>
      <c r="AY1036" s="430"/>
      <c r="AZ1036" s="430"/>
      <c r="BA1036" s="430"/>
      <c r="BB1036" s="430"/>
      <c r="BC1036" s="430"/>
      <c r="BD1036" s="430"/>
      <c r="BE1036" s="430"/>
      <c r="BF1036" s="430"/>
      <c r="BG1036" s="430"/>
      <c r="BH1036" s="430"/>
      <c r="BI1036" s="430"/>
      <c r="BJ1036" s="430"/>
      <c r="BK1036" s="430"/>
      <c r="BL1036" s="430"/>
      <c r="BM1036" s="430"/>
      <c r="BN1036" s="430"/>
      <c r="BO1036" s="430"/>
      <c r="BP1036" s="430"/>
      <c r="BQ1036" s="430"/>
      <c r="BR1036" s="430"/>
      <c r="BS1036" s="430"/>
      <c r="BT1036" s="430"/>
      <c r="BU1036" s="430"/>
      <c r="BV1036" s="430"/>
      <c r="BW1036" s="430"/>
      <c r="BX1036" s="430"/>
      <c r="BY1036" s="430"/>
      <c r="BZ1036" s="430"/>
      <c r="CA1036" s="430"/>
      <c r="CB1036" s="430"/>
      <c r="CC1036" s="430"/>
      <c r="CD1036" s="430"/>
      <c r="CE1036" s="430"/>
      <c r="CF1036" s="430"/>
      <c r="CG1036" s="430"/>
      <c r="CH1036" s="430"/>
      <c r="CI1036" s="430"/>
      <c r="CJ1036" s="430"/>
      <c r="CK1036" s="430"/>
      <c r="CL1036" s="430"/>
      <c r="CM1036" s="430"/>
      <c r="CN1036" s="430"/>
      <c r="CO1036" s="430"/>
      <c r="CP1036" s="430"/>
      <c r="CQ1036" s="430"/>
      <c r="CR1036" s="430"/>
      <c r="CS1036" s="430"/>
      <c r="CT1036" s="430"/>
      <c r="CU1036" s="430"/>
      <c r="CV1036" s="430"/>
      <c r="CW1036" s="430"/>
      <c r="CX1036" s="430"/>
      <c r="CY1036" s="430"/>
      <c r="CZ1036" s="430"/>
      <c r="DA1036" s="430"/>
      <c r="DB1036" s="430"/>
      <c r="DC1036" s="430"/>
      <c r="DD1036" s="430"/>
      <c r="DE1036" s="430"/>
      <c r="DF1036" s="430"/>
      <c r="DG1036" s="430"/>
      <c r="DH1036" s="430"/>
      <c r="DI1036" s="430"/>
      <c r="DJ1036" s="430"/>
      <c r="DK1036" s="430"/>
      <c r="DL1036" s="430"/>
      <c r="DM1036" s="430"/>
      <c r="DN1036" s="430"/>
      <c r="DO1036" s="430"/>
      <c r="DP1036" s="430"/>
      <c r="DQ1036" s="430"/>
      <c r="DR1036" s="430"/>
      <c r="DS1036" s="430"/>
      <c r="DT1036" s="430"/>
      <c r="DU1036" s="430"/>
      <c r="DV1036" s="430"/>
      <c r="DW1036" s="430"/>
      <c r="DX1036" s="430"/>
      <c r="DY1036" s="430"/>
      <c r="DZ1036" s="430"/>
      <c r="EA1036" s="430"/>
      <c r="EB1036" s="430"/>
      <c r="EC1036" s="430"/>
      <c r="ED1036" s="430"/>
      <c r="EE1036" s="430"/>
      <c r="EF1036" s="430"/>
      <c r="EG1036" s="430"/>
      <c r="EH1036" s="430"/>
      <c r="EI1036" s="430"/>
      <c r="EJ1036" s="430"/>
      <c r="EK1036" s="430"/>
      <c r="EL1036" s="430"/>
      <c r="EM1036" s="430"/>
      <c r="EN1036" s="430"/>
      <c r="EO1036" s="430"/>
      <c r="EP1036" s="430"/>
      <c r="EQ1036" s="430"/>
      <c r="ER1036" s="430"/>
      <c r="ES1036" s="430"/>
      <c r="ET1036" s="430"/>
      <c r="EU1036" s="430"/>
      <c r="EV1036" s="430"/>
      <c r="EW1036" s="430"/>
      <c r="EX1036" s="430"/>
      <c r="EY1036" s="430"/>
      <c r="EZ1036" s="430"/>
      <c r="FA1036" s="430"/>
      <c r="FB1036" s="430"/>
      <c r="FC1036" s="430"/>
      <c r="FD1036" s="430"/>
      <c r="FE1036" s="430"/>
      <c r="FF1036" s="430"/>
      <c r="FG1036" s="430"/>
      <c r="FH1036" s="430"/>
      <c r="FI1036" s="430"/>
      <c r="FJ1036" s="430"/>
      <c r="FK1036" s="430"/>
      <c r="FL1036" s="430"/>
      <c r="FM1036" s="430"/>
      <c r="FN1036" s="430"/>
      <c r="FO1036" s="430"/>
      <c r="FP1036" s="430"/>
      <c r="FQ1036" s="430"/>
      <c r="FR1036" s="430"/>
      <c r="FS1036" s="430"/>
      <c r="FT1036" s="430"/>
      <c r="FU1036" s="430"/>
      <c r="FV1036" s="430"/>
      <c r="FW1036" s="430"/>
      <c r="FX1036" s="430"/>
      <c r="FY1036" s="430"/>
      <c r="FZ1036" s="430"/>
      <c r="GA1036" s="430"/>
      <c r="GB1036" s="430"/>
      <c r="GC1036" s="430"/>
      <c r="GD1036" s="430"/>
      <c r="GE1036" s="430"/>
      <c r="GF1036" s="430"/>
      <c r="GG1036" s="430"/>
      <c r="GH1036" s="430"/>
      <c r="GI1036" s="430"/>
      <c r="GJ1036" s="430"/>
      <c r="GK1036" s="430"/>
      <c r="GL1036" s="430"/>
      <c r="GM1036" s="430"/>
      <c r="GN1036" s="430"/>
      <c r="GO1036" s="430"/>
      <c r="GP1036" s="430"/>
      <c r="GQ1036" s="430"/>
      <c r="GR1036" s="430"/>
      <c r="GS1036" s="430"/>
      <c r="GT1036" s="430"/>
      <c r="GU1036" s="430"/>
      <c r="GV1036" s="430"/>
      <c r="GW1036" s="430"/>
      <c r="GX1036" s="430"/>
      <c r="GY1036" s="430"/>
      <c r="GZ1036" s="430"/>
      <c r="HA1036" s="430"/>
      <c r="HB1036" s="430"/>
      <c r="HC1036" s="430"/>
      <c r="HD1036" s="430"/>
      <c r="HE1036" s="430"/>
      <c r="HF1036" s="430"/>
      <c r="HG1036" s="430"/>
      <c r="HH1036" s="430"/>
      <c r="HI1036" s="430"/>
      <c r="HJ1036" s="430"/>
      <c r="HK1036" s="430"/>
      <c r="HL1036" s="430"/>
      <c r="HM1036" s="430"/>
      <c r="HN1036" s="430"/>
      <c r="HO1036" s="430"/>
      <c r="HP1036" s="430"/>
      <c r="HQ1036" s="430"/>
      <c r="HR1036" s="430"/>
      <c r="HS1036" s="430"/>
      <c r="HT1036" s="430"/>
      <c r="HU1036" s="430"/>
      <c r="HV1036" s="430"/>
      <c r="HW1036" s="430"/>
      <c r="HX1036" s="430"/>
      <c r="HY1036" s="430"/>
      <c r="HZ1036" s="430"/>
      <c r="IA1036" s="430"/>
      <c r="IB1036" s="430"/>
      <c r="IC1036" s="430"/>
      <c r="ID1036" s="430"/>
      <c r="IE1036" s="430"/>
      <c r="IF1036" s="430"/>
      <c r="IG1036" s="430"/>
      <c r="IH1036" s="430"/>
    </row>
    <row r="1037" spans="1:242" s="302" customFormat="1" ht="18.75" customHeight="1" x14ac:dyDescent="0.3">
      <c r="A1037" s="467"/>
      <c r="B1037" s="385" t="s">
        <v>1722</v>
      </c>
      <c r="C1037" s="190">
        <v>55.5</v>
      </c>
      <c r="D1037" s="190"/>
      <c r="E1037" s="190"/>
      <c r="F1037" s="342"/>
      <c r="G1037" s="217"/>
      <c r="H1037" s="217"/>
      <c r="I1037" s="191">
        <f t="shared" si="89"/>
        <v>55.5</v>
      </c>
      <c r="J1037" s="192">
        <v>79</v>
      </c>
      <c r="K1037" s="193">
        <f t="shared" si="88"/>
        <v>0.70253164556962022</v>
      </c>
      <c r="L1037" s="254">
        <v>1</v>
      </c>
      <c r="M1037" s="207" t="s">
        <v>17</v>
      </c>
      <c r="N1037" s="626" t="s">
        <v>1723</v>
      </c>
      <c r="O1037" s="626" t="s">
        <v>1724</v>
      </c>
      <c r="P1037" s="626" t="s">
        <v>220</v>
      </c>
      <c r="Q1037" s="570" t="s">
        <v>4088</v>
      </c>
      <c r="R1037" s="243">
        <v>8</v>
      </c>
      <c r="S1037" s="303" t="s">
        <v>4231</v>
      </c>
      <c r="T1037" s="429"/>
      <c r="U1037" s="429"/>
      <c r="V1037" s="429"/>
      <c r="W1037" s="429"/>
      <c r="X1037" s="429"/>
      <c r="Y1037" s="429"/>
      <c r="Z1037" s="430"/>
      <c r="AA1037" s="430"/>
      <c r="AB1037" s="430"/>
      <c r="AC1037" s="430"/>
      <c r="AD1037" s="430"/>
      <c r="AE1037" s="430"/>
      <c r="AF1037" s="430"/>
      <c r="AG1037" s="430"/>
      <c r="AH1037" s="430"/>
      <c r="AI1037" s="430"/>
      <c r="AJ1037" s="430"/>
      <c r="AK1037" s="430"/>
      <c r="AL1037" s="430"/>
      <c r="AM1037" s="430"/>
      <c r="AN1037" s="430"/>
      <c r="AO1037" s="430"/>
      <c r="AP1037" s="430"/>
      <c r="AQ1037" s="430"/>
      <c r="AR1037" s="430"/>
      <c r="AS1037" s="430"/>
      <c r="AT1037" s="430"/>
      <c r="AU1037" s="430"/>
      <c r="AV1037" s="430"/>
      <c r="AW1037" s="430"/>
      <c r="AX1037" s="430"/>
      <c r="AY1037" s="430"/>
      <c r="AZ1037" s="430"/>
      <c r="BA1037" s="430"/>
      <c r="BB1037" s="430"/>
      <c r="BC1037" s="430"/>
      <c r="BD1037" s="430"/>
      <c r="BE1037" s="430"/>
      <c r="BF1037" s="430"/>
      <c r="BG1037" s="430"/>
      <c r="BH1037" s="430"/>
      <c r="BI1037" s="430"/>
      <c r="BJ1037" s="430"/>
      <c r="BK1037" s="430"/>
      <c r="BL1037" s="430"/>
      <c r="BM1037" s="430"/>
      <c r="BN1037" s="430"/>
      <c r="BO1037" s="430"/>
      <c r="BP1037" s="430"/>
      <c r="BQ1037" s="430"/>
      <c r="BR1037" s="430"/>
      <c r="BS1037" s="430"/>
      <c r="BT1037" s="430"/>
      <c r="BU1037" s="430"/>
      <c r="BV1037" s="430"/>
      <c r="BW1037" s="430"/>
      <c r="BX1037" s="430"/>
      <c r="BY1037" s="430"/>
      <c r="BZ1037" s="430"/>
      <c r="CA1037" s="430"/>
      <c r="CB1037" s="430"/>
      <c r="CC1037" s="430"/>
      <c r="CD1037" s="430"/>
      <c r="CE1037" s="430"/>
      <c r="CF1037" s="430"/>
      <c r="CG1037" s="430"/>
      <c r="CH1037" s="430"/>
      <c r="CI1037" s="430"/>
      <c r="CJ1037" s="430"/>
      <c r="CK1037" s="430"/>
      <c r="CL1037" s="430"/>
      <c r="CM1037" s="430"/>
      <c r="CN1037" s="430"/>
      <c r="CO1037" s="430"/>
      <c r="CP1037" s="430"/>
      <c r="CQ1037" s="430"/>
      <c r="CR1037" s="430"/>
      <c r="CS1037" s="430"/>
      <c r="CT1037" s="430"/>
      <c r="CU1037" s="430"/>
      <c r="CV1037" s="430"/>
      <c r="CW1037" s="430"/>
      <c r="CX1037" s="430"/>
      <c r="CY1037" s="430"/>
      <c r="CZ1037" s="430"/>
      <c r="DA1037" s="430"/>
      <c r="DB1037" s="430"/>
      <c r="DC1037" s="430"/>
      <c r="DD1037" s="430"/>
      <c r="DE1037" s="430"/>
      <c r="DF1037" s="430"/>
      <c r="DG1037" s="430"/>
      <c r="DH1037" s="430"/>
      <c r="DI1037" s="430"/>
      <c r="DJ1037" s="430"/>
      <c r="DK1037" s="430"/>
      <c r="DL1037" s="430"/>
      <c r="DM1037" s="430"/>
      <c r="DN1037" s="430"/>
      <c r="DO1037" s="430"/>
      <c r="DP1037" s="430"/>
      <c r="DQ1037" s="430"/>
      <c r="DR1037" s="430"/>
      <c r="DS1037" s="430"/>
      <c r="DT1037" s="430"/>
      <c r="DU1037" s="430"/>
      <c r="DV1037" s="430"/>
      <c r="DW1037" s="430"/>
      <c r="DX1037" s="430"/>
      <c r="DY1037" s="430"/>
      <c r="DZ1037" s="430"/>
      <c r="EA1037" s="430"/>
      <c r="EB1037" s="430"/>
      <c r="EC1037" s="430"/>
      <c r="ED1037" s="430"/>
      <c r="EE1037" s="430"/>
      <c r="EF1037" s="430"/>
      <c r="EG1037" s="430"/>
      <c r="EH1037" s="430"/>
      <c r="EI1037" s="430"/>
      <c r="EJ1037" s="430"/>
      <c r="EK1037" s="430"/>
      <c r="EL1037" s="430"/>
      <c r="EM1037" s="430"/>
      <c r="EN1037" s="430"/>
      <c r="EO1037" s="430"/>
      <c r="EP1037" s="430"/>
      <c r="EQ1037" s="430"/>
      <c r="ER1037" s="430"/>
      <c r="ES1037" s="430"/>
      <c r="ET1037" s="430"/>
      <c r="EU1037" s="430"/>
      <c r="EV1037" s="430"/>
      <c r="EW1037" s="430"/>
      <c r="EX1037" s="430"/>
      <c r="EY1037" s="430"/>
      <c r="EZ1037" s="430"/>
      <c r="FA1037" s="430"/>
      <c r="FB1037" s="430"/>
      <c r="FC1037" s="430"/>
      <c r="FD1037" s="430"/>
      <c r="FE1037" s="430"/>
      <c r="FF1037" s="430"/>
      <c r="FG1037" s="430"/>
      <c r="FH1037" s="430"/>
      <c r="FI1037" s="430"/>
      <c r="FJ1037" s="430"/>
      <c r="FK1037" s="430"/>
      <c r="FL1037" s="430"/>
      <c r="FM1037" s="430"/>
      <c r="FN1037" s="430"/>
      <c r="FO1037" s="430"/>
      <c r="FP1037" s="430"/>
      <c r="FQ1037" s="430"/>
      <c r="FR1037" s="430"/>
      <c r="FS1037" s="430"/>
      <c r="FT1037" s="430"/>
      <c r="FU1037" s="430"/>
      <c r="FV1037" s="430"/>
      <c r="FW1037" s="430"/>
      <c r="FX1037" s="430"/>
      <c r="FY1037" s="430"/>
      <c r="FZ1037" s="430"/>
      <c r="GA1037" s="430"/>
      <c r="GB1037" s="430"/>
      <c r="GC1037" s="430"/>
      <c r="GD1037" s="430"/>
      <c r="GE1037" s="430"/>
      <c r="GF1037" s="430"/>
      <c r="GG1037" s="430"/>
      <c r="GH1037" s="430"/>
      <c r="GI1037" s="430"/>
      <c r="GJ1037" s="430"/>
      <c r="GK1037" s="430"/>
      <c r="GL1037" s="430"/>
      <c r="GM1037" s="430"/>
      <c r="GN1037" s="430"/>
      <c r="GO1037" s="430"/>
      <c r="GP1037" s="430"/>
      <c r="GQ1037" s="430"/>
      <c r="GR1037" s="430"/>
      <c r="GS1037" s="430"/>
      <c r="GT1037" s="430"/>
      <c r="GU1037" s="430"/>
      <c r="GV1037" s="430"/>
      <c r="GW1037" s="430"/>
      <c r="GX1037" s="430"/>
      <c r="GY1037" s="430"/>
      <c r="GZ1037" s="430"/>
      <c r="HA1037" s="430"/>
      <c r="HB1037" s="430"/>
      <c r="HC1037" s="430"/>
      <c r="HD1037" s="430"/>
      <c r="HE1037" s="430"/>
      <c r="HF1037" s="430"/>
      <c r="HG1037" s="430"/>
      <c r="HH1037" s="430"/>
      <c r="HI1037" s="430"/>
      <c r="HJ1037" s="430"/>
      <c r="HK1037" s="430"/>
      <c r="HL1037" s="430"/>
      <c r="HM1037" s="430"/>
      <c r="HN1037" s="430"/>
      <c r="HO1037" s="430"/>
      <c r="HP1037" s="430"/>
      <c r="HQ1037" s="430"/>
      <c r="HR1037" s="430"/>
      <c r="HS1037" s="430"/>
      <c r="HT1037" s="430"/>
      <c r="HU1037" s="430"/>
      <c r="HV1037" s="430"/>
      <c r="HW1037" s="430"/>
      <c r="HX1037" s="430"/>
      <c r="HY1037" s="430"/>
      <c r="HZ1037" s="430"/>
      <c r="IA1037" s="430"/>
      <c r="IB1037" s="430"/>
      <c r="IC1037" s="430"/>
      <c r="ID1037" s="430"/>
      <c r="IE1037" s="430"/>
      <c r="IF1037" s="430"/>
      <c r="IG1037" s="430"/>
      <c r="IH1037" s="430"/>
    </row>
    <row r="1038" spans="1:242" s="302" customFormat="1" ht="18.75" customHeight="1" x14ac:dyDescent="0.3">
      <c r="A1038" s="6"/>
      <c r="B1038" s="340" t="s">
        <v>2037</v>
      </c>
      <c r="C1038" s="232">
        <v>55</v>
      </c>
      <c r="D1038" s="190"/>
      <c r="E1038" s="190"/>
      <c r="F1038" s="342"/>
      <c r="G1038" s="217"/>
      <c r="H1038" s="234"/>
      <c r="I1038" s="191">
        <f t="shared" si="89"/>
        <v>55</v>
      </c>
      <c r="J1038" s="200">
        <v>79</v>
      </c>
      <c r="K1038" s="193">
        <f t="shared" si="88"/>
        <v>0.69620253164556967</v>
      </c>
      <c r="L1038" s="228">
        <v>6</v>
      </c>
      <c r="M1038" s="196" t="s">
        <v>28</v>
      </c>
      <c r="N1038" s="622" t="s">
        <v>2038</v>
      </c>
      <c r="O1038" s="623" t="s">
        <v>30</v>
      </c>
      <c r="P1038" s="623" t="s">
        <v>202</v>
      </c>
      <c r="Q1038" s="580" t="s">
        <v>1986</v>
      </c>
      <c r="R1038" s="242">
        <v>8</v>
      </c>
      <c r="S1038" s="301" t="s">
        <v>4233</v>
      </c>
      <c r="T1038" s="429"/>
      <c r="U1038" s="429"/>
      <c r="V1038" s="429"/>
      <c r="W1038" s="429"/>
      <c r="X1038" s="429"/>
      <c r="Y1038" s="429"/>
      <c r="Z1038" s="430"/>
      <c r="AA1038" s="430"/>
      <c r="AB1038" s="430"/>
      <c r="AC1038" s="430"/>
      <c r="AD1038" s="430"/>
      <c r="AE1038" s="430"/>
      <c r="AF1038" s="430"/>
      <c r="AG1038" s="430"/>
      <c r="AH1038" s="430"/>
      <c r="AI1038" s="430"/>
      <c r="AJ1038" s="430"/>
      <c r="AK1038" s="430"/>
      <c r="AL1038" s="430"/>
      <c r="AM1038" s="430"/>
      <c r="AN1038" s="430"/>
      <c r="AO1038" s="430"/>
      <c r="AP1038" s="430"/>
      <c r="AQ1038" s="430"/>
      <c r="AR1038" s="430"/>
      <c r="AS1038" s="430"/>
      <c r="AT1038" s="430"/>
      <c r="AU1038" s="430"/>
      <c r="AV1038" s="430"/>
      <c r="AW1038" s="430"/>
      <c r="AX1038" s="430"/>
      <c r="AY1038" s="430"/>
      <c r="AZ1038" s="430"/>
      <c r="BA1038" s="430"/>
      <c r="BB1038" s="430"/>
      <c r="BC1038" s="430"/>
      <c r="BD1038" s="430"/>
      <c r="BE1038" s="430"/>
      <c r="BF1038" s="430"/>
      <c r="BG1038" s="430"/>
      <c r="BH1038" s="430"/>
      <c r="BI1038" s="430"/>
      <c r="BJ1038" s="430"/>
      <c r="BK1038" s="430"/>
      <c r="BL1038" s="430"/>
      <c r="BM1038" s="430"/>
      <c r="BN1038" s="430"/>
      <c r="BO1038" s="430"/>
      <c r="BP1038" s="430"/>
      <c r="BQ1038" s="430"/>
      <c r="BR1038" s="430"/>
      <c r="BS1038" s="430"/>
      <c r="BT1038" s="430"/>
      <c r="BU1038" s="430"/>
      <c r="BV1038" s="430"/>
      <c r="BW1038" s="430"/>
      <c r="BX1038" s="430"/>
      <c r="BY1038" s="430"/>
      <c r="BZ1038" s="430"/>
      <c r="CA1038" s="430"/>
      <c r="CB1038" s="430"/>
      <c r="CC1038" s="430"/>
      <c r="CD1038" s="430"/>
      <c r="CE1038" s="430"/>
      <c r="CF1038" s="430"/>
      <c r="CG1038" s="430"/>
      <c r="CH1038" s="430"/>
      <c r="CI1038" s="430"/>
      <c r="CJ1038" s="430"/>
      <c r="CK1038" s="430"/>
      <c r="CL1038" s="430"/>
      <c r="CM1038" s="430"/>
      <c r="CN1038" s="430"/>
      <c r="CO1038" s="430"/>
      <c r="CP1038" s="430"/>
      <c r="CQ1038" s="430"/>
      <c r="CR1038" s="430"/>
      <c r="CS1038" s="430"/>
      <c r="CT1038" s="430"/>
      <c r="CU1038" s="430"/>
      <c r="CV1038" s="430"/>
      <c r="CW1038" s="430"/>
      <c r="CX1038" s="430"/>
      <c r="CY1038" s="430"/>
      <c r="CZ1038" s="430"/>
      <c r="DA1038" s="430"/>
      <c r="DB1038" s="430"/>
      <c r="DC1038" s="430"/>
      <c r="DD1038" s="430"/>
      <c r="DE1038" s="430"/>
      <c r="DF1038" s="430"/>
      <c r="DG1038" s="430"/>
      <c r="DH1038" s="430"/>
      <c r="DI1038" s="430"/>
      <c r="DJ1038" s="430"/>
      <c r="DK1038" s="430"/>
      <c r="DL1038" s="430"/>
      <c r="DM1038" s="430"/>
      <c r="DN1038" s="430"/>
      <c r="DO1038" s="430"/>
      <c r="DP1038" s="430"/>
      <c r="DQ1038" s="430"/>
      <c r="DR1038" s="430"/>
      <c r="DS1038" s="430"/>
      <c r="DT1038" s="430"/>
      <c r="DU1038" s="430"/>
      <c r="DV1038" s="430"/>
      <c r="DW1038" s="430"/>
      <c r="DX1038" s="430"/>
      <c r="DY1038" s="430"/>
      <c r="DZ1038" s="430"/>
      <c r="EA1038" s="430"/>
      <c r="EB1038" s="430"/>
      <c r="EC1038" s="430"/>
      <c r="ED1038" s="430"/>
      <c r="EE1038" s="430"/>
      <c r="EF1038" s="430"/>
      <c r="EG1038" s="430"/>
      <c r="EH1038" s="430"/>
      <c r="EI1038" s="430"/>
      <c r="EJ1038" s="430"/>
      <c r="EK1038" s="430"/>
      <c r="EL1038" s="430"/>
      <c r="EM1038" s="430"/>
      <c r="EN1038" s="430"/>
      <c r="EO1038" s="430"/>
      <c r="EP1038" s="430"/>
      <c r="EQ1038" s="430"/>
      <c r="ER1038" s="430"/>
      <c r="ES1038" s="430"/>
      <c r="ET1038" s="430"/>
      <c r="EU1038" s="430"/>
      <c r="EV1038" s="430"/>
      <c r="EW1038" s="430"/>
      <c r="EX1038" s="430"/>
      <c r="EY1038" s="430"/>
      <c r="EZ1038" s="430"/>
      <c r="FA1038" s="430"/>
      <c r="FB1038" s="430"/>
      <c r="FC1038" s="430"/>
      <c r="FD1038" s="430"/>
      <c r="FE1038" s="430"/>
      <c r="FF1038" s="430"/>
      <c r="FG1038" s="430"/>
      <c r="FH1038" s="430"/>
      <c r="FI1038" s="430"/>
      <c r="FJ1038" s="430"/>
      <c r="FK1038" s="430"/>
      <c r="FL1038" s="430"/>
      <c r="FM1038" s="430"/>
      <c r="FN1038" s="430"/>
      <c r="FO1038" s="430"/>
      <c r="FP1038" s="430"/>
      <c r="FQ1038" s="430"/>
      <c r="FR1038" s="430"/>
      <c r="FS1038" s="430"/>
      <c r="FT1038" s="430"/>
      <c r="FU1038" s="430"/>
      <c r="FV1038" s="430"/>
      <c r="FW1038" s="430"/>
      <c r="FX1038" s="430"/>
      <c r="FY1038" s="430"/>
      <c r="FZ1038" s="430"/>
      <c r="GA1038" s="430"/>
      <c r="GB1038" s="430"/>
      <c r="GC1038" s="430"/>
      <c r="GD1038" s="430"/>
      <c r="GE1038" s="430"/>
      <c r="GF1038" s="430"/>
      <c r="GG1038" s="430"/>
      <c r="GH1038" s="430"/>
      <c r="GI1038" s="430"/>
      <c r="GJ1038" s="430"/>
      <c r="GK1038" s="430"/>
      <c r="GL1038" s="430"/>
      <c r="GM1038" s="430"/>
      <c r="GN1038" s="430"/>
      <c r="GO1038" s="430"/>
      <c r="GP1038" s="430"/>
      <c r="GQ1038" s="430"/>
      <c r="GR1038" s="430"/>
      <c r="GS1038" s="430"/>
      <c r="GT1038" s="430"/>
      <c r="GU1038" s="430"/>
      <c r="GV1038" s="430"/>
      <c r="GW1038" s="430"/>
      <c r="GX1038" s="430"/>
      <c r="GY1038" s="430"/>
      <c r="GZ1038" s="430"/>
      <c r="HA1038" s="430"/>
      <c r="HB1038" s="430"/>
      <c r="HC1038" s="430"/>
      <c r="HD1038" s="430"/>
      <c r="HE1038" s="430"/>
      <c r="HF1038" s="430"/>
      <c r="HG1038" s="430"/>
      <c r="HH1038" s="430"/>
      <c r="HI1038" s="430"/>
      <c r="HJ1038" s="430"/>
      <c r="HK1038" s="430"/>
      <c r="HL1038" s="430"/>
      <c r="HM1038" s="430"/>
      <c r="HN1038" s="430"/>
      <c r="HO1038" s="430"/>
      <c r="HP1038" s="430"/>
      <c r="HQ1038" s="430"/>
      <c r="HR1038" s="430"/>
      <c r="HS1038" s="430"/>
      <c r="HT1038" s="430"/>
      <c r="HU1038" s="430"/>
      <c r="HV1038" s="430"/>
      <c r="HW1038" s="430"/>
      <c r="HX1038" s="430"/>
      <c r="HY1038" s="430"/>
      <c r="HZ1038" s="430"/>
      <c r="IA1038" s="430"/>
      <c r="IB1038" s="430"/>
      <c r="IC1038" s="430"/>
      <c r="ID1038" s="430"/>
      <c r="IE1038" s="430"/>
      <c r="IF1038" s="430"/>
      <c r="IG1038" s="430"/>
      <c r="IH1038" s="430"/>
    </row>
    <row r="1039" spans="1:242" s="302" customFormat="1" ht="18.75" customHeight="1" x14ac:dyDescent="0.3">
      <c r="A1039" s="6"/>
      <c r="B1039" s="340" t="s">
        <v>2039</v>
      </c>
      <c r="C1039" s="232">
        <v>55</v>
      </c>
      <c r="D1039" s="190"/>
      <c r="E1039" s="190"/>
      <c r="F1039" s="342"/>
      <c r="G1039" s="217"/>
      <c r="H1039" s="234"/>
      <c r="I1039" s="191">
        <f t="shared" si="89"/>
        <v>55</v>
      </c>
      <c r="J1039" s="200">
        <v>79</v>
      </c>
      <c r="K1039" s="193">
        <f t="shared" si="88"/>
        <v>0.69620253164556967</v>
      </c>
      <c r="L1039" s="228">
        <v>6</v>
      </c>
      <c r="M1039" s="196" t="s">
        <v>28</v>
      </c>
      <c r="N1039" s="622" t="s">
        <v>2036</v>
      </c>
      <c r="O1039" s="623" t="s">
        <v>34</v>
      </c>
      <c r="P1039" s="623" t="s">
        <v>59</v>
      </c>
      <c r="Q1039" s="580" t="s">
        <v>1986</v>
      </c>
      <c r="R1039" s="242">
        <v>8</v>
      </c>
      <c r="S1039" s="301" t="s">
        <v>4233</v>
      </c>
      <c r="T1039" s="429"/>
      <c r="U1039" s="429"/>
      <c r="V1039" s="429"/>
      <c r="W1039" s="429"/>
      <c r="X1039" s="429"/>
      <c r="Y1039" s="429"/>
      <c r="Z1039" s="430"/>
      <c r="AA1039" s="430"/>
      <c r="AB1039" s="430"/>
      <c r="AC1039" s="430"/>
      <c r="AD1039" s="430"/>
      <c r="AE1039" s="430"/>
      <c r="AF1039" s="430"/>
      <c r="AG1039" s="430"/>
      <c r="AH1039" s="430"/>
      <c r="AI1039" s="430"/>
      <c r="AJ1039" s="430"/>
      <c r="AK1039" s="430"/>
      <c r="AL1039" s="430"/>
      <c r="AM1039" s="430"/>
      <c r="AN1039" s="430"/>
      <c r="AO1039" s="430"/>
      <c r="AP1039" s="430"/>
      <c r="AQ1039" s="430"/>
      <c r="AR1039" s="430"/>
      <c r="AS1039" s="430"/>
      <c r="AT1039" s="430"/>
      <c r="AU1039" s="430"/>
      <c r="AV1039" s="430"/>
      <c r="AW1039" s="430"/>
      <c r="AX1039" s="430"/>
      <c r="AY1039" s="430"/>
      <c r="AZ1039" s="430"/>
      <c r="BA1039" s="430"/>
      <c r="BB1039" s="430"/>
      <c r="BC1039" s="430"/>
      <c r="BD1039" s="430"/>
      <c r="BE1039" s="430"/>
      <c r="BF1039" s="430"/>
      <c r="BG1039" s="430"/>
      <c r="BH1039" s="430"/>
      <c r="BI1039" s="430"/>
      <c r="BJ1039" s="430"/>
      <c r="BK1039" s="430"/>
      <c r="BL1039" s="430"/>
      <c r="BM1039" s="430"/>
      <c r="BN1039" s="430"/>
      <c r="BO1039" s="430"/>
      <c r="BP1039" s="430"/>
      <c r="BQ1039" s="430"/>
      <c r="BR1039" s="430"/>
      <c r="BS1039" s="430"/>
      <c r="BT1039" s="430"/>
      <c r="BU1039" s="430"/>
      <c r="BV1039" s="430"/>
      <c r="BW1039" s="430"/>
      <c r="BX1039" s="430"/>
      <c r="BY1039" s="430"/>
      <c r="BZ1039" s="430"/>
      <c r="CA1039" s="430"/>
      <c r="CB1039" s="430"/>
      <c r="CC1039" s="430"/>
      <c r="CD1039" s="430"/>
      <c r="CE1039" s="430"/>
      <c r="CF1039" s="430"/>
      <c r="CG1039" s="430"/>
      <c r="CH1039" s="430"/>
      <c r="CI1039" s="430"/>
      <c r="CJ1039" s="430"/>
      <c r="CK1039" s="430"/>
      <c r="CL1039" s="430"/>
      <c r="CM1039" s="430"/>
      <c r="CN1039" s="430"/>
      <c r="CO1039" s="430"/>
      <c r="CP1039" s="430"/>
      <c r="CQ1039" s="430"/>
      <c r="CR1039" s="430"/>
      <c r="CS1039" s="430"/>
      <c r="CT1039" s="430"/>
      <c r="CU1039" s="430"/>
      <c r="CV1039" s="430"/>
      <c r="CW1039" s="430"/>
      <c r="CX1039" s="430"/>
      <c r="CY1039" s="430"/>
      <c r="CZ1039" s="430"/>
      <c r="DA1039" s="430"/>
      <c r="DB1039" s="430"/>
      <c r="DC1039" s="430"/>
      <c r="DD1039" s="430"/>
      <c r="DE1039" s="430"/>
      <c r="DF1039" s="430"/>
      <c r="DG1039" s="430"/>
      <c r="DH1039" s="430"/>
      <c r="DI1039" s="430"/>
      <c r="DJ1039" s="430"/>
      <c r="DK1039" s="430"/>
      <c r="DL1039" s="430"/>
      <c r="DM1039" s="430"/>
      <c r="DN1039" s="430"/>
      <c r="DO1039" s="430"/>
      <c r="DP1039" s="430"/>
      <c r="DQ1039" s="430"/>
      <c r="DR1039" s="430"/>
      <c r="DS1039" s="430"/>
      <c r="DT1039" s="430"/>
      <c r="DU1039" s="430"/>
      <c r="DV1039" s="430"/>
      <c r="DW1039" s="430"/>
      <c r="DX1039" s="430"/>
      <c r="DY1039" s="430"/>
      <c r="DZ1039" s="430"/>
      <c r="EA1039" s="430"/>
      <c r="EB1039" s="430"/>
      <c r="EC1039" s="430"/>
      <c r="ED1039" s="430"/>
      <c r="EE1039" s="430"/>
      <c r="EF1039" s="430"/>
      <c r="EG1039" s="430"/>
      <c r="EH1039" s="430"/>
      <c r="EI1039" s="430"/>
      <c r="EJ1039" s="430"/>
      <c r="EK1039" s="430"/>
      <c r="EL1039" s="430"/>
      <c r="EM1039" s="430"/>
      <c r="EN1039" s="430"/>
      <c r="EO1039" s="430"/>
      <c r="EP1039" s="430"/>
      <c r="EQ1039" s="430"/>
      <c r="ER1039" s="430"/>
      <c r="ES1039" s="430"/>
      <c r="ET1039" s="430"/>
      <c r="EU1039" s="430"/>
      <c r="EV1039" s="430"/>
      <c r="EW1039" s="430"/>
      <c r="EX1039" s="430"/>
      <c r="EY1039" s="430"/>
      <c r="EZ1039" s="430"/>
      <c r="FA1039" s="430"/>
      <c r="FB1039" s="430"/>
      <c r="FC1039" s="430"/>
      <c r="FD1039" s="430"/>
      <c r="FE1039" s="430"/>
      <c r="FF1039" s="430"/>
      <c r="FG1039" s="430"/>
      <c r="FH1039" s="430"/>
      <c r="FI1039" s="430"/>
      <c r="FJ1039" s="430"/>
      <c r="FK1039" s="430"/>
      <c r="FL1039" s="430"/>
      <c r="FM1039" s="430"/>
      <c r="FN1039" s="430"/>
      <c r="FO1039" s="430"/>
      <c r="FP1039" s="430"/>
      <c r="FQ1039" s="430"/>
      <c r="FR1039" s="430"/>
      <c r="FS1039" s="430"/>
      <c r="FT1039" s="430"/>
      <c r="FU1039" s="430"/>
      <c r="FV1039" s="430"/>
      <c r="FW1039" s="430"/>
      <c r="FX1039" s="430"/>
      <c r="FY1039" s="430"/>
      <c r="FZ1039" s="430"/>
      <c r="GA1039" s="430"/>
      <c r="GB1039" s="430"/>
      <c r="GC1039" s="430"/>
      <c r="GD1039" s="430"/>
      <c r="GE1039" s="430"/>
      <c r="GF1039" s="430"/>
      <c r="GG1039" s="430"/>
      <c r="GH1039" s="430"/>
      <c r="GI1039" s="430"/>
      <c r="GJ1039" s="430"/>
      <c r="GK1039" s="430"/>
      <c r="GL1039" s="430"/>
      <c r="GM1039" s="430"/>
      <c r="GN1039" s="430"/>
      <c r="GO1039" s="430"/>
      <c r="GP1039" s="430"/>
      <c r="GQ1039" s="430"/>
      <c r="GR1039" s="430"/>
      <c r="GS1039" s="430"/>
      <c r="GT1039" s="430"/>
      <c r="GU1039" s="430"/>
      <c r="GV1039" s="430"/>
      <c r="GW1039" s="430"/>
      <c r="GX1039" s="430"/>
      <c r="GY1039" s="430"/>
      <c r="GZ1039" s="430"/>
      <c r="HA1039" s="430"/>
      <c r="HB1039" s="430"/>
      <c r="HC1039" s="430"/>
      <c r="HD1039" s="430"/>
      <c r="HE1039" s="430"/>
      <c r="HF1039" s="430"/>
      <c r="HG1039" s="430"/>
      <c r="HH1039" s="430"/>
      <c r="HI1039" s="430"/>
      <c r="HJ1039" s="430"/>
      <c r="HK1039" s="430"/>
      <c r="HL1039" s="430"/>
      <c r="HM1039" s="430"/>
      <c r="HN1039" s="430"/>
      <c r="HO1039" s="430"/>
      <c r="HP1039" s="430"/>
      <c r="HQ1039" s="430"/>
      <c r="HR1039" s="430"/>
      <c r="HS1039" s="430"/>
      <c r="HT1039" s="430"/>
      <c r="HU1039" s="430"/>
      <c r="HV1039" s="430"/>
      <c r="HW1039" s="430"/>
      <c r="HX1039" s="430"/>
      <c r="HY1039" s="430"/>
      <c r="HZ1039" s="430"/>
      <c r="IA1039" s="430"/>
      <c r="IB1039" s="430"/>
      <c r="IC1039" s="430"/>
      <c r="ID1039" s="430"/>
      <c r="IE1039" s="430"/>
      <c r="IF1039" s="430"/>
      <c r="IG1039" s="430"/>
      <c r="IH1039" s="430"/>
    </row>
    <row r="1040" spans="1:242" s="302" customFormat="1" ht="18.75" customHeight="1" x14ac:dyDescent="0.3">
      <c r="A1040" s="6"/>
      <c r="B1040" s="380" t="s">
        <v>3181</v>
      </c>
      <c r="C1040" s="199">
        <v>54</v>
      </c>
      <c r="D1040" s="190"/>
      <c r="E1040" s="190"/>
      <c r="F1040" s="342"/>
      <c r="G1040" s="217"/>
      <c r="H1040" s="217"/>
      <c r="I1040" s="191">
        <f t="shared" si="89"/>
        <v>54</v>
      </c>
      <c r="J1040" s="192">
        <v>79</v>
      </c>
      <c r="K1040" s="193">
        <f t="shared" si="88"/>
        <v>0.68354430379746833</v>
      </c>
      <c r="L1040" s="214">
        <v>1</v>
      </c>
      <c r="M1040" s="196" t="s">
        <v>17</v>
      </c>
      <c r="N1040" s="580" t="s">
        <v>3182</v>
      </c>
      <c r="O1040" s="580" t="s">
        <v>409</v>
      </c>
      <c r="P1040" s="580" t="s">
        <v>278</v>
      </c>
      <c r="Q1040" s="580" t="s">
        <v>4119</v>
      </c>
      <c r="R1040" s="242">
        <v>8</v>
      </c>
      <c r="S1040" s="301" t="s">
        <v>4233</v>
      </c>
      <c r="T1040" s="429"/>
      <c r="U1040" s="429"/>
      <c r="V1040" s="429"/>
      <c r="W1040" s="429"/>
      <c r="X1040" s="429"/>
      <c r="Y1040" s="429"/>
      <c r="Z1040" s="430"/>
      <c r="AA1040" s="430"/>
      <c r="AB1040" s="430"/>
      <c r="AC1040" s="430"/>
      <c r="AD1040" s="430"/>
      <c r="AE1040" s="430"/>
      <c r="AF1040" s="430"/>
      <c r="AG1040" s="430"/>
      <c r="AH1040" s="430"/>
      <c r="AI1040" s="430"/>
      <c r="AJ1040" s="430"/>
      <c r="AK1040" s="430"/>
      <c r="AL1040" s="430"/>
      <c r="AM1040" s="430"/>
      <c r="AN1040" s="430"/>
      <c r="AO1040" s="430"/>
      <c r="AP1040" s="430"/>
      <c r="AQ1040" s="430"/>
      <c r="AR1040" s="430"/>
      <c r="AS1040" s="430"/>
      <c r="AT1040" s="430"/>
      <c r="AU1040" s="430"/>
      <c r="AV1040" s="430"/>
      <c r="AW1040" s="430"/>
      <c r="AX1040" s="430"/>
      <c r="AY1040" s="430"/>
      <c r="AZ1040" s="430"/>
      <c r="BA1040" s="430"/>
      <c r="BB1040" s="430"/>
      <c r="BC1040" s="430"/>
      <c r="BD1040" s="430"/>
      <c r="BE1040" s="430"/>
      <c r="BF1040" s="430"/>
      <c r="BG1040" s="430"/>
      <c r="BH1040" s="430"/>
      <c r="BI1040" s="430"/>
      <c r="BJ1040" s="430"/>
      <c r="BK1040" s="430"/>
      <c r="BL1040" s="430"/>
      <c r="BM1040" s="430"/>
      <c r="BN1040" s="430"/>
      <c r="BO1040" s="430"/>
      <c r="BP1040" s="430"/>
      <c r="BQ1040" s="430"/>
      <c r="BR1040" s="430"/>
      <c r="BS1040" s="430"/>
      <c r="BT1040" s="430"/>
      <c r="BU1040" s="430"/>
      <c r="BV1040" s="430"/>
      <c r="BW1040" s="430"/>
      <c r="BX1040" s="430"/>
      <c r="BY1040" s="430"/>
      <c r="BZ1040" s="430"/>
      <c r="CA1040" s="430"/>
      <c r="CB1040" s="430"/>
      <c r="CC1040" s="430"/>
      <c r="CD1040" s="430"/>
      <c r="CE1040" s="430"/>
      <c r="CF1040" s="430"/>
      <c r="CG1040" s="430"/>
      <c r="CH1040" s="430"/>
      <c r="CI1040" s="430"/>
      <c r="CJ1040" s="430"/>
      <c r="CK1040" s="430"/>
      <c r="CL1040" s="430"/>
      <c r="CM1040" s="430"/>
      <c r="CN1040" s="430"/>
      <c r="CO1040" s="430"/>
      <c r="CP1040" s="430"/>
      <c r="CQ1040" s="430"/>
      <c r="CR1040" s="430"/>
      <c r="CS1040" s="430"/>
      <c r="CT1040" s="430"/>
      <c r="CU1040" s="430"/>
      <c r="CV1040" s="430"/>
      <c r="CW1040" s="430"/>
      <c r="CX1040" s="430"/>
      <c r="CY1040" s="430"/>
      <c r="CZ1040" s="430"/>
      <c r="DA1040" s="430"/>
      <c r="DB1040" s="430"/>
      <c r="DC1040" s="430"/>
      <c r="DD1040" s="430"/>
      <c r="DE1040" s="430"/>
      <c r="DF1040" s="430"/>
      <c r="DG1040" s="430"/>
      <c r="DH1040" s="430"/>
      <c r="DI1040" s="430"/>
      <c r="DJ1040" s="430"/>
      <c r="DK1040" s="430"/>
      <c r="DL1040" s="430"/>
      <c r="DM1040" s="430"/>
      <c r="DN1040" s="430"/>
      <c r="DO1040" s="430"/>
      <c r="DP1040" s="430"/>
      <c r="DQ1040" s="430"/>
      <c r="DR1040" s="430"/>
      <c r="DS1040" s="430"/>
      <c r="DT1040" s="430"/>
      <c r="DU1040" s="430"/>
      <c r="DV1040" s="430"/>
      <c r="DW1040" s="430"/>
      <c r="DX1040" s="430"/>
      <c r="DY1040" s="430"/>
      <c r="DZ1040" s="430"/>
      <c r="EA1040" s="430"/>
      <c r="EB1040" s="430"/>
      <c r="EC1040" s="430"/>
      <c r="ED1040" s="430"/>
      <c r="EE1040" s="430"/>
      <c r="EF1040" s="430"/>
      <c r="EG1040" s="430"/>
      <c r="EH1040" s="430"/>
      <c r="EI1040" s="430"/>
      <c r="EJ1040" s="430"/>
      <c r="EK1040" s="430"/>
      <c r="EL1040" s="430"/>
      <c r="EM1040" s="430"/>
      <c r="EN1040" s="430"/>
      <c r="EO1040" s="430"/>
      <c r="EP1040" s="430"/>
      <c r="EQ1040" s="430"/>
      <c r="ER1040" s="430"/>
      <c r="ES1040" s="430"/>
      <c r="ET1040" s="430"/>
      <c r="EU1040" s="430"/>
      <c r="EV1040" s="430"/>
      <c r="EW1040" s="430"/>
      <c r="EX1040" s="430"/>
      <c r="EY1040" s="430"/>
      <c r="EZ1040" s="430"/>
      <c r="FA1040" s="430"/>
      <c r="FB1040" s="430"/>
      <c r="FC1040" s="430"/>
      <c r="FD1040" s="430"/>
      <c r="FE1040" s="430"/>
      <c r="FF1040" s="430"/>
      <c r="FG1040" s="430"/>
      <c r="FH1040" s="430"/>
      <c r="FI1040" s="430"/>
      <c r="FJ1040" s="430"/>
      <c r="FK1040" s="430"/>
      <c r="FL1040" s="430"/>
      <c r="FM1040" s="430"/>
      <c r="FN1040" s="430"/>
      <c r="FO1040" s="430"/>
      <c r="FP1040" s="430"/>
      <c r="FQ1040" s="430"/>
      <c r="FR1040" s="430"/>
      <c r="FS1040" s="430"/>
      <c r="FT1040" s="430"/>
      <c r="FU1040" s="430"/>
      <c r="FV1040" s="430"/>
      <c r="FW1040" s="430"/>
      <c r="FX1040" s="430"/>
      <c r="FY1040" s="430"/>
      <c r="FZ1040" s="430"/>
      <c r="GA1040" s="430"/>
      <c r="GB1040" s="430"/>
      <c r="GC1040" s="430"/>
      <c r="GD1040" s="430"/>
      <c r="GE1040" s="430"/>
      <c r="GF1040" s="430"/>
      <c r="GG1040" s="430"/>
      <c r="GH1040" s="430"/>
      <c r="GI1040" s="430"/>
      <c r="GJ1040" s="430"/>
      <c r="GK1040" s="430"/>
      <c r="GL1040" s="430"/>
      <c r="GM1040" s="430"/>
      <c r="GN1040" s="430"/>
      <c r="GO1040" s="430"/>
      <c r="GP1040" s="430"/>
      <c r="GQ1040" s="430"/>
      <c r="GR1040" s="430"/>
      <c r="GS1040" s="430"/>
      <c r="GT1040" s="430"/>
      <c r="GU1040" s="430"/>
      <c r="GV1040" s="430"/>
      <c r="GW1040" s="430"/>
      <c r="GX1040" s="430"/>
      <c r="GY1040" s="430"/>
      <c r="GZ1040" s="430"/>
      <c r="HA1040" s="430"/>
      <c r="HB1040" s="430"/>
      <c r="HC1040" s="430"/>
      <c r="HD1040" s="430"/>
      <c r="HE1040" s="430"/>
      <c r="HF1040" s="430"/>
      <c r="HG1040" s="430"/>
      <c r="HH1040" s="430"/>
      <c r="HI1040" s="430"/>
      <c r="HJ1040" s="430"/>
      <c r="HK1040" s="430"/>
      <c r="HL1040" s="430"/>
      <c r="HM1040" s="430"/>
      <c r="HN1040" s="430"/>
      <c r="HO1040" s="430"/>
      <c r="HP1040" s="430"/>
      <c r="HQ1040" s="430"/>
      <c r="HR1040" s="430"/>
      <c r="HS1040" s="430"/>
      <c r="HT1040" s="430"/>
      <c r="HU1040" s="430"/>
      <c r="HV1040" s="430"/>
      <c r="HW1040" s="430"/>
      <c r="HX1040" s="430"/>
      <c r="HY1040" s="430"/>
      <c r="HZ1040" s="430"/>
      <c r="IA1040" s="430"/>
      <c r="IB1040" s="430"/>
      <c r="IC1040" s="430"/>
      <c r="ID1040" s="430"/>
      <c r="IE1040" s="430"/>
      <c r="IF1040" s="430"/>
      <c r="IG1040" s="430"/>
      <c r="IH1040" s="430"/>
    </row>
    <row r="1041" spans="1:242" s="302" customFormat="1" ht="18.75" customHeight="1" x14ac:dyDescent="0.3">
      <c r="A1041" s="6"/>
      <c r="B1041" s="379" t="s">
        <v>268</v>
      </c>
      <c r="C1041" s="225">
        <v>53.5</v>
      </c>
      <c r="D1041" s="209" t="s">
        <v>16</v>
      </c>
      <c r="E1041" s="209" t="s">
        <v>16</v>
      </c>
      <c r="F1041" s="343" t="s">
        <v>16</v>
      </c>
      <c r="G1041" s="208" t="s">
        <v>16</v>
      </c>
      <c r="H1041" s="217"/>
      <c r="I1041" s="191">
        <f t="shared" si="89"/>
        <v>53.5</v>
      </c>
      <c r="J1041" s="226">
        <v>79</v>
      </c>
      <c r="K1041" s="193">
        <f t="shared" si="88"/>
        <v>0.67721518987341767</v>
      </c>
      <c r="L1041" s="337">
        <v>3</v>
      </c>
      <c r="M1041" s="339" t="s">
        <v>1828</v>
      </c>
      <c r="N1041" s="568" t="s">
        <v>269</v>
      </c>
      <c r="O1041" s="568" t="s">
        <v>270</v>
      </c>
      <c r="P1041" s="568" t="s">
        <v>271</v>
      </c>
      <c r="Q1041" s="568" t="s">
        <v>187</v>
      </c>
      <c r="R1041" s="249">
        <v>8</v>
      </c>
      <c r="S1041" s="301" t="s">
        <v>4233</v>
      </c>
      <c r="T1041" s="429"/>
      <c r="U1041" s="429"/>
      <c r="V1041" s="429"/>
      <c r="W1041" s="429"/>
      <c r="X1041" s="429"/>
      <c r="Y1041" s="429"/>
      <c r="Z1041" s="430"/>
      <c r="AA1041" s="430"/>
      <c r="AB1041" s="430"/>
      <c r="AC1041" s="430"/>
      <c r="AD1041" s="430"/>
      <c r="AE1041" s="430"/>
      <c r="AF1041" s="430"/>
      <c r="AG1041" s="430"/>
      <c r="AH1041" s="430"/>
      <c r="AI1041" s="430"/>
      <c r="AJ1041" s="430"/>
      <c r="AK1041" s="430"/>
      <c r="AL1041" s="430"/>
      <c r="AM1041" s="430"/>
      <c r="AN1041" s="430"/>
      <c r="AO1041" s="430"/>
      <c r="AP1041" s="430"/>
      <c r="AQ1041" s="430"/>
      <c r="AR1041" s="430"/>
      <c r="AS1041" s="430"/>
      <c r="AT1041" s="430"/>
      <c r="AU1041" s="430"/>
      <c r="AV1041" s="430"/>
      <c r="AW1041" s="430"/>
      <c r="AX1041" s="430"/>
      <c r="AY1041" s="430"/>
      <c r="AZ1041" s="430"/>
      <c r="BA1041" s="430"/>
      <c r="BB1041" s="430"/>
      <c r="BC1041" s="430"/>
      <c r="BD1041" s="430"/>
      <c r="BE1041" s="430"/>
      <c r="BF1041" s="430"/>
      <c r="BG1041" s="430"/>
      <c r="BH1041" s="430"/>
      <c r="BI1041" s="430"/>
      <c r="BJ1041" s="430"/>
      <c r="BK1041" s="430"/>
      <c r="BL1041" s="430"/>
      <c r="BM1041" s="430"/>
      <c r="BN1041" s="430"/>
      <c r="BO1041" s="430"/>
      <c r="BP1041" s="430"/>
      <c r="BQ1041" s="430"/>
      <c r="BR1041" s="430"/>
      <c r="BS1041" s="430"/>
      <c r="BT1041" s="430"/>
      <c r="BU1041" s="430"/>
      <c r="BV1041" s="430"/>
      <c r="BW1041" s="430"/>
      <c r="BX1041" s="430"/>
      <c r="BY1041" s="430"/>
      <c r="BZ1041" s="430"/>
      <c r="CA1041" s="430"/>
      <c r="CB1041" s="430"/>
      <c r="CC1041" s="430"/>
      <c r="CD1041" s="430"/>
      <c r="CE1041" s="430"/>
      <c r="CF1041" s="430"/>
      <c r="CG1041" s="430"/>
      <c r="CH1041" s="430"/>
      <c r="CI1041" s="430"/>
      <c r="CJ1041" s="430"/>
      <c r="CK1041" s="430"/>
      <c r="CL1041" s="430"/>
      <c r="CM1041" s="430"/>
      <c r="CN1041" s="430"/>
      <c r="CO1041" s="430"/>
      <c r="CP1041" s="430"/>
      <c r="CQ1041" s="430"/>
      <c r="CR1041" s="430"/>
      <c r="CS1041" s="430"/>
      <c r="CT1041" s="430"/>
      <c r="CU1041" s="430"/>
      <c r="CV1041" s="430"/>
      <c r="CW1041" s="430"/>
      <c r="CX1041" s="430"/>
      <c r="CY1041" s="430"/>
      <c r="CZ1041" s="430"/>
      <c r="DA1041" s="430"/>
      <c r="DB1041" s="430"/>
      <c r="DC1041" s="430"/>
      <c r="DD1041" s="430"/>
      <c r="DE1041" s="430"/>
      <c r="DF1041" s="430"/>
      <c r="DG1041" s="430"/>
      <c r="DH1041" s="430"/>
      <c r="DI1041" s="430"/>
      <c r="DJ1041" s="430"/>
      <c r="DK1041" s="430"/>
      <c r="DL1041" s="430"/>
      <c r="DM1041" s="430"/>
      <c r="DN1041" s="430"/>
      <c r="DO1041" s="430"/>
      <c r="DP1041" s="430"/>
      <c r="DQ1041" s="430"/>
      <c r="DR1041" s="430"/>
      <c r="DS1041" s="430"/>
      <c r="DT1041" s="430"/>
      <c r="DU1041" s="430"/>
      <c r="DV1041" s="430"/>
      <c r="DW1041" s="430"/>
      <c r="DX1041" s="430"/>
      <c r="DY1041" s="430"/>
      <c r="DZ1041" s="430"/>
      <c r="EA1041" s="430"/>
      <c r="EB1041" s="430"/>
      <c r="EC1041" s="430"/>
      <c r="ED1041" s="430"/>
      <c r="EE1041" s="430"/>
      <c r="EF1041" s="430"/>
      <c r="EG1041" s="430"/>
      <c r="EH1041" s="430"/>
      <c r="EI1041" s="430"/>
      <c r="EJ1041" s="430"/>
      <c r="EK1041" s="430"/>
      <c r="EL1041" s="430"/>
      <c r="EM1041" s="430"/>
      <c r="EN1041" s="430"/>
      <c r="EO1041" s="430"/>
      <c r="EP1041" s="430"/>
      <c r="EQ1041" s="430"/>
      <c r="ER1041" s="430"/>
      <c r="ES1041" s="430"/>
      <c r="ET1041" s="430"/>
      <c r="EU1041" s="430"/>
      <c r="EV1041" s="430"/>
      <c r="EW1041" s="430"/>
      <c r="EX1041" s="430"/>
      <c r="EY1041" s="430"/>
      <c r="EZ1041" s="430"/>
      <c r="FA1041" s="430"/>
      <c r="FB1041" s="430"/>
      <c r="FC1041" s="430"/>
      <c r="FD1041" s="430"/>
      <c r="FE1041" s="430"/>
      <c r="FF1041" s="430"/>
      <c r="FG1041" s="430"/>
      <c r="FH1041" s="430"/>
      <c r="FI1041" s="430"/>
      <c r="FJ1041" s="430"/>
      <c r="FK1041" s="430"/>
      <c r="FL1041" s="430"/>
      <c r="FM1041" s="430"/>
      <c r="FN1041" s="430"/>
      <c r="FO1041" s="430"/>
      <c r="FP1041" s="430"/>
      <c r="FQ1041" s="430"/>
      <c r="FR1041" s="430"/>
      <c r="FS1041" s="430"/>
      <c r="FT1041" s="430"/>
      <c r="FU1041" s="430"/>
      <c r="FV1041" s="430"/>
      <c r="FW1041" s="430"/>
      <c r="FX1041" s="430"/>
      <c r="FY1041" s="430"/>
      <c r="FZ1041" s="430"/>
      <c r="GA1041" s="430"/>
      <c r="GB1041" s="430"/>
      <c r="GC1041" s="430"/>
      <c r="GD1041" s="430"/>
      <c r="GE1041" s="430"/>
      <c r="GF1041" s="430"/>
      <c r="GG1041" s="430"/>
      <c r="GH1041" s="430"/>
      <c r="GI1041" s="430"/>
      <c r="GJ1041" s="430"/>
      <c r="GK1041" s="430"/>
      <c r="GL1041" s="430"/>
      <c r="GM1041" s="430"/>
      <c r="GN1041" s="430"/>
      <c r="GO1041" s="430"/>
      <c r="GP1041" s="430"/>
      <c r="GQ1041" s="430"/>
      <c r="GR1041" s="430"/>
      <c r="GS1041" s="430"/>
      <c r="GT1041" s="430"/>
      <c r="GU1041" s="430"/>
      <c r="GV1041" s="430"/>
      <c r="GW1041" s="430"/>
      <c r="GX1041" s="430"/>
      <c r="GY1041" s="430"/>
      <c r="GZ1041" s="430"/>
      <c r="HA1041" s="430"/>
      <c r="HB1041" s="430"/>
      <c r="HC1041" s="430"/>
      <c r="HD1041" s="430"/>
      <c r="HE1041" s="430"/>
      <c r="HF1041" s="430"/>
      <c r="HG1041" s="430"/>
      <c r="HH1041" s="430"/>
      <c r="HI1041" s="430"/>
      <c r="HJ1041" s="430"/>
      <c r="HK1041" s="430"/>
      <c r="HL1041" s="430"/>
      <c r="HM1041" s="430"/>
      <c r="HN1041" s="430"/>
      <c r="HO1041" s="430"/>
      <c r="HP1041" s="430"/>
      <c r="HQ1041" s="430"/>
      <c r="HR1041" s="430"/>
      <c r="HS1041" s="430"/>
      <c r="HT1041" s="430"/>
      <c r="HU1041" s="430"/>
      <c r="HV1041" s="430"/>
      <c r="HW1041" s="430"/>
      <c r="HX1041" s="430"/>
      <c r="HY1041" s="430"/>
      <c r="HZ1041" s="430"/>
      <c r="IA1041" s="430"/>
      <c r="IB1041" s="430"/>
      <c r="IC1041" s="430"/>
      <c r="ID1041" s="430"/>
      <c r="IE1041" s="430"/>
      <c r="IF1041" s="430"/>
      <c r="IG1041" s="430"/>
      <c r="IH1041" s="430"/>
    </row>
    <row r="1042" spans="1:242" s="302" customFormat="1" ht="18.75" customHeight="1" x14ac:dyDescent="0.3">
      <c r="A1042" s="6"/>
      <c r="B1042" s="384" t="s">
        <v>3508</v>
      </c>
      <c r="C1042" s="410">
        <v>53.5</v>
      </c>
      <c r="D1042" s="202"/>
      <c r="E1042" s="202"/>
      <c r="F1042" s="203"/>
      <c r="G1042" s="201"/>
      <c r="H1042" s="733"/>
      <c r="I1042" s="191">
        <f t="shared" si="89"/>
        <v>53.5</v>
      </c>
      <c r="J1042" s="192">
        <v>79</v>
      </c>
      <c r="K1042" s="193">
        <f t="shared" si="88"/>
        <v>0.67721518987341767</v>
      </c>
      <c r="L1042" s="201">
        <v>4</v>
      </c>
      <c r="M1042" s="339" t="s">
        <v>1828</v>
      </c>
      <c r="N1042" s="572" t="s">
        <v>3509</v>
      </c>
      <c r="O1042" s="573" t="s">
        <v>3510</v>
      </c>
      <c r="P1042" s="573" t="s">
        <v>39</v>
      </c>
      <c r="Q1042" s="573" t="s">
        <v>3402</v>
      </c>
      <c r="R1042" s="203">
        <v>8</v>
      </c>
      <c r="S1042" s="301" t="s">
        <v>4233</v>
      </c>
      <c r="T1042" s="429"/>
      <c r="U1042" s="429"/>
      <c r="V1042" s="429"/>
      <c r="W1042" s="429"/>
      <c r="X1042" s="429"/>
      <c r="Y1042" s="429"/>
      <c r="Z1042" s="430"/>
      <c r="AA1042" s="430"/>
      <c r="AB1042" s="430"/>
      <c r="AC1042" s="430"/>
      <c r="AD1042" s="430"/>
      <c r="AE1042" s="430"/>
      <c r="AF1042" s="430"/>
      <c r="AG1042" s="430"/>
      <c r="AH1042" s="430"/>
      <c r="AI1042" s="430"/>
      <c r="AJ1042" s="430"/>
      <c r="AK1042" s="430"/>
      <c r="AL1042" s="430"/>
      <c r="AM1042" s="430"/>
      <c r="AN1042" s="430"/>
      <c r="AO1042" s="430"/>
      <c r="AP1042" s="430"/>
      <c r="AQ1042" s="430"/>
      <c r="AR1042" s="430"/>
      <c r="AS1042" s="430"/>
      <c r="AT1042" s="430"/>
      <c r="AU1042" s="430"/>
      <c r="AV1042" s="430"/>
      <c r="AW1042" s="430"/>
      <c r="AX1042" s="430"/>
      <c r="AY1042" s="430"/>
      <c r="AZ1042" s="430"/>
      <c r="BA1042" s="430"/>
      <c r="BB1042" s="430"/>
      <c r="BC1042" s="430"/>
      <c r="BD1042" s="430"/>
      <c r="BE1042" s="430"/>
      <c r="BF1042" s="430"/>
      <c r="BG1042" s="430"/>
      <c r="BH1042" s="430"/>
      <c r="BI1042" s="430"/>
      <c r="BJ1042" s="430"/>
      <c r="BK1042" s="430"/>
      <c r="BL1042" s="430"/>
      <c r="BM1042" s="430"/>
      <c r="BN1042" s="430"/>
      <c r="BO1042" s="430"/>
      <c r="BP1042" s="430"/>
      <c r="BQ1042" s="430"/>
      <c r="BR1042" s="430"/>
      <c r="BS1042" s="430"/>
      <c r="BT1042" s="430"/>
      <c r="BU1042" s="430"/>
      <c r="BV1042" s="430"/>
      <c r="BW1042" s="430"/>
      <c r="BX1042" s="430"/>
      <c r="BY1042" s="430"/>
      <c r="BZ1042" s="430"/>
      <c r="CA1042" s="430"/>
      <c r="CB1042" s="430"/>
      <c r="CC1042" s="430"/>
      <c r="CD1042" s="430"/>
      <c r="CE1042" s="430"/>
      <c r="CF1042" s="430"/>
      <c r="CG1042" s="430"/>
      <c r="CH1042" s="430"/>
      <c r="CI1042" s="430"/>
      <c r="CJ1042" s="430"/>
      <c r="CK1042" s="430"/>
      <c r="CL1042" s="430"/>
      <c r="CM1042" s="430"/>
      <c r="CN1042" s="430"/>
      <c r="CO1042" s="430"/>
      <c r="CP1042" s="430"/>
      <c r="CQ1042" s="430"/>
      <c r="CR1042" s="430"/>
      <c r="CS1042" s="430"/>
      <c r="CT1042" s="430"/>
      <c r="CU1042" s="430"/>
      <c r="CV1042" s="430"/>
      <c r="CW1042" s="430"/>
      <c r="CX1042" s="430"/>
      <c r="CY1042" s="430"/>
      <c r="CZ1042" s="430"/>
      <c r="DA1042" s="430"/>
      <c r="DB1042" s="430"/>
      <c r="DC1042" s="430"/>
      <c r="DD1042" s="430"/>
      <c r="DE1042" s="430"/>
      <c r="DF1042" s="430"/>
      <c r="DG1042" s="430"/>
      <c r="DH1042" s="430"/>
      <c r="DI1042" s="430"/>
      <c r="DJ1042" s="430"/>
      <c r="DK1042" s="430"/>
      <c r="DL1042" s="430"/>
      <c r="DM1042" s="430"/>
      <c r="DN1042" s="430"/>
      <c r="DO1042" s="430"/>
      <c r="DP1042" s="430"/>
      <c r="DQ1042" s="430"/>
      <c r="DR1042" s="430"/>
      <c r="DS1042" s="430"/>
      <c r="DT1042" s="430"/>
      <c r="DU1042" s="430"/>
      <c r="DV1042" s="430"/>
      <c r="DW1042" s="430"/>
      <c r="DX1042" s="430"/>
      <c r="DY1042" s="430"/>
      <c r="DZ1042" s="430"/>
      <c r="EA1042" s="430"/>
      <c r="EB1042" s="430"/>
      <c r="EC1042" s="430"/>
      <c r="ED1042" s="430"/>
      <c r="EE1042" s="430"/>
      <c r="EF1042" s="430"/>
      <c r="EG1042" s="430"/>
      <c r="EH1042" s="430"/>
      <c r="EI1042" s="430"/>
      <c r="EJ1042" s="430"/>
      <c r="EK1042" s="430"/>
      <c r="EL1042" s="430"/>
      <c r="EM1042" s="430"/>
      <c r="EN1042" s="430"/>
      <c r="EO1042" s="430"/>
      <c r="EP1042" s="430"/>
      <c r="EQ1042" s="430"/>
      <c r="ER1042" s="430"/>
      <c r="ES1042" s="430"/>
      <c r="ET1042" s="430"/>
      <c r="EU1042" s="430"/>
      <c r="EV1042" s="430"/>
      <c r="EW1042" s="430"/>
      <c r="EX1042" s="430"/>
      <c r="EY1042" s="430"/>
      <c r="EZ1042" s="430"/>
      <c r="FA1042" s="430"/>
      <c r="FB1042" s="430"/>
      <c r="FC1042" s="430"/>
      <c r="FD1042" s="430"/>
      <c r="FE1042" s="430"/>
      <c r="FF1042" s="430"/>
      <c r="FG1042" s="430"/>
      <c r="FH1042" s="430"/>
      <c r="FI1042" s="430"/>
      <c r="FJ1042" s="430"/>
      <c r="FK1042" s="430"/>
      <c r="FL1042" s="430"/>
      <c r="FM1042" s="430"/>
      <c r="FN1042" s="430"/>
      <c r="FO1042" s="430"/>
      <c r="FP1042" s="430"/>
      <c r="FQ1042" s="430"/>
      <c r="FR1042" s="430"/>
      <c r="FS1042" s="430"/>
      <c r="FT1042" s="430"/>
      <c r="FU1042" s="430"/>
      <c r="FV1042" s="430"/>
      <c r="FW1042" s="430"/>
      <c r="FX1042" s="430"/>
      <c r="FY1042" s="430"/>
      <c r="FZ1042" s="430"/>
      <c r="GA1042" s="430"/>
      <c r="GB1042" s="430"/>
      <c r="GC1042" s="430"/>
      <c r="GD1042" s="430"/>
      <c r="GE1042" s="430"/>
      <c r="GF1042" s="430"/>
      <c r="GG1042" s="430"/>
      <c r="GH1042" s="430"/>
      <c r="GI1042" s="430"/>
      <c r="GJ1042" s="430"/>
      <c r="GK1042" s="430"/>
      <c r="GL1042" s="430"/>
      <c r="GM1042" s="430"/>
      <c r="GN1042" s="430"/>
      <c r="GO1042" s="430"/>
      <c r="GP1042" s="430"/>
      <c r="GQ1042" s="430"/>
      <c r="GR1042" s="430"/>
      <c r="GS1042" s="430"/>
      <c r="GT1042" s="430"/>
      <c r="GU1042" s="430"/>
      <c r="GV1042" s="430"/>
      <c r="GW1042" s="430"/>
      <c r="GX1042" s="430"/>
      <c r="GY1042" s="430"/>
      <c r="GZ1042" s="430"/>
      <c r="HA1042" s="430"/>
      <c r="HB1042" s="430"/>
      <c r="HC1042" s="430"/>
      <c r="HD1042" s="430"/>
      <c r="HE1042" s="430"/>
      <c r="HF1042" s="430"/>
      <c r="HG1042" s="430"/>
      <c r="HH1042" s="430"/>
      <c r="HI1042" s="430"/>
      <c r="HJ1042" s="430"/>
      <c r="HK1042" s="430"/>
      <c r="HL1042" s="430"/>
      <c r="HM1042" s="430"/>
      <c r="HN1042" s="430"/>
      <c r="HO1042" s="430"/>
      <c r="HP1042" s="430"/>
      <c r="HQ1042" s="430"/>
      <c r="HR1042" s="430"/>
      <c r="HS1042" s="430"/>
      <c r="HT1042" s="430"/>
      <c r="HU1042" s="430"/>
      <c r="HV1042" s="430"/>
      <c r="HW1042" s="430"/>
      <c r="HX1042" s="430"/>
      <c r="HY1042" s="430"/>
      <c r="HZ1042" s="430"/>
      <c r="IA1042" s="430"/>
      <c r="IB1042" s="430"/>
      <c r="IC1042" s="430"/>
      <c r="ID1042" s="430"/>
      <c r="IE1042" s="430"/>
      <c r="IF1042" s="430"/>
      <c r="IG1042" s="430"/>
      <c r="IH1042" s="430"/>
    </row>
    <row r="1043" spans="1:242" s="302" customFormat="1" ht="18.75" customHeight="1" x14ac:dyDescent="0.3">
      <c r="A1043" s="6"/>
      <c r="B1043" s="405" t="s">
        <v>1526</v>
      </c>
      <c r="C1043" s="190">
        <v>53.5</v>
      </c>
      <c r="D1043" s="190"/>
      <c r="E1043" s="190"/>
      <c r="F1043" s="342"/>
      <c r="G1043" s="217"/>
      <c r="H1043" s="217"/>
      <c r="I1043" s="191">
        <f t="shared" si="89"/>
        <v>53.5</v>
      </c>
      <c r="J1043" s="192">
        <v>79</v>
      </c>
      <c r="K1043" s="193">
        <f t="shared" si="88"/>
        <v>0.67721518987341767</v>
      </c>
      <c r="L1043" s="248">
        <v>4</v>
      </c>
      <c r="M1043" s="207" t="s">
        <v>28</v>
      </c>
      <c r="N1043" s="609" t="s">
        <v>1527</v>
      </c>
      <c r="O1043" s="575" t="s">
        <v>830</v>
      </c>
      <c r="P1043" s="575" t="s">
        <v>69</v>
      </c>
      <c r="Q1043" s="568" t="s">
        <v>1508</v>
      </c>
      <c r="R1043" s="249">
        <v>8</v>
      </c>
      <c r="S1043" s="301" t="s">
        <v>4233</v>
      </c>
      <c r="T1043" s="429"/>
      <c r="U1043" s="429"/>
      <c r="V1043" s="429"/>
      <c r="W1043" s="429"/>
      <c r="X1043" s="429"/>
      <c r="Y1043" s="429"/>
      <c r="Z1043" s="430"/>
      <c r="AA1043" s="430"/>
      <c r="AB1043" s="430"/>
      <c r="AC1043" s="430"/>
      <c r="AD1043" s="430"/>
      <c r="AE1043" s="430"/>
      <c r="AF1043" s="430"/>
      <c r="AG1043" s="430"/>
      <c r="AH1043" s="430"/>
      <c r="AI1043" s="430"/>
      <c r="AJ1043" s="430"/>
      <c r="AK1043" s="430"/>
      <c r="AL1043" s="430"/>
      <c r="AM1043" s="430"/>
      <c r="AN1043" s="430"/>
      <c r="AO1043" s="430"/>
      <c r="AP1043" s="430"/>
      <c r="AQ1043" s="430"/>
      <c r="AR1043" s="430"/>
      <c r="AS1043" s="430"/>
      <c r="AT1043" s="430"/>
      <c r="AU1043" s="430"/>
      <c r="AV1043" s="430"/>
      <c r="AW1043" s="430"/>
      <c r="AX1043" s="430"/>
      <c r="AY1043" s="430"/>
      <c r="AZ1043" s="430"/>
      <c r="BA1043" s="430"/>
      <c r="BB1043" s="430"/>
      <c r="BC1043" s="430"/>
      <c r="BD1043" s="430"/>
      <c r="BE1043" s="430"/>
      <c r="BF1043" s="430"/>
      <c r="BG1043" s="430"/>
      <c r="BH1043" s="430"/>
      <c r="BI1043" s="430"/>
      <c r="BJ1043" s="430"/>
      <c r="BK1043" s="430"/>
      <c r="BL1043" s="430"/>
      <c r="BM1043" s="430"/>
      <c r="BN1043" s="430"/>
      <c r="BO1043" s="430"/>
      <c r="BP1043" s="430"/>
      <c r="BQ1043" s="430"/>
      <c r="BR1043" s="430"/>
      <c r="BS1043" s="430"/>
      <c r="BT1043" s="430"/>
      <c r="BU1043" s="430"/>
      <c r="BV1043" s="430"/>
      <c r="BW1043" s="430"/>
      <c r="BX1043" s="430"/>
      <c r="BY1043" s="430"/>
      <c r="BZ1043" s="430"/>
      <c r="CA1043" s="430"/>
      <c r="CB1043" s="430"/>
      <c r="CC1043" s="430"/>
      <c r="CD1043" s="430"/>
      <c r="CE1043" s="430"/>
      <c r="CF1043" s="430"/>
      <c r="CG1043" s="430"/>
      <c r="CH1043" s="430"/>
      <c r="CI1043" s="430"/>
      <c r="CJ1043" s="430"/>
      <c r="CK1043" s="430"/>
      <c r="CL1043" s="430"/>
      <c r="CM1043" s="430"/>
      <c r="CN1043" s="430"/>
      <c r="CO1043" s="430"/>
      <c r="CP1043" s="430"/>
      <c r="CQ1043" s="430"/>
      <c r="CR1043" s="430"/>
      <c r="CS1043" s="430"/>
      <c r="CT1043" s="430"/>
      <c r="CU1043" s="430"/>
      <c r="CV1043" s="430"/>
      <c r="CW1043" s="430"/>
      <c r="CX1043" s="430"/>
      <c r="CY1043" s="430"/>
      <c r="CZ1043" s="430"/>
      <c r="DA1043" s="430"/>
      <c r="DB1043" s="430"/>
      <c r="DC1043" s="430"/>
      <c r="DD1043" s="430"/>
      <c r="DE1043" s="430"/>
      <c r="DF1043" s="430"/>
      <c r="DG1043" s="430"/>
      <c r="DH1043" s="430"/>
      <c r="DI1043" s="430"/>
      <c r="DJ1043" s="430"/>
      <c r="DK1043" s="430"/>
      <c r="DL1043" s="430"/>
      <c r="DM1043" s="430"/>
      <c r="DN1043" s="430"/>
      <c r="DO1043" s="430"/>
      <c r="DP1043" s="430"/>
      <c r="DQ1043" s="430"/>
      <c r="DR1043" s="430"/>
      <c r="DS1043" s="430"/>
      <c r="DT1043" s="430"/>
      <c r="DU1043" s="430"/>
      <c r="DV1043" s="430"/>
      <c r="DW1043" s="430"/>
      <c r="DX1043" s="430"/>
      <c r="DY1043" s="430"/>
      <c r="DZ1043" s="430"/>
      <c r="EA1043" s="430"/>
      <c r="EB1043" s="430"/>
      <c r="EC1043" s="430"/>
      <c r="ED1043" s="430"/>
      <c r="EE1043" s="430"/>
      <c r="EF1043" s="430"/>
      <c r="EG1043" s="430"/>
      <c r="EH1043" s="430"/>
      <c r="EI1043" s="430"/>
      <c r="EJ1043" s="430"/>
      <c r="EK1043" s="430"/>
      <c r="EL1043" s="430"/>
      <c r="EM1043" s="430"/>
      <c r="EN1043" s="430"/>
      <c r="EO1043" s="430"/>
      <c r="EP1043" s="430"/>
      <c r="EQ1043" s="430"/>
      <c r="ER1043" s="430"/>
      <c r="ES1043" s="430"/>
      <c r="ET1043" s="430"/>
      <c r="EU1043" s="430"/>
      <c r="EV1043" s="430"/>
      <c r="EW1043" s="430"/>
      <c r="EX1043" s="430"/>
      <c r="EY1043" s="430"/>
      <c r="EZ1043" s="430"/>
      <c r="FA1043" s="430"/>
      <c r="FB1043" s="430"/>
      <c r="FC1043" s="430"/>
      <c r="FD1043" s="430"/>
      <c r="FE1043" s="430"/>
      <c r="FF1043" s="430"/>
      <c r="FG1043" s="430"/>
      <c r="FH1043" s="430"/>
      <c r="FI1043" s="430"/>
      <c r="FJ1043" s="430"/>
      <c r="FK1043" s="430"/>
      <c r="FL1043" s="430"/>
      <c r="FM1043" s="430"/>
      <c r="FN1043" s="430"/>
      <c r="FO1043" s="430"/>
      <c r="FP1043" s="430"/>
      <c r="FQ1043" s="430"/>
      <c r="FR1043" s="430"/>
      <c r="FS1043" s="430"/>
      <c r="FT1043" s="430"/>
      <c r="FU1043" s="430"/>
      <c r="FV1043" s="430"/>
      <c r="FW1043" s="430"/>
      <c r="FX1043" s="430"/>
      <c r="FY1043" s="430"/>
      <c r="FZ1043" s="430"/>
      <c r="GA1043" s="430"/>
      <c r="GB1043" s="430"/>
      <c r="GC1043" s="430"/>
      <c r="GD1043" s="430"/>
      <c r="GE1043" s="430"/>
      <c r="GF1043" s="430"/>
      <c r="GG1043" s="430"/>
      <c r="GH1043" s="430"/>
      <c r="GI1043" s="430"/>
      <c r="GJ1043" s="430"/>
      <c r="GK1043" s="430"/>
      <c r="GL1043" s="430"/>
      <c r="GM1043" s="430"/>
      <c r="GN1043" s="430"/>
      <c r="GO1043" s="430"/>
      <c r="GP1043" s="430"/>
      <c r="GQ1043" s="430"/>
      <c r="GR1043" s="430"/>
      <c r="GS1043" s="430"/>
      <c r="GT1043" s="430"/>
      <c r="GU1043" s="430"/>
      <c r="GV1043" s="430"/>
      <c r="GW1043" s="430"/>
      <c r="GX1043" s="430"/>
      <c r="GY1043" s="430"/>
      <c r="GZ1043" s="430"/>
      <c r="HA1043" s="430"/>
      <c r="HB1043" s="430"/>
      <c r="HC1043" s="430"/>
      <c r="HD1043" s="430"/>
      <c r="HE1043" s="430"/>
      <c r="HF1043" s="430"/>
      <c r="HG1043" s="430"/>
      <c r="HH1043" s="430"/>
      <c r="HI1043" s="430"/>
      <c r="HJ1043" s="430"/>
      <c r="HK1043" s="430"/>
      <c r="HL1043" s="430"/>
      <c r="HM1043" s="430"/>
      <c r="HN1043" s="430"/>
      <c r="HO1043" s="430"/>
      <c r="HP1043" s="430"/>
      <c r="HQ1043" s="430"/>
      <c r="HR1043" s="430"/>
      <c r="HS1043" s="430"/>
      <c r="HT1043" s="430"/>
      <c r="HU1043" s="430"/>
      <c r="HV1043" s="430"/>
      <c r="HW1043" s="430"/>
      <c r="HX1043" s="430"/>
      <c r="HY1043" s="430"/>
      <c r="HZ1043" s="430"/>
      <c r="IA1043" s="430"/>
      <c r="IB1043" s="430"/>
      <c r="IC1043" s="430"/>
      <c r="ID1043" s="430"/>
      <c r="IE1043" s="430"/>
      <c r="IF1043" s="430"/>
      <c r="IG1043" s="430"/>
      <c r="IH1043" s="430"/>
    </row>
    <row r="1044" spans="1:242" s="302" customFormat="1" ht="18.75" customHeight="1" x14ac:dyDescent="0.3">
      <c r="A1044" s="6"/>
      <c r="B1044" s="384" t="s">
        <v>3518</v>
      </c>
      <c r="C1044" s="410">
        <v>53.5</v>
      </c>
      <c r="D1044" s="202"/>
      <c r="E1044" s="202"/>
      <c r="F1044" s="203"/>
      <c r="G1044" s="201"/>
      <c r="H1044" s="733"/>
      <c r="I1044" s="191">
        <f t="shared" si="89"/>
        <v>53.5</v>
      </c>
      <c r="J1044" s="192">
        <v>79</v>
      </c>
      <c r="K1044" s="193">
        <f t="shared" si="88"/>
        <v>0.67721518987341767</v>
      </c>
      <c r="L1044" s="201">
        <v>4</v>
      </c>
      <c r="M1044" s="339" t="s">
        <v>1828</v>
      </c>
      <c r="N1044" s="572" t="s">
        <v>3519</v>
      </c>
      <c r="O1044" s="573" t="s">
        <v>364</v>
      </c>
      <c r="P1044" s="573" t="s">
        <v>202</v>
      </c>
      <c r="Q1044" s="573" t="s">
        <v>3402</v>
      </c>
      <c r="R1044" s="203">
        <v>8</v>
      </c>
      <c r="S1044" s="301" t="s">
        <v>4233</v>
      </c>
      <c r="T1044" s="429"/>
      <c r="U1044" s="429"/>
      <c r="V1044" s="429"/>
      <c r="W1044" s="429"/>
      <c r="X1044" s="429"/>
      <c r="Y1044" s="429"/>
      <c r="Z1044" s="430"/>
      <c r="AA1044" s="430"/>
      <c r="AB1044" s="430"/>
      <c r="AC1044" s="430"/>
      <c r="AD1044" s="430"/>
      <c r="AE1044" s="430"/>
      <c r="AF1044" s="430"/>
      <c r="AG1044" s="430"/>
      <c r="AH1044" s="430"/>
      <c r="AI1044" s="430"/>
      <c r="AJ1044" s="430"/>
      <c r="AK1044" s="430"/>
      <c r="AL1044" s="430"/>
      <c r="AM1044" s="430"/>
      <c r="AN1044" s="430"/>
      <c r="AO1044" s="430"/>
      <c r="AP1044" s="430"/>
      <c r="AQ1044" s="430"/>
      <c r="AR1044" s="430"/>
      <c r="AS1044" s="430"/>
      <c r="AT1044" s="430"/>
      <c r="AU1044" s="430"/>
      <c r="AV1044" s="430"/>
      <c r="AW1044" s="430"/>
      <c r="AX1044" s="430"/>
      <c r="AY1044" s="430"/>
      <c r="AZ1044" s="430"/>
      <c r="BA1044" s="430"/>
      <c r="BB1044" s="430"/>
      <c r="BC1044" s="430"/>
      <c r="BD1044" s="430"/>
      <c r="BE1044" s="430"/>
      <c r="BF1044" s="430"/>
      <c r="BG1044" s="430"/>
      <c r="BH1044" s="430"/>
      <c r="BI1044" s="430"/>
      <c r="BJ1044" s="430"/>
      <c r="BK1044" s="430"/>
      <c r="BL1044" s="430"/>
      <c r="BM1044" s="430"/>
      <c r="BN1044" s="430"/>
      <c r="BO1044" s="430"/>
      <c r="BP1044" s="430"/>
      <c r="BQ1044" s="430"/>
      <c r="BR1044" s="430"/>
      <c r="BS1044" s="430"/>
      <c r="BT1044" s="430"/>
      <c r="BU1044" s="430"/>
      <c r="BV1044" s="430"/>
      <c r="BW1044" s="430"/>
      <c r="BX1044" s="430"/>
      <c r="BY1044" s="430"/>
      <c r="BZ1044" s="430"/>
      <c r="CA1044" s="430"/>
      <c r="CB1044" s="430"/>
      <c r="CC1044" s="430"/>
      <c r="CD1044" s="430"/>
      <c r="CE1044" s="430"/>
      <c r="CF1044" s="430"/>
      <c r="CG1044" s="430"/>
      <c r="CH1044" s="430"/>
      <c r="CI1044" s="430"/>
      <c r="CJ1044" s="430"/>
      <c r="CK1044" s="430"/>
      <c r="CL1044" s="430"/>
      <c r="CM1044" s="430"/>
      <c r="CN1044" s="430"/>
      <c r="CO1044" s="430"/>
      <c r="CP1044" s="430"/>
      <c r="CQ1044" s="430"/>
      <c r="CR1044" s="430"/>
      <c r="CS1044" s="430"/>
      <c r="CT1044" s="430"/>
      <c r="CU1044" s="430"/>
      <c r="CV1044" s="430"/>
      <c r="CW1044" s="430"/>
      <c r="CX1044" s="430"/>
      <c r="CY1044" s="430"/>
      <c r="CZ1044" s="430"/>
      <c r="DA1044" s="430"/>
      <c r="DB1044" s="430"/>
      <c r="DC1044" s="430"/>
      <c r="DD1044" s="430"/>
      <c r="DE1044" s="430"/>
      <c r="DF1044" s="430"/>
      <c r="DG1044" s="430"/>
      <c r="DH1044" s="430"/>
      <c r="DI1044" s="430"/>
      <c r="DJ1044" s="430"/>
      <c r="DK1044" s="430"/>
      <c r="DL1044" s="430"/>
      <c r="DM1044" s="430"/>
      <c r="DN1044" s="430"/>
      <c r="DO1044" s="430"/>
      <c r="DP1044" s="430"/>
      <c r="DQ1044" s="430"/>
      <c r="DR1044" s="430"/>
      <c r="DS1044" s="430"/>
      <c r="DT1044" s="430"/>
      <c r="DU1044" s="430"/>
      <c r="DV1044" s="430"/>
      <c r="DW1044" s="430"/>
      <c r="DX1044" s="430"/>
      <c r="DY1044" s="430"/>
      <c r="DZ1044" s="430"/>
      <c r="EA1044" s="430"/>
      <c r="EB1044" s="430"/>
      <c r="EC1044" s="430"/>
      <c r="ED1044" s="430"/>
      <c r="EE1044" s="430"/>
      <c r="EF1044" s="430"/>
      <c r="EG1044" s="430"/>
      <c r="EH1044" s="430"/>
      <c r="EI1044" s="430"/>
      <c r="EJ1044" s="430"/>
      <c r="EK1044" s="430"/>
      <c r="EL1044" s="430"/>
      <c r="EM1044" s="430"/>
      <c r="EN1044" s="430"/>
      <c r="EO1044" s="430"/>
      <c r="EP1044" s="430"/>
      <c r="EQ1044" s="430"/>
      <c r="ER1044" s="430"/>
      <c r="ES1044" s="430"/>
      <c r="ET1044" s="430"/>
      <c r="EU1044" s="430"/>
      <c r="EV1044" s="430"/>
      <c r="EW1044" s="430"/>
      <c r="EX1044" s="430"/>
      <c r="EY1044" s="430"/>
      <c r="EZ1044" s="430"/>
      <c r="FA1044" s="430"/>
      <c r="FB1044" s="430"/>
      <c r="FC1044" s="430"/>
      <c r="FD1044" s="430"/>
      <c r="FE1044" s="430"/>
      <c r="FF1044" s="430"/>
      <c r="FG1044" s="430"/>
      <c r="FH1044" s="430"/>
      <c r="FI1044" s="430"/>
      <c r="FJ1044" s="430"/>
      <c r="FK1044" s="430"/>
      <c r="FL1044" s="430"/>
      <c r="FM1044" s="430"/>
      <c r="FN1044" s="430"/>
      <c r="FO1044" s="430"/>
      <c r="FP1044" s="430"/>
      <c r="FQ1044" s="430"/>
      <c r="FR1044" s="430"/>
      <c r="FS1044" s="430"/>
      <c r="FT1044" s="430"/>
      <c r="FU1044" s="430"/>
      <c r="FV1044" s="430"/>
      <c r="FW1044" s="430"/>
      <c r="FX1044" s="430"/>
      <c r="FY1044" s="430"/>
      <c r="FZ1044" s="430"/>
      <c r="GA1044" s="430"/>
      <c r="GB1044" s="430"/>
      <c r="GC1044" s="430"/>
      <c r="GD1044" s="430"/>
      <c r="GE1044" s="430"/>
      <c r="GF1044" s="430"/>
      <c r="GG1044" s="430"/>
      <c r="GH1044" s="430"/>
      <c r="GI1044" s="430"/>
      <c r="GJ1044" s="430"/>
      <c r="GK1044" s="430"/>
      <c r="GL1044" s="430"/>
      <c r="GM1044" s="430"/>
      <c r="GN1044" s="430"/>
      <c r="GO1044" s="430"/>
      <c r="GP1044" s="430"/>
      <c r="GQ1044" s="430"/>
      <c r="GR1044" s="430"/>
      <c r="GS1044" s="430"/>
      <c r="GT1044" s="430"/>
      <c r="GU1044" s="430"/>
      <c r="GV1044" s="430"/>
      <c r="GW1044" s="430"/>
      <c r="GX1044" s="430"/>
      <c r="GY1044" s="430"/>
      <c r="GZ1044" s="430"/>
      <c r="HA1044" s="430"/>
      <c r="HB1044" s="430"/>
      <c r="HC1044" s="430"/>
      <c r="HD1044" s="430"/>
      <c r="HE1044" s="430"/>
      <c r="HF1044" s="430"/>
      <c r="HG1044" s="430"/>
      <c r="HH1044" s="430"/>
      <c r="HI1044" s="430"/>
      <c r="HJ1044" s="430"/>
      <c r="HK1044" s="430"/>
      <c r="HL1044" s="430"/>
      <c r="HM1044" s="430"/>
      <c r="HN1044" s="430"/>
      <c r="HO1044" s="430"/>
      <c r="HP1044" s="430"/>
      <c r="HQ1044" s="430"/>
      <c r="HR1044" s="430"/>
      <c r="HS1044" s="430"/>
      <c r="HT1044" s="430"/>
      <c r="HU1044" s="430"/>
      <c r="HV1044" s="430"/>
      <c r="HW1044" s="430"/>
      <c r="HX1044" s="430"/>
      <c r="HY1044" s="430"/>
      <c r="HZ1044" s="430"/>
      <c r="IA1044" s="430"/>
      <c r="IB1044" s="430"/>
      <c r="IC1044" s="430"/>
      <c r="ID1044" s="430"/>
      <c r="IE1044" s="430"/>
      <c r="IF1044" s="430"/>
      <c r="IG1044" s="430"/>
      <c r="IH1044" s="430"/>
    </row>
    <row r="1045" spans="1:242" s="302" customFormat="1" ht="18.75" customHeight="1" x14ac:dyDescent="0.3">
      <c r="A1045" s="6"/>
      <c r="B1045" s="383" t="s">
        <v>1843</v>
      </c>
      <c r="C1045" s="209">
        <v>52</v>
      </c>
      <c r="D1045" s="209" t="s">
        <v>16</v>
      </c>
      <c r="E1045" s="209" t="s">
        <v>16</v>
      </c>
      <c r="F1045" s="343" t="s">
        <v>16</v>
      </c>
      <c r="G1045" s="208" t="s">
        <v>16</v>
      </c>
      <c r="H1045" s="208" t="s">
        <v>16</v>
      </c>
      <c r="I1045" s="191">
        <f t="shared" si="89"/>
        <v>52</v>
      </c>
      <c r="J1045" s="200">
        <v>78</v>
      </c>
      <c r="K1045" s="193">
        <f t="shared" si="88"/>
        <v>0.66666666666666663</v>
      </c>
      <c r="L1045" s="228">
        <v>1</v>
      </c>
      <c r="M1045" s="196" t="s">
        <v>17</v>
      </c>
      <c r="N1045" s="580" t="s">
        <v>1844</v>
      </c>
      <c r="O1045" s="580" t="s">
        <v>165</v>
      </c>
      <c r="P1045" s="580" t="s">
        <v>22</v>
      </c>
      <c r="Q1045" s="580" t="s">
        <v>1826</v>
      </c>
      <c r="R1045" s="242">
        <v>8</v>
      </c>
      <c r="S1045" s="657" t="s">
        <v>4233</v>
      </c>
      <c r="T1045" s="429"/>
      <c r="U1045" s="429"/>
      <c r="V1045" s="429"/>
      <c r="W1045" s="429"/>
      <c r="X1045" s="429"/>
      <c r="Y1045" s="429"/>
      <c r="Z1045" s="430"/>
      <c r="AA1045" s="430"/>
      <c r="AB1045" s="430"/>
      <c r="AC1045" s="430"/>
      <c r="AD1045" s="430"/>
      <c r="AE1045" s="430"/>
      <c r="AF1045" s="430"/>
      <c r="AG1045" s="430"/>
      <c r="AH1045" s="430"/>
      <c r="AI1045" s="430"/>
      <c r="AJ1045" s="430"/>
      <c r="AK1045" s="430"/>
      <c r="AL1045" s="430"/>
      <c r="AM1045" s="430"/>
      <c r="AN1045" s="430"/>
      <c r="AO1045" s="430"/>
      <c r="AP1045" s="430"/>
      <c r="AQ1045" s="430"/>
      <c r="AR1045" s="430"/>
      <c r="AS1045" s="430"/>
      <c r="AT1045" s="430"/>
      <c r="AU1045" s="430"/>
      <c r="AV1045" s="430"/>
      <c r="AW1045" s="430"/>
      <c r="AX1045" s="430"/>
      <c r="AY1045" s="430"/>
      <c r="AZ1045" s="430"/>
      <c r="BA1045" s="430"/>
      <c r="BB1045" s="430"/>
      <c r="BC1045" s="430"/>
      <c r="BD1045" s="430"/>
      <c r="BE1045" s="430"/>
      <c r="BF1045" s="430"/>
      <c r="BG1045" s="430"/>
      <c r="BH1045" s="430"/>
      <c r="BI1045" s="430"/>
      <c r="BJ1045" s="430"/>
      <c r="BK1045" s="430"/>
      <c r="BL1045" s="430"/>
      <c r="BM1045" s="430"/>
      <c r="BN1045" s="430"/>
      <c r="BO1045" s="430"/>
      <c r="BP1045" s="430"/>
      <c r="BQ1045" s="430"/>
      <c r="BR1045" s="430"/>
      <c r="BS1045" s="430"/>
      <c r="BT1045" s="430"/>
      <c r="BU1045" s="430"/>
      <c r="BV1045" s="430"/>
      <c r="BW1045" s="430"/>
      <c r="BX1045" s="430"/>
      <c r="BY1045" s="430"/>
      <c r="BZ1045" s="430"/>
      <c r="CA1045" s="430"/>
      <c r="CB1045" s="430"/>
      <c r="CC1045" s="430"/>
      <c r="CD1045" s="430"/>
      <c r="CE1045" s="430"/>
      <c r="CF1045" s="430"/>
      <c r="CG1045" s="430"/>
      <c r="CH1045" s="430"/>
      <c r="CI1045" s="430"/>
      <c r="CJ1045" s="430"/>
      <c r="CK1045" s="430"/>
      <c r="CL1045" s="430"/>
      <c r="CM1045" s="430"/>
      <c r="CN1045" s="430"/>
      <c r="CO1045" s="430"/>
      <c r="CP1045" s="430"/>
      <c r="CQ1045" s="430"/>
      <c r="CR1045" s="430"/>
      <c r="CS1045" s="430"/>
      <c r="CT1045" s="430"/>
      <c r="CU1045" s="430"/>
      <c r="CV1045" s="430"/>
      <c r="CW1045" s="430"/>
      <c r="CX1045" s="430"/>
      <c r="CY1045" s="430"/>
      <c r="CZ1045" s="430"/>
      <c r="DA1045" s="430"/>
      <c r="DB1045" s="430"/>
      <c r="DC1045" s="430"/>
      <c r="DD1045" s="430"/>
      <c r="DE1045" s="430"/>
      <c r="DF1045" s="430"/>
      <c r="DG1045" s="430"/>
      <c r="DH1045" s="430"/>
      <c r="DI1045" s="430"/>
      <c r="DJ1045" s="430"/>
      <c r="DK1045" s="430"/>
      <c r="DL1045" s="430"/>
      <c r="DM1045" s="430"/>
      <c r="DN1045" s="430"/>
      <c r="DO1045" s="430"/>
      <c r="DP1045" s="430"/>
      <c r="DQ1045" s="430"/>
      <c r="DR1045" s="430"/>
      <c r="DS1045" s="430"/>
      <c r="DT1045" s="430"/>
      <c r="DU1045" s="430"/>
      <c r="DV1045" s="430"/>
      <c r="DW1045" s="430"/>
      <c r="DX1045" s="430"/>
      <c r="DY1045" s="430"/>
      <c r="DZ1045" s="430"/>
      <c r="EA1045" s="430"/>
      <c r="EB1045" s="430"/>
      <c r="EC1045" s="430"/>
      <c r="ED1045" s="430"/>
      <c r="EE1045" s="430"/>
      <c r="EF1045" s="430"/>
      <c r="EG1045" s="430"/>
      <c r="EH1045" s="430"/>
      <c r="EI1045" s="430"/>
      <c r="EJ1045" s="430"/>
      <c r="EK1045" s="430"/>
      <c r="EL1045" s="430"/>
      <c r="EM1045" s="430"/>
      <c r="EN1045" s="430"/>
      <c r="EO1045" s="430"/>
      <c r="EP1045" s="430"/>
      <c r="EQ1045" s="430"/>
      <c r="ER1045" s="430"/>
      <c r="ES1045" s="430"/>
      <c r="ET1045" s="430"/>
      <c r="EU1045" s="430"/>
      <c r="EV1045" s="430"/>
      <c r="EW1045" s="430"/>
      <c r="EX1045" s="430"/>
      <c r="EY1045" s="430"/>
      <c r="EZ1045" s="430"/>
      <c r="FA1045" s="430"/>
      <c r="FB1045" s="430"/>
      <c r="FC1045" s="430"/>
      <c r="FD1045" s="430"/>
      <c r="FE1045" s="430"/>
      <c r="FF1045" s="430"/>
      <c r="FG1045" s="430"/>
      <c r="FH1045" s="430"/>
      <c r="FI1045" s="430"/>
      <c r="FJ1045" s="430"/>
      <c r="FK1045" s="430"/>
      <c r="FL1045" s="430"/>
      <c r="FM1045" s="430"/>
      <c r="FN1045" s="430"/>
      <c r="FO1045" s="430"/>
      <c r="FP1045" s="430"/>
      <c r="FQ1045" s="430"/>
      <c r="FR1045" s="430"/>
      <c r="FS1045" s="430"/>
      <c r="FT1045" s="430"/>
      <c r="FU1045" s="430"/>
      <c r="FV1045" s="430"/>
      <c r="FW1045" s="430"/>
      <c r="FX1045" s="430"/>
      <c r="FY1045" s="430"/>
      <c r="FZ1045" s="430"/>
      <c r="GA1045" s="430"/>
      <c r="GB1045" s="430"/>
      <c r="GC1045" s="430"/>
      <c r="GD1045" s="430"/>
      <c r="GE1045" s="430"/>
      <c r="GF1045" s="430"/>
      <c r="GG1045" s="430"/>
      <c r="GH1045" s="430"/>
      <c r="GI1045" s="430"/>
      <c r="GJ1045" s="430"/>
      <c r="GK1045" s="430"/>
      <c r="GL1045" s="430"/>
      <c r="GM1045" s="430"/>
      <c r="GN1045" s="430"/>
      <c r="GO1045" s="430"/>
      <c r="GP1045" s="430"/>
      <c r="GQ1045" s="430"/>
      <c r="GR1045" s="430"/>
      <c r="GS1045" s="430"/>
      <c r="GT1045" s="430"/>
      <c r="GU1045" s="430"/>
      <c r="GV1045" s="430"/>
      <c r="GW1045" s="430"/>
      <c r="GX1045" s="430"/>
      <c r="GY1045" s="430"/>
      <c r="GZ1045" s="430"/>
      <c r="HA1045" s="430"/>
      <c r="HB1045" s="430"/>
      <c r="HC1045" s="430"/>
      <c r="HD1045" s="430"/>
      <c r="HE1045" s="430"/>
      <c r="HF1045" s="430"/>
      <c r="HG1045" s="430"/>
      <c r="HH1045" s="430"/>
      <c r="HI1045" s="430"/>
      <c r="HJ1045" s="430"/>
      <c r="HK1045" s="430"/>
      <c r="HL1045" s="430"/>
      <c r="HM1045" s="430"/>
      <c r="HN1045" s="430"/>
      <c r="HO1045" s="430"/>
      <c r="HP1045" s="430"/>
      <c r="HQ1045" s="430"/>
      <c r="HR1045" s="430"/>
      <c r="HS1045" s="430"/>
      <c r="HT1045" s="430"/>
      <c r="HU1045" s="430"/>
      <c r="HV1045" s="430"/>
      <c r="HW1045" s="430"/>
      <c r="HX1045" s="430"/>
      <c r="HY1045" s="430"/>
      <c r="HZ1045" s="430"/>
      <c r="IA1045" s="430"/>
      <c r="IB1045" s="430"/>
      <c r="IC1045" s="430"/>
      <c r="ID1045" s="430"/>
      <c r="IE1045" s="430"/>
      <c r="IF1045" s="430"/>
      <c r="IG1045" s="430"/>
      <c r="IH1045" s="430"/>
    </row>
    <row r="1046" spans="1:242" s="302" customFormat="1" ht="18.75" customHeight="1" x14ac:dyDescent="0.3">
      <c r="A1046" s="6"/>
      <c r="B1046" s="340" t="s">
        <v>2040</v>
      </c>
      <c r="C1046" s="232">
        <v>52</v>
      </c>
      <c r="D1046" s="190"/>
      <c r="E1046" s="190"/>
      <c r="F1046" s="342"/>
      <c r="G1046" s="217"/>
      <c r="H1046" s="234"/>
      <c r="I1046" s="191">
        <f t="shared" si="89"/>
        <v>52</v>
      </c>
      <c r="J1046" s="200">
        <v>79</v>
      </c>
      <c r="K1046" s="193">
        <f t="shared" si="88"/>
        <v>0.65822784810126578</v>
      </c>
      <c r="L1046" s="228">
        <v>7</v>
      </c>
      <c r="M1046" s="196" t="s">
        <v>28</v>
      </c>
      <c r="N1046" s="577" t="s">
        <v>2041</v>
      </c>
      <c r="O1046" s="575" t="s">
        <v>30</v>
      </c>
      <c r="P1046" s="575" t="s">
        <v>713</v>
      </c>
      <c r="Q1046" s="580" t="s">
        <v>1986</v>
      </c>
      <c r="R1046" s="242">
        <v>8</v>
      </c>
      <c r="S1046" s="301" t="s">
        <v>4233</v>
      </c>
      <c r="T1046" s="429"/>
      <c r="U1046" s="429"/>
      <c r="V1046" s="429"/>
      <c r="W1046" s="429"/>
      <c r="X1046" s="429"/>
      <c r="Y1046" s="429"/>
      <c r="Z1046" s="430"/>
      <c r="AA1046" s="430"/>
      <c r="AB1046" s="430"/>
      <c r="AC1046" s="430"/>
      <c r="AD1046" s="430"/>
      <c r="AE1046" s="430"/>
      <c r="AF1046" s="430"/>
      <c r="AG1046" s="430"/>
      <c r="AH1046" s="430"/>
      <c r="AI1046" s="430"/>
      <c r="AJ1046" s="430"/>
      <c r="AK1046" s="430"/>
      <c r="AL1046" s="430"/>
      <c r="AM1046" s="430"/>
      <c r="AN1046" s="430"/>
      <c r="AO1046" s="430"/>
      <c r="AP1046" s="430"/>
      <c r="AQ1046" s="430"/>
      <c r="AR1046" s="430"/>
      <c r="AS1046" s="430"/>
      <c r="AT1046" s="430"/>
      <c r="AU1046" s="430"/>
      <c r="AV1046" s="430"/>
      <c r="AW1046" s="430"/>
      <c r="AX1046" s="430"/>
      <c r="AY1046" s="430"/>
      <c r="AZ1046" s="430"/>
      <c r="BA1046" s="430"/>
      <c r="BB1046" s="430"/>
      <c r="BC1046" s="430"/>
      <c r="BD1046" s="430"/>
      <c r="BE1046" s="430"/>
      <c r="BF1046" s="430"/>
      <c r="BG1046" s="430"/>
      <c r="BH1046" s="430"/>
      <c r="BI1046" s="430"/>
      <c r="BJ1046" s="430"/>
      <c r="BK1046" s="430"/>
      <c r="BL1046" s="430"/>
      <c r="BM1046" s="430"/>
      <c r="BN1046" s="430"/>
      <c r="BO1046" s="430"/>
      <c r="BP1046" s="430"/>
      <c r="BQ1046" s="430"/>
      <c r="BR1046" s="430"/>
      <c r="BS1046" s="430"/>
      <c r="BT1046" s="430"/>
      <c r="BU1046" s="430"/>
      <c r="BV1046" s="430"/>
      <c r="BW1046" s="430"/>
      <c r="BX1046" s="430"/>
      <c r="BY1046" s="430"/>
      <c r="BZ1046" s="430"/>
      <c r="CA1046" s="430"/>
      <c r="CB1046" s="430"/>
      <c r="CC1046" s="430"/>
      <c r="CD1046" s="430"/>
      <c r="CE1046" s="430"/>
      <c r="CF1046" s="430"/>
      <c r="CG1046" s="430"/>
      <c r="CH1046" s="430"/>
      <c r="CI1046" s="430"/>
      <c r="CJ1046" s="430"/>
      <c r="CK1046" s="430"/>
      <c r="CL1046" s="430"/>
      <c r="CM1046" s="430"/>
      <c r="CN1046" s="430"/>
      <c r="CO1046" s="430"/>
      <c r="CP1046" s="430"/>
      <c r="CQ1046" s="430"/>
      <c r="CR1046" s="430"/>
      <c r="CS1046" s="430"/>
      <c r="CT1046" s="430"/>
      <c r="CU1046" s="430"/>
      <c r="CV1046" s="430"/>
      <c r="CW1046" s="430"/>
      <c r="CX1046" s="430"/>
      <c r="CY1046" s="430"/>
      <c r="CZ1046" s="430"/>
      <c r="DA1046" s="430"/>
      <c r="DB1046" s="430"/>
      <c r="DC1046" s="430"/>
      <c r="DD1046" s="430"/>
      <c r="DE1046" s="430"/>
      <c r="DF1046" s="430"/>
      <c r="DG1046" s="430"/>
      <c r="DH1046" s="430"/>
      <c r="DI1046" s="430"/>
      <c r="DJ1046" s="430"/>
      <c r="DK1046" s="430"/>
      <c r="DL1046" s="430"/>
      <c r="DM1046" s="430"/>
      <c r="DN1046" s="430"/>
      <c r="DO1046" s="430"/>
      <c r="DP1046" s="430"/>
      <c r="DQ1046" s="430"/>
      <c r="DR1046" s="430"/>
      <c r="DS1046" s="430"/>
      <c r="DT1046" s="430"/>
      <c r="DU1046" s="430"/>
      <c r="DV1046" s="430"/>
      <c r="DW1046" s="430"/>
      <c r="DX1046" s="430"/>
      <c r="DY1046" s="430"/>
      <c r="DZ1046" s="430"/>
      <c r="EA1046" s="430"/>
      <c r="EB1046" s="430"/>
      <c r="EC1046" s="430"/>
      <c r="ED1046" s="430"/>
      <c r="EE1046" s="430"/>
      <c r="EF1046" s="430"/>
      <c r="EG1046" s="430"/>
      <c r="EH1046" s="430"/>
      <c r="EI1046" s="430"/>
      <c r="EJ1046" s="430"/>
      <c r="EK1046" s="430"/>
      <c r="EL1046" s="430"/>
      <c r="EM1046" s="430"/>
      <c r="EN1046" s="430"/>
      <c r="EO1046" s="430"/>
      <c r="EP1046" s="430"/>
      <c r="EQ1046" s="430"/>
      <c r="ER1046" s="430"/>
      <c r="ES1046" s="430"/>
      <c r="ET1046" s="430"/>
      <c r="EU1046" s="430"/>
      <c r="EV1046" s="430"/>
      <c r="EW1046" s="430"/>
      <c r="EX1046" s="430"/>
      <c r="EY1046" s="430"/>
      <c r="EZ1046" s="430"/>
      <c r="FA1046" s="430"/>
      <c r="FB1046" s="430"/>
      <c r="FC1046" s="430"/>
      <c r="FD1046" s="430"/>
      <c r="FE1046" s="430"/>
      <c r="FF1046" s="430"/>
      <c r="FG1046" s="430"/>
      <c r="FH1046" s="430"/>
      <c r="FI1046" s="430"/>
      <c r="FJ1046" s="430"/>
      <c r="FK1046" s="430"/>
      <c r="FL1046" s="430"/>
      <c r="FM1046" s="430"/>
      <c r="FN1046" s="430"/>
      <c r="FO1046" s="430"/>
      <c r="FP1046" s="430"/>
      <c r="FQ1046" s="430"/>
      <c r="FR1046" s="430"/>
      <c r="FS1046" s="430"/>
      <c r="FT1046" s="430"/>
      <c r="FU1046" s="430"/>
      <c r="FV1046" s="430"/>
      <c r="FW1046" s="430"/>
      <c r="FX1046" s="430"/>
      <c r="FY1046" s="430"/>
      <c r="FZ1046" s="430"/>
      <c r="GA1046" s="430"/>
      <c r="GB1046" s="430"/>
      <c r="GC1046" s="430"/>
      <c r="GD1046" s="430"/>
      <c r="GE1046" s="430"/>
      <c r="GF1046" s="430"/>
      <c r="GG1046" s="430"/>
      <c r="GH1046" s="430"/>
      <c r="GI1046" s="430"/>
      <c r="GJ1046" s="430"/>
      <c r="GK1046" s="430"/>
      <c r="GL1046" s="430"/>
      <c r="GM1046" s="430"/>
      <c r="GN1046" s="430"/>
      <c r="GO1046" s="430"/>
      <c r="GP1046" s="430"/>
      <c r="GQ1046" s="430"/>
      <c r="GR1046" s="430"/>
      <c r="GS1046" s="430"/>
      <c r="GT1046" s="430"/>
      <c r="GU1046" s="430"/>
      <c r="GV1046" s="430"/>
      <c r="GW1046" s="430"/>
      <c r="GX1046" s="430"/>
      <c r="GY1046" s="430"/>
      <c r="GZ1046" s="430"/>
      <c r="HA1046" s="430"/>
      <c r="HB1046" s="430"/>
      <c r="HC1046" s="430"/>
      <c r="HD1046" s="430"/>
      <c r="HE1046" s="430"/>
      <c r="HF1046" s="430"/>
      <c r="HG1046" s="430"/>
      <c r="HH1046" s="430"/>
      <c r="HI1046" s="430"/>
      <c r="HJ1046" s="430"/>
      <c r="HK1046" s="430"/>
      <c r="HL1046" s="430"/>
      <c r="HM1046" s="430"/>
      <c r="HN1046" s="430"/>
      <c r="HO1046" s="430"/>
      <c r="HP1046" s="430"/>
      <c r="HQ1046" s="430"/>
      <c r="HR1046" s="430"/>
      <c r="HS1046" s="430"/>
      <c r="HT1046" s="430"/>
      <c r="HU1046" s="430"/>
      <c r="HV1046" s="430"/>
      <c r="HW1046" s="430"/>
      <c r="HX1046" s="430"/>
      <c r="HY1046" s="430"/>
      <c r="HZ1046" s="430"/>
      <c r="IA1046" s="430"/>
      <c r="IB1046" s="430"/>
      <c r="IC1046" s="430"/>
      <c r="ID1046" s="430"/>
      <c r="IE1046" s="430"/>
      <c r="IF1046" s="430"/>
      <c r="IG1046" s="430"/>
      <c r="IH1046" s="430"/>
    </row>
    <row r="1047" spans="1:242" s="302" customFormat="1" ht="18.75" customHeight="1" x14ac:dyDescent="0.3">
      <c r="A1047" s="6"/>
      <c r="B1047" s="381" t="s">
        <v>1565</v>
      </c>
      <c r="C1047" s="209">
        <v>51.5</v>
      </c>
      <c r="D1047" s="209" t="s">
        <v>16</v>
      </c>
      <c r="E1047" s="209" t="s">
        <v>16</v>
      </c>
      <c r="F1047" s="343" t="s">
        <v>16</v>
      </c>
      <c r="G1047" s="208" t="s">
        <v>16</v>
      </c>
      <c r="H1047" s="234"/>
      <c r="I1047" s="191">
        <f t="shared" si="89"/>
        <v>51.5</v>
      </c>
      <c r="J1047" s="192">
        <v>79</v>
      </c>
      <c r="K1047" s="193">
        <f t="shared" si="88"/>
        <v>0.65189873417721522</v>
      </c>
      <c r="L1047" s="248">
        <v>2</v>
      </c>
      <c r="M1047" s="207" t="s">
        <v>1828</v>
      </c>
      <c r="N1047" s="568" t="s">
        <v>1566</v>
      </c>
      <c r="O1047" s="568" t="s">
        <v>373</v>
      </c>
      <c r="P1047" s="568" t="s">
        <v>213</v>
      </c>
      <c r="Q1047" s="568" t="s">
        <v>1564</v>
      </c>
      <c r="R1047" s="249">
        <v>8</v>
      </c>
      <c r="S1047" s="301" t="s">
        <v>4233</v>
      </c>
      <c r="T1047" s="429"/>
      <c r="U1047" s="429"/>
      <c r="V1047" s="429"/>
      <c r="W1047" s="429"/>
      <c r="X1047" s="429"/>
      <c r="Y1047" s="429"/>
      <c r="Z1047" s="430"/>
      <c r="AA1047" s="430"/>
      <c r="AB1047" s="430"/>
      <c r="AC1047" s="430"/>
      <c r="AD1047" s="430"/>
      <c r="AE1047" s="430"/>
      <c r="AF1047" s="430"/>
      <c r="AG1047" s="430"/>
      <c r="AH1047" s="430"/>
      <c r="AI1047" s="430"/>
      <c r="AJ1047" s="430"/>
      <c r="AK1047" s="430"/>
      <c r="AL1047" s="430"/>
      <c r="AM1047" s="430"/>
      <c r="AN1047" s="430"/>
      <c r="AO1047" s="430"/>
      <c r="AP1047" s="430"/>
      <c r="AQ1047" s="430"/>
      <c r="AR1047" s="430"/>
      <c r="AS1047" s="430"/>
      <c r="AT1047" s="430"/>
      <c r="AU1047" s="430"/>
      <c r="AV1047" s="430"/>
      <c r="AW1047" s="430"/>
      <c r="AX1047" s="430"/>
      <c r="AY1047" s="430"/>
      <c r="AZ1047" s="430"/>
      <c r="BA1047" s="430"/>
      <c r="BB1047" s="430"/>
      <c r="BC1047" s="430"/>
      <c r="BD1047" s="430"/>
      <c r="BE1047" s="430"/>
      <c r="BF1047" s="430"/>
      <c r="BG1047" s="430"/>
      <c r="BH1047" s="430"/>
      <c r="BI1047" s="430"/>
      <c r="BJ1047" s="430"/>
      <c r="BK1047" s="430"/>
      <c r="BL1047" s="430"/>
      <c r="BM1047" s="430"/>
      <c r="BN1047" s="430"/>
      <c r="BO1047" s="430"/>
      <c r="BP1047" s="430"/>
      <c r="BQ1047" s="430"/>
      <c r="BR1047" s="430"/>
      <c r="BS1047" s="430"/>
      <c r="BT1047" s="430"/>
      <c r="BU1047" s="430"/>
      <c r="BV1047" s="430"/>
      <c r="BW1047" s="430"/>
      <c r="BX1047" s="430"/>
      <c r="BY1047" s="430"/>
      <c r="BZ1047" s="430"/>
      <c r="CA1047" s="430"/>
      <c r="CB1047" s="430"/>
      <c r="CC1047" s="430"/>
      <c r="CD1047" s="430"/>
      <c r="CE1047" s="430"/>
      <c r="CF1047" s="430"/>
      <c r="CG1047" s="430"/>
      <c r="CH1047" s="430"/>
      <c r="CI1047" s="430"/>
      <c r="CJ1047" s="430"/>
      <c r="CK1047" s="430"/>
      <c r="CL1047" s="430"/>
      <c r="CM1047" s="430"/>
      <c r="CN1047" s="430"/>
      <c r="CO1047" s="430"/>
      <c r="CP1047" s="430"/>
      <c r="CQ1047" s="430"/>
      <c r="CR1047" s="430"/>
      <c r="CS1047" s="430"/>
      <c r="CT1047" s="430"/>
      <c r="CU1047" s="430"/>
      <c r="CV1047" s="430"/>
      <c r="CW1047" s="430"/>
      <c r="CX1047" s="430"/>
      <c r="CY1047" s="430"/>
      <c r="CZ1047" s="430"/>
      <c r="DA1047" s="430"/>
      <c r="DB1047" s="430"/>
      <c r="DC1047" s="430"/>
      <c r="DD1047" s="430"/>
      <c r="DE1047" s="430"/>
      <c r="DF1047" s="430"/>
      <c r="DG1047" s="430"/>
      <c r="DH1047" s="430"/>
      <c r="DI1047" s="430"/>
      <c r="DJ1047" s="430"/>
      <c r="DK1047" s="430"/>
      <c r="DL1047" s="430"/>
      <c r="DM1047" s="430"/>
      <c r="DN1047" s="430"/>
      <c r="DO1047" s="430"/>
      <c r="DP1047" s="430"/>
      <c r="DQ1047" s="430"/>
      <c r="DR1047" s="430"/>
      <c r="DS1047" s="430"/>
      <c r="DT1047" s="430"/>
      <c r="DU1047" s="430"/>
      <c r="DV1047" s="430"/>
      <c r="DW1047" s="430"/>
      <c r="DX1047" s="430"/>
      <c r="DY1047" s="430"/>
      <c r="DZ1047" s="430"/>
      <c r="EA1047" s="430"/>
      <c r="EB1047" s="430"/>
      <c r="EC1047" s="430"/>
      <c r="ED1047" s="430"/>
      <c r="EE1047" s="430"/>
      <c r="EF1047" s="430"/>
      <c r="EG1047" s="430"/>
      <c r="EH1047" s="430"/>
      <c r="EI1047" s="430"/>
      <c r="EJ1047" s="430"/>
      <c r="EK1047" s="430"/>
      <c r="EL1047" s="430"/>
      <c r="EM1047" s="430"/>
      <c r="EN1047" s="430"/>
      <c r="EO1047" s="430"/>
      <c r="EP1047" s="430"/>
      <c r="EQ1047" s="430"/>
      <c r="ER1047" s="430"/>
      <c r="ES1047" s="430"/>
      <c r="ET1047" s="430"/>
      <c r="EU1047" s="430"/>
      <c r="EV1047" s="430"/>
      <c r="EW1047" s="430"/>
      <c r="EX1047" s="430"/>
      <c r="EY1047" s="430"/>
      <c r="EZ1047" s="430"/>
      <c r="FA1047" s="430"/>
      <c r="FB1047" s="430"/>
      <c r="FC1047" s="430"/>
      <c r="FD1047" s="430"/>
      <c r="FE1047" s="430"/>
      <c r="FF1047" s="430"/>
      <c r="FG1047" s="430"/>
      <c r="FH1047" s="430"/>
      <c r="FI1047" s="430"/>
      <c r="FJ1047" s="430"/>
      <c r="FK1047" s="430"/>
      <c r="FL1047" s="430"/>
      <c r="FM1047" s="430"/>
      <c r="FN1047" s="430"/>
      <c r="FO1047" s="430"/>
      <c r="FP1047" s="430"/>
      <c r="FQ1047" s="430"/>
      <c r="FR1047" s="430"/>
      <c r="FS1047" s="430"/>
      <c r="FT1047" s="430"/>
      <c r="FU1047" s="430"/>
      <c r="FV1047" s="430"/>
      <c r="FW1047" s="430"/>
      <c r="FX1047" s="430"/>
      <c r="FY1047" s="430"/>
      <c r="FZ1047" s="430"/>
      <c r="GA1047" s="430"/>
      <c r="GB1047" s="430"/>
      <c r="GC1047" s="430"/>
      <c r="GD1047" s="430"/>
      <c r="GE1047" s="430"/>
      <c r="GF1047" s="430"/>
      <c r="GG1047" s="430"/>
      <c r="GH1047" s="430"/>
      <c r="GI1047" s="430"/>
      <c r="GJ1047" s="430"/>
      <c r="GK1047" s="430"/>
      <c r="GL1047" s="430"/>
      <c r="GM1047" s="430"/>
      <c r="GN1047" s="430"/>
      <c r="GO1047" s="430"/>
      <c r="GP1047" s="430"/>
      <c r="GQ1047" s="430"/>
      <c r="GR1047" s="430"/>
      <c r="GS1047" s="430"/>
      <c r="GT1047" s="430"/>
      <c r="GU1047" s="430"/>
      <c r="GV1047" s="430"/>
      <c r="GW1047" s="430"/>
      <c r="GX1047" s="430"/>
      <c r="GY1047" s="430"/>
      <c r="GZ1047" s="430"/>
      <c r="HA1047" s="430"/>
      <c r="HB1047" s="430"/>
      <c r="HC1047" s="430"/>
      <c r="HD1047" s="430"/>
      <c r="HE1047" s="430"/>
      <c r="HF1047" s="430"/>
      <c r="HG1047" s="430"/>
      <c r="HH1047" s="430"/>
      <c r="HI1047" s="430"/>
      <c r="HJ1047" s="430"/>
      <c r="HK1047" s="430"/>
      <c r="HL1047" s="430"/>
      <c r="HM1047" s="430"/>
      <c r="HN1047" s="430"/>
      <c r="HO1047" s="430"/>
      <c r="HP1047" s="430"/>
      <c r="HQ1047" s="430"/>
      <c r="HR1047" s="430"/>
      <c r="HS1047" s="430"/>
      <c r="HT1047" s="430"/>
      <c r="HU1047" s="430"/>
      <c r="HV1047" s="430"/>
      <c r="HW1047" s="430"/>
      <c r="HX1047" s="430"/>
      <c r="HY1047" s="430"/>
      <c r="HZ1047" s="430"/>
      <c r="IA1047" s="430"/>
      <c r="IB1047" s="430"/>
      <c r="IC1047" s="430"/>
      <c r="ID1047" s="430"/>
      <c r="IE1047" s="430"/>
      <c r="IF1047" s="430"/>
      <c r="IG1047" s="430"/>
      <c r="IH1047" s="430"/>
    </row>
    <row r="1048" spans="1:242" s="302" customFormat="1" ht="18.75" customHeight="1" x14ac:dyDescent="0.3">
      <c r="A1048" s="431"/>
      <c r="B1048" s="340" t="s">
        <v>2042</v>
      </c>
      <c r="C1048" s="232">
        <v>51</v>
      </c>
      <c r="D1048" s="190"/>
      <c r="E1048" s="190"/>
      <c r="F1048" s="342"/>
      <c r="G1048" s="217"/>
      <c r="H1048" s="234"/>
      <c r="I1048" s="191">
        <f t="shared" si="89"/>
        <v>51</v>
      </c>
      <c r="J1048" s="200">
        <v>79</v>
      </c>
      <c r="K1048" s="193">
        <f t="shared" si="88"/>
        <v>0.64556962025316456</v>
      </c>
      <c r="L1048" s="214">
        <v>8</v>
      </c>
      <c r="M1048" s="196" t="s">
        <v>28</v>
      </c>
      <c r="N1048" s="577" t="s">
        <v>2043</v>
      </c>
      <c r="O1048" s="575" t="s">
        <v>353</v>
      </c>
      <c r="P1048" s="575" t="s">
        <v>225</v>
      </c>
      <c r="Q1048" s="580" t="s">
        <v>1986</v>
      </c>
      <c r="R1048" s="242">
        <v>8</v>
      </c>
      <c r="S1048" s="301" t="s">
        <v>4233</v>
      </c>
      <c r="T1048" s="429"/>
      <c r="U1048" s="429"/>
      <c r="V1048" s="429"/>
      <c r="W1048" s="429"/>
      <c r="X1048" s="429"/>
      <c r="Y1048" s="429"/>
      <c r="Z1048" s="430"/>
      <c r="AA1048" s="430"/>
      <c r="AB1048" s="430"/>
      <c r="AC1048" s="430"/>
      <c r="AD1048" s="430"/>
      <c r="AE1048" s="430"/>
      <c r="AF1048" s="430"/>
      <c r="AG1048" s="430"/>
      <c r="AH1048" s="430"/>
      <c r="AI1048" s="430"/>
      <c r="AJ1048" s="430"/>
      <c r="AK1048" s="430"/>
      <c r="AL1048" s="430"/>
      <c r="AM1048" s="430"/>
      <c r="AN1048" s="430"/>
      <c r="AO1048" s="430"/>
      <c r="AP1048" s="430"/>
      <c r="AQ1048" s="430"/>
      <c r="AR1048" s="430"/>
      <c r="AS1048" s="430"/>
      <c r="AT1048" s="430"/>
      <c r="AU1048" s="430"/>
      <c r="AV1048" s="430"/>
      <c r="AW1048" s="430"/>
      <c r="AX1048" s="430"/>
      <c r="AY1048" s="430"/>
      <c r="AZ1048" s="430"/>
      <c r="BA1048" s="430"/>
      <c r="BB1048" s="430"/>
      <c r="BC1048" s="430"/>
      <c r="BD1048" s="430"/>
      <c r="BE1048" s="430"/>
      <c r="BF1048" s="430"/>
      <c r="BG1048" s="430"/>
      <c r="BH1048" s="430"/>
      <c r="BI1048" s="430"/>
      <c r="BJ1048" s="430"/>
      <c r="BK1048" s="430"/>
      <c r="BL1048" s="430"/>
      <c r="BM1048" s="430"/>
      <c r="BN1048" s="430"/>
      <c r="BO1048" s="430"/>
      <c r="BP1048" s="430"/>
      <c r="BQ1048" s="430"/>
      <c r="BR1048" s="430"/>
      <c r="BS1048" s="430"/>
      <c r="BT1048" s="430"/>
      <c r="BU1048" s="430"/>
      <c r="BV1048" s="430"/>
      <c r="BW1048" s="430"/>
      <c r="BX1048" s="430"/>
      <c r="BY1048" s="430"/>
      <c r="BZ1048" s="430"/>
      <c r="CA1048" s="430"/>
      <c r="CB1048" s="430"/>
      <c r="CC1048" s="430"/>
      <c r="CD1048" s="430"/>
      <c r="CE1048" s="430"/>
      <c r="CF1048" s="430"/>
      <c r="CG1048" s="430"/>
      <c r="CH1048" s="430"/>
      <c r="CI1048" s="430"/>
      <c r="CJ1048" s="430"/>
      <c r="CK1048" s="430"/>
      <c r="CL1048" s="430"/>
      <c r="CM1048" s="430"/>
      <c r="CN1048" s="430"/>
      <c r="CO1048" s="430"/>
      <c r="CP1048" s="430"/>
      <c r="CQ1048" s="430"/>
      <c r="CR1048" s="430"/>
      <c r="CS1048" s="430"/>
      <c r="CT1048" s="430"/>
      <c r="CU1048" s="430"/>
      <c r="CV1048" s="430"/>
      <c r="CW1048" s="430"/>
      <c r="CX1048" s="430"/>
      <c r="CY1048" s="430"/>
      <c r="CZ1048" s="430"/>
      <c r="DA1048" s="430"/>
      <c r="DB1048" s="430"/>
      <c r="DC1048" s="430"/>
      <c r="DD1048" s="430"/>
      <c r="DE1048" s="430"/>
      <c r="DF1048" s="430"/>
      <c r="DG1048" s="430"/>
      <c r="DH1048" s="430"/>
      <c r="DI1048" s="430"/>
      <c r="DJ1048" s="430"/>
      <c r="DK1048" s="430"/>
      <c r="DL1048" s="430"/>
      <c r="DM1048" s="430"/>
      <c r="DN1048" s="430"/>
      <c r="DO1048" s="430"/>
      <c r="DP1048" s="430"/>
      <c r="DQ1048" s="430"/>
      <c r="DR1048" s="430"/>
      <c r="DS1048" s="430"/>
      <c r="DT1048" s="430"/>
      <c r="DU1048" s="430"/>
      <c r="DV1048" s="430"/>
      <c r="DW1048" s="430"/>
      <c r="DX1048" s="430"/>
      <c r="DY1048" s="430"/>
      <c r="DZ1048" s="430"/>
      <c r="EA1048" s="430"/>
      <c r="EB1048" s="430"/>
      <c r="EC1048" s="430"/>
      <c r="ED1048" s="430"/>
      <c r="EE1048" s="430"/>
      <c r="EF1048" s="430"/>
      <c r="EG1048" s="430"/>
      <c r="EH1048" s="430"/>
      <c r="EI1048" s="430"/>
      <c r="EJ1048" s="430"/>
      <c r="EK1048" s="430"/>
      <c r="EL1048" s="430"/>
      <c r="EM1048" s="430"/>
      <c r="EN1048" s="430"/>
      <c r="EO1048" s="430"/>
      <c r="EP1048" s="430"/>
      <c r="EQ1048" s="430"/>
      <c r="ER1048" s="430"/>
      <c r="ES1048" s="430"/>
      <c r="ET1048" s="430"/>
      <c r="EU1048" s="430"/>
      <c r="EV1048" s="430"/>
      <c r="EW1048" s="430"/>
      <c r="EX1048" s="430"/>
      <c r="EY1048" s="430"/>
      <c r="EZ1048" s="430"/>
      <c r="FA1048" s="430"/>
      <c r="FB1048" s="430"/>
      <c r="FC1048" s="430"/>
      <c r="FD1048" s="430"/>
      <c r="FE1048" s="430"/>
      <c r="FF1048" s="430"/>
      <c r="FG1048" s="430"/>
      <c r="FH1048" s="430"/>
      <c r="FI1048" s="430"/>
      <c r="FJ1048" s="430"/>
      <c r="FK1048" s="430"/>
      <c r="FL1048" s="430"/>
      <c r="FM1048" s="430"/>
      <c r="FN1048" s="430"/>
      <c r="FO1048" s="430"/>
      <c r="FP1048" s="430"/>
      <c r="FQ1048" s="430"/>
      <c r="FR1048" s="430"/>
      <c r="FS1048" s="430"/>
      <c r="FT1048" s="430"/>
      <c r="FU1048" s="430"/>
      <c r="FV1048" s="430"/>
      <c r="FW1048" s="430"/>
      <c r="FX1048" s="430"/>
      <c r="FY1048" s="430"/>
      <c r="FZ1048" s="430"/>
      <c r="GA1048" s="430"/>
      <c r="GB1048" s="430"/>
      <c r="GC1048" s="430"/>
      <c r="GD1048" s="430"/>
      <c r="GE1048" s="430"/>
      <c r="GF1048" s="430"/>
      <c r="GG1048" s="430"/>
      <c r="GH1048" s="430"/>
      <c r="GI1048" s="430"/>
      <c r="GJ1048" s="430"/>
      <c r="GK1048" s="430"/>
      <c r="GL1048" s="430"/>
      <c r="GM1048" s="430"/>
      <c r="GN1048" s="430"/>
      <c r="GO1048" s="430"/>
      <c r="GP1048" s="430"/>
      <c r="GQ1048" s="430"/>
      <c r="GR1048" s="430"/>
      <c r="GS1048" s="430"/>
      <c r="GT1048" s="430"/>
      <c r="GU1048" s="430"/>
      <c r="GV1048" s="430"/>
      <c r="GW1048" s="430"/>
      <c r="GX1048" s="430"/>
      <c r="GY1048" s="430"/>
      <c r="GZ1048" s="430"/>
      <c r="HA1048" s="430"/>
      <c r="HB1048" s="430"/>
      <c r="HC1048" s="430"/>
      <c r="HD1048" s="430"/>
      <c r="HE1048" s="430"/>
      <c r="HF1048" s="430"/>
      <c r="HG1048" s="430"/>
      <c r="HH1048" s="430"/>
      <c r="HI1048" s="430"/>
      <c r="HJ1048" s="430"/>
      <c r="HK1048" s="430"/>
      <c r="HL1048" s="430"/>
      <c r="HM1048" s="430"/>
      <c r="HN1048" s="430"/>
      <c r="HO1048" s="430"/>
      <c r="HP1048" s="430"/>
      <c r="HQ1048" s="430"/>
      <c r="HR1048" s="430"/>
      <c r="HS1048" s="430"/>
      <c r="HT1048" s="430"/>
      <c r="HU1048" s="430"/>
      <c r="HV1048" s="430"/>
      <c r="HW1048" s="430"/>
      <c r="HX1048" s="430"/>
      <c r="HY1048" s="430"/>
      <c r="HZ1048" s="430"/>
      <c r="IA1048" s="430"/>
      <c r="IB1048" s="430"/>
      <c r="IC1048" s="430"/>
      <c r="ID1048" s="430"/>
      <c r="IE1048" s="430"/>
      <c r="IF1048" s="430"/>
      <c r="IG1048" s="430"/>
      <c r="IH1048" s="430"/>
    </row>
    <row r="1049" spans="1:242" s="302" customFormat="1" ht="18.75" customHeight="1" x14ac:dyDescent="0.3">
      <c r="A1049" s="431"/>
      <c r="B1049" s="711" t="s">
        <v>4548</v>
      </c>
      <c r="C1049" s="410">
        <v>51</v>
      </c>
      <c r="D1049" s="202"/>
      <c r="E1049" s="202"/>
      <c r="F1049" s="203"/>
      <c r="G1049" s="201"/>
      <c r="H1049" s="201"/>
      <c r="I1049" s="708">
        <v>51</v>
      </c>
      <c r="J1049" s="709">
        <v>79</v>
      </c>
      <c r="K1049" s="710">
        <v>0.64559999999999995</v>
      </c>
      <c r="L1049" s="201">
        <v>2</v>
      </c>
      <c r="M1049" s="202" t="s">
        <v>1828</v>
      </c>
      <c r="N1049" s="573" t="s">
        <v>4549</v>
      </c>
      <c r="O1049" s="573" t="s">
        <v>3165</v>
      </c>
      <c r="P1049" s="573" t="s">
        <v>213</v>
      </c>
      <c r="Q1049" s="573" t="s">
        <v>4160</v>
      </c>
      <c r="R1049" s="203">
        <v>8</v>
      </c>
      <c r="S1049" s="301" t="s">
        <v>4233</v>
      </c>
      <c r="T1049" s="429"/>
      <c r="U1049" s="429"/>
      <c r="V1049" s="429"/>
      <c r="W1049" s="429"/>
      <c r="X1049" s="429"/>
      <c r="Y1049" s="429"/>
      <c r="Z1049" s="430"/>
      <c r="AA1049" s="430"/>
      <c r="AB1049" s="430"/>
      <c r="AC1049" s="430"/>
      <c r="AD1049" s="430"/>
      <c r="AE1049" s="430"/>
      <c r="AF1049" s="430"/>
      <c r="AG1049" s="430"/>
      <c r="AH1049" s="430"/>
      <c r="AI1049" s="430"/>
      <c r="AJ1049" s="430"/>
      <c r="AK1049" s="430"/>
      <c r="AL1049" s="430"/>
      <c r="AM1049" s="430"/>
      <c r="AN1049" s="430"/>
      <c r="AO1049" s="430"/>
      <c r="AP1049" s="430"/>
      <c r="AQ1049" s="430"/>
      <c r="AR1049" s="430"/>
      <c r="AS1049" s="430"/>
      <c r="AT1049" s="430"/>
      <c r="AU1049" s="430"/>
      <c r="AV1049" s="430"/>
      <c r="AW1049" s="430"/>
      <c r="AX1049" s="430"/>
      <c r="AY1049" s="430"/>
      <c r="AZ1049" s="430"/>
      <c r="BA1049" s="430"/>
      <c r="BB1049" s="430"/>
      <c r="BC1049" s="430"/>
      <c r="BD1049" s="430"/>
      <c r="BE1049" s="430"/>
      <c r="BF1049" s="430"/>
      <c r="BG1049" s="430"/>
      <c r="BH1049" s="430"/>
      <c r="BI1049" s="430"/>
      <c r="BJ1049" s="430"/>
      <c r="BK1049" s="430"/>
      <c r="BL1049" s="430"/>
      <c r="BM1049" s="430"/>
      <c r="BN1049" s="430"/>
      <c r="BO1049" s="430"/>
      <c r="BP1049" s="430"/>
      <c r="BQ1049" s="430"/>
      <c r="BR1049" s="430"/>
      <c r="BS1049" s="430"/>
      <c r="BT1049" s="430"/>
      <c r="BU1049" s="430"/>
      <c r="BV1049" s="430"/>
      <c r="BW1049" s="430"/>
      <c r="BX1049" s="430"/>
      <c r="BY1049" s="430"/>
      <c r="BZ1049" s="430"/>
      <c r="CA1049" s="430"/>
      <c r="CB1049" s="430"/>
      <c r="CC1049" s="430"/>
      <c r="CD1049" s="430"/>
      <c r="CE1049" s="430"/>
      <c r="CF1049" s="430"/>
      <c r="CG1049" s="430"/>
      <c r="CH1049" s="430"/>
      <c r="CI1049" s="430"/>
      <c r="CJ1049" s="430"/>
      <c r="CK1049" s="430"/>
      <c r="CL1049" s="430"/>
      <c r="CM1049" s="430"/>
      <c r="CN1049" s="430"/>
      <c r="CO1049" s="430"/>
      <c r="CP1049" s="430"/>
      <c r="CQ1049" s="430"/>
      <c r="CR1049" s="430"/>
      <c r="CS1049" s="430"/>
      <c r="CT1049" s="430"/>
      <c r="CU1049" s="430"/>
      <c r="CV1049" s="430"/>
      <c r="CW1049" s="430"/>
      <c r="CX1049" s="430"/>
      <c r="CY1049" s="430"/>
      <c r="CZ1049" s="430"/>
      <c r="DA1049" s="430"/>
      <c r="DB1049" s="430"/>
      <c r="DC1049" s="430"/>
      <c r="DD1049" s="430"/>
      <c r="DE1049" s="430"/>
      <c r="DF1049" s="430"/>
      <c r="DG1049" s="430"/>
      <c r="DH1049" s="430"/>
      <c r="DI1049" s="430"/>
      <c r="DJ1049" s="430"/>
      <c r="DK1049" s="430"/>
      <c r="DL1049" s="430"/>
      <c r="DM1049" s="430"/>
      <c r="DN1049" s="430"/>
      <c r="DO1049" s="430"/>
      <c r="DP1049" s="430"/>
      <c r="DQ1049" s="430"/>
      <c r="DR1049" s="430"/>
      <c r="DS1049" s="430"/>
      <c r="DT1049" s="430"/>
      <c r="DU1049" s="430"/>
      <c r="DV1049" s="430"/>
      <c r="DW1049" s="430"/>
      <c r="DX1049" s="430"/>
      <c r="DY1049" s="430"/>
      <c r="DZ1049" s="430"/>
      <c r="EA1049" s="430"/>
      <c r="EB1049" s="430"/>
      <c r="EC1049" s="430"/>
      <c r="ED1049" s="430"/>
      <c r="EE1049" s="430"/>
      <c r="EF1049" s="430"/>
      <c r="EG1049" s="430"/>
      <c r="EH1049" s="430"/>
      <c r="EI1049" s="430"/>
      <c r="EJ1049" s="430"/>
      <c r="EK1049" s="430"/>
      <c r="EL1049" s="430"/>
      <c r="EM1049" s="430"/>
      <c r="EN1049" s="430"/>
      <c r="EO1049" s="430"/>
      <c r="EP1049" s="430"/>
      <c r="EQ1049" s="430"/>
      <c r="ER1049" s="430"/>
      <c r="ES1049" s="430"/>
      <c r="ET1049" s="430"/>
      <c r="EU1049" s="430"/>
      <c r="EV1049" s="430"/>
      <c r="EW1049" s="430"/>
      <c r="EX1049" s="430"/>
      <c r="EY1049" s="430"/>
      <c r="EZ1049" s="430"/>
      <c r="FA1049" s="430"/>
      <c r="FB1049" s="430"/>
      <c r="FC1049" s="430"/>
      <c r="FD1049" s="430"/>
      <c r="FE1049" s="430"/>
      <c r="FF1049" s="430"/>
      <c r="FG1049" s="430"/>
      <c r="FH1049" s="430"/>
      <c r="FI1049" s="430"/>
      <c r="FJ1049" s="430"/>
      <c r="FK1049" s="430"/>
      <c r="FL1049" s="430"/>
      <c r="FM1049" s="430"/>
      <c r="FN1049" s="430"/>
      <c r="FO1049" s="430"/>
      <c r="FP1049" s="430"/>
      <c r="FQ1049" s="430"/>
      <c r="FR1049" s="430"/>
      <c r="FS1049" s="430"/>
      <c r="FT1049" s="430"/>
      <c r="FU1049" s="430"/>
      <c r="FV1049" s="430"/>
      <c r="FW1049" s="430"/>
      <c r="FX1049" s="430"/>
      <c r="FY1049" s="430"/>
      <c r="FZ1049" s="430"/>
      <c r="GA1049" s="430"/>
      <c r="GB1049" s="430"/>
      <c r="GC1049" s="430"/>
      <c r="GD1049" s="430"/>
      <c r="GE1049" s="430"/>
      <c r="GF1049" s="430"/>
      <c r="GG1049" s="430"/>
      <c r="GH1049" s="430"/>
      <c r="GI1049" s="430"/>
      <c r="GJ1049" s="430"/>
      <c r="GK1049" s="430"/>
      <c r="GL1049" s="430"/>
      <c r="GM1049" s="430"/>
      <c r="GN1049" s="430"/>
      <c r="GO1049" s="430"/>
      <c r="GP1049" s="430"/>
      <c r="GQ1049" s="430"/>
      <c r="GR1049" s="430"/>
      <c r="GS1049" s="430"/>
      <c r="GT1049" s="430"/>
      <c r="GU1049" s="430"/>
      <c r="GV1049" s="430"/>
      <c r="GW1049" s="430"/>
      <c r="GX1049" s="430"/>
      <c r="GY1049" s="430"/>
      <c r="GZ1049" s="430"/>
      <c r="HA1049" s="430"/>
      <c r="HB1049" s="430"/>
      <c r="HC1049" s="430"/>
      <c r="HD1049" s="430"/>
      <c r="HE1049" s="430"/>
      <c r="HF1049" s="430"/>
      <c r="HG1049" s="430"/>
      <c r="HH1049" s="430"/>
      <c r="HI1049" s="430"/>
      <c r="HJ1049" s="430"/>
      <c r="HK1049" s="430"/>
      <c r="HL1049" s="430"/>
      <c r="HM1049" s="430"/>
      <c r="HN1049" s="430"/>
      <c r="HO1049" s="430"/>
      <c r="HP1049" s="430"/>
      <c r="HQ1049" s="430"/>
      <c r="HR1049" s="430"/>
      <c r="HS1049" s="430"/>
      <c r="HT1049" s="430"/>
      <c r="HU1049" s="430"/>
      <c r="HV1049" s="430"/>
      <c r="HW1049" s="430"/>
      <c r="HX1049" s="430"/>
      <c r="HY1049" s="430"/>
      <c r="HZ1049" s="430"/>
      <c r="IA1049" s="430"/>
      <c r="IB1049" s="430"/>
      <c r="IC1049" s="430"/>
      <c r="ID1049" s="430"/>
      <c r="IE1049" s="430"/>
      <c r="IF1049" s="430"/>
      <c r="IG1049" s="430"/>
      <c r="IH1049" s="430"/>
    </row>
    <row r="1050" spans="1:242" s="302" customFormat="1" ht="18.75" customHeight="1" x14ac:dyDescent="0.3">
      <c r="A1050" s="431"/>
      <c r="B1050" s="739" t="s">
        <v>2188</v>
      </c>
      <c r="C1050" s="208">
        <v>50</v>
      </c>
      <c r="D1050" s="209" t="s">
        <v>16</v>
      </c>
      <c r="E1050" s="209" t="s">
        <v>16</v>
      </c>
      <c r="F1050" s="343" t="s">
        <v>16</v>
      </c>
      <c r="G1050" s="208" t="s">
        <v>16</v>
      </c>
      <c r="H1050" s="234"/>
      <c r="I1050" s="191">
        <f t="shared" ref="I1050:I1067" si="90">SUM(C1050:H1050)</f>
        <v>50</v>
      </c>
      <c r="J1050" s="226">
        <v>79</v>
      </c>
      <c r="K1050" s="193">
        <f t="shared" ref="K1050:K1063" si="91">I1050/J1050</f>
        <v>0.63291139240506333</v>
      </c>
      <c r="L1050" s="253">
        <v>2</v>
      </c>
      <c r="M1050" s="339" t="s">
        <v>1828</v>
      </c>
      <c r="N1050" s="568" t="s">
        <v>2189</v>
      </c>
      <c r="O1050" s="568" t="s">
        <v>471</v>
      </c>
      <c r="P1050" s="568" t="s">
        <v>783</v>
      </c>
      <c r="Q1050" s="568" t="s">
        <v>2114</v>
      </c>
      <c r="R1050" s="249">
        <v>8</v>
      </c>
      <c r="S1050" s="303" t="s">
        <v>4231</v>
      </c>
      <c r="T1050" s="429"/>
      <c r="U1050" s="429"/>
      <c r="V1050" s="429"/>
      <c r="W1050" s="429"/>
      <c r="X1050" s="429"/>
      <c r="Y1050" s="429"/>
      <c r="Z1050" s="430"/>
      <c r="AA1050" s="430"/>
      <c r="AB1050" s="430"/>
      <c r="AC1050" s="430"/>
      <c r="AD1050" s="430"/>
      <c r="AE1050" s="430"/>
      <c r="AF1050" s="430"/>
      <c r="AG1050" s="430"/>
      <c r="AH1050" s="430"/>
      <c r="AI1050" s="430"/>
      <c r="AJ1050" s="430"/>
      <c r="AK1050" s="430"/>
      <c r="AL1050" s="430"/>
      <c r="AM1050" s="430"/>
      <c r="AN1050" s="430"/>
      <c r="AO1050" s="430"/>
      <c r="AP1050" s="430"/>
      <c r="AQ1050" s="430"/>
      <c r="AR1050" s="430"/>
      <c r="AS1050" s="430"/>
      <c r="AT1050" s="430"/>
      <c r="AU1050" s="430"/>
      <c r="AV1050" s="430"/>
      <c r="AW1050" s="430"/>
      <c r="AX1050" s="430"/>
      <c r="AY1050" s="430"/>
      <c r="AZ1050" s="430"/>
      <c r="BA1050" s="430"/>
      <c r="BB1050" s="430"/>
      <c r="BC1050" s="430"/>
      <c r="BD1050" s="430"/>
      <c r="BE1050" s="430"/>
      <c r="BF1050" s="430"/>
      <c r="BG1050" s="430"/>
      <c r="BH1050" s="430"/>
      <c r="BI1050" s="430"/>
      <c r="BJ1050" s="430"/>
      <c r="BK1050" s="430"/>
      <c r="BL1050" s="430"/>
      <c r="BM1050" s="430"/>
      <c r="BN1050" s="430"/>
      <c r="BO1050" s="430"/>
      <c r="BP1050" s="430"/>
      <c r="BQ1050" s="430"/>
      <c r="BR1050" s="430"/>
      <c r="BS1050" s="430"/>
      <c r="BT1050" s="430"/>
      <c r="BU1050" s="430"/>
      <c r="BV1050" s="430"/>
      <c r="BW1050" s="430"/>
      <c r="BX1050" s="430"/>
      <c r="BY1050" s="430"/>
      <c r="BZ1050" s="430"/>
      <c r="CA1050" s="430"/>
      <c r="CB1050" s="430"/>
      <c r="CC1050" s="430"/>
      <c r="CD1050" s="430"/>
      <c r="CE1050" s="430"/>
      <c r="CF1050" s="430"/>
      <c r="CG1050" s="430"/>
      <c r="CH1050" s="430"/>
      <c r="CI1050" s="430"/>
      <c r="CJ1050" s="430"/>
      <c r="CK1050" s="430"/>
      <c r="CL1050" s="430"/>
      <c r="CM1050" s="430"/>
      <c r="CN1050" s="430"/>
      <c r="CO1050" s="430"/>
      <c r="CP1050" s="430"/>
      <c r="CQ1050" s="430"/>
      <c r="CR1050" s="430"/>
      <c r="CS1050" s="430"/>
      <c r="CT1050" s="430"/>
      <c r="CU1050" s="430"/>
      <c r="CV1050" s="430"/>
      <c r="CW1050" s="430"/>
      <c r="CX1050" s="430"/>
      <c r="CY1050" s="430"/>
      <c r="CZ1050" s="430"/>
      <c r="DA1050" s="430"/>
      <c r="DB1050" s="430"/>
      <c r="DC1050" s="430"/>
      <c r="DD1050" s="430"/>
      <c r="DE1050" s="430"/>
      <c r="DF1050" s="430"/>
      <c r="DG1050" s="430"/>
      <c r="DH1050" s="430"/>
      <c r="DI1050" s="430"/>
      <c r="DJ1050" s="430"/>
      <c r="DK1050" s="430"/>
      <c r="DL1050" s="430"/>
      <c r="DM1050" s="430"/>
      <c r="DN1050" s="430"/>
      <c r="DO1050" s="430"/>
      <c r="DP1050" s="430"/>
      <c r="DQ1050" s="430"/>
      <c r="DR1050" s="430"/>
      <c r="DS1050" s="430"/>
      <c r="DT1050" s="430"/>
      <c r="DU1050" s="430"/>
      <c r="DV1050" s="430"/>
      <c r="DW1050" s="430"/>
      <c r="DX1050" s="430"/>
      <c r="DY1050" s="430"/>
      <c r="DZ1050" s="430"/>
      <c r="EA1050" s="430"/>
      <c r="EB1050" s="430"/>
      <c r="EC1050" s="430"/>
      <c r="ED1050" s="430"/>
      <c r="EE1050" s="430"/>
      <c r="EF1050" s="430"/>
      <c r="EG1050" s="430"/>
      <c r="EH1050" s="430"/>
      <c r="EI1050" s="430"/>
      <c r="EJ1050" s="430"/>
      <c r="EK1050" s="430"/>
      <c r="EL1050" s="430"/>
      <c r="EM1050" s="430"/>
      <c r="EN1050" s="430"/>
      <c r="EO1050" s="430"/>
      <c r="EP1050" s="430"/>
      <c r="EQ1050" s="430"/>
      <c r="ER1050" s="430"/>
      <c r="ES1050" s="430"/>
      <c r="ET1050" s="430"/>
      <c r="EU1050" s="430"/>
      <c r="EV1050" s="430"/>
      <c r="EW1050" s="430"/>
      <c r="EX1050" s="430"/>
      <c r="EY1050" s="430"/>
      <c r="EZ1050" s="430"/>
      <c r="FA1050" s="430"/>
      <c r="FB1050" s="430"/>
      <c r="FC1050" s="430"/>
      <c r="FD1050" s="430"/>
      <c r="FE1050" s="430"/>
      <c r="FF1050" s="430"/>
      <c r="FG1050" s="430"/>
      <c r="FH1050" s="430"/>
      <c r="FI1050" s="430"/>
      <c r="FJ1050" s="430"/>
      <c r="FK1050" s="430"/>
      <c r="FL1050" s="430"/>
      <c r="FM1050" s="430"/>
      <c r="FN1050" s="430"/>
      <c r="FO1050" s="430"/>
      <c r="FP1050" s="430"/>
      <c r="FQ1050" s="430"/>
      <c r="FR1050" s="430"/>
      <c r="FS1050" s="430"/>
      <c r="FT1050" s="430"/>
      <c r="FU1050" s="430"/>
      <c r="FV1050" s="430"/>
      <c r="FW1050" s="430"/>
      <c r="FX1050" s="430"/>
      <c r="FY1050" s="430"/>
      <c r="FZ1050" s="430"/>
      <c r="GA1050" s="430"/>
      <c r="GB1050" s="430"/>
      <c r="GC1050" s="430"/>
      <c r="GD1050" s="430"/>
      <c r="GE1050" s="430"/>
      <c r="GF1050" s="430"/>
      <c r="GG1050" s="430"/>
      <c r="GH1050" s="430"/>
      <c r="GI1050" s="430"/>
      <c r="GJ1050" s="430"/>
      <c r="GK1050" s="430"/>
      <c r="GL1050" s="430"/>
      <c r="GM1050" s="430"/>
      <c r="GN1050" s="430"/>
      <c r="GO1050" s="430"/>
      <c r="GP1050" s="430"/>
      <c r="GQ1050" s="430"/>
      <c r="GR1050" s="430"/>
      <c r="GS1050" s="430"/>
      <c r="GT1050" s="430"/>
      <c r="GU1050" s="430"/>
      <c r="GV1050" s="430"/>
      <c r="GW1050" s="430"/>
      <c r="GX1050" s="430"/>
      <c r="GY1050" s="430"/>
      <c r="GZ1050" s="430"/>
      <c r="HA1050" s="430"/>
      <c r="HB1050" s="430"/>
      <c r="HC1050" s="430"/>
      <c r="HD1050" s="430"/>
      <c r="HE1050" s="430"/>
      <c r="HF1050" s="430"/>
      <c r="HG1050" s="430"/>
      <c r="HH1050" s="430"/>
      <c r="HI1050" s="430"/>
      <c r="HJ1050" s="430"/>
      <c r="HK1050" s="430"/>
      <c r="HL1050" s="430"/>
      <c r="HM1050" s="430"/>
      <c r="HN1050" s="430"/>
      <c r="HO1050" s="430"/>
      <c r="HP1050" s="430"/>
      <c r="HQ1050" s="430"/>
      <c r="HR1050" s="430"/>
      <c r="HS1050" s="430"/>
      <c r="HT1050" s="430"/>
      <c r="HU1050" s="430"/>
      <c r="HV1050" s="430"/>
      <c r="HW1050" s="430"/>
      <c r="HX1050" s="430"/>
      <c r="HY1050" s="430"/>
      <c r="HZ1050" s="430"/>
      <c r="IA1050" s="430"/>
      <c r="IB1050" s="430"/>
      <c r="IC1050" s="430"/>
      <c r="ID1050" s="430"/>
      <c r="IE1050" s="430"/>
      <c r="IF1050" s="430"/>
      <c r="IG1050" s="430"/>
      <c r="IH1050" s="430"/>
    </row>
    <row r="1051" spans="1:242" s="302" customFormat="1" ht="18.75" customHeight="1" x14ac:dyDescent="0.3">
      <c r="A1051" s="431"/>
      <c r="B1051" s="785" t="s">
        <v>2265</v>
      </c>
      <c r="C1051" s="208">
        <v>50</v>
      </c>
      <c r="D1051" s="190"/>
      <c r="E1051" s="190"/>
      <c r="F1051" s="342"/>
      <c r="G1051" s="217"/>
      <c r="H1051" s="217"/>
      <c r="I1051" s="191">
        <f t="shared" si="90"/>
        <v>50</v>
      </c>
      <c r="J1051" s="192">
        <v>79</v>
      </c>
      <c r="K1051" s="193">
        <f t="shared" si="91"/>
        <v>0.63291139240506333</v>
      </c>
      <c r="L1051" s="248">
        <v>1</v>
      </c>
      <c r="M1051" s="207" t="s">
        <v>17</v>
      </c>
      <c r="N1051" s="568" t="s">
        <v>2266</v>
      </c>
      <c r="O1051" s="568" t="s">
        <v>274</v>
      </c>
      <c r="P1051" s="568" t="s">
        <v>73</v>
      </c>
      <c r="Q1051" s="568" t="s">
        <v>2248</v>
      </c>
      <c r="R1051" s="249">
        <v>8</v>
      </c>
      <c r="S1051" s="301" t="s">
        <v>4233</v>
      </c>
      <c r="T1051" s="429"/>
      <c r="U1051" s="429"/>
      <c r="V1051" s="429"/>
      <c r="W1051" s="429"/>
      <c r="X1051" s="429"/>
      <c r="Y1051" s="429"/>
      <c r="Z1051" s="430"/>
      <c r="AA1051" s="430"/>
      <c r="AB1051" s="430"/>
      <c r="AC1051" s="430"/>
      <c r="AD1051" s="430"/>
      <c r="AE1051" s="430"/>
      <c r="AF1051" s="430"/>
      <c r="AG1051" s="430"/>
      <c r="AH1051" s="430"/>
      <c r="AI1051" s="430"/>
      <c r="AJ1051" s="430"/>
      <c r="AK1051" s="430"/>
      <c r="AL1051" s="430"/>
      <c r="AM1051" s="430"/>
      <c r="AN1051" s="430"/>
      <c r="AO1051" s="430"/>
      <c r="AP1051" s="430"/>
      <c r="AQ1051" s="430"/>
      <c r="AR1051" s="430"/>
      <c r="AS1051" s="430"/>
      <c r="AT1051" s="430"/>
      <c r="AU1051" s="430"/>
      <c r="AV1051" s="430"/>
      <c r="AW1051" s="430"/>
      <c r="AX1051" s="430"/>
      <c r="AY1051" s="430"/>
      <c r="AZ1051" s="430"/>
      <c r="BA1051" s="430"/>
      <c r="BB1051" s="430"/>
      <c r="BC1051" s="430"/>
      <c r="BD1051" s="430"/>
      <c r="BE1051" s="430"/>
      <c r="BF1051" s="430"/>
      <c r="BG1051" s="430"/>
      <c r="BH1051" s="430"/>
      <c r="BI1051" s="430"/>
      <c r="BJ1051" s="430"/>
      <c r="BK1051" s="430"/>
      <c r="BL1051" s="430"/>
      <c r="BM1051" s="430"/>
      <c r="BN1051" s="430"/>
      <c r="BO1051" s="430"/>
      <c r="BP1051" s="430"/>
      <c r="BQ1051" s="430"/>
      <c r="BR1051" s="430"/>
      <c r="BS1051" s="430"/>
      <c r="BT1051" s="430"/>
      <c r="BU1051" s="430"/>
      <c r="BV1051" s="430"/>
      <c r="BW1051" s="430"/>
      <c r="BX1051" s="430"/>
      <c r="BY1051" s="430"/>
      <c r="BZ1051" s="430"/>
      <c r="CA1051" s="430"/>
      <c r="CB1051" s="430"/>
      <c r="CC1051" s="430"/>
      <c r="CD1051" s="430"/>
      <c r="CE1051" s="430"/>
      <c r="CF1051" s="430"/>
      <c r="CG1051" s="430"/>
      <c r="CH1051" s="430"/>
      <c r="CI1051" s="430"/>
      <c r="CJ1051" s="430"/>
      <c r="CK1051" s="430"/>
      <c r="CL1051" s="430"/>
      <c r="CM1051" s="430"/>
      <c r="CN1051" s="430"/>
      <c r="CO1051" s="430"/>
      <c r="CP1051" s="430"/>
      <c r="CQ1051" s="430"/>
      <c r="CR1051" s="430"/>
      <c r="CS1051" s="430"/>
      <c r="CT1051" s="430"/>
      <c r="CU1051" s="430"/>
      <c r="CV1051" s="430"/>
      <c r="CW1051" s="430"/>
      <c r="CX1051" s="430"/>
      <c r="CY1051" s="430"/>
      <c r="CZ1051" s="430"/>
      <c r="DA1051" s="430"/>
      <c r="DB1051" s="430"/>
      <c r="DC1051" s="430"/>
      <c r="DD1051" s="430"/>
      <c r="DE1051" s="430"/>
      <c r="DF1051" s="430"/>
      <c r="DG1051" s="430"/>
      <c r="DH1051" s="430"/>
      <c r="DI1051" s="430"/>
      <c r="DJ1051" s="430"/>
      <c r="DK1051" s="430"/>
      <c r="DL1051" s="430"/>
      <c r="DM1051" s="430"/>
      <c r="DN1051" s="430"/>
      <c r="DO1051" s="430"/>
      <c r="DP1051" s="430"/>
      <c r="DQ1051" s="430"/>
      <c r="DR1051" s="430"/>
      <c r="DS1051" s="430"/>
      <c r="DT1051" s="430"/>
      <c r="DU1051" s="430"/>
      <c r="DV1051" s="430"/>
      <c r="DW1051" s="430"/>
      <c r="DX1051" s="430"/>
      <c r="DY1051" s="430"/>
      <c r="DZ1051" s="430"/>
      <c r="EA1051" s="430"/>
      <c r="EB1051" s="430"/>
      <c r="EC1051" s="430"/>
      <c r="ED1051" s="430"/>
      <c r="EE1051" s="430"/>
      <c r="EF1051" s="430"/>
      <c r="EG1051" s="430"/>
      <c r="EH1051" s="430"/>
      <c r="EI1051" s="430"/>
      <c r="EJ1051" s="430"/>
      <c r="EK1051" s="430"/>
      <c r="EL1051" s="430"/>
      <c r="EM1051" s="430"/>
      <c r="EN1051" s="430"/>
      <c r="EO1051" s="430"/>
      <c r="EP1051" s="430"/>
      <c r="EQ1051" s="430"/>
      <c r="ER1051" s="430"/>
      <c r="ES1051" s="430"/>
      <c r="ET1051" s="430"/>
      <c r="EU1051" s="430"/>
      <c r="EV1051" s="430"/>
      <c r="EW1051" s="430"/>
      <c r="EX1051" s="430"/>
      <c r="EY1051" s="430"/>
      <c r="EZ1051" s="430"/>
      <c r="FA1051" s="430"/>
      <c r="FB1051" s="430"/>
      <c r="FC1051" s="430"/>
      <c r="FD1051" s="430"/>
      <c r="FE1051" s="430"/>
      <c r="FF1051" s="430"/>
      <c r="FG1051" s="430"/>
      <c r="FH1051" s="430"/>
      <c r="FI1051" s="430"/>
      <c r="FJ1051" s="430"/>
      <c r="FK1051" s="430"/>
      <c r="FL1051" s="430"/>
      <c r="FM1051" s="430"/>
      <c r="FN1051" s="430"/>
      <c r="FO1051" s="430"/>
      <c r="FP1051" s="430"/>
      <c r="FQ1051" s="430"/>
      <c r="FR1051" s="430"/>
      <c r="FS1051" s="430"/>
      <c r="FT1051" s="430"/>
      <c r="FU1051" s="430"/>
      <c r="FV1051" s="430"/>
      <c r="FW1051" s="430"/>
      <c r="FX1051" s="430"/>
      <c r="FY1051" s="430"/>
      <c r="FZ1051" s="430"/>
      <c r="GA1051" s="430"/>
      <c r="GB1051" s="430"/>
      <c r="GC1051" s="430"/>
      <c r="GD1051" s="430"/>
      <c r="GE1051" s="430"/>
      <c r="GF1051" s="430"/>
      <c r="GG1051" s="430"/>
      <c r="GH1051" s="430"/>
      <c r="GI1051" s="430"/>
      <c r="GJ1051" s="430"/>
      <c r="GK1051" s="430"/>
      <c r="GL1051" s="430"/>
      <c r="GM1051" s="430"/>
      <c r="GN1051" s="430"/>
      <c r="GO1051" s="430"/>
      <c r="GP1051" s="430"/>
      <c r="GQ1051" s="430"/>
      <c r="GR1051" s="430"/>
      <c r="GS1051" s="430"/>
      <c r="GT1051" s="430"/>
      <c r="GU1051" s="430"/>
      <c r="GV1051" s="430"/>
      <c r="GW1051" s="430"/>
      <c r="GX1051" s="430"/>
      <c r="GY1051" s="430"/>
      <c r="GZ1051" s="430"/>
      <c r="HA1051" s="430"/>
      <c r="HB1051" s="430"/>
      <c r="HC1051" s="430"/>
      <c r="HD1051" s="430"/>
      <c r="HE1051" s="430"/>
      <c r="HF1051" s="430"/>
      <c r="HG1051" s="430"/>
      <c r="HH1051" s="430"/>
      <c r="HI1051" s="430"/>
      <c r="HJ1051" s="430"/>
      <c r="HK1051" s="430"/>
      <c r="HL1051" s="430"/>
      <c r="HM1051" s="430"/>
      <c r="HN1051" s="430"/>
      <c r="HO1051" s="430"/>
      <c r="HP1051" s="430"/>
      <c r="HQ1051" s="430"/>
      <c r="HR1051" s="430"/>
      <c r="HS1051" s="430"/>
      <c r="HT1051" s="430"/>
      <c r="HU1051" s="430"/>
      <c r="HV1051" s="430"/>
      <c r="HW1051" s="430"/>
      <c r="HX1051" s="430"/>
      <c r="HY1051" s="430"/>
      <c r="HZ1051" s="430"/>
      <c r="IA1051" s="430"/>
      <c r="IB1051" s="430"/>
      <c r="IC1051" s="430"/>
      <c r="ID1051" s="430"/>
      <c r="IE1051" s="430"/>
      <c r="IF1051" s="430"/>
      <c r="IG1051" s="430"/>
      <c r="IH1051" s="430"/>
    </row>
    <row r="1052" spans="1:242" s="302" customFormat="1" ht="18.75" customHeight="1" x14ac:dyDescent="0.3">
      <c r="A1052" s="431"/>
      <c r="B1052" s="742" t="s">
        <v>1528</v>
      </c>
      <c r="C1052" s="217">
        <v>49.5</v>
      </c>
      <c r="D1052" s="190"/>
      <c r="E1052" s="190"/>
      <c r="F1052" s="342"/>
      <c r="G1052" s="217"/>
      <c r="H1052" s="217"/>
      <c r="I1052" s="191">
        <f t="shared" si="90"/>
        <v>49.5</v>
      </c>
      <c r="J1052" s="192">
        <v>79</v>
      </c>
      <c r="K1052" s="193">
        <f t="shared" si="91"/>
        <v>0.62658227848101267</v>
      </c>
      <c r="L1052" s="248">
        <v>5</v>
      </c>
      <c r="M1052" s="207" t="s">
        <v>28</v>
      </c>
      <c r="N1052" s="609" t="s">
        <v>1529</v>
      </c>
      <c r="O1052" s="575" t="s">
        <v>576</v>
      </c>
      <c r="P1052" s="575" t="s">
        <v>150</v>
      </c>
      <c r="Q1052" s="568" t="s">
        <v>1508</v>
      </c>
      <c r="R1052" s="249">
        <v>8</v>
      </c>
      <c r="S1052" s="301" t="s">
        <v>4233</v>
      </c>
      <c r="T1052" s="429"/>
      <c r="U1052" s="429"/>
      <c r="V1052" s="429"/>
      <c r="W1052" s="429"/>
      <c r="X1052" s="429"/>
      <c r="Y1052" s="429"/>
      <c r="Z1052" s="430"/>
      <c r="AA1052" s="430"/>
      <c r="AB1052" s="430"/>
      <c r="AC1052" s="430"/>
      <c r="AD1052" s="430"/>
      <c r="AE1052" s="430"/>
      <c r="AF1052" s="430"/>
      <c r="AG1052" s="430"/>
      <c r="AH1052" s="430"/>
      <c r="AI1052" s="430"/>
      <c r="AJ1052" s="430"/>
      <c r="AK1052" s="430"/>
      <c r="AL1052" s="430"/>
      <c r="AM1052" s="430"/>
      <c r="AN1052" s="430"/>
      <c r="AO1052" s="430"/>
      <c r="AP1052" s="430"/>
      <c r="AQ1052" s="430"/>
      <c r="AR1052" s="430"/>
      <c r="AS1052" s="430"/>
      <c r="AT1052" s="430"/>
      <c r="AU1052" s="430"/>
      <c r="AV1052" s="430"/>
      <c r="AW1052" s="430"/>
      <c r="AX1052" s="430"/>
      <c r="AY1052" s="430"/>
      <c r="AZ1052" s="430"/>
      <c r="BA1052" s="430"/>
      <c r="BB1052" s="430"/>
      <c r="BC1052" s="430"/>
      <c r="BD1052" s="430"/>
      <c r="BE1052" s="430"/>
      <c r="BF1052" s="430"/>
      <c r="BG1052" s="430"/>
      <c r="BH1052" s="430"/>
      <c r="BI1052" s="430"/>
      <c r="BJ1052" s="430"/>
      <c r="BK1052" s="430"/>
      <c r="BL1052" s="430"/>
      <c r="BM1052" s="430"/>
      <c r="BN1052" s="430"/>
      <c r="BO1052" s="430"/>
      <c r="BP1052" s="430"/>
      <c r="BQ1052" s="430"/>
      <c r="BR1052" s="430"/>
      <c r="BS1052" s="430"/>
      <c r="BT1052" s="430"/>
      <c r="BU1052" s="430"/>
      <c r="BV1052" s="430"/>
      <c r="BW1052" s="430"/>
      <c r="BX1052" s="430"/>
      <c r="BY1052" s="430"/>
      <c r="BZ1052" s="430"/>
      <c r="CA1052" s="430"/>
      <c r="CB1052" s="430"/>
      <c r="CC1052" s="430"/>
      <c r="CD1052" s="430"/>
      <c r="CE1052" s="430"/>
      <c r="CF1052" s="430"/>
      <c r="CG1052" s="430"/>
      <c r="CH1052" s="430"/>
      <c r="CI1052" s="430"/>
      <c r="CJ1052" s="430"/>
      <c r="CK1052" s="430"/>
      <c r="CL1052" s="430"/>
      <c r="CM1052" s="430"/>
      <c r="CN1052" s="430"/>
      <c r="CO1052" s="430"/>
      <c r="CP1052" s="430"/>
      <c r="CQ1052" s="430"/>
      <c r="CR1052" s="430"/>
      <c r="CS1052" s="430"/>
      <c r="CT1052" s="430"/>
      <c r="CU1052" s="430"/>
      <c r="CV1052" s="430"/>
      <c r="CW1052" s="430"/>
      <c r="CX1052" s="430"/>
      <c r="CY1052" s="430"/>
      <c r="CZ1052" s="430"/>
      <c r="DA1052" s="430"/>
      <c r="DB1052" s="430"/>
      <c r="DC1052" s="430"/>
      <c r="DD1052" s="430"/>
      <c r="DE1052" s="430"/>
      <c r="DF1052" s="430"/>
      <c r="DG1052" s="430"/>
      <c r="DH1052" s="430"/>
      <c r="DI1052" s="430"/>
      <c r="DJ1052" s="430"/>
      <c r="DK1052" s="430"/>
      <c r="DL1052" s="430"/>
      <c r="DM1052" s="430"/>
      <c r="DN1052" s="430"/>
      <c r="DO1052" s="430"/>
      <c r="DP1052" s="430"/>
      <c r="DQ1052" s="430"/>
      <c r="DR1052" s="430"/>
      <c r="DS1052" s="430"/>
      <c r="DT1052" s="430"/>
      <c r="DU1052" s="430"/>
      <c r="DV1052" s="430"/>
      <c r="DW1052" s="430"/>
      <c r="DX1052" s="430"/>
      <c r="DY1052" s="430"/>
      <c r="DZ1052" s="430"/>
      <c r="EA1052" s="430"/>
      <c r="EB1052" s="430"/>
      <c r="EC1052" s="430"/>
      <c r="ED1052" s="430"/>
      <c r="EE1052" s="430"/>
      <c r="EF1052" s="430"/>
      <c r="EG1052" s="430"/>
      <c r="EH1052" s="430"/>
      <c r="EI1052" s="430"/>
      <c r="EJ1052" s="430"/>
      <c r="EK1052" s="430"/>
      <c r="EL1052" s="430"/>
      <c r="EM1052" s="430"/>
      <c r="EN1052" s="430"/>
      <c r="EO1052" s="430"/>
      <c r="EP1052" s="430"/>
      <c r="EQ1052" s="430"/>
      <c r="ER1052" s="430"/>
      <c r="ES1052" s="430"/>
      <c r="ET1052" s="430"/>
      <c r="EU1052" s="430"/>
      <c r="EV1052" s="430"/>
      <c r="EW1052" s="430"/>
      <c r="EX1052" s="430"/>
      <c r="EY1052" s="430"/>
      <c r="EZ1052" s="430"/>
      <c r="FA1052" s="430"/>
      <c r="FB1052" s="430"/>
      <c r="FC1052" s="430"/>
      <c r="FD1052" s="430"/>
      <c r="FE1052" s="430"/>
      <c r="FF1052" s="430"/>
      <c r="FG1052" s="430"/>
      <c r="FH1052" s="430"/>
      <c r="FI1052" s="430"/>
      <c r="FJ1052" s="430"/>
      <c r="FK1052" s="430"/>
      <c r="FL1052" s="430"/>
      <c r="FM1052" s="430"/>
      <c r="FN1052" s="430"/>
      <c r="FO1052" s="430"/>
      <c r="FP1052" s="430"/>
      <c r="FQ1052" s="430"/>
      <c r="FR1052" s="430"/>
      <c r="FS1052" s="430"/>
      <c r="FT1052" s="430"/>
      <c r="FU1052" s="430"/>
      <c r="FV1052" s="430"/>
      <c r="FW1052" s="430"/>
      <c r="FX1052" s="430"/>
      <c r="FY1052" s="430"/>
      <c r="FZ1052" s="430"/>
      <c r="GA1052" s="430"/>
      <c r="GB1052" s="430"/>
      <c r="GC1052" s="430"/>
      <c r="GD1052" s="430"/>
      <c r="GE1052" s="430"/>
      <c r="GF1052" s="430"/>
      <c r="GG1052" s="430"/>
      <c r="GH1052" s="430"/>
      <c r="GI1052" s="430"/>
      <c r="GJ1052" s="430"/>
      <c r="GK1052" s="430"/>
      <c r="GL1052" s="430"/>
      <c r="GM1052" s="430"/>
      <c r="GN1052" s="430"/>
      <c r="GO1052" s="430"/>
      <c r="GP1052" s="430"/>
      <c r="GQ1052" s="430"/>
      <c r="GR1052" s="430"/>
      <c r="GS1052" s="430"/>
      <c r="GT1052" s="430"/>
      <c r="GU1052" s="430"/>
      <c r="GV1052" s="430"/>
      <c r="GW1052" s="430"/>
      <c r="GX1052" s="430"/>
      <c r="GY1052" s="430"/>
      <c r="GZ1052" s="430"/>
      <c r="HA1052" s="430"/>
      <c r="HB1052" s="430"/>
      <c r="HC1052" s="430"/>
      <c r="HD1052" s="430"/>
      <c r="HE1052" s="430"/>
      <c r="HF1052" s="430"/>
      <c r="HG1052" s="430"/>
      <c r="HH1052" s="430"/>
      <c r="HI1052" s="430"/>
      <c r="HJ1052" s="430"/>
      <c r="HK1052" s="430"/>
      <c r="HL1052" s="430"/>
      <c r="HM1052" s="430"/>
      <c r="HN1052" s="430"/>
      <c r="HO1052" s="430"/>
      <c r="HP1052" s="430"/>
      <c r="HQ1052" s="430"/>
      <c r="HR1052" s="430"/>
      <c r="HS1052" s="430"/>
      <c r="HT1052" s="430"/>
      <c r="HU1052" s="430"/>
      <c r="HV1052" s="430"/>
      <c r="HW1052" s="430"/>
      <c r="HX1052" s="430"/>
      <c r="HY1052" s="430"/>
      <c r="HZ1052" s="430"/>
      <c r="IA1052" s="430"/>
      <c r="IB1052" s="430"/>
      <c r="IC1052" s="430"/>
      <c r="ID1052" s="430"/>
      <c r="IE1052" s="430"/>
      <c r="IF1052" s="430"/>
      <c r="IG1052" s="430"/>
      <c r="IH1052" s="430"/>
    </row>
    <row r="1053" spans="1:242" s="302" customFormat="1" ht="18.75" customHeight="1" x14ac:dyDescent="0.3">
      <c r="A1053" s="431"/>
      <c r="B1053" s="723" t="s">
        <v>3513</v>
      </c>
      <c r="C1053" s="418">
        <v>49.5</v>
      </c>
      <c r="D1053" s="202"/>
      <c r="E1053" s="202"/>
      <c r="F1053" s="203"/>
      <c r="G1053" s="201"/>
      <c r="H1053" s="733"/>
      <c r="I1053" s="191">
        <f t="shared" si="90"/>
        <v>49.5</v>
      </c>
      <c r="J1053" s="192">
        <v>79</v>
      </c>
      <c r="K1053" s="193">
        <f t="shared" si="91"/>
        <v>0.62658227848101267</v>
      </c>
      <c r="L1053" s="201">
        <v>5</v>
      </c>
      <c r="M1053" s="339" t="s">
        <v>1828</v>
      </c>
      <c r="N1053" s="572" t="s">
        <v>2048</v>
      </c>
      <c r="O1053" s="573" t="s">
        <v>3478</v>
      </c>
      <c r="P1053" s="573" t="s">
        <v>39</v>
      </c>
      <c r="Q1053" s="573" t="s">
        <v>3402</v>
      </c>
      <c r="R1053" s="203">
        <v>8</v>
      </c>
      <c r="S1053" s="301" t="s">
        <v>4233</v>
      </c>
      <c r="T1053" s="429"/>
      <c r="U1053" s="429"/>
      <c r="V1053" s="429"/>
      <c r="W1053" s="429"/>
      <c r="X1053" s="429"/>
      <c r="Y1053" s="429"/>
      <c r="Z1053" s="430"/>
      <c r="AA1053" s="430"/>
      <c r="AB1053" s="430"/>
      <c r="AC1053" s="430"/>
      <c r="AD1053" s="430"/>
      <c r="AE1053" s="430"/>
      <c r="AF1053" s="430"/>
      <c r="AG1053" s="430"/>
      <c r="AH1053" s="430"/>
      <c r="AI1053" s="430"/>
      <c r="AJ1053" s="430"/>
      <c r="AK1053" s="430"/>
      <c r="AL1053" s="430"/>
      <c r="AM1053" s="430"/>
      <c r="AN1053" s="430"/>
      <c r="AO1053" s="430"/>
      <c r="AP1053" s="430"/>
      <c r="AQ1053" s="430"/>
      <c r="AR1053" s="430"/>
      <c r="AS1053" s="430"/>
      <c r="AT1053" s="430"/>
      <c r="AU1053" s="430"/>
      <c r="AV1053" s="430"/>
      <c r="AW1053" s="430"/>
      <c r="AX1053" s="430"/>
      <c r="AY1053" s="430"/>
      <c r="AZ1053" s="430"/>
      <c r="BA1053" s="430"/>
      <c r="BB1053" s="430"/>
      <c r="BC1053" s="430"/>
      <c r="BD1053" s="430"/>
      <c r="BE1053" s="430"/>
      <c r="BF1053" s="430"/>
      <c r="BG1053" s="430"/>
      <c r="BH1053" s="430"/>
      <c r="BI1053" s="430"/>
      <c r="BJ1053" s="430"/>
      <c r="BK1053" s="430"/>
      <c r="BL1053" s="430"/>
      <c r="BM1053" s="430"/>
      <c r="BN1053" s="430"/>
      <c r="BO1053" s="430"/>
      <c r="BP1053" s="430"/>
      <c r="BQ1053" s="430"/>
      <c r="BR1053" s="430"/>
      <c r="BS1053" s="430"/>
      <c r="BT1053" s="430"/>
      <c r="BU1053" s="430"/>
      <c r="BV1053" s="430"/>
      <c r="BW1053" s="430"/>
      <c r="BX1053" s="430"/>
      <c r="BY1053" s="430"/>
      <c r="BZ1053" s="430"/>
      <c r="CA1053" s="430"/>
      <c r="CB1053" s="430"/>
      <c r="CC1053" s="430"/>
      <c r="CD1053" s="430"/>
      <c r="CE1053" s="430"/>
      <c r="CF1053" s="430"/>
      <c r="CG1053" s="430"/>
      <c r="CH1053" s="430"/>
      <c r="CI1053" s="430"/>
      <c r="CJ1053" s="430"/>
      <c r="CK1053" s="430"/>
      <c r="CL1053" s="430"/>
      <c r="CM1053" s="430"/>
      <c r="CN1053" s="430"/>
      <c r="CO1053" s="430"/>
      <c r="CP1053" s="430"/>
      <c r="CQ1053" s="430"/>
      <c r="CR1053" s="430"/>
      <c r="CS1053" s="430"/>
      <c r="CT1053" s="430"/>
      <c r="CU1053" s="430"/>
      <c r="CV1053" s="430"/>
      <c r="CW1053" s="430"/>
      <c r="CX1053" s="430"/>
      <c r="CY1053" s="430"/>
      <c r="CZ1053" s="430"/>
      <c r="DA1053" s="430"/>
      <c r="DB1053" s="430"/>
      <c r="DC1053" s="430"/>
      <c r="DD1053" s="430"/>
      <c r="DE1053" s="430"/>
      <c r="DF1053" s="430"/>
      <c r="DG1053" s="430"/>
      <c r="DH1053" s="430"/>
      <c r="DI1053" s="430"/>
      <c r="DJ1053" s="430"/>
      <c r="DK1053" s="430"/>
      <c r="DL1053" s="430"/>
      <c r="DM1053" s="430"/>
      <c r="DN1053" s="430"/>
      <c r="DO1053" s="430"/>
      <c r="DP1053" s="430"/>
      <c r="DQ1053" s="430"/>
      <c r="DR1053" s="430"/>
      <c r="DS1053" s="430"/>
      <c r="DT1053" s="430"/>
      <c r="DU1053" s="430"/>
      <c r="DV1053" s="430"/>
      <c r="DW1053" s="430"/>
      <c r="DX1053" s="430"/>
      <c r="DY1053" s="430"/>
      <c r="DZ1053" s="430"/>
      <c r="EA1053" s="430"/>
      <c r="EB1053" s="430"/>
      <c r="EC1053" s="430"/>
      <c r="ED1053" s="430"/>
      <c r="EE1053" s="430"/>
      <c r="EF1053" s="430"/>
      <c r="EG1053" s="430"/>
      <c r="EH1053" s="430"/>
      <c r="EI1053" s="430"/>
      <c r="EJ1053" s="430"/>
      <c r="EK1053" s="430"/>
      <c r="EL1053" s="430"/>
      <c r="EM1053" s="430"/>
      <c r="EN1053" s="430"/>
      <c r="EO1053" s="430"/>
      <c r="EP1053" s="430"/>
      <c r="EQ1053" s="430"/>
      <c r="ER1053" s="430"/>
      <c r="ES1053" s="430"/>
      <c r="ET1053" s="430"/>
      <c r="EU1053" s="430"/>
      <c r="EV1053" s="430"/>
      <c r="EW1053" s="430"/>
      <c r="EX1053" s="430"/>
      <c r="EY1053" s="430"/>
      <c r="EZ1053" s="430"/>
      <c r="FA1053" s="430"/>
      <c r="FB1053" s="430"/>
      <c r="FC1053" s="430"/>
      <c r="FD1053" s="430"/>
      <c r="FE1053" s="430"/>
      <c r="FF1053" s="430"/>
      <c r="FG1053" s="430"/>
      <c r="FH1053" s="430"/>
      <c r="FI1053" s="430"/>
      <c r="FJ1053" s="430"/>
      <c r="FK1053" s="430"/>
      <c r="FL1053" s="430"/>
      <c r="FM1053" s="430"/>
      <c r="FN1053" s="430"/>
      <c r="FO1053" s="430"/>
      <c r="FP1053" s="430"/>
      <c r="FQ1053" s="430"/>
      <c r="FR1053" s="430"/>
      <c r="FS1053" s="430"/>
      <c r="FT1053" s="430"/>
      <c r="FU1053" s="430"/>
      <c r="FV1053" s="430"/>
      <c r="FW1053" s="430"/>
      <c r="FX1053" s="430"/>
      <c r="FY1053" s="430"/>
      <c r="FZ1053" s="430"/>
      <c r="GA1053" s="430"/>
      <c r="GB1053" s="430"/>
      <c r="GC1053" s="430"/>
      <c r="GD1053" s="430"/>
      <c r="GE1053" s="430"/>
      <c r="GF1053" s="430"/>
      <c r="GG1053" s="430"/>
      <c r="GH1053" s="430"/>
      <c r="GI1053" s="430"/>
      <c r="GJ1053" s="430"/>
      <c r="GK1053" s="430"/>
      <c r="GL1053" s="430"/>
      <c r="GM1053" s="430"/>
      <c r="GN1053" s="430"/>
      <c r="GO1053" s="430"/>
      <c r="GP1053" s="430"/>
      <c r="GQ1053" s="430"/>
      <c r="GR1053" s="430"/>
      <c r="GS1053" s="430"/>
      <c r="GT1053" s="430"/>
      <c r="GU1053" s="430"/>
      <c r="GV1053" s="430"/>
      <c r="GW1053" s="430"/>
      <c r="GX1053" s="430"/>
      <c r="GY1053" s="430"/>
      <c r="GZ1053" s="430"/>
      <c r="HA1053" s="430"/>
      <c r="HB1053" s="430"/>
      <c r="HC1053" s="430"/>
      <c r="HD1053" s="430"/>
      <c r="HE1053" s="430"/>
      <c r="HF1053" s="430"/>
      <c r="HG1053" s="430"/>
      <c r="HH1053" s="430"/>
      <c r="HI1053" s="430"/>
      <c r="HJ1053" s="430"/>
      <c r="HK1053" s="430"/>
      <c r="HL1053" s="430"/>
      <c r="HM1053" s="430"/>
      <c r="HN1053" s="430"/>
      <c r="HO1053" s="430"/>
      <c r="HP1053" s="430"/>
      <c r="HQ1053" s="430"/>
      <c r="HR1053" s="430"/>
      <c r="HS1053" s="430"/>
      <c r="HT1053" s="430"/>
      <c r="HU1053" s="430"/>
      <c r="HV1053" s="430"/>
      <c r="HW1053" s="430"/>
      <c r="HX1053" s="430"/>
      <c r="HY1053" s="430"/>
      <c r="HZ1053" s="430"/>
      <c r="IA1053" s="430"/>
      <c r="IB1053" s="430"/>
      <c r="IC1053" s="430"/>
      <c r="ID1053" s="430"/>
      <c r="IE1053" s="430"/>
      <c r="IF1053" s="430"/>
      <c r="IG1053" s="430"/>
      <c r="IH1053" s="430"/>
    </row>
    <row r="1054" spans="1:242" s="302" customFormat="1" ht="18.75" customHeight="1" x14ac:dyDescent="0.3">
      <c r="A1054" s="431"/>
      <c r="B1054" s="691" t="s">
        <v>2901</v>
      </c>
      <c r="C1054" s="421">
        <v>49</v>
      </c>
      <c r="D1054" s="215" t="s">
        <v>16</v>
      </c>
      <c r="E1054" s="215" t="s">
        <v>16</v>
      </c>
      <c r="F1054" s="220" t="s">
        <v>16</v>
      </c>
      <c r="G1054" s="228" t="s">
        <v>16</v>
      </c>
      <c r="H1054" s="228" t="s">
        <v>16</v>
      </c>
      <c r="I1054" s="191">
        <f t="shared" si="90"/>
        <v>49</v>
      </c>
      <c r="J1054" s="192">
        <v>79</v>
      </c>
      <c r="K1054" s="193">
        <f t="shared" si="91"/>
        <v>0.620253164556962</v>
      </c>
      <c r="L1054" s="214">
        <v>1</v>
      </c>
      <c r="M1054" s="196" t="s">
        <v>17</v>
      </c>
      <c r="N1054" s="580" t="s">
        <v>2902</v>
      </c>
      <c r="O1054" s="580" t="s">
        <v>2903</v>
      </c>
      <c r="P1054" s="580" t="s">
        <v>225</v>
      </c>
      <c r="Q1054" s="580" t="s">
        <v>2841</v>
      </c>
      <c r="R1054" s="242">
        <v>8</v>
      </c>
      <c r="S1054" s="301" t="s">
        <v>4233</v>
      </c>
      <c r="T1054" s="429"/>
      <c r="U1054" s="429"/>
      <c r="V1054" s="429"/>
      <c r="W1054" s="429"/>
      <c r="X1054" s="429"/>
      <c r="Y1054" s="429"/>
      <c r="Z1054" s="430"/>
      <c r="AA1054" s="430"/>
      <c r="AB1054" s="430"/>
      <c r="AC1054" s="430"/>
      <c r="AD1054" s="430"/>
      <c r="AE1054" s="430"/>
      <c r="AF1054" s="430"/>
      <c r="AG1054" s="430"/>
      <c r="AH1054" s="430"/>
      <c r="AI1054" s="430"/>
      <c r="AJ1054" s="430"/>
      <c r="AK1054" s="430"/>
      <c r="AL1054" s="430"/>
      <c r="AM1054" s="430"/>
      <c r="AN1054" s="430"/>
      <c r="AO1054" s="430"/>
      <c r="AP1054" s="430"/>
      <c r="AQ1054" s="430"/>
      <c r="AR1054" s="430"/>
      <c r="AS1054" s="430"/>
      <c r="AT1054" s="430"/>
      <c r="AU1054" s="430"/>
      <c r="AV1054" s="430"/>
      <c r="AW1054" s="430"/>
      <c r="AX1054" s="430"/>
      <c r="AY1054" s="430"/>
      <c r="AZ1054" s="430"/>
      <c r="BA1054" s="430"/>
      <c r="BB1054" s="430"/>
      <c r="BC1054" s="430"/>
      <c r="BD1054" s="430"/>
      <c r="BE1054" s="430"/>
      <c r="BF1054" s="430"/>
      <c r="BG1054" s="430"/>
      <c r="BH1054" s="430"/>
      <c r="BI1054" s="430"/>
      <c r="BJ1054" s="430"/>
      <c r="BK1054" s="430"/>
      <c r="BL1054" s="430"/>
      <c r="BM1054" s="430"/>
      <c r="BN1054" s="430"/>
      <c r="BO1054" s="430"/>
      <c r="BP1054" s="430"/>
      <c r="BQ1054" s="430"/>
      <c r="BR1054" s="430"/>
      <c r="BS1054" s="430"/>
      <c r="BT1054" s="430"/>
      <c r="BU1054" s="430"/>
      <c r="BV1054" s="430"/>
      <c r="BW1054" s="430"/>
      <c r="BX1054" s="430"/>
      <c r="BY1054" s="430"/>
      <c r="BZ1054" s="430"/>
      <c r="CA1054" s="430"/>
      <c r="CB1054" s="430"/>
      <c r="CC1054" s="430"/>
      <c r="CD1054" s="430"/>
      <c r="CE1054" s="430"/>
      <c r="CF1054" s="430"/>
      <c r="CG1054" s="430"/>
      <c r="CH1054" s="430"/>
      <c r="CI1054" s="430"/>
      <c r="CJ1054" s="430"/>
      <c r="CK1054" s="430"/>
      <c r="CL1054" s="430"/>
      <c r="CM1054" s="430"/>
      <c r="CN1054" s="430"/>
      <c r="CO1054" s="430"/>
      <c r="CP1054" s="430"/>
      <c r="CQ1054" s="430"/>
      <c r="CR1054" s="430"/>
      <c r="CS1054" s="430"/>
      <c r="CT1054" s="430"/>
      <c r="CU1054" s="430"/>
      <c r="CV1054" s="430"/>
      <c r="CW1054" s="430"/>
      <c r="CX1054" s="430"/>
      <c r="CY1054" s="430"/>
      <c r="CZ1054" s="430"/>
      <c r="DA1054" s="430"/>
      <c r="DB1054" s="430"/>
      <c r="DC1054" s="430"/>
      <c r="DD1054" s="430"/>
      <c r="DE1054" s="430"/>
      <c r="DF1054" s="430"/>
      <c r="DG1054" s="430"/>
      <c r="DH1054" s="430"/>
      <c r="DI1054" s="430"/>
      <c r="DJ1054" s="430"/>
      <c r="DK1054" s="430"/>
      <c r="DL1054" s="430"/>
      <c r="DM1054" s="430"/>
      <c r="DN1054" s="430"/>
      <c r="DO1054" s="430"/>
      <c r="DP1054" s="430"/>
      <c r="DQ1054" s="430"/>
      <c r="DR1054" s="430"/>
      <c r="DS1054" s="430"/>
      <c r="DT1054" s="430"/>
      <c r="DU1054" s="430"/>
      <c r="DV1054" s="430"/>
      <c r="DW1054" s="430"/>
      <c r="DX1054" s="430"/>
      <c r="DY1054" s="430"/>
      <c r="DZ1054" s="430"/>
      <c r="EA1054" s="430"/>
      <c r="EB1054" s="430"/>
      <c r="EC1054" s="430"/>
      <c r="ED1054" s="430"/>
      <c r="EE1054" s="430"/>
      <c r="EF1054" s="430"/>
      <c r="EG1054" s="430"/>
      <c r="EH1054" s="430"/>
      <c r="EI1054" s="430"/>
      <c r="EJ1054" s="430"/>
      <c r="EK1054" s="430"/>
      <c r="EL1054" s="430"/>
      <c r="EM1054" s="430"/>
      <c r="EN1054" s="430"/>
      <c r="EO1054" s="430"/>
      <c r="EP1054" s="430"/>
      <c r="EQ1054" s="430"/>
      <c r="ER1054" s="430"/>
      <c r="ES1054" s="430"/>
      <c r="ET1054" s="430"/>
      <c r="EU1054" s="430"/>
      <c r="EV1054" s="430"/>
      <c r="EW1054" s="430"/>
      <c r="EX1054" s="430"/>
      <c r="EY1054" s="430"/>
      <c r="EZ1054" s="430"/>
      <c r="FA1054" s="430"/>
      <c r="FB1054" s="430"/>
      <c r="FC1054" s="430"/>
      <c r="FD1054" s="430"/>
      <c r="FE1054" s="430"/>
      <c r="FF1054" s="430"/>
      <c r="FG1054" s="430"/>
      <c r="FH1054" s="430"/>
      <c r="FI1054" s="430"/>
      <c r="FJ1054" s="430"/>
      <c r="FK1054" s="430"/>
      <c r="FL1054" s="430"/>
      <c r="FM1054" s="430"/>
      <c r="FN1054" s="430"/>
      <c r="FO1054" s="430"/>
      <c r="FP1054" s="430"/>
      <c r="FQ1054" s="430"/>
      <c r="FR1054" s="430"/>
      <c r="FS1054" s="430"/>
      <c r="FT1054" s="430"/>
      <c r="FU1054" s="430"/>
      <c r="FV1054" s="430"/>
      <c r="FW1054" s="430"/>
      <c r="FX1054" s="430"/>
      <c r="FY1054" s="430"/>
      <c r="FZ1054" s="430"/>
      <c r="GA1054" s="430"/>
      <c r="GB1054" s="430"/>
      <c r="GC1054" s="430"/>
      <c r="GD1054" s="430"/>
      <c r="GE1054" s="430"/>
      <c r="GF1054" s="430"/>
      <c r="GG1054" s="430"/>
      <c r="GH1054" s="430"/>
      <c r="GI1054" s="430"/>
      <c r="GJ1054" s="430"/>
      <c r="GK1054" s="430"/>
      <c r="GL1054" s="430"/>
      <c r="GM1054" s="430"/>
      <c r="GN1054" s="430"/>
      <c r="GO1054" s="430"/>
      <c r="GP1054" s="430"/>
      <c r="GQ1054" s="430"/>
      <c r="GR1054" s="430"/>
      <c r="GS1054" s="430"/>
      <c r="GT1054" s="430"/>
      <c r="GU1054" s="430"/>
      <c r="GV1054" s="430"/>
      <c r="GW1054" s="430"/>
      <c r="GX1054" s="430"/>
      <c r="GY1054" s="430"/>
      <c r="GZ1054" s="430"/>
      <c r="HA1054" s="430"/>
      <c r="HB1054" s="430"/>
      <c r="HC1054" s="430"/>
      <c r="HD1054" s="430"/>
      <c r="HE1054" s="430"/>
      <c r="HF1054" s="430"/>
      <c r="HG1054" s="430"/>
      <c r="HH1054" s="430"/>
      <c r="HI1054" s="430"/>
      <c r="HJ1054" s="430"/>
      <c r="HK1054" s="430"/>
      <c r="HL1054" s="430"/>
      <c r="HM1054" s="430"/>
      <c r="HN1054" s="430"/>
      <c r="HO1054" s="430"/>
      <c r="HP1054" s="430"/>
      <c r="HQ1054" s="430"/>
      <c r="HR1054" s="430"/>
      <c r="HS1054" s="430"/>
      <c r="HT1054" s="430"/>
      <c r="HU1054" s="430"/>
      <c r="HV1054" s="430"/>
      <c r="HW1054" s="430"/>
      <c r="HX1054" s="430"/>
      <c r="HY1054" s="430"/>
      <c r="HZ1054" s="430"/>
      <c r="IA1054" s="430"/>
      <c r="IB1054" s="430"/>
      <c r="IC1054" s="430"/>
      <c r="ID1054" s="430"/>
      <c r="IE1054" s="430"/>
      <c r="IF1054" s="430"/>
      <c r="IG1054" s="430"/>
      <c r="IH1054" s="430"/>
    </row>
    <row r="1055" spans="1:242" s="302" customFormat="1" ht="18.75" customHeight="1" x14ac:dyDescent="0.3">
      <c r="A1055" s="431"/>
      <c r="B1055" s="741" t="s">
        <v>1715</v>
      </c>
      <c r="C1055" s="217">
        <v>49</v>
      </c>
      <c r="D1055" s="190"/>
      <c r="E1055" s="190"/>
      <c r="F1055" s="342"/>
      <c r="G1055" s="217"/>
      <c r="H1055" s="217"/>
      <c r="I1055" s="191">
        <f t="shared" si="90"/>
        <v>49</v>
      </c>
      <c r="J1055" s="192">
        <v>79</v>
      </c>
      <c r="K1055" s="193">
        <f t="shared" si="91"/>
        <v>0.620253164556962</v>
      </c>
      <c r="L1055" s="254">
        <v>2</v>
      </c>
      <c r="M1055" s="339" t="s">
        <v>1828</v>
      </c>
      <c r="N1055" s="570" t="s">
        <v>1716</v>
      </c>
      <c r="O1055" s="570" t="s">
        <v>169</v>
      </c>
      <c r="P1055" s="570" t="s">
        <v>1717</v>
      </c>
      <c r="Q1055" s="570" t="s">
        <v>4088</v>
      </c>
      <c r="R1055" s="243">
        <v>8</v>
      </c>
      <c r="S1055" s="301" t="s">
        <v>4233</v>
      </c>
      <c r="T1055" s="429"/>
      <c r="U1055" s="429"/>
      <c r="V1055" s="429"/>
      <c r="W1055" s="429"/>
      <c r="X1055" s="429"/>
      <c r="Y1055" s="429"/>
      <c r="Z1055" s="430"/>
      <c r="AA1055" s="430"/>
      <c r="AB1055" s="430"/>
      <c r="AC1055" s="430"/>
      <c r="AD1055" s="430"/>
      <c r="AE1055" s="430"/>
      <c r="AF1055" s="430"/>
      <c r="AG1055" s="430"/>
      <c r="AH1055" s="430"/>
      <c r="AI1055" s="430"/>
      <c r="AJ1055" s="430"/>
      <c r="AK1055" s="430"/>
      <c r="AL1055" s="430"/>
      <c r="AM1055" s="430"/>
      <c r="AN1055" s="430"/>
      <c r="AO1055" s="430"/>
      <c r="AP1055" s="430"/>
      <c r="AQ1055" s="430"/>
      <c r="AR1055" s="430"/>
      <c r="AS1055" s="430"/>
      <c r="AT1055" s="430"/>
      <c r="AU1055" s="430"/>
      <c r="AV1055" s="430"/>
      <c r="AW1055" s="430"/>
      <c r="AX1055" s="430"/>
      <c r="AY1055" s="430"/>
      <c r="AZ1055" s="430"/>
      <c r="BA1055" s="430"/>
      <c r="BB1055" s="430"/>
      <c r="BC1055" s="430"/>
      <c r="BD1055" s="430"/>
      <c r="BE1055" s="430"/>
      <c r="BF1055" s="430"/>
      <c r="BG1055" s="430"/>
      <c r="BH1055" s="430"/>
      <c r="BI1055" s="430"/>
      <c r="BJ1055" s="430"/>
      <c r="BK1055" s="430"/>
      <c r="BL1055" s="430"/>
      <c r="BM1055" s="430"/>
      <c r="BN1055" s="430"/>
      <c r="BO1055" s="430"/>
      <c r="BP1055" s="430"/>
      <c r="BQ1055" s="430"/>
      <c r="BR1055" s="430"/>
      <c r="BS1055" s="430"/>
      <c r="BT1055" s="430"/>
      <c r="BU1055" s="430"/>
      <c r="BV1055" s="430"/>
      <c r="BW1055" s="430"/>
      <c r="BX1055" s="430"/>
      <c r="BY1055" s="430"/>
      <c r="BZ1055" s="430"/>
      <c r="CA1055" s="430"/>
      <c r="CB1055" s="430"/>
      <c r="CC1055" s="430"/>
      <c r="CD1055" s="430"/>
      <c r="CE1055" s="430"/>
      <c r="CF1055" s="430"/>
      <c r="CG1055" s="430"/>
      <c r="CH1055" s="430"/>
      <c r="CI1055" s="430"/>
      <c r="CJ1055" s="430"/>
      <c r="CK1055" s="430"/>
      <c r="CL1055" s="430"/>
      <c r="CM1055" s="430"/>
      <c r="CN1055" s="430"/>
      <c r="CO1055" s="430"/>
      <c r="CP1055" s="430"/>
      <c r="CQ1055" s="430"/>
      <c r="CR1055" s="430"/>
      <c r="CS1055" s="430"/>
      <c r="CT1055" s="430"/>
      <c r="CU1055" s="430"/>
      <c r="CV1055" s="430"/>
      <c r="CW1055" s="430"/>
      <c r="CX1055" s="430"/>
      <c r="CY1055" s="430"/>
      <c r="CZ1055" s="430"/>
      <c r="DA1055" s="430"/>
      <c r="DB1055" s="430"/>
      <c r="DC1055" s="430"/>
      <c r="DD1055" s="430"/>
      <c r="DE1055" s="430"/>
      <c r="DF1055" s="430"/>
      <c r="DG1055" s="430"/>
      <c r="DH1055" s="430"/>
      <c r="DI1055" s="430"/>
      <c r="DJ1055" s="430"/>
      <c r="DK1055" s="430"/>
      <c r="DL1055" s="430"/>
      <c r="DM1055" s="430"/>
      <c r="DN1055" s="430"/>
      <c r="DO1055" s="430"/>
      <c r="DP1055" s="430"/>
      <c r="DQ1055" s="430"/>
      <c r="DR1055" s="430"/>
      <c r="DS1055" s="430"/>
      <c r="DT1055" s="430"/>
      <c r="DU1055" s="430"/>
      <c r="DV1055" s="430"/>
      <c r="DW1055" s="430"/>
      <c r="DX1055" s="430"/>
      <c r="DY1055" s="430"/>
      <c r="DZ1055" s="430"/>
      <c r="EA1055" s="430"/>
      <c r="EB1055" s="430"/>
      <c r="EC1055" s="430"/>
      <c r="ED1055" s="430"/>
      <c r="EE1055" s="430"/>
      <c r="EF1055" s="430"/>
      <c r="EG1055" s="430"/>
      <c r="EH1055" s="430"/>
      <c r="EI1055" s="430"/>
      <c r="EJ1055" s="430"/>
      <c r="EK1055" s="430"/>
      <c r="EL1055" s="430"/>
      <c r="EM1055" s="430"/>
      <c r="EN1055" s="430"/>
      <c r="EO1055" s="430"/>
      <c r="EP1055" s="430"/>
      <c r="EQ1055" s="430"/>
      <c r="ER1055" s="430"/>
      <c r="ES1055" s="430"/>
      <c r="ET1055" s="430"/>
      <c r="EU1055" s="430"/>
      <c r="EV1055" s="430"/>
      <c r="EW1055" s="430"/>
      <c r="EX1055" s="430"/>
      <c r="EY1055" s="430"/>
      <c r="EZ1055" s="430"/>
      <c r="FA1055" s="430"/>
      <c r="FB1055" s="430"/>
      <c r="FC1055" s="430"/>
      <c r="FD1055" s="430"/>
      <c r="FE1055" s="430"/>
      <c r="FF1055" s="430"/>
      <c r="FG1055" s="430"/>
      <c r="FH1055" s="430"/>
      <c r="FI1055" s="430"/>
      <c r="FJ1055" s="430"/>
      <c r="FK1055" s="430"/>
      <c r="FL1055" s="430"/>
      <c r="FM1055" s="430"/>
      <c r="FN1055" s="430"/>
      <c r="FO1055" s="430"/>
      <c r="FP1055" s="430"/>
      <c r="FQ1055" s="430"/>
      <c r="FR1055" s="430"/>
      <c r="FS1055" s="430"/>
      <c r="FT1055" s="430"/>
      <c r="FU1055" s="430"/>
      <c r="FV1055" s="430"/>
      <c r="FW1055" s="430"/>
      <c r="FX1055" s="430"/>
      <c r="FY1055" s="430"/>
      <c r="FZ1055" s="430"/>
      <c r="GA1055" s="430"/>
      <c r="GB1055" s="430"/>
      <c r="GC1055" s="430"/>
      <c r="GD1055" s="430"/>
      <c r="GE1055" s="430"/>
      <c r="GF1055" s="430"/>
      <c r="GG1055" s="430"/>
      <c r="GH1055" s="430"/>
      <c r="GI1055" s="430"/>
      <c r="GJ1055" s="430"/>
      <c r="GK1055" s="430"/>
      <c r="GL1055" s="430"/>
      <c r="GM1055" s="430"/>
      <c r="GN1055" s="430"/>
      <c r="GO1055" s="430"/>
      <c r="GP1055" s="430"/>
      <c r="GQ1055" s="430"/>
      <c r="GR1055" s="430"/>
      <c r="GS1055" s="430"/>
      <c r="GT1055" s="430"/>
      <c r="GU1055" s="430"/>
      <c r="GV1055" s="430"/>
      <c r="GW1055" s="430"/>
      <c r="GX1055" s="430"/>
      <c r="GY1055" s="430"/>
      <c r="GZ1055" s="430"/>
      <c r="HA1055" s="430"/>
      <c r="HB1055" s="430"/>
      <c r="HC1055" s="430"/>
      <c r="HD1055" s="430"/>
      <c r="HE1055" s="430"/>
      <c r="HF1055" s="430"/>
      <c r="HG1055" s="430"/>
      <c r="HH1055" s="430"/>
      <c r="HI1055" s="430"/>
      <c r="HJ1055" s="430"/>
      <c r="HK1055" s="430"/>
      <c r="HL1055" s="430"/>
      <c r="HM1055" s="430"/>
      <c r="HN1055" s="430"/>
      <c r="HO1055" s="430"/>
      <c r="HP1055" s="430"/>
      <c r="HQ1055" s="430"/>
      <c r="HR1055" s="430"/>
      <c r="HS1055" s="430"/>
      <c r="HT1055" s="430"/>
      <c r="HU1055" s="430"/>
      <c r="HV1055" s="430"/>
      <c r="HW1055" s="430"/>
      <c r="HX1055" s="430"/>
      <c r="HY1055" s="430"/>
      <c r="HZ1055" s="430"/>
      <c r="IA1055" s="430"/>
      <c r="IB1055" s="430"/>
      <c r="IC1055" s="430"/>
      <c r="ID1055" s="430"/>
      <c r="IE1055" s="430"/>
      <c r="IF1055" s="430"/>
      <c r="IG1055" s="430"/>
      <c r="IH1055" s="430"/>
    </row>
    <row r="1056" spans="1:242" s="302" customFormat="1" ht="18.75" customHeight="1" x14ac:dyDescent="0.3">
      <c r="A1056" s="462"/>
      <c r="B1056" s="737" t="s">
        <v>2044</v>
      </c>
      <c r="C1056" s="219">
        <v>49</v>
      </c>
      <c r="D1056" s="190"/>
      <c r="E1056" s="190"/>
      <c r="F1056" s="342"/>
      <c r="G1056" s="217"/>
      <c r="H1056" s="234"/>
      <c r="I1056" s="191">
        <f t="shared" si="90"/>
        <v>49</v>
      </c>
      <c r="J1056" s="200">
        <v>79</v>
      </c>
      <c r="K1056" s="193">
        <f t="shared" si="91"/>
        <v>0.620253164556962</v>
      </c>
      <c r="L1056" s="214">
        <v>9</v>
      </c>
      <c r="M1056" s="196" t="s">
        <v>28</v>
      </c>
      <c r="N1056" s="577" t="s">
        <v>2045</v>
      </c>
      <c r="O1056" s="575" t="s">
        <v>2046</v>
      </c>
      <c r="P1056" s="575" t="s">
        <v>202</v>
      </c>
      <c r="Q1056" s="580" t="s">
        <v>1986</v>
      </c>
      <c r="R1056" s="242">
        <v>8</v>
      </c>
      <c r="S1056" s="301" t="s">
        <v>4233</v>
      </c>
      <c r="T1056" s="429"/>
      <c r="U1056" s="429"/>
      <c r="V1056" s="429"/>
      <c r="W1056" s="429"/>
      <c r="X1056" s="429"/>
      <c r="Y1056" s="429"/>
      <c r="Z1056" s="430"/>
      <c r="AA1056" s="430"/>
      <c r="AB1056" s="430"/>
      <c r="AC1056" s="430"/>
      <c r="AD1056" s="430"/>
      <c r="AE1056" s="430"/>
      <c r="AF1056" s="430"/>
      <c r="AG1056" s="430"/>
      <c r="AH1056" s="430"/>
      <c r="AI1056" s="430"/>
      <c r="AJ1056" s="430"/>
      <c r="AK1056" s="430"/>
      <c r="AL1056" s="430"/>
      <c r="AM1056" s="430"/>
      <c r="AN1056" s="430"/>
      <c r="AO1056" s="430"/>
      <c r="AP1056" s="430"/>
      <c r="AQ1056" s="430"/>
      <c r="AR1056" s="430"/>
      <c r="AS1056" s="430"/>
      <c r="AT1056" s="430"/>
      <c r="AU1056" s="430"/>
      <c r="AV1056" s="430"/>
      <c r="AW1056" s="430"/>
      <c r="AX1056" s="430"/>
      <c r="AY1056" s="430"/>
      <c r="AZ1056" s="430"/>
      <c r="BA1056" s="430"/>
      <c r="BB1056" s="430"/>
      <c r="BC1056" s="430"/>
      <c r="BD1056" s="430"/>
      <c r="BE1056" s="430"/>
      <c r="BF1056" s="430"/>
      <c r="BG1056" s="430"/>
      <c r="BH1056" s="430"/>
      <c r="BI1056" s="430"/>
      <c r="BJ1056" s="430"/>
      <c r="BK1056" s="430"/>
      <c r="BL1056" s="430"/>
      <c r="BM1056" s="430"/>
      <c r="BN1056" s="430"/>
      <c r="BO1056" s="430"/>
      <c r="BP1056" s="430"/>
      <c r="BQ1056" s="430"/>
      <c r="BR1056" s="430"/>
      <c r="BS1056" s="430"/>
      <c r="BT1056" s="430"/>
      <c r="BU1056" s="430"/>
      <c r="BV1056" s="430"/>
      <c r="BW1056" s="430"/>
      <c r="BX1056" s="430"/>
      <c r="BY1056" s="430"/>
      <c r="BZ1056" s="430"/>
      <c r="CA1056" s="430"/>
      <c r="CB1056" s="430"/>
      <c r="CC1056" s="430"/>
      <c r="CD1056" s="430"/>
      <c r="CE1056" s="430"/>
      <c r="CF1056" s="430"/>
      <c r="CG1056" s="430"/>
      <c r="CH1056" s="430"/>
      <c r="CI1056" s="430"/>
      <c r="CJ1056" s="430"/>
      <c r="CK1056" s="430"/>
      <c r="CL1056" s="430"/>
      <c r="CM1056" s="430"/>
      <c r="CN1056" s="430"/>
      <c r="CO1056" s="430"/>
      <c r="CP1056" s="430"/>
      <c r="CQ1056" s="430"/>
      <c r="CR1056" s="430"/>
      <c r="CS1056" s="430"/>
      <c r="CT1056" s="430"/>
      <c r="CU1056" s="430"/>
      <c r="CV1056" s="430"/>
      <c r="CW1056" s="430"/>
      <c r="CX1056" s="430"/>
      <c r="CY1056" s="430"/>
      <c r="CZ1056" s="430"/>
      <c r="DA1056" s="430"/>
      <c r="DB1056" s="430"/>
      <c r="DC1056" s="430"/>
      <c r="DD1056" s="430"/>
      <c r="DE1056" s="430"/>
      <c r="DF1056" s="430"/>
      <c r="DG1056" s="430"/>
      <c r="DH1056" s="430"/>
      <c r="DI1056" s="430"/>
      <c r="DJ1056" s="430"/>
      <c r="DK1056" s="430"/>
      <c r="DL1056" s="430"/>
      <c r="DM1056" s="430"/>
      <c r="DN1056" s="430"/>
      <c r="DO1056" s="430"/>
      <c r="DP1056" s="430"/>
      <c r="DQ1056" s="430"/>
      <c r="DR1056" s="430"/>
      <c r="DS1056" s="430"/>
      <c r="DT1056" s="430"/>
      <c r="DU1056" s="430"/>
      <c r="DV1056" s="430"/>
      <c r="DW1056" s="430"/>
      <c r="DX1056" s="430"/>
      <c r="DY1056" s="430"/>
      <c r="DZ1056" s="430"/>
      <c r="EA1056" s="430"/>
      <c r="EB1056" s="430"/>
      <c r="EC1056" s="430"/>
      <c r="ED1056" s="430"/>
      <c r="EE1056" s="430"/>
      <c r="EF1056" s="430"/>
      <c r="EG1056" s="430"/>
      <c r="EH1056" s="430"/>
      <c r="EI1056" s="430"/>
      <c r="EJ1056" s="430"/>
      <c r="EK1056" s="430"/>
      <c r="EL1056" s="430"/>
      <c r="EM1056" s="430"/>
      <c r="EN1056" s="430"/>
      <c r="EO1056" s="430"/>
      <c r="EP1056" s="430"/>
      <c r="EQ1056" s="430"/>
      <c r="ER1056" s="430"/>
      <c r="ES1056" s="430"/>
      <c r="ET1056" s="430"/>
      <c r="EU1056" s="430"/>
      <c r="EV1056" s="430"/>
      <c r="EW1056" s="430"/>
      <c r="EX1056" s="430"/>
      <c r="EY1056" s="430"/>
      <c r="EZ1056" s="430"/>
      <c r="FA1056" s="430"/>
      <c r="FB1056" s="430"/>
      <c r="FC1056" s="430"/>
      <c r="FD1056" s="430"/>
      <c r="FE1056" s="430"/>
      <c r="FF1056" s="430"/>
      <c r="FG1056" s="430"/>
      <c r="FH1056" s="430"/>
      <c r="FI1056" s="430"/>
      <c r="FJ1056" s="430"/>
      <c r="FK1056" s="430"/>
      <c r="FL1056" s="430"/>
      <c r="FM1056" s="430"/>
      <c r="FN1056" s="430"/>
      <c r="FO1056" s="430"/>
      <c r="FP1056" s="430"/>
      <c r="FQ1056" s="430"/>
      <c r="FR1056" s="430"/>
      <c r="FS1056" s="430"/>
      <c r="FT1056" s="430"/>
      <c r="FU1056" s="430"/>
      <c r="FV1056" s="430"/>
      <c r="FW1056" s="430"/>
      <c r="FX1056" s="430"/>
      <c r="FY1056" s="430"/>
      <c r="FZ1056" s="430"/>
      <c r="GA1056" s="430"/>
      <c r="GB1056" s="430"/>
      <c r="GC1056" s="430"/>
      <c r="GD1056" s="430"/>
      <c r="GE1056" s="430"/>
      <c r="GF1056" s="430"/>
      <c r="GG1056" s="430"/>
      <c r="GH1056" s="430"/>
      <c r="GI1056" s="430"/>
      <c r="GJ1056" s="430"/>
      <c r="GK1056" s="430"/>
      <c r="GL1056" s="430"/>
      <c r="GM1056" s="430"/>
      <c r="GN1056" s="430"/>
      <c r="GO1056" s="430"/>
      <c r="GP1056" s="430"/>
      <c r="GQ1056" s="430"/>
      <c r="GR1056" s="430"/>
      <c r="GS1056" s="430"/>
      <c r="GT1056" s="430"/>
      <c r="GU1056" s="430"/>
      <c r="GV1056" s="430"/>
      <c r="GW1056" s="430"/>
      <c r="GX1056" s="430"/>
      <c r="GY1056" s="430"/>
      <c r="GZ1056" s="430"/>
      <c r="HA1056" s="430"/>
      <c r="HB1056" s="430"/>
      <c r="HC1056" s="430"/>
      <c r="HD1056" s="430"/>
      <c r="HE1056" s="430"/>
      <c r="HF1056" s="430"/>
      <c r="HG1056" s="430"/>
      <c r="HH1056" s="430"/>
      <c r="HI1056" s="430"/>
      <c r="HJ1056" s="430"/>
      <c r="HK1056" s="430"/>
      <c r="HL1056" s="430"/>
      <c r="HM1056" s="430"/>
      <c r="HN1056" s="430"/>
      <c r="HO1056" s="430"/>
      <c r="HP1056" s="430"/>
      <c r="HQ1056" s="430"/>
      <c r="HR1056" s="430"/>
      <c r="HS1056" s="430"/>
      <c r="HT1056" s="430"/>
      <c r="HU1056" s="430"/>
      <c r="HV1056" s="430"/>
      <c r="HW1056" s="430"/>
      <c r="HX1056" s="430"/>
      <c r="HY1056" s="430"/>
      <c r="HZ1056" s="430"/>
      <c r="IA1056" s="430"/>
      <c r="IB1056" s="430"/>
      <c r="IC1056" s="430"/>
      <c r="ID1056" s="430"/>
      <c r="IE1056" s="430"/>
      <c r="IF1056" s="430"/>
      <c r="IG1056" s="430"/>
      <c r="IH1056" s="430"/>
    </row>
    <row r="1057" spans="1:242" s="302" customFormat="1" ht="18.75" customHeight="1" x14ac:dyDescent="0.3">
      <c r="A1057" s="431"/>
      <c r="B1057" s="379" t="s">
        <v>272</v>
      </c>
      <c r="C1057" s="225">
        <v>48.5</v>
      </c>
      <c r="D1057" s="209" t="s">
        <v>16</v>
      </c>
      <c r="E1057" s="209" t="s">
        <v>16</v>
      </c>
      <c r="F1057" s="343" t="s">
        <v>16</v>
      </c>
      <c r="G1057" s="208" t="s">
        <v>16</v>
      </c>
      <c r="H1057" s="217"/>
      <c r="I1057" s="191">
        <f t="shared" si="90"/>
        <v>48.5</v>
      </c>
      <c r="J1057" s="226">
        <v>79</v>
      </c>
      <c r="K1057" s="193">
        <f t="shared" si="91"/>
        <v>0.61392405063291144</v>
      </c>
      <c r="L1057" s="253">
        <v>4</v>
      </c>
      <c r="M1057" s="339" t="s">
        <v>1828</v>
      </c>
      <c r="N1057" s="568" t="s">
        <v>273</v>
      </c>
      <c r="O1057" s="568" t="s">
        <v>38</v>
      </c>
      <c r="P1057" s="568" t="s">
        <v>39</v>
      </c>
      <c r="Q1057" s="568" t="s">
        <v>187</v>
      </c>
      <c r="R1057" s="249">
        <v>8</v>
      </c>
      <c r="S1057" s="301" t="s">
        <v>4233</v>
      </c>
      <c r="T1057" s="429"/>
      <c r="U1057" s="429"/>
      <c r="V1057" s="429"/>
      <c r="W1057" s="429"/>
      <c r="X1057" s="429"/>
      <c r="Y1057" s="429"/>
      <c r="Z1057" s="430"/>
      <c r="AA1057" s="430"/>
      <c r="AB1057" s="430"/>
      <c r="AC1057" s="430"/>
      <c r="AD1057" s="430"/>
      <c r="AE1057" s="430"/>
      <c r="AF1057" s="430"/>
      <c r="AG1057" s="430"/>
      <c r="AH1057" s="430"/>
      <c r="AI1057" s="430"/>
      <c r="AJ1057" s="430"/>
      <c r="AK1057" s="430"/>
      <c r="AL1057" s="430"/>
      <c r="AM1057" s="430"/>
      <c r="AN1057" s="430"/>
      <c r="AO1057" s="430"/>
      <c r="AP1057" s="430"/>
      <c r="AQ1057" s="430"/>
      <c r="AR1057" s="430"/>
      <c r="AS1057" s="430"/>
      <c r="AT1057" s="430"/>
      <c r="AU1057" s="430"/>
      <c r="AV1057" s="430"/>
      <c r="AW1057" s="430"/>
      <c r="AX1057" s="430"/>
      <c r="AY1057" s="430"/>
      <c r="AZ1057" s="430"/>
      <c r="BA1057" s="430"/>
      <c r="BB1057" s="430"/>
      <c r="BC1057" s="430"/>
      <c r="BD1057" s="430"/>
      <c r="BE1057" s="430"/>
      <c r="BF1057" s="430"/>
      <c r="BG1057" s="430"/>
      <c r="BH1057" s="430"/>
      <c r="BI1057" s="430"/>
      <c r="BJ1057" s="430"/>
      <c r="BK1057" s="430"/>
      <c r="BL1057" s="430"/>
      <c r="BM1057" s="430"/>
      <c r="BN1057" s="430"/>
      <c r="BO1057" s="430"/>
      <c r="BP1057" s="430"/>
      <c r="BQ1057" s="430"/>
      <c r="BR1057" s="430"/>
      <c r="BS1057" s="430"/>
      <c r="BT1057" s="430"/>
      <c r="BU1057" s="430"/>
      <c r="BV1057" s="430"/>
      <c r="BW1057" s="430"/>
      <c r="BX1057" s="430"/>
      <c r="BY1057" s="430"/>
      <c r="BZ1057" s="430"/>
      <c r="CA1057" s="430"/>
      <c r="CB1057" s="430"/>
      <c r="CC1057" s="430"/>
      <c r="CD1057" s="430"/>
      <c r="CE1057" s="430"/>
      <c r="CF1057" s="430"/>
      <c r="CG1057" s="430"/>
      <c r="CH1057" s="430"/>
      <c r="CI1057" s="430"/>
      <c r="CJ1057" s="430"/>
      <c r="CK1057" s="430"/>
      <c r="CL1057" s="430"/>
      <c r="CM1057" s="430"/>
      <c r="CN1057" s="430"/>
      <c r="CO1057" s="430"/>
      <c r="CP1057" s="430"/>
      <c r="CQ1057" s="430"/>
      <c r="CR1057" s="430"/>
      <c r="CS1057" s="430"/>
      <c r="CT1057" s="430"/>
      <c r="CU1057" s="430"/>
      <c r="CV1057" s="430"/>
      <c r="CW1057" s="430"/>
      <c r="CX1057" s="430"/>
      <c r="CY1057" s="430"/>
      <c r="CZ1057" s="430"/>
      <c r="DA1057" s="430"/>
      <c r="DB1057" s="430"/>
      <c r="DC1057" s="430"/>
      <c r="DD1057" s="430"/>
      <c r="DE1057" s="430"/>
      <c r="DF1057" s="430"/>
      <c r="DG1057" s="430"/>
      <c r="DH1057" s="430"/>
      <c r="DI1057" s="430"/>
      <c r="DJ1057" s="430"/>
      <c r="DK1057" s="430"/>
      <c r="DL1057" s="430"/>
      <c r="DM1057" s="430"/>
      <c r="DN1057" s="430"/>
      <c r="DO1057" s="430"/>
      <c r="DP1057" s="430"/>
      <c r="DQ1057" s="430"/>
      <c r="DR1057" s="430"/>
      <c r="DS1057" s="430"/>
      <c r="DT1057" s="430"/>
      <c r="DU1057" s="430"/>
      <c r="DV1057" s="430"/>
      <c r="DW1057" s="430"/>
      <c r="DX1057" s="430"/>
      <c r="DY1057" s="430"/>
      <c r="DZ1057" s="430"/>
      <c r="EA1057" s="430"/>
      <c r="EB1057" s="430"/>
      <c r="EC1057" s="430"/>
      <c r="ED1057" s="430"/>
      <c r="EE1057" s="430"/>
      <c r="EF1057" s="430"/>
      <c r="EG1057" s="430"/>
      <c r="EH1057" s="430"/>
      <c r="EI1057" s="430"/>
      <c r="EJ1057" s="430"/>
      <c r="EK1057" s="430"/>
      <c r="EL1057" s="430"/>
      <c r="EM1057" s="430"/>
      <c r="EN1057" s="430"/>
      <c r="EO1057" s="430"/>
      <c r="EP1057" s="430"/>
      <c r="EQ1057" s="430"/>
      <c r="ER1057" s="430"/>
      <c r="ES1057" s="430"/>
      <c r="ET1057" s="430"/>
      <c r="EU1057" s="430"/>
      <c r="EV1057" s="430"/>
      <c r="EW1057" s="430"/>
      <c r="EX1057" s="430"/>
      <c r="EY1057" s="430"/>
      <c r="EZ1057" s="430"/>
      <c r="FA1057" s="430"/>
      <c r="FB1057" s="430"/>
      <c r="FC1057" s="430"/>
      <c r="FD1057" s="430"/>
      <c r="FE1057" s="430"/>
      <c r="FF1057" s="430"/>
      <c r="FG1057" s="430"/>
      <c r="FH1057" s="430"/>
      <c r="FI1057" s="430"/>
      <c r="FJ1057" s="430"/>
      <c r="FK1057" s="430"/>
      <c r="FL1057" s="430"/>
      <c r="FM1057" s="430"/>
      <c r="FN1057" s="430"/>
      <c r="FO1057" s="430"/>
      <c r="FP1057" s="430"/>
      <c r="FQ1057" s="430"/>
      <c r="FR1057" s="430"/>
      <c r="FS1057" s="430"/>
      <c r="FT1057" s="430"/>
      <c r="FU1057" s="430"/>
      <c r="FV1057" s="430"/>
      <c r="FW1057" s="430"/>
      <c r="FX1057" s="430"/>
      <c r="FY1057" s="430"/>
      <c r="FZ1057" s="430"/>
      <c r="GA1057" s="430"/>
      <c r="GB1057" s="430"/>
      <c r="GC1057" s="430"/>
      <c r="GD1057" s="430"/>
      <c r="GE1057" s="430"/>
      <c r="GF1057" s="430"/>
      <c r="GG1057" s="430"/>
      <c r="GH1057" s="430"/>
      <c r="GI1057" s="430"/>
      <c r="GJ1057" s="430"/>
      <c r="GK1057" s="430"/>
      <c r="GL1057" s="430"/>
      <c r="GM1057" s="430"/>
      <c r="GN1057" s="430"/>
      <c r="GO1057" s="430"/>
      <c r="GP1057" s="430"/>
      <c r="GQ1057" s="430"/>
      <c r="GR1057" s="430"/>
      <c r="GS1057" s="430"/>
      <c r="GT1057" s="430"/>
      <c r="GU1057" s="430"/>
      <c r="GV1057" s="430"/>
      <c r="GW1057" s="430"/>
      <c r="GX1057" s="430"/>
      <c r="GY1057" s="430"/>
      <c r="GZ1057" s="430"/>
      <c r="HA1057" s="430"/>
      <c r="HB1057" s="430"/>
      <c r="HC1057" s="430"/>
      <c r="HD1057" s="430"/>
      <c r="HE1057" s="430"/>
      <c r="HF1057" s="430"/>
      <c r="HG1057" s="430"/>
      <c r="HH1057" s="430"/>
      <c r="HI1057" s="430"/>
      <c r="HJ1057" s="430"/>
      <c r="HK1057" s="430"/>
      <c r="HL1057" s="430"/>
      <c r="HM1057" s="430"/>
      <c r="HN1057" s="430"/>
      <c r="HO1057" s="430"/>
      <c r="HP1057" s="430"/>
      <c r="HQ1057" s="430"/>
      <c r="HR1057" s="430"/>
      <c r="HS1057" s="430"/>
      <c r="HT1057" s="430"/>
      <c r="HU1057" s="430"/>
      <c r="HV1057" s="430"/>
      <c r="HW1057" s="430"/>
      <c r="HX1057" s="430"/>
      <c r="HY1057" s="430"/>
      <c r="HZ1057" s="430"/>
      <c r="IA1057" s="430"/>
      <c r="IB1057" s="430"/>
      <c r="IC1057" s="430"/>
      <c r="ID1057" s="430"/>
      <c r="IE1057" s="430"/>
      <c r="IF1057" s="430"/>
      <c r="IG1057" s="430"/>
      <c r="IH1057" s="430"/>
    </row>
    <row r="1058" spans="1:242" s="302" customFormat="1" ht="18.75" customHeight="1" x14ac:dyDescent="0.3">
      <c r="A1058" s="431"/>
      <c r="B1058" s="384" t="s">
        <v>3489</v>
      </c>
      <c r="C1058" s="410">
        <v>47.5</v>
      </c>
      <c r="D1058" s="202"/>
      <c r="E1058" s="202"/>
      <c r="F1058" s="203"/>
      <c r="G1058" s="201"/>
      <c r="H1058" s="733"/>
      <c r="I1058" s="191">
        <f t="shared" si="90"/>
        <v>47.5</v>
      </c>
      <c r="J1058" s="192">
        <v>79</v>
      </c>
      <c r="K1058" s="193">
        <f t="shared" si="91"/>
        <v>0.60126582278481011</v>
      </c>
      <c r="L1058" s="201">
        <v>6</v>
      </c>
      <c r="M1058" s="339" t="s">
        <v>1828</v>
      </c>
      <c r="N1058" s="572" t="s">
        <v>505</v>
      </c>
      <c r="O1058" s="573" t="s">
        <v>38</v>
      </c>
      <c r="P1058" s="573" t="s">
        <v>255</v>
      </c>
      <c r="Q1058" s="573" t="s">
        <v>3402</v>
      </c>
      <c r="R1058" s="203">
        <v>8</v>
      </c>
      <c r="S1058" s="303" t="s">
        <v>4231</v>
      </c>
      <c r="T1058" s="429"/>
      <c r="U1058" s="429"/>
      <c r="V1058" s="429"/>
      <c r="W1058" s="429"/>
      <c r="X1058" s="429"/>
      <c r="Y1058" s="429"/>
      <c r="Z1058" s="430"/>
      <c r="AA1058" s="430"/>
      <c r="AB1058" s="430"/>
      <c r="AC1058" s="430"/>
      <c r="AD1058" s="430"/>
      <c r="AE1058" s="430"/>
      <c r="AF1058" s="430"/>
      <c r="AG1058" s="430"/>
      <c r="AH1058" s="430"/>
      <c r="AI1058" s="430"/>
      <c r="AJ1058" s="430"/>
      <c r="AK1058" s="430"/>
      <c r="AL1058" s="430"/>
      <c r="AM1058" s="430"/>
      <c r="AN1058" s="430"/>
      <c r="AO1058" s="430"/>
      <c r="AP1058" s="430"/>
      <c r="AQ1058" s="430"/>
      <c r="AR1058" s="430"/>
      <c r="AS1058" s="430"/>
      <c r="AT1058" s="430"/>
      <c r="AU1058" s="430"/>
      <c r="AV1058" s="430"/>
      <c r="AW1058" s="430"/>
      <c r="AX1058" s="430"/>
      <c r="AY1058" s="430"/>
      <c r="AZ1058" s="430"/>
      <c r="BA1058" s="430"/>
      <c r="BB1058" s="430"/>
      <c r="BC1058" s="430"/>
      <c r="BD1058" s="430"/>
      <c r="BE1058" s="430"/>
      <c r="BF1058" s="430"/>
      <c r="BG1058" s="430"/>
      <c r="BH1058" s="430"/>
      <c r="BI1058" s="430"/>
      <c r="BJ1058" s="430"/>
      <c r="BK1058" s="430"/>
      <c r="BL1058" s="430"/>
      <c r="BM1058" s="430"/>
      <c r="BN1058" s="430"/>
      <c r="BO1058" s="430"/>
      <c r="BP1058" s="430"/>
      <c r="BQ1058" s="430"/>
      <c r="BR1058" s="430"/>
      <c r="BS1058" s="430"/>
      <c r="BT1058" s="430"/>
      <c r="BU1058" s="430"/>
      <c r="BV1058" s="430"/>
      <c r="BW1058" s="430"/>
      <c r="BX1058" s="430"/>
      <c r="BY1058" s="430"/>
      <c r="BZ1058" s="430"/>
      <c r="CA1058" s="430"/>
      <c r="CB1058" s="430"/>
      <c r="CC1058" s="430"/>
      <c r="CD1058" s="430"/>
      <c r="CE1058" s="430"/>
      <c r="CF1058" s="430"/>
      <c r="CG1058" s="430"/>
      <c r="CH1058" s="430"/>
      <c r="CI1058" s="430"/>
      <c r="CJ1058" s="430"/>
      <c r="CK1058" s="430"/>
      <c r="CL1058" s="430"/>
      <c r="CM1058" s="430"/>
      <c r="CN1058" s="430"/>
      <c r="CO1058" s="430"/>
      <c r="CP1058" s="430"/>
      <c r="CQ1058" s="430"/>
      <c r="CR1058" s="430"/>
      <c r="CS1058" s="430"/>
      <c r="CT1058" s="430"/>
      <c r="CU1058" s="430"/>
      <c r="CV1058" s="430"/>
      <c r="CW1058" s="430"/>
      <c r="CX1058" s="430"/>
      <c r="CY1058" s="430"/>
      <c r="CZ1058" s="430"/>
      <c r="DA1058" s="430"/>
      <c r="DB1058" s="430"/>
      <c r="DC1058" s="430"/>
      <c r="DD1058" s="430"/>
      <c r="DE1058" s="430"/>
      <c r="DF1058" s="430"/>
      <c r="DG1058" s="430"/>
      <c r="DH1058" s="430"/>
      <c r="DI1058" s="430"/>
      <c r="DJ1058" s="430"/>
      <c r="DK1058" s="430"/>
      <c r="DL1058" s="430"/>
      <c r="DM1058" s="430"/>
      <c r="DN1058" s="430"/>
      <c r="DO1058" s="430"/>
      <c r="DP1058" s="430"/>
      <c r="DQ1058" s="430"/>
      <c r="DR1058" s="430"/>
      <c r="DS1058" s="430"/>
      <c r="DT1058" s="430"/>
      <c r="DU1058" s="430"/>
      <c r="DV1058" s="430"/>
      <c r="DW1058" s="430"/>
      <c r="DX1058" s="430"/>
      <c r="DY1058" s="430"/>
      <c r="DZ1058" s="430"/>
      <c r="EA1058" s="430"/>
      <c r="EB1058" s="430"/>
      <c r="EC1058" s="430"/>
      <c r="ED1058" s="430"/>
      <c r="EE1058" s="430"/>
      <c r="EF1058" s="430"/>
      <c r="EG1058" s="430"/>
      <c r="EH1058" s="430"/>
      <c r="EI1058" s="430"/>
      <c r="EJ1058" s="430"/>
      <c r="EK1058" s="430"/>
      <c r="EL1058" s="430"/>
      <c r="EM1058" s="430"/>
      <c r="EN1058" s="430"/>
      <c r="EO1058" s="430"/>
      <c r="EP1058" s="430"/>
      <c r="EQ1058" s="430"/>
      <c r="ER1058" s="430"/>
      <c r="ES1058" s="430"/>
      <c r="ET1058" s="430"/>
      <c r="EU1058" s="430"/>
      <c r="EV1058" s="430"/>
      <c r="EW1058" s="430"/>
      <c r="EX1058" s="430"/>
      <c r="EY1058" s="430"/>
      <c r="EZ1058" s="430"/>
      <c r="FA1058" s="430"/>
      <c r="FB1058" s="430"/>
      <c r="FC1058" s="430"/>
      <c r="FD1058" s="430"/>
      <c r="FE1058" s="430"/>
      <c r="FF1058" s="430"/>
      <c r="FG1058" s="430"/>
      <c r="FH1058" s="430"/>
      <c r="FI1058" s="430"/>
      <c r="FJ1058" s="430"/>
      <c r="FK1058" s="430"/>
      <c r="FL1058" s="430"/>
      <c r="FM1058" s="430"/>
      <c r="FN1058" s="430"/>
      <c r="FO1058" s="430"/>
      <c r="FP1058" s="430"/>
      <c r="FQ1058" s="430"/>
      <c r="FR1058" s="430"/>
      <c r="FS1058" s="430"/>
      <c r="FT1058" s="430"/>
      <c r="FU1058" s="430"/>
      <c r="FV1058" s="430"/>
      <c r="FW1058" s="430"/>
      <c r="FX1058" s="430"/>
      <c r="FY1058" s="430"/>
      <c r="FZ1058" s="430"/>
      <c r="GA1058" s="430"/>
      <c r="GB1058" s="430"/>
      <c r="GC1058" s="430"/>
      <c r="GD1058" s="430"/>
      <c r="GE1058" s="430"/>
      <c r="GF1058" s="430"/>
      <c r="GG1058" s="430"/>
      <c r="GH1058" s="430"/>
      <c r="GI1058" s="430"/>
      <c r="GJ1058" s="430"/>
      <c r="GK1058" s="430"/>
      <c r="GL1058" s="430"/>
      <c r="GM1058" s="430"/>
      <c r="GN1058" s="430"/>
      <c r="GO1058" s="430"/>
      <c r="GP1058" s="430"/>
      <c r="GQ1058" s="430"/>
      <c r="GR1058" s="430"/>
      <c r="GS1058" s="430"/>
      <c r="GT1058" s="430"/>
      <c r="GU1058" s="430"/>
      <c r="GV1058" s="430"/>
      <c r="GW1058" s="430"/>
      <c r="GX1058" s="430"/>
      <c r="GY1058" s="430"/>
      <c r="GZ1058" s="430"/>
      <c r="HA1058" s="430"/>
      <c r="HB1058" s="430"/>
      <c r="HC1058" s="430"/>
      <c r="HD1058" s="430"/>
      <c r="HE1058" s="430"/>
      <c r="HF1058" s="430"/>
      <c r="HG1058" s="430"/>
      <c r="HH1058" s="430"/>
      <c r="HI1058" s="430"/>
      <c r="HJ1058" s="430"/>
      <c r="HK1058" s="430"/>
      <c r="HL1058" s="430"/>
      <c r="HM1058" s="430"/>
      <c r="HN1058" s="430"/>
      <c r="HO1058" s="430"/>
      <c r="HP1058" s="430"/>
      <c r="HQ1058" s="430"/>
      <c r="HR1058" s="430"/>
      <c r="HS1058" s="430"/>
      <c r="HT1058" s="430"/>
      <c r="HU1058" s="430"/>
      <c r="HV1058" s="430"/>
      <c r="HW1058" s="430"/>
      <c r="HX1058" s="430"/>
      <c r="HY1058" s="430"/>
      <c r="HZ1058" s="430"/>
      <c r="IA1058" s="430"/>
      <c r="IB1058" s="430"/>
      <c r="IC1058" s="430"/>
      <c r="ID1058" s="430"/>
      <c r="IE1058" s="430"/>
      <c r="IF1058" s="430"/>
      <c r="IG1058" s="430"/>
      <c r="IH1058" s="430"/>
    </row>
    <row r="1059" spans="1:242" s="302" customFormat="1" ht="18.75" customHeight="1" x14ac:dyDescent="0.3">
      <c r="A1059" s="431"/>
      <c r="B1059" s="385" t="s">
        <v>1711</v>
      </c>
      <c r="C1059" s="190">
        <v>47.5</v>
      </c>
      <c r="D1059" s="190"/>
      <c r="E1059" s="190"/>
      <c r="F1059" s="342"/>
      <c r="G1059" s="217"/>
      <c r="H1059" s="217"/>
      <c r="I1059" s="191">
        <f t="shared" si="90"/>
        <v>47.5</v>
      </c>
      <c r="J1059" s="192">
        <v>79</v>
      </c>
      <c r="K1059" s="193">
        <f t="shared" si="91"/>
        <v>0.60126582278481011</v>
      </c>
      <c r="L1059" s="254">
        <v>3</v>
      </c>
      <c r="M1059" s="339" t="s">
        <v>1828</v>
      </c>
      <c r="N1059" s="570" t="s">
        <v>613</v>
      </c>
      <c r="O1059" s="570" t="s">
        <v>359</v>
      </c>
      <c r="P1059" s="570" t="s">
        <v>308</v>
      </c>
      <c r="Q1059" s="570" t="s">
        <v>4088</v>
      </c>
      <c r="R1059" s="243">
        <v>8</v>
      </c>
      <c r="S1059" s="301" t="s">
        <v>4233</v>
      </c>
      <c r="T1059" s="429"/>
      <c r="U1059" s="429"/>
      <c r="V1059" s="429"/>
      <c r="W1059" s="429"/>
      <c r="X1059" s="429"/>
      <c r="Y1059" s="429"/>
      <c r="Z1059" s="430"/>
      <c r="AA1059" s="430"/>
      <c r="AB1059" s="430"/>
      <c r="AC1059" s="430"/>
      <c r="AD1059" s="430"/>
      <c r="AE1059" s="430"/>
      <c r="AF1059" s="430"/>
      <c r="AG1059" s="430"/>
      <c r="AH1059" s="430"/>
      <c r="AI1059" s="430"/>
      <c r="AJ1059" s="430"/>
      <c r="AK1059" s="430"/>
      <c r="AL1059" s="430"/>
      <c r="AM1059" s="430"/>
      <c r="AN1059" s="430"/>
      <c r="AO1059" s="430"/>
      <c r="AP1059" s="430"/>
      <c r="AQ1059" s="430"/>
      <c r="AR1059" s="430"/>
      <c r="AS1059" s="430"/>
      <c r="AT1059" s="430"/>
      <c r="AU1059" s="430"/>
      <c r="AV1059" s="430"/>
      <c r="AW1059" s="430"/>
      <c r="AX1059" s="430"/>
      <c r="AY1059" s="430"/>
      <c r="AZ1059" s="430"/>
      <c r="BA1059" s="430"/>
      <c r="BB1059" s="430"/>
      <c r="BC1059" s="430"/>
      <c r="BD1059" s="430"/>
      <c r="BE1059" s="430"/>
      <c r="BF1059" s="430"/>
      <c r="BG1059" s="430"/>
      <c r="BH1059" s="430"/>
      <c r="BI1059" s="430"/>
      <c r="BJ1059" s="430"/>
      <c r="BK1059" s="430"/>
      <c r="BL1059" s="430"/>
      <c r="BM1059" s="430"/>
      <c r="BN1059" s="430"/>
      <c r="BO1059" s="430"/>
      <c r="BP1059" s="430"/>
      <c r="BQ1059" s="430"/>
      <c r="BR1059" s="430"/>
      <c r="BS1059" s="430"/>
      <c r="BT1059" s="430"/>
      <c r="BU1059" s="430"/>
      <c r="BV1059" s="430"/>
      <c r="BW1059" s="430"/>
      <c r="BX1059" s="430"/>
      <c r="BY1059" s="430"/>
      <c r="BZ1059" s="430"/>
      <c r="CA1059" s="430"/>
      <c r="CB1059" s="430"/>
      <c r="CC1059" s="430"/>
      <c r="CD1059" s="430"/>
      <c r="CE1059" s="430"/>
      <c r="CF1059" s="430"/>
      <c r="CG1059" s="430"/>
      <c r="CH1059" s="430"/>
      <c r="CI1059" s="430"/>
      <c r="CJ1059" s="430"/>
      <c r="CK1059" s="430"/>
      <c r="CL1059" s="430"/>
      <c r="CM1059" s="430"/>
      <c r="CN1059" s="430"/>
      <c r="CO1059" s="430"/>
      <c r="CP1059" s="430"/>
      <c r="CQ1059" s="430"/>
      <c r="CR1059" s="430"/>
      <c r="CS1059" s="430"/>
      <c r="CT1059" s="430"/>
      <c r="CU1059" s="430"/>
      <c r="CV1059" s="430"/>
      <c r="CW1059" s="430"/>
      <c r="CX1059" s="430"/>
      <c r="CY1059" s="430"/>
      <c r="CZ1059" s="430"/>
      <c r="DA1059" s="430"/>
      <c r="DB1059" s="430"/>
      <c r="DC1059" s="430"/>
      <c r="DD1059" s="430"/>
      <c r="DE1059" s="430"/>
      <c r="DF1059" s="430"/>
      <c r="DG1059" s="430"/>
      <c r="DH1059" s="430"/>
      <c r="DI1059" s="430"/>
      <c r="DJ1059" s="430"/>
      <c r="DK1059" s="430"/>
      <c r="DL1059" s="430"/>
      <c r="DM1059" s="430"/>
      <c r="DN1059" s="430"/>
      <c r="DO1059" s="430"/>
      <c r="DP1059" s="430"/>
      <c r="DQ1059" s="430"/>
      <c r="DR1059" s="430"/>
      <c r="DS1059" s="430"/>
      <c r="DT1059" s="430"/>
      <c r="DU1059" s="430"/>
      <c r="DV1059" s="430"/>
      <c r="DW1059" s="430"/>
      <c r="DX1059" s="430"/>
      <c r="DY1059" s="430"/>
      <c r="DZ1059" s="430"/>
      <c r="EA1059" s="430"/>
      <c r="EB1059" s="430"/>
      <c r="EC1059" s="430"/>
      <c r="ED1059" s="430"/>
      <c r="EE1059" s="430"/>
      <c r="EF1059" s="430"/>
      <c r="EG1059" s="430"/>
      <c r="EH1059" s="430"/>
      <c r="EI1059" s="430"/>
      <c r="EJ1059" s="430"/>
      <c r="EK1059" s="430"/>
      <c r="EL1059" s="430"/>
      <c r="EM1059" s="430"/>
      <c r="EN1059" s="430"/>
      <c r="EO1059" s="430"/>
      <c r="EP1059" s="430"/>
      <c r="EQ1059" s="430"/>
      <c r="ER1059" s="430"/>
      <c r="ES1059" s="430"/>
      <c r="ET1059" s="430"/>
      <c r="EU1059" s="430"/>
      <c r="EV1059" s="430"/>
      <c r="EW1059" s="430"/>
      <c r="EX1059" s="430"/>
      <c r="EY1059" s="430"/>
      <c r="EZ1059" s="430"/>
      <c r="FA1059" s="430"/>
      <c r="FB1059" s="430"/>
      <c r="FC1059" s="430"/>
      <c r="FD1059" s="430"/>
      <c r="FE1059" s="430"/>
      <c r="FF1059" s="430"/>
      <c r="FG1059" s="430"/>
      <c r="FH1059" s="430"/>
      <c r="FI1059" s="430"/>
      <c r="FJ1059" s="430"/>
      <c r="FK1059" s="430"/>
      <c r="FL1059" s="430"/>
      <c r="FM1059" s="430"/>
      <c r="FN1059" s="430"/>
      <c r="FO1059" s="430"/>
      <c r="FP1059" s="430"/>
      <c r="FQ1059" s="430"/>
      <c r="FR1059" s="430"/>
      <c r="FS1059" s="430"/>
      <c r="FT1059" s="430"/>
      <c r="FU1059" s="430"/>
      <c r="FV1059" s="430"/>
      <c r="FW1059" s="430"/>
      <c r="FX1059" s="430"/>
      <c r="FY1059" s="430"/>
      <c r="FZ1059" s="430"/>
      <c r="GA1059" s="430"/>
      <c r="GB1059" s="430"/>
      <c r="GC1059" s="430"/>
      <c r="GD1059" s="430"/>
      <c r="GE1059" s="430"/>
      <c r="GF1059" s="430"/>
      <c r="GG1059" s="430"/>
      <c r="GH1059" s="430"/>
      <c r="GI1059" s="430"/>
      <c r="GJ1059" s="430"/>
      <c r="GK1059" s="430"/>
      <c r="GL1059" s="430"/>
      <c r="GM1059" s="430"/>
      <c r="GN1059" s="430"/>
      <c r="GO1059" s="430"/>
      <c r="GP1059" s="430"/>
      <c r="GQ1059" s="430"/>
      <c r="GR1059" s="430"/>
      <c r="GS1059" s="430"/>
      <c r="GT1059" s="430"/>
      <c r="GU1059" s="430"/>
      <c r="GV1059" s="430"/>
      <c r="GW1059" s="430"/>
      <c r="GX1059" s="430"/>
      <c r="GY1059" s="430"/>
      <c r="GZ1059" s="430"/>
      <c r="HA1059" s="430"/>
      <c r="HB1059" s="430"/>
      <c r="HC1059" s="430"/>
      <c r="HD1059" s="430"/>
      <c r="HE1059" s="430"/>
      <c r="HF1059" s="430"/>
      <c r="HG1059" s="430"/>
      <c r="HH1059" s="430"/>
      <c r="HI1059" s="430"/>
      <c r="HJ1059" s="430"/>
      <c r="HK1059" s="430"/>
      <c r="HL1059" s="430"/>
      <c r="HM1059" s="430"/>
      <c r="HN1059" s="430"/>
      <c r="HO1059" s="430"/>
      <c r="HP1059" s="430"/>
      <c r="HQ1059" s="430"/>
      <c r="HR1059" s="430"/>
      <c r="HS1059" s="430"/>
      <c r="HT1059" s="430"/>
      <c r="HU1059" s="430"/>
      <c r="HV1059" s="430"/>
      <c r="HW1059" s="430"/>
      <c r="HX1059" s="430"/>
      <c r="HY1059" s="430"/>
      <c r="HZ1059" s="430"/>
      <c r="IA1059" s="430"/>
      <c r="IB1059" s="430"/>
      <c r="IC1059" s="430"/>
      <c r="ID1059" s="430"/>
      <c r="IE1059" s="430"/>
      <c r="IF1059" s="430"/>
      <c r="IG1059" s="430"/>
      <c r="IH1059" s="430"/>
    </row>
    <row r="1060" spans="1:242" s="302" customFormat="1" ht="18.75" customHeight="1" x14ac:dyDescent="0.3">
      <c r="A1060" s="431"/>
      <c r="B1060" s="340" t="s">
        <v>2047</v>
      </c>
      <c r="C1060" s="232">
        <v>47</v>
      </c>
      <c r="D1060" s="190"/>
      <c r="E1060" s="190"/>
      <c r="F1060" s="342"/>
      <c r="G1060" s="217"/>
      <c r="H1060" s="234"/>
      <c r="I1060" s="191">
        <f t="shared" si="90"/>
        <v>47</v>
      </c>
      <c r="J1060" s="200">
        <v>79</v>
      </c>
      <c r="K1060" s="193">
        <f t="shared" si="91"/>
        <v>0.59493670886075944</v>
      </c>
      <c r="L1060" s="214">
        <v>10</v>
      </c>
      <c r="M1060" s="196" t="s">
        <v>28</v>
      </c>
      <c r="N1060" s="577" t="s">
        <v>2048</v>
      </c>
      <c r="O1060" s="575" t="s">
        <v>38</v>
      </c>
      <c r="P1060" s="575" t="s">
        <v>198</v>
      </c>
      <c r="Q1060" s="580" t="s">
        <v>1986</v>
      </c>
      <c r="R1060" s="242">
        <v>8</v>
      </c>
      <c r="S1060" s="301" t="s">
        <v>4233</v>
      </c>
      <c r="T1060" s="429"/>
      <c r="U1060" s="429"/>
      <c r="V1060" s="429"/>
      <c r="W1060" s="429"/>
      <c r="X1060" s="429"/>
      <c r="Y1060" s="429"/>
      <c r="Z1060" s="430"/>
      <c r="AA1060" s="430"/>
      <c r="AB1060" s="430"/>
      <c r="AC1060" s="430"/>
      <c r="AD1060" s="430"/>
      <c r="AE1060" s="430"/>
      <c r="AF1060" s="430"/>
      <c r="AG1060" s="430"/>
      <c r="AH1060" s="430"/>
      <c r="AI1060" s="430"/>
      <c r="AJ1060" s="430"/>
      <c r="AK1060" s="430"/>
      <c r="AL1060" s="430"/>
      <c r="AM1060" s="430"/>
      <c r="AN1060" s="430"/>
      <c r="AO1060" s="430"/>
      <c r="AP1060" s="430"/>
      <c r="AQ1060" s="430"/>
      <c r="AR1060" s="430"/>
      <c r="AS1060" s="430"/>
      <c r="AT1060" s="430"/>
      <c r="AU1060" s="430"/>
      <c r="AV1060" s="430"/>
      <c r="AW1060" s="430"/>
      <c r="AX1060" s="430"/>
      <c r="AY1060" s="430"/>
      <c r="AZ1060" s="430"/>
      <c r="BA1060" s="430"/>
      <c r="BB1060" s="430"/>
      <c r="BC1060" s="430"/>
      <c r="BD1060" s="430"/>
      <c r="BE1060" s="430"/>
      <c r="BF1060" s="430"/>
      <c r="BG1060" s="430"/>
      <c r="BH1060" s="430"/>
      <c r="BI1060" s="430"/>
      <c r="BJ1060" s="430"/>
      <c r="BK1060" s="430"/>
      <c r="BL1060" s="430"/>
      <c r="BM1060" s="430"/>
      <c r="BN1060" s="430"/>
      <c r="BO1060" s="430"/>
      <c r="BP1060" s="430"/>
      <c r="BQ1060" s="430"/>
      <c r="BR1060" s="430"/>
      <c r="BS1060" s="430"/>
      <c r="BT1060" s="430"/>
      <c r="BU1060" s="430"/>
      <c r="BV1060" s="430"/>
      <c r="BW1060" s="430"/>
      <c r="BX1060" s="430"/>
      <c r="BY1060" s="430"/>
      <c r="BZ1060" s="430"/>
      <c r="CA1060" s="430"/>
      <c r="CB1060" s="430"/>
      <c r="CC1060" s="430"/>
      <c r="CD1060" s="430"/>
      <c r="CE1060" s="430"/>
      <c r="CF1060" s="430"/>
      <c r="CG1060" s="430"/>
      <c r="CH1060" s="430"/>
      <c r="CI1060" s="430"/>
      <c r="CJ1060" s="430"/>
      <c r="CK1060" s="430"/>
      <c r="CL1060" s="430"/>
      <c r="CM1060" s="430"/>
      <c r="CN1060" s="430"/>
      <c r="CO1060" s="430"/>
      <c r="CP1060" s="430"/>
      <c r="CQ1060" s="430"/>
      <c r="CR1060" s="430"/>
      <c r="CS1060" s="430"/>
      <c r="CT1060" s="430"/>
      <c r="CU1060" s="430"/>
      <c r="CV1060" s="430"/>
      <c r="CW1060" s="430"/>
      <c r="CX1060" s="430"/>
      <c r="CY1060" s="430"/>
      <c r="CZ1060" s="430"/>
      <c r="DA1060" s="430"/>
      <c r="DB1060" s="430"/>
      <c r="DC1060" s="430"/>
      <c r="DD1060" s="430"/>
      <c r="DE1060" s="430"/>
      <c r="DF1060" s="430"/>
      <c r="DG1060" s="430"/>
      <c r="DH1060" s="430"/>
      <c r="DI1060" s="430"/>
      <c r="DJ1060" s="430"/>
      <c r="DK1060" s="430"/>
      <c r="DL1060" s="430"/>
      <c r="DM1060" s="430"/>
      <c r="DN1060" s="430"/>
      <c r="DO1060" s="430"/>
      <c r="DP1060" s="430"/>
      <c r="DQ1060" s="430"/>
      <c r="DR1060" s="430"/>
      <c r="DS1060" s="430"/>
      <c r="DT1060" s="430"/>
      <c r="DU1060" s="430"/>
      <c r="DV1060" s="430"/>
      <c r="DW1060" s="430"/>
      <c r="DX1060" s="430"/>
      <c r="DY1060" s="430"/>
      <c r="DZ1060" s="430"/>
      <c r="EA1060" s="430"/>
      <c r="EB1060" s="430"/>
      <c r="EC1060" s="430"/>
      <c r="ED1060" s="430"/>
      <c r="EE1060" s="430"/>
      <c r="EF1060" s="430"/>
      <c r="EG1060" s="430"/>
      <c r="EH1060" s="430"/>
      <c r="EI1060" s="430"/>
      <c r="EJ1060" s="430"/>
      <c r="EK1060" s="430"/>
      <c r="EL1060" s="430"/>
      <c r="EM1060" s="430"/>
      <c r="EN1060" s="430"/>
      <c r="EO1060" s="430"/>
      <c r="EP1060" s="430"/>
      <c r="EQ1060" s="430"/>
      <c r="ER1060" s="430"/>
      <c r="ES1060" s="430"/>
      <c r="ET1060" s="430"/>
      <c r="EU1060" s="430"/>
      <c r="EV1060" s="430"/>
      <c r="EW1060" s="430"/>
      <c r="EX1060" s="430"/>
      <c r="EY1060" s="430"/>
      <c r="EZ1060" s="430"/>
      <c r="FA1060" s="430"/>
      <c r="FB1060" s="430"/>
      <c r="FC1060" s="430"/>
      <c r="FD1060" s="430"/>
      <c r="FE1060" s="430"/>
      <c r="FF1060" s="430"/>
      <c r="FG1060" s="430"/>
      <c r="FH1060" s="430"/>
      <c r="FI1060" s="430"/>
      <c r="FJ1060" s="430"/>
      <c r="FK1060" s="430"/>
      <c r="FL1060" s="430"/>
      <c r="FM1060" s="430"/>
      <c r="FN1060" s="430"/>
      <c r="FO1060" s="430"/>
      <c r="FP1060" s="430"/>
      <c r="FQ1060" s="430"/>
      <c r="FR1060" s="430"/>
      <c r="FS1060" s="430"/>
      <c r="FT1060" s="430"/>
      <c r="FU1060" s="430"/>
      <c r="FV1060" s="430"/>
      <c r="FW1060" s="430"/>
      <c r="FX1060" s="430"/>
      <c r="FY1060" s="430"/>
      <c r="FZ1060" s="430"/>
      <c r="GA1060" s="430"/>
      <c r="GB1060" s="430"/>
      <c r="GC1060" s="430"/>
      <c r="GD1060" s="430"/>
      <c r="GE1060" s="430"/>
      <c r="GF1060" s="430"/>
      <c r="GG1060" s="430"/>
      <c r="GH1060" s="430"/>
      <c r="GI1060" s="430"/>
      <c r="GJ1060" s="430"/>
      <c r="GK1060" s="430"/>
      <c r="GL1060" s="430"/>
      <c r="GM1060" s="430"/>
      <c r="GN1060" s="430"/>
      <c r="GO1060" s="430"/>
      <c r="GP1060" s="430"/>
      <c r="GQ1060" s="430"/>
      <c r="GR1060" s="430"/>
      <c r="GS1060" s="430"/>
      <c r="GT1060" s="430"/>
      <c r="GU1060" s="430"/>
      <c r="GV1060" s="430"/>
      <c r="GW1060" s="430"/>
      <c r="GX1060" s="430"/>
      <c r="GY1060" s="430"/>
      <c r="GZ1060" s="430"/>
      <c r="HA1060" s="430"/>
      <c r="HB1060" s="430"/>
      <c r="HC1060" s="430"/>
      <c r="HD1060" s="430"/>
      <c r="HE1060" s="430"/>
      <c r="HF1060" s="430"/>
      <c r="HG1060" s="430"/>
      <c r="HH1060" s="430"/>
      <c r="HI1060" s="430"/>
      <c r="HJ1060" s="430"/>
      <c r="HK1060" s="430"/>
      <c r="HL1060" s="430"/>
      <c r="HM1060" s="430"/>
      <c r="HN1060" s="430"/>
      <c r="HO1060" s="430"/>
      <c r="HP1060" s="430"/>
      <c r="HQ1060" s="430"/>
      <c r="HR1060" s="430"/>
      <c r="HS1060" s="430"/>
      <c r="HT1060" s="430"/>
      <c r="HU1060" s="430"/>
      <c r="HV1060" s="430"/>
      <c r="HW1060" s="430"/>
      <c r="HX1060" s="430"/>
      <c r="HY1060" s="430"/>
      <c r="HZ1060" s="430"/>
      <c r="IA1060" s="430"/>
      <c r="IB1060" s="430"/>
      <c r="IC1060" s="430"/>
      <c r="ID1060" s="430"/>
      <c r="IE1060" s="430"/>
      <c r="IF1060" s="430"/>
      <c r="IG1060" s="430"/>
      <c r="IH1060" s="430"/>
    </row>
    <row r="1061" spans="1:242" s="302" customFormat="1" ht="18.75" customHeight="1" x14ac:dyDescent="0.3">
      <c r="A1061" s="431"/>
      <c r="B1061" s="379" t="s">
        <v>2190</v>
      </c>
      <c r="C1061" s="209">
        <v>46</v>
      </c>
      <c r="D1061" s="209" t="s">
        <v>16</v>
      </c>
      <c r="E1061" s="209" t="s">
        <v>16</v>
      </c>
      <c r="F1061" s="343" t="s">
        <v>16</v>
      </c>
      <c r="G1061" s="208" t="s">
        <v>16</v>
      </c>
      <c r="H1061" s="234"/>
      <c r="I1061" s="191">
        <f t="shared" si="90"/>
        <v>46</v>
      </c>
      <c r="J1061" s="226">
        <v>79</v>
      </c>
      <c r="K1061" s="193">
        <f t="shared" si="91"/>
        <v>0.58227848101265822</v>
      </c>
      <c r="L1061" s="253">
        <v>3</v>
      </c>
      <c r="M1061" s="339" t="s">
        <v>1828</v>
      </c>
      <c r="N1061" s="568" t="s">
        <v>2191</v>
      </c>
      <c r="O1061" s="568" t="s">
        <v>676</v>
      </c>
      <c r="P1061" s="568" t="s">
        <v>209</v>
      </c>
      <c r="Q1061" s="568" t="s">
        <v>2114</v>
      </c>
      <c r="R1061" s="249">
        <v>8</v>
      </c>
      <c r="S1061" s="655" t="s">
        <v>4233</v>
      </c>
      <c r="T1061" s="429"/>
      <c r="U1061" s="429"/>
      <c r="V1061" s="429"/>
      <c r="W1061" s="429"/>
      <c r="X1061" s="429"/>
      <c r="Y1061" s="429"/>
      <c r="Z1061" s="430"/>
      <c r="AA1061" s="430"/>
      <c r="AB1061" s="430"/>
      <c r="AC1061" s="430"/>
      <c r="AD1061" s="430"/>
      <c r="AE1061" s="430"/>
      <c r="AF1061" s="430"/>
      <c r="AG1061" s="430"/>
      <c r="AH1061" s="430"/>
      <c r="AI1061" s="430"/>
      <c r="AJ1061" s="430"/>
      <c r="AK1061" s="430"/>
      <c r="AL1061" s="430"/>
      <c r="AM1061" s="430"/>
      <c r="AN1061" s="430"/>
      <c r="AO1061" s="430"/>
      <c r="AP1061" s="430"/>
      <c r="AQ1061" s="430"/>
      <c r="AR1061" s="430"/>
      <c r="AS1061" s="430"/>
      <c r="AT1061" s="430"/>
      <c r="AU1061" s="430"/>
      <c r="AV1061" s="430"/>
      <c r="AW1061" s="430"/>
      <c r="AX1061" s="430"/>
      <c r="AY1061" s="430"/>
      <c r="AZ1061" s="430"/>
      <c r="BA1061" s="430"/>
      <c r="BB1061" s="430"/>
      <c r="BC1061" s="430"/>
      <c r="BD1061" s="430"/>
      <c r="BE1061" s="430"/>
      <c r="BF1061" s="430"/>
      <c r="BG1061" s="430"/>
      <c r="BH1061" s="430"/>
      <c r="BI1061" s="430"/>
      <c r="BJ1061" s="430"/>
      <c r="BK1061" s="430"/>
      <c r="BL1061" s="430"/>
      <c r="BM1061" s="430"/>
      <c r="BN1061" s="430"/>
      <c r="BO1061" s="430"/>
      <c r="BP1061" s="430"/>
      <c r="BQ1061" s="430"/>
      <c r="BR1061" s="430"/>
      <c r="BS1061" s="430"/>
      <c r="BT1061" s="430"/>
      <c r="BU1061" s="430"/>
      <c r="BV1061" s="430"/>
      <c r="BW1061" s="430"/>
      <c r="BX1061" s="430"/>
      <c r="BY1061" s="430"/>
      <c r="BZ1061" s="430"/>
      <c r="CA1061" s="430"/>
      <c r="CB1061" s="430"/>
      <c r="CC1061" s="430"/>
      <c r="CD1061" s="430"/>
      <c r="CE1061" s="430"/>
      <c r="CF1061" s="430"/>
      <c r="CG1061" s="430"/>
      <c r="CH1061" s="430"/>
      <c r="CI1061" s="430"/>
      <c r="CJ1061" s="430"/>
      <c r="CK1061" s="430"/>
      <c r="CL1061" s="430"/>
      <c r="CM1061" s="430"/>
      <c r="CN1061" s="430"/>
      <c r="CO1061" s="430"/>
      <c r="CP1061" s="430"/>
      <c r="CQ1061" s="430"/>
      <c r="CR1061" s="430"/>
      <c r="CS1061" s="430"/>
      <c r="CT1061" s="430"/>
      <c r="CU1061" s="430"/>
      <c r="CV1061" s="430"/>
      <c r="CW1061" s="430"/>
      <c r="CX1061" s="430"/>
      <c r="CY1061" s="430"/>
      <c r="CZ1061" s="430"/>
      <c r="DA1061" s="430"/>
      <c r="DB1061" s="430"/>
      <c r="DC1061" s="430"/>
      <c r="DD1061" s="430"/>
      <c r="DE1061" s="430"/>
      <c r="DF1061" s="430"/>
      <c r="DG1061" s="430"/>
      <c r="DH1061" s="430"/>
      <c r="DI1061" s="430"/>
      <c r="DJ1061" s="430"/>
      <c r="DK1061" s="430"/>
      <c r="DL1061" s="430"/>
      <c r="DM1061" s="430"/>
      <c r="DN1061" s="430"/>
      <c r="DO1061" s="430"/>
      <c r="DP1061" s="430"/>
      <c r="DQ1061" s="430"/>
      <c r="DR1061" s="430"/>
      <c r="DS1061" s="430"/>
      <c r="DT1061" s="430"/>
      <c r="DU1061" s="430"/>
      <c r="DV1061" s="430"/>
      <c r="DW1061" s="430"/>
      <c r="DX1061" s="430"/>
      <c r="DY1061" s="430"/>
      <c r="DZ1061" s="430"/>
      <c r="EA1061" s="430"/>
      <c r="EB1061" s="430"/>
      <c r="EC1061" s="430"/>
      <c r="ED1061" s="430"/>
      <c r="EE1061" s="430"/>
      <c r="EF1061" s="430"/>
      <c r="EG1061" s="430"/>
      <c r="EH1061" s="430"/>
      <c r="EI1061" s="430"/>
      <c r="EJ1061" s="430"/>
      <c r="EK1061" s="430"/>
      <c r="EL1061" s="430"/>
      <c r="EM1061" s="430"/>
      <c r="EN1061" s="430"/>
      <c r="EO1061" s="430"/>
      <c r="EP1061" s="430"/>
      <c r="EQ1061" s="430"/>
      <c r="ER1061" s="430"/>
      <c r="ES1061" s="430"/>
      <c r="ET1061" s="430"/>
      <c r="EU1061" s="430"/>
      <c r="EV1061" s="430"/>
      <c r="EW1061" s="430"/>
      <c r="EX1061" s="430"/>
      <c r="EY1061" s="430"/>
      <c r="EZ1061" s="430"/>
      <c r="FA1061" s="430"/>
      <c r="FB1061" s="430"/>
      <c r="FC1061" s="430"/>
      <c r="FD1061" s="430"/>
      <c r="FE1061" s="430"/>
      <c r="FF1061" s="430"/>
      <c r="FG1061" s="430"/>
      <c r="FH1061" s="430"/>
      <c r="FI1061" s="430"/>
      <c r="FJ1061" s="430"/>
      <c r="FK1061" s="430"/>
      <c r="FL1061" s="430"/>
      <c r="FM1061" s="430"/>
      <c r="FN1061" s="430"/>
      <c r="FO1061" s="430"/>
      <c r="FP1061" s="430"/>
      <c r="FQ1061" s="430"/>
      <c r="FR1061" s="430"/>
      <c r="FS1061" s="430"/>
      <c r="FT1061" s="430"/>
      <c r="FU1061" s="430"/>
      <c r="FV1061" s="430"/>
      <c r="FW1061" s="430"/>
      <c r="FX1061" s="430"/>
      <c r="FY1061" s="430"/>
      <c r="FZ1061" s="430"/>
      <c r="GA1061" s="430"/>
      <c r="GB1061" s="430"/>
      <c r="GC1061" s="430"/>
      <c r="GD1061" s="430"/>
      <c r="GE1061" s="430"/>
      <c r="GF1061" s="430"/>
      <c r="GG1061" s="430"/>
      <c r="GH1061" s="430"/>
      <c r="GI1061" s="430"/>
      <c r="GJ1061" s="430"/>
      <c r="GK1061" s="430"/>
      <c r="GL1061" s="430"/>
      <c r="GM1061" s="430"/>
      <c r="GN1061" s="430"/>
      <c r="GO1061" s="430"/>
      <c r="GP1061" s="430"/>
      <c r="GQ1061" s="430"/>
      <c r="GR1061" s="430"/>
      <c r="GS1061" s="430"/>
      <c r="GT1061" s="430"/>
      <c r="GU1061" s="430"/>
      <c r="GV1061" s="430"/>
      <c r="GW1061" s="430"/>
      <c r="GX1061" s="430"/>
      <c r="GY1061" s="430"/>
      <c r="GZ1061" s="430"/>
      <c r="HA1061" s="430"/>
      <c r="HB1061" s="430"/>
      <c r="HC1061" s="430"/>
      <c r="HD1061" s="430"/>
      <c r="HE1061" s="430"/>
      <c r="HF1061" s="430"/>
      <c r="HG1061" s="430"/>
      <c r="HH1061" s="430"/>
      <c r="HI1061" s="430"/>
      <c r="HJ1061" s="430"/>
      <c r="HK1061" s="430"/>
      <c r="HL1061" s="430"/>
      <c r="HM1061" s="430"/>
      <c r="HN1061" s="430"/>
      <c r="HO1061" s="430"/>
      <c r="HP1061" s="430"/>
      <c r="HQ1061" s="430"/>
      <c r="HR1061" s="430"/>
      <c r="HS1061" s="430"/>
      <c r="HT1061" s="430"/>
      <c r="HU1061" s="430"/>
      <c r="HV1061" s="430"/>
      <c r="HW1061" s="430"/>
      <c r="HX1061" s="430"/>
      <c r="HY1061" s="430"/>
      <c r="HZ1061" s="430"/>
      <c r="IA1061" s="430"/>
      <c r="IB1061" s="430"/>
      <c r="IC1061" s="430"/>
      <c r="ID1061" s="430"/>
      <c r="IE1061" s="430"/>
      <c r="IF1061" s="430"/>
      <c r="IG1061" s="430"/>
      <c r="IH1061" s="430"/>
    </row>
    <row r="1062" spans="1:242" s="302" customFormat="1" ht="18.75" customHeight="1" x14ac:dyDescent="0.3">
      <c r="A1062" s="431"/>
      <c r="B1062" s="385" t="s">
        <v>1734</v>
      </c>
      <c r="C1062" s="190">
        <v>46</v>
      </c>
      <c r="D1062" s="190"/>
      <c r="E1062" s="190"/>
      <c r="F1062" s="342"/>
      <c r="G1062" s="217"/>
      <c r="H1062" s="217"/>
      <c r="I1062" s="191">
        <f t="shared" si="90"/>
        <v>46</v>
      </c>
      <c r="J1062" s="192">
        <v>79</v>
      </c>
      <c r="K1062" s="193">
        <f t="shared" si="91"/>
        <v>0.58227848101265822</v>
      </c>
      <c r="L1062" s="254">
        <v>4</v>
      </c>
      <c r="M1062" s="339" t="s">
        <v>1828</v>
      </c>
      <c r="N1062" s="570" t="s">
        <v>1735</v>
      </c>
      <c r="O1062" s="570" t="s">
        <v>359</v>
      </c>
      <c r="P1062" s="570" t="s">
        <v>59</v>
      </c>
      <c r="Q1062" s="570" t="s">
        <v>4088</v>
      </c>
      <c r="R1062" s="243">
        <v>8</v>
      </c>
      <c r="S1062" s="301" t="s">
        <v>4233</v>
      </c>
      <c r="T1062" s="429"/>
      <c r="U1062" s="429"/>
      <c r="V1062" s="429"/>
      <c r="W1062" s="429"/>
      <c r="X1062" s="429"/>
      <c r="Y1062" s="429"/>
      <c r="Z1062" s="430"/>
      <c r="AA1062" s="430"/>
      <c r="AB1062" s="430"/>
      <c r="AC1062" s="430"/>
      <c r="AD1062" s="430"/>
      <c r="AE1062" s="430"/>
      <c r="AF1062" s="430"/>
      <c r="AG1062" s="430"/>
      <c r="AH1062" s="430"/>
      <c r="AI1062" s="430"/>
      <c r="AJ1062" s="430"/>
      <c r="AK1062" s="430"/>
      <c r="AL1062" s="430"/>
      <c r="AM1062" s="430"/>
      <c r="AN1062" s="430"/>
      <c r="AO1062" s="430"/>
      <c r="AP1062" s="430"/>
      <c r="AQ1062" s="430"/>
      <c r="AR1062" s="430"/>
      <c r="AS1062" s="430"/>
      <c r="AT1062" s="430"/>
      <c r="AU1062" s="430"/>
      <c r="AV1062" s="430"/>
      <c r="AW1062" s="430"/>
      <c r="AX1062" s="430"/>
      <c r="AY1062" s="430"/>
      <c r="AZ1062" s="430"/>
      <c r="BA1062" s="430"/>
      <c r="BB1062" s="430"/>
      <c r="BC1062" s="430"/>
      <c r="BD1062" s="430"/>
      <c r="BE1062" s="430"/>
      <c r="BF1062" s="430"/>
      <c r="BG1062" s="430"/>
      <c r="BH1062" s="430"/>
      <c r="BI1062" s="430"/>
      <c r="BJ1062" s="430"/>
      <c r="BK1062" s="430"/>
      <c r="BL1062" s="430"/>
      <c r="BM1062" s="430"/>
      <c r="BN1062" s="430"/>
      <c r="BO1062" s="430"/>
      <c r="BP1062" s="430"/>
      <c r="BQ1062" s="430"/>
      <c r="BR1062" s="430"/>
      <c r="BS1062" s="430"/>
      <c r="BT1062" s="430"/>
      <c r="BU1062" s="430"/>
      <c r="BV1062" s="430"/>
      <c r="BW1062" s="430"/>
      <c r="BX1062" s="430"/>
      <c r="BY1062" s="430"/>
      <c r="BZ1062" s="430"/>
      <c r="CA1062" s="430"/>
      <c r="CB1062" s="430"/>
      <c r="CC1062" s="430"/>
      <c r="CD1062" s="430"/>
      <c r="CE1062" s="430"/>
      <c r="CF1062" s="430"/>
      <c r="CG1062" s="430"/>
      <c r="CH1062" s="430"/>
      <c r="CI1062" s="430"/>
      <c r="CJ1062" s="430"/>
      <c r="CK1062" s="430"/>
      <c r="CL1062" s="430"/>
      <c r="CM1062" s="430"/>
      <c r="CN1062" s="430"/>
      <c r="CO1062" s="430"/>
      <c r="CP1062" s="430"/>
      <c r="CQ1062" s="430"/>
      <c r="CR1062" s="430"/>
      <c r="CS1062" s="430"/>
      <c r="CT1062" s="430"/>
      <c r="CU1062" s="430"/>
      <c r="CV1062" s="430"/>
      <c r="CW1062" s="430"/>
      <c r="CX1062" s="430"/>
      <c r="CY1062" s="430"/>
      <c r="CZ1062" s="430"/>
      <c r="DA1062" s="430"/>
      <c r="DB1062" s="430"/>
      <c r="DC1062" s="430"/>
      <c r="DD1062" s="430"/>
      <c r="DE1062" s="430"/>
      <c r="DF1062" s="430"/>
      <c r="DG1062" s="430"/>
      <c r="DH1062" s="430"/>
      <c r="DI1062" s="430"/>
      <c r="DJ1062" s="430"/>
      <c r="DK1062" s="430"/>
      <c r="DL1062" s="430"/>
      <c r="DM1062" s="430"/>
      <c r="DN1062" s="430"/>
      <c r="DO1062" s="430"/>
      <c r="DP1062" s="430"/>
      <c r="DQ1062" s="430"/>
      <c r="DR1062" s="430"/>
      <c r="DS1062" s="430"/>
      <c r="DT1062" s="430"/>
      <c r="DU1062" s="430"/>
      <c r="DV1062" s="430"/>
      <c r="DW1062" s="430"/>
      <c r="DX1062" s="430"/>
      <c r="DY1062" s="430"/>
      <c r="DZ1062" s="430"/>
      <c r="EA1062" s="430"/>
      <c r="EB1062" s="430"/>
      <c r="EC1062" s="430"/>
      <c r="ED1062" s="430"/>
      <c r="EE1062" s="430"/>
      <c r="EF1062" s="430"/>
      <c r="EG1062" s="430"/>
      <c r="EH1062" s="430"/>
      <c r="EI1062" s="430"/>
      <c r="EJ1062" s="430"/>
      <c r="EK1062" s="430"/>
      <c r="EL1062" s="430"/>
      <c r="EM1062" s="430"/>
      <c r="EN1062" s="430"/>
      <c r="EO1062" s="430"/>
      <c r="EP1062" s="430"/>
      <c r="EQ1062" s="430"/>
      <c r="ER1062" s="430"/>
      <c r="ES1062" s="430"/>
      <c r="ET1062" s="430"/>
      <c r="EU1062" s="430"/>
      <c r="EV1062" s="430"/>
      <c r="EW1062" s="430"/>
      <c r="EX1062" s="430"/>
      <c r="EY1062" s="430"/>
      <c r="EZ1062" s="430"/>
      <c r="FA1062" s="430"/>
      <c r="FB1062" s="430"/>
      <c r="FC1062" s="430"/>
      <c r="FD1062" s="430"/>
      <c r="FE1062" s="430"/>
      <c r="FF1062" s="430"/>
      <c r="FG1062" s="430"/>
      <c r="FH1062" s="430"/>
      <c r="FI1062" s="430"/>
      <c r="FJ1062" s="430"/>
      <c r="FK1062" s="430"/>
      <c r="FL1062" s="430"/>
      <c r="FM1062" s="430"/>
      <c r="FN1062" s="430"/>
      <c r="FO1062" s="430"/>
      <c r="FP1062" s="430"/>
      <c r="FQ1062" s="430"/>
      <c r="FR1062" s="430"/>
      <c r="FS1062" s="430"/>
      <c r="FT1062" s="430"/>
      <c r="FU1062" s="430"/>
      <c r="FV1062" s="430"/>
      <c r="FW1062" s="430"/>
      <c r="FX1062" s="430"/>
      <c r="FY1062" s="430"/>
      <c r="FZ1062" s="430"/>
      <c r="GA1062" s="430"/>
      <c r="GB1062" s="430"/>
      <c r="GC1062" s="430"/>
      <c r="GD1062" s="430"/>
      <c r="GE1062" s="430"/>
      <c r="GF1062" s="430"/>
      <c r="GG1062" s="430"/>
      <c r="GH1062" s="430"/>
      <c r="GI1062" s="430"/>
      <c r="GJ1062" s="430"/>
      <c r="GK1062" s="430"/>
      <c r="GL1062" s="430"/>
      <c r="GM1062" s="430"/>
      <c r="GN1062" s="430"/>
      <c r="GO1062" s="430"/>
      <c r="GP1062" s="430"/>
      <c r="GQ1062" s="430"/>
      <c r="GR1062" s="430"/>
      <c r="GS1062" s="430"/>
      <c r="GT1062" s="430"/>
      <c r="GU1062" s="430"/>
      <c r="GV1062" s="430"/>
      <c r="GW1062" s="430"/>
      <c r="GX1062" s="430"/>
      <c r="GY1062" s="430"/>
      <c r="GZ1062" s="430"/>
      <c r="HA1062" s="430"/>
      <c r="HB1062" s="430"/>
      <c r="HC1062" s="430"/>
      <c r="HD1062" s="430"/>
      <c r="HE1062" s="430"/>
      <c r="HF1062" s="430"/>
      <c r="HG1062" s="430"/>
      <c r="HH1062" s="430"/>
      <c r="HI1062" s="430"/>
      <c r="HJ1062" s="430"/>
      <c r="HK1062" s="430"/>
      <c r="HL1062" s="430"/>
      <c r="HM1062" s="430"/>
      <c r="HN1062" s="430"/>
      <c r="HO1062" s="430"/>
      <c r="HP1062" s="430"/>
      <c r="HQ1062" s="430"/>
      <c r="HR1062" s="430"/>
      <c r="HS1062" s="430"/>
      <c r="HT1062" s="430"/>
      <c r="HU1062" s="430"/>
      <c r="HV1062" s="430"/>
      <c r="HW1062" s="430"/>
      <c r="HX1062" s="430"/>
      <c r="HY1062" s="430"/>
      <c r="HZ1062" s="430"/>
      <c r="IA1062" s="430"/>
      <c r="IB1062" s="430"/>
      <c r="IC1062" s="430"/>
      <c r="ID1062" s="430"/>
      <c r="IE1062" s="430"/>
      <c r="IF1062" s="430"/>
      <c r="IG1062" s="430"/>
      <c r="IH1062" s="430"/>
    </row>
    <row r="1063" spans="1:242" s="302" customFormat="1" ht="18.75" customHeight="1" x14ac:dyDescent="0.3">
      <c r="A1063" s="431"/>
      <c r="B1063" s="377" t="s">
        <v>2904</v>
      </c>
      <c r="C1063" s="419">
        <v>46</v>
      </c>
      <c r="D1063" s="215" t="s">
        <v>16</v>
      </c>
      <c r="E1063" s="215" t="s">
        <v>16</v>
      </c>
      <c r="F1063" s="220" t="s">
        <v>16</v>
      </c>
      <c r="G1063" s="228" t="s">
        <v>16</v>
      </c>
      <c r="H1063" s="228" t="s">
        <v>16</v>
      </c>
      <c r="I1063" s="191">
        <f t="shared" si="90"/>
        <v>46</v>
      </c>
      <c r="J1063" s="192">
        <v>79</v>
      </c>
      <c r="K1063" s="193">
        <f t="shared" si="91"/>
        <v>0.58227848101265822</v>
      </c>
      <c r="L1063" s="214">
        <v>2</v>
      </c>
      <c r="M1063" s="339" t="s">
        <v>1828</v>
      </c>
      <c r="N1063" s="580" t="s">
        <v>2034</v>
      </c>
      <c r="O1063" s="580" t="s">
        <v>165</v>
      </c>
      <c r="P1063" s="580" t="s">
        <v>271</v>
      </c>
      <c r="Q1063" s="580" t="s">
        <v>2841</v>
      </c>
      <c r="R1063" s="242">
        <v>8</v>
      </c>
      <c r="S1063" s="657" t="s">
        <v>4233</v>
      </c>
      <c r="T1063" s="429"/>
      <c r="U1063" s="429"/>
      <c r="V1063" s="429"/>
      <c r="W1063" s="429"/>
      <c r="X1063" s="429"/>
      <c r="Y1063" s="429"/>
      <c r="Z1063" s="430"/>
      <c r="AA1063" s="430"/>
      <c r="AB1063" s="430"/>
      <c r="AC1063" s="430"/>
      <c r="AD1063" s="430"/>
      <c r="AE1063" s="430"/>
      <c r="AF1063" s="430"/>
      <c r="AG1063" s="430"/>
      <c r="AH1063" s="430"/>
      <c r="AI1063" s="430"/>
      <c r="AJ1063" s="430"/>
      <c r="AK1063" s="430"/>
      <c r="AL1063" s="430"/>
      <c r="AM1063" s="430"/>
      <c r="AN1063" s="430"/>
      <c r="AO1063" s="430"/>
      <c r="AP1063" s="430"/>
      <c r="AQ1063" s="430"/>
      <c r="AR1063" s="430"/>
      <c r="AS1063" s="430"/>
      <c r="AT1063" s="430"/>
      <c r="AU1063" s="430"/>
      <c r="AV1063" s="430"/>
      <c r="AW1063" s="430"/>
      <c r="AX1063" s="430"/>
      <c r="AY1063" s="430"/>
      <c r="AZ1063" s="430"/>
      <c r="BA1063" s="430"/>
      <c r="BB1063" s="430"/>
      <c r="BC1063" s="430"/>
      <c r="BD1063" s="430"/>
      <c r="BE1063" s="430"/>
      <c r="BF1063" s="430"/>
      <c r="BG1063" s="430"/>
      <c r="BH1063" s="430"/>
      <c r="BI1063" s="430"/>
      <c r="BJ1063" s="430"/>
      <c r="BK1063" s="430"/>
      <c r="BL1063" s="430"/>
      <c r="BM1063" s="430"/>
      <c r="BN1063" s="430"/>
      <c r="BO1063" s="430"/>
      <c r="BP1063" s="430"/>
      <c r="BQ1063" s="430"/>
      <c r="BR1063" s="430"/>
      <c r="BS1063" s="430"/>
      <c r="BT1063" s="430"/>
      <c r="BU1063" s="430"/>
      <c r="BV1063" s="430"/>
      <c r="BW1063" s="430"/>
      <c r="BX1063" s="430"/>
      <c r="BY1063" s="430"/>
      <c r="BZ1063" s="430"/>
      <c r="CA1063" s="430"/>
      <c r="CB1063" s="430"/>
      <c r="CC1063" s="430"/>
      <c r="CD1063" s="430"/>
      <c r="CE1063" s="430"/>
      <c r="CF1063" s="430"/>
      <c r="CG1063" s="430"/>
      <c r="CH1063" s="430"/>
      <c r="CI1063" s="430"/>
      <c r="CJ1063" s="430"/>
      <c r="CK1063" s="430"/>
      <c r="CL1063" s="430"/>
      <c r="CM1063" s="430"/>
      <c r="CN1063" s="430"/>
      <c r="CO1063" s="430"/>
      <c r="CP1063" s="430"/>
      <c r="CQ1063" s="430"/>
      <c r="CR1063" s="430"/>
      <c r="CS1063" s="430"/>
      <c r="CT1063" s="430"/>
      <c r="CU1063" s="430"/>
      <c r="CV1063" s="430"/>
      <c r="CW1063" s="430"/>
      <c r="CX1063" s="430"/>
      <c r="CY1063" s="430"/>
      <c r="CZ1063" s="430"/>
      <c r="DA1063" s="430"/>
      <c r="DB1063" s="430"/>
      <c r="DC1063" s="430"/>
      <c r="DD1063" s="430"/>
      <c r="DE1063" s="430"/>
      <c r="DF1063" s="430"/>
      <c r="DG1063" s="430"/>
      <c r="DH1063" s="430"/>
      <c r="DI1063" s="430"/>
      <c r="DJ1063" s="430"/>
      <c r="DK1063" s="430"/>
      <c r="DL1063" s="430"/>
      <c r="DM1063" s="430"/>
      <c r="DN1063" s="430"/>
      <c r="DO1063" s="430"/>
      <c r="DP1063" s="430"/>
      <c r="DQ1063" s="430"/>
      <c r="DR1063" s="430"/>
      <c r="DS1063" s="430"/>
      <c r="DT1063" s="430"/>
      <c r="DU1063" s="430"/>
      <c r="DV1063" s="430"/>
      <c r="DW1063" s="430"/>
      <c r="DX1063" s="430"/>
      <c r="DY1063" s="430"/>
      <c r="DZ1063" s="430"/>
      <c r="EA1063" s="430"/>
      <c r="EB1063" s="430"/>
      <c r="EC1063" s="430"/>
      <c r="ED1063" s="430"/>
      <c r="EE1063" s="430"/>
      <c r="EF1063" s="430"/>
      <c r="EG1063" s="430"/>
      <c r="EH1063" s="430"/>
      <c r="EI1063" s="430"/>
      <c r="EJ1063" s="430"/>
      <c r="EK1063" s="430"/>
      <c r="EL1063" s="430"/>
      <c r="EM1063" s="430"/>
      <c r="EN1063" s="430"/>
      <c r="EO1063" s="430"/>
      <c r="EP1063" s="430"/>
      <c r="EQ1063" s="430"/>
      <c r="ER1063" s="430"/>
      <c r="ES1063" s="430"/>
      <c r="ET1063" s="430"/>
      <c r="EU1063" s="430"/>
      <c r="EV1063" s="430"/>
      <c r="EW1063" s="430"/>
      <c r="EX1063" s="430"/>
      <c r="EY1063" s="430"/>
      <c r="EZ1063" s="430"/>
      <c r="FA1063" s="430"/>
      <c r="FB1063" s="430"/>
      <c r="FC1063" s="430"/>
      <c r="FD1063" s="430"/>
      <c r="FE1063" s="430"/>
      <c r="FF1063" s="430"/>
      <c r="FG1063" s="430"/>
      <c r="FH1063" s="430"/>
      <c r="FI1063" s="430"/>
      <c r="FJ1063" s="430"/>
      <c r="FK1063" s="430"/>
      <c r="FL1063" s="430"/>
      <c r="FM1063" s="430"/>
      <c r="FN1063" s="430"/>
      <c r="FO1063" s="430"/>
      <c r="FP1063" s="430"/>
      <c r="FQ1063" s="430"/>
      <c r="FR1063" s="430"/>
      <c r="FS1063" s="430"/>
      <c r="FT1063" s="430"/>
      <c r="FU1063" s="430"/>
      <c r="FV1063" s="430"/>
      <c r="FW1063" s="430"/>
      <c r="FX1063" s="430"/>
      <c r="FY1063" s="430"/>
      <c r="FZ1063" s="430"/>
      <c r="GA1063" s="430"/>
      <c r="GB1063" s="430"/>
      <c r="GC1063" s="430"/>
      <c r="GD1063" s="430"/>
      <c r="GE1063" s="430"/>
      <c r="GF1063" s="430"/>
      <c r="GG1063" s="430"/>
      <c r="GH1063" s="430"/>
      <c r="GI1063" s="430"/>
      <c r="GJ1063" s="430"/>
      <c r="GK1063" s="430"/>
      <c r="GL1063" s="430"/>
      <c r="GM1063" s="430"/>
      <c r="GN1063" s="430"/>
      <c r="GO1063" s="430"/>
      <c r="GP1063" s="430"/>
      <c r="GQ1063" s="430"/>
      <c r="GR1063" s="430"/>
      <c r="GS1063" s="430"/>
      <c r="GT1063" s="430"/>
      <c r="GU1063" s="430"/>
      <c r="GV1063" s="430"/>
      <c r="GW1063" s="430"/>
      <c r="GX1063" s="430"/>
      <c r="GY1063" s="430"/>
      <c r="GZ1063" s="430"/>
      <c r="HA1063" s="430"/>
      <c r="HB1063" s="430"/>
      <c r="HC1063" s="430"/>
      <c r="HD1063" s="430"/>
      <c r="HE1063" s="430"/>
      <c r="HF1063" s="430"/>
      <c r="HG1063" s="430"/>
      <c r="HH1063" s="430"/>
      <c r="HI1063" s="430"/>
      <c r="HJ1063" s="430"/>
      <c r="HK1063" s="430"/>
      <c r="HL1063" s="430"/>
      <c r="HM1063" s="430"/>
      <c r="HN1063" s="430"/>
      <c r="HO1063" s="430"/>
      <c r="HP1063" s="430"/>
      <c r="HQ1063" s="430"/>
      <c r="HR1063" s="430"/>
      <c r="HS1063" s="430"/>
      <c r="HT1063" s="430"/>
      <c r="HU1063" s="430"/>
      <c r="HV1063" s="430"/>
      <c r="HW1063" s="430"/>
      <c r="HX1063" s="430"/>
      <c r="HY1063" s="430"/>
      <c r="HZ1063" s="430"/>
      <c r="IA1063" s="430"/>
      <c r="IB1063" s="430"/>
      <c r="IC1063" s="430"/>
      <c r="ID1063" s="430"/>
      <c r="IE1063" s="430"/>
      <c r="IF1063" s="430"/>
      <c r="IG1063" s="430"/>
      <c r="IH1063" s="430"/>
    </row>
    <row r="1064" spans="1:242" s="302" customFormat="1" ht="18.75" customHeight="1" x14ac:dyDescent="0.3">
      <c r="A1064" s="431"/>
      <c r="B1064" s="375" t="s">
        <v>4127</v>
      </c>
      <c r="C1064" s="280">
        <v>45.5</v>
      </c>
      <c r="D1064" s="190"/>
      <c r="E1064" s="190"/>
      <c r="F1064" s="342"/>
      <c r="G1064" s="217"/>
      <c r="H1064" s="217"/>
      <c r="I1064" s="191">
        <f t="shared" si="90"/>
        <v>45.5</v>
      </c>
      <c r="J1064" s="237">
        <v>79</v>
      </c>
      <c r="K1064" s="193">
        <v>0.57594936708860756</v>
      </c>
      <c r="L1064" s="253">
        <v>1</v>
      </c>
      <c r="M1064" s="344" t="s">
        <v>17</v>
      </c>
      <c r="N1064" s="610" t="s">
        <v>4128</v>
      </c>
      <c r="O1064" s="610" t="s">
        <v>46</v>
      </c>
      <c r="P1064" s="610" t="s">
        <v>527</v>
      </c>
      <c r="Q1064" s="610" t="s">
        <v>4150</v>
      </c>
      <c r="R1064" s="245">
        <v>8</v>
      </c>
      <c r="S1064" s="301" t="s">
        <v>4233</v>
      </c>
      <c r="T1064" s="429"/>
      <c r="U1064" s="429"/>
      <c r="V1064" s="429"/>
      <c r="W1064" s="429"/>
      <c r="X1064" s="429"/>
      <c r="Y1064" s="429"/>
      <c r="Z1064" s="430"/>
      <c r="AA1064" s="430"/>
      <c r="AB1064" s="430"/>
      <c r="AC1064" s="430"/>
      <c r="AD1064" s="430"/>
      <c r="AE1064" s="430"/>
      <c r="AF1064" s="430"/>
      <c r="AG1064" s="430"/>
      <c r="AH1064" s="430"/>
      <c r="AI1064" s="430"/>
      <c r="AJ1064" s="430"/>
      <c r="AK1064" s="430"/>
      <c r="AL1064" s="430"/>
      <c r="AM1064" s="430"/>
      <c r="AN1064" s="430"/>
      <c r="AO1064" s="430"/>
      <c r="AP1064" s="430"/>
      <c r="AQ1064" s="430"/>
      <c r="AR1064" s="430"/>
      <c r="AS1064" s="430"/>
      <c r="AT1064" s="430"/>
      <c r="AU1064" s="430"/>
      <c r="AV1064" s="430"/>
      <c r="AW1064" s="430"/>
      <c r="AX1064" s="430"/>
      <c r="AY1064" s="430"/>
      <c r="AZ1064" s="430"/>
      <c r="BA1064" s="430"/>
      <c r="BB1064" s="430"/>
      <c r="BC1064" s="430"/>
      <c r="BD1064" s="430"/>
      <c r="BE1064" s="430"/>
      <c r="BF1064" s="430"/>
      <c r="BG1064" s="430"/>
      <c r="BH1064" s="430"/>
      <c r="BI1064" s="430"/>
      <c r="BJ1064" s="430"/>
      <c r="BK1064" s="430"/>
      <c r="BL1064" s="430"/>
      <c r="BM1064" s="430"/>
      <c r="BN1064" s="430"/>
      <c r="BO1064" s="430"/>
      <c r="BP1064" s="430"/>
      <c r="BQ1064" s="430"/>
      <c r="BR1064" s="430"/>
      <c r="BS1064" s="430"/>
      <c r="BT1064" s="430"/>
      <c r="BU1064" s="430"/>
      <c r="BV1064" s="430"/>
      <c r="BW1064" s="430"/>
      <c r="BX1064" s="430"/>
      <c r="BY1064" s="430"/>
      <c r="BZ1064" s="430"/>
      <c r="CA1064" s="430"/>
      <c r="CB1064" s="430"/>
      <c r="CC1064" s="430"/>
      <c r="CD1064" s="430"/>
      <c r="CE1064" s="430"/>
      <c r="CF1064" s="430"/>
      <c r="CG1064" s="430"/>
      <c r="CH1064" s="430"/>
      <c r="CI1064" s="430"/>
      <c r="CJ1064" s="430"/>
      <c r="CK1064" s="430"/>
      <c r="CL1064" s="430"/>
      <c r="CM1064" s="430"/>
      <c r="CN1064" s="430"/>
      <c r="CO1064" s="430"/>
      <c r="CP1064" s="430"/>
      <c r="CQ1064" s="430"/>
      <c r="CR1064" s="430"/>
      <c r="CS1064" s="430"/>
      <c r="CT1064" s="430"/>
      <c r="CU1064" s="430"/>
      <c r="CV1064" s="430"/>
      <c r="CW1064" s="430"/>
      <c r="CX1064" s="430"/>
      <c r="CY1064" s="430"/>
      <c r="CZ1064" s="430"/>
      <c r="DA1064" s="430"/>
      <c r="DB1064" s="430"/>
      <c r="DC1064" s="430"/>
      <c r="DD1064" s="430"/>
      <c r="DE1064" s="430"/>
      <c r="DF1064" s="430"/>
      <c r="DG1064" s="430"/>
      <c r="DH1064" s="430"/>
      <c r="DI1064" s="430"/>
      <c r="DJ1064" s="430"/>
      <c r="DK1064" s="430"/>
      <c r="DL1064" s="430"/>
      <c r="DM1064" s="430"/>
      <c r="DN1064" s="430"/>
      <c r="DO1064" s="430"/>
      <c r="DP1064" s="430"/>
      <c r="DQ1064" s="430"/>
      <c r="DR1064" s="430"/>
      <c r="DS1064" s="430"/>
      <c r="DT1064" s="430"/>
      <c r="DU1064" s="430"/>
      <c r="DV1064" s="430"/>
      <c r="DW1064" s="430"/>
      <c r="DX1064" s="430"/>
      <c r="DY1064" s="430"/>
      <c r="DZ1064" s="430"/>
      <c r="EA1064" s="430"/>
      <c r="EB1064" s="430"/>
      <c r="EC1064" s="430"/>
      <c r="ED1064" s="430"/>
      <c r="EE1064" s="430"/>
      <c r="EF1064" s="430"/>
      <c r="EG1064" s="430"/>
      <c r="EH1064" s="430"/>
      <c r="EI1064" s="430"/>
      <c r="EJ1064" s="430"/>
      <c r="EK1064" s="430"/>
      <c r="EL1064" s="430"/>
      <c r="EM1064" s="430"/>
      <c r="EN1064" s="430"/>
      <c r="EO1064" s="430"/>
      <c r="EP1064" s="430"/>
      <c r="EQ1064" s="430"/>
      <c r="ER1064" s="430"/>
      <c r="ES1064" s="430"/>
      <c r="ET1064" s="430"/>
      <c r="EU1064" s="430"/>
      <c r="EV1064" s="430"/>
      <c r="EW1064" s="430"/>
      <c r="EX1064" s="430"/>
      <c r="EY1064" s="430"/>
      <c r="EZ1064" s="430"/>
      <c r="FA1064" s="430"/>
      <c r="FB1064" s="430"/>
      <c r="FC1064" s="430"/>
      <c r="FD1064" s="430"/>
      <c r="FE1064" s="430"/>
      <c r="FF1064" s="430"/>
      <c r="FG1064" s="430"/>
      <c r="FH1064" s="430"/>
      <c r="FI1064" s="430"/>
      <c r="FJ1064" s="430"/>
      <c r="FK1064" s="430"/>
      <c r="FL1064" s="430"/>
      <c r="FM1064" s="430"/>
      <c r="FN1064" s="430"/>
      <c r="FO1064" s="430"/>
      <c r="FP1064" s="430"/>
      <c r="FQ1064" s="430"/>
      <c r="FR1064" s="430"/>
      <c r="FS1064" s="430"/>
      <c r="FT1064" s="430"/>
      <c r="FU1064" s="430"/>
      <c r="FV1064" s="430"/>
      <c r="FW1064" s="430"/>
      <c r="FX1064" s="430"/>
      <c r="FY1064" s="430"/>
      <c r="FZ1064" s="430"/>
      <c r="GA1064" s="430"/>
      <c r="GB1064" s="430"/>
      <c r="GC1064" s="430"/>
      <c r="GD1064" s="430"/>
      <c r="GE1064" s="430"/>
      <c r="GF1064" s="430"/>
      <c r="GG1064" s="430"/>
      <c r="GH1064" s="430"/>
      <c r="GI1064" s="430"/>
      <c r="GJ1064" s="430"/>
      <c r="GK1064" s="430"/>
      <c r="GL1064" s="430"/>
      <c r="GM1064" s="430"/>
      <c r="GN1064" s="430"/>
      <c r="GO1064" s="430"/>
      <c r="GP1064" s="430"/>
      <c r="GQ1064" s="430"/>
      <c r="GR1064" s="430"/>
      <c r="GS1064" s="430"/>
      <c r="GT1064" s="430"/>
      <c r="GU1064" s="430"/>
      <c r="GV1064" s="430"/>
      <c r="GW1064" s="430"/>
      <c r="GX1064" s="430"/>
      <c r="GY1064" s="430"/>
      <c r="GZ1064" s="430"/>
      <c r="HA1064" s="430"/>
      <c r="HB1064" s="430"/>
      <c r="HC1064" s="430"/>
      <c r="HD1064" s="430"/>
      <c r="HE1064" s="430"/>
      <c r="HF1064" s="430"/>
      <c r="HG1064" s="430"/>
      <c r="HH1064" s="430"/>
      <c r="HI1064" s="430"/>
      <c r="HJ1064" s="430"/>
      <c r="HK1064" s="430"/>
      <c r="HL1064" s="430"/>
      <c r="HM1064" s="430"/>
      <c r="HN1064" s="430"/>
      <c r="HO1064" s="430"/>
      <c r="HP1064" s="430"/>
      <c r="HQ1064" s="430"/>
      <c r="HR1064" s="430"/>
      <c r="HS1064" s="430"/>
      <c r="HT1064" s="430"/>
      <c r="HU1064" s="430"/>
      <c r="HV1064" s="430"/>
      <c r="HW1064" s="430"/>
      <c r="HX1064" s="430"/>
      <c r="HY1064" s="430"/>
      <c r="HZ1064" s="430"/>
      <c r="IA1064" s="430"/>
      <c r="IB1064" s="430"/>
      <c r="IC1064" s="430"/>
      <c r="ID1064" s="430"/>
      <c r="IE1064" s="430"/>
      <c r="IF1064" s="430"/>
      <c r="IG1064" s="430"/>
      <c r="IH1064" s="430"/>
    </row>
    <row r="1065" spans="1:242" s="302" customFormat="1" ht="18.75" customHeight="1" x14ac:dyDescent="0.3">
      <c r="A1065" s="431"/>
      <c r="B1065" s="340" t="s">
        <v>2049</v>
      </c>
      <c r="C1065" s="232">
        <v>45</v>
      </c>
      <c r="D1065" s="190"/>
      <c r="E1065" s="190"/>
      <c r="F1065" s="342"/>
      <c r="G1065" s="217"/>
      <c r="H1065" s="234"/>
      <c r="I1065" s="191">
        <f t="shared" si="90"/>
        <v>45</v>
      </c>
      <c r="J1065" s="200">
        <v>79</v>
      </c>
      <c r="K1065" s="193">
        <f>I1065/J1065</f>
        <v>0.569620253164557</v>
      </c>
      <c r="L1065" s="214">
        <v>11</v>
      </c>
      <c r="M1065" s="196" t="s">
        <v>28</v>
      </c>
      <c r="N1065" s="577" t="s">
        <v>446</v>
      </c>
      <c r="O1065" s="575" t="s">
        <v>258</v>
      </c>
      <c r="P1065" s="575" t="s">
        <v>278</v>
      </c>
      <c r="Q1065" s="580" t="s">
        <v>1986</v>
      </c>
      <c r="R1065" s="242">
        <v>8</v>
      </c>
      <c r="S1065" s="301" t="s">
        <v>4233</v>
      </c>
      <c r="T1065" s="429"/>
      <c r="U1065" s="429"/>
      <c r="V1065" s="429"/>
      <c r="W1065" s="429"/>
      <c r="X1065" s="429"/>
      <c r="Y1065" s="429"/>
      <c r="Z1065" s="430"/>
      <c r="AA1065" s="430"/>
      <c r="AB1065" s="430"/>
      <c r="AC1065" s="430"/>
      <c r="AD1065" s="430"/>
      <c r="AE1065" s="430"/>
      <c r="AF1065" s="430"/>
      <c r="AG1065" s="430"/>
      <c r="AH1065" s="430"/>
      <c r="AI1065" s="430"/>
      <c r="AJ1065" s="430"/>
      <c r="AK1065" s="430"/>
      <c r="AL1065" s="430"/>
      <c r="AM1065" s="430"/>
      <c r="AN1065" s="430"/>
      <c r="AO1065" s="430"/>
      <c r="AP1065" s="430"/>
      <c r="AQ1065" s="430"/>
      <c r="AR1065" s="430"/>
      <c r="AS1065" s="430"/>
      <c r="AT1065" s="430"/>
      <c r="AU1065" s="430"/>
      <c r="AV1065" s="430"/>
      <c r="AW1065" s="430"/>
      <c r="AX1065" s="430"/>
      <c r="AY1065" s="430"/>
      <c r="AZ1065" s="430"/>
      <c r="BA1065" s="430"/>
      <c r="BB1065" s="430"/>
      <c r="BC1065" s="430"/>
      <c r="BD1065" s="430"/>
      <c r="BE1065" s="430"/>
      <c r="BF1065" s="430"/>
      <c r="BG1065" s="430"/>
      <c r="BH1065" s="430"/>
      <c r="BI1065" s="430"/>
      <c r="BJ1065" s="430"/>
      <c r="BK1065" s="430"/>
      <c r="BL1065" s="430"/>
      <c r="BM1065" s="430"/>
      <c r="BN1065" s="430"/>
      <c r="BO1065" s="430"/>
      <c r="BP1065" s="430"/>
      <c r="BQ1065" s="430"/>
      <c r="BR1065" s="430"/>
      <c r="BS1065" s="430"/>
      <c r="BT1065" s="430"/>
      <c r="BU1065" s="430"/>
      <c r="BV1065" s="430"/>
      <c r="BW1065" s="430"/>
      <c r="BX1065" s="430"/>
      <c r="BY1065" s="430"/>
      <c r="BZ1065" s="430"/>
      <c r="CA1065" s="430"/>
      <c r="CB1065" s="430"/>
      <c r="CC1065" s="430"/>
      <c r="CD1065" s="430"/>
      <c r="CE1065" s="430"/>
      <c r="CF1065" s="430"/>
      <c r="CG1065" s="430"/>
      <c r="CH1065" s="430"/>
      <c r="CI1065" s="430"/>
      <c r="CJ1065" s="430"/>
      <c r="CK1065" s="430"/>
      <c r="CL1065" s="430"/>
      <c r="CM1065" s="430"/>
      <c r="CN1065" s="430"/>
      <c r="CO1065" s="430"/>
      <c r="CP1065" s="430"/>
      <c r="CQ1065" s="430"/>
      <c r="CR1065" s="430"/>
      <c r="CS1065" s="430"/>
      <c r="CT1065" s="430"/>
      <c r="CU1065" s="430"/>
      <c r="CV1065" s="430"/>
      <c r="CW1065" s="430"/>
      <c r="CX1065" s="430"/>
      <c r="CY1065" s="430"/>
      <c r="CZ1065" s="430"/>
      <c r="DA1065" s="430"/>
      <c r="DB1065" s="430"/>
      <c r="DC1065" s="430"/>
      <c r="DD1065" s="430"/>
      <c r="DE1065" s="430"/>
      <c r="DF1065" s="430"/>
      <c r="DG1065" s="430"/>
      <c r="DH1065" s="430"/>
      <c r="DI1065" s="430"/>
      <c r="DJ1065" s="430"/>
      <c r="DK1065" s="430"/>
      <c r="DL1065" s="430"/>
      <c r="DM1065" s="430"/>
      <c r="DN1065" s="430"/>
      <c r="DO1065" s="430"/>
      <c r="DP1065" s="430"/>
      <c r="DQ1065" s="430"/>
      <c r="DR1065" s="430"/>
      <c r="DS1065" s="430"/>
      <c r="DT1065" s="430"/>
      <c r="DU1065" s="430"/>
      <c r="DV1065" s="430"/>
      <c r="DW1065" s="430"/>
      <c r="DX1065" s="430"/>
      <c r="DY1065" s="430"/>
      <c r="DZ1065" s="430"/>
      <c r="EA1065" s="430"/>
      <c r="EB1065" s="430"/>
      <c r="EC1065" s="430"/>
      <c r="ED1065" s="430"/>
      <c r="EE1065" s="430"/>
      <c r="EF1065" s="430"/>
      <c r="EG1065" s="430"/>
      <c r="EH1065" s="430"/>
      <c r="EI1065" s="430"/>
      <c r="EJ1065" s="430"/>
      <c r="EK1065" s="430"/>
      <c r="EL1065" s="430"/>
      <c r="EM1065" s="430"/>
      <c r="EN1065" s="430"/>
      <c r="EO1065" s="430"/>
      <c r="EP1065" s="430"/>
      <c r="EQ1065" s="430"/>
      <c r="ER1065" s="430"/>
      <c r="ES1065" s="430"/>
      <c r="ET1065" s="430"/>
      <c r="EU1065" s="430"/>
      <c r="EV1065" s="430"/>
      <c r="EW1065" s="430"/>
      <c r="EX1065" s="430"/>
      <c r="EY1065" s="430"/>
      <c r="EZ1065" s="430"/>
      <c r="FA1065" s="430"/>
      <c r="FB1065" s="430"/>
      <c r="FC1065" s="430"/>
      <c r="FD1065" s="430"/>
      <c r="FE1065" s="430"/>
      <c r="FF1065" s="430"/>
      <c r="FG1065" s="430"/>
      <c r="FH1065" s="430"/>
      <c r="FI1065" s="430"/>
      <c r="FJ1065" s="430"/>
      <c r="FK1065" s="430"/>
      <c r="FL1065" s="430"/>
      <c r="FM1065" s="430"/>
      <c r="FN1065" s="430"/>
      <c r="FO1065" s="430"/>
      <c r="FP1065" s="430"/>
      <c r="FQ1065" s="430"/>
      <c r="FR1065" s="430"/>
      <c r="FS1065" s="430"/>
      <c r="FT1065" s="430"/>
      <c r="FU1065" s="430"/>
      <c r="FV1065" s="430"/>
      <c r="FW1065" s="430"/>
      <c r="FX1065" s="430"/>
      <c r="FY1065" s="430"/>
      <c r="FZ1065" s="430"/>
      <c r="GA1065" s="430"/>
      <c r="GB1065" s="430"/>
      <c r="GC1065" s="430"/>
      <c r="GD1065" s="430"/>
      <c r="GE1065" s="430"/>
      <c r="GF1065" s="430"/>
      <c r="GG1065" s="430"/>
      <c r="GH1065" s="430"/>
      <c r="GI1065" s="430"/>
      <c r="GJ1065" s="430"/>
      <c r="GK1065" s="430"/>
      <c r="GL1065" s="430"/>
      <c r="GM1065" s="430"/>
      <c r="GN1065" s="430"/>
      <c r="GO1065" s="430"/>
      <c r="GP1065" s="430"/>
      <c r="GQ1065" s="430"/>
      <c r="GR1065" s="430"/>
      <c r="GS1065" s="430"/>
      <c r="GT1065" s="430"/>
      <c r="GU1065" s="430"/>
      <c r="GV1065" s="430"/>
      <c r="GW1065" s="430"/>
      <c r="GX1065" s="430"/>
      <c r="GY1065" s="430"/>
      <c r="GZ1065" s="430"/>
      <c r="HA1065" s="430"/>
      <c r="HB1065" s="430"/>
      <c r="HC1065" s="430"/>
      <c r="HD1065" s="430"/>
      <c r="HE1065" s="430"/>
      <c r="HF1065" s="430"/>
      <c r="HG1065" s="430"/>
      <c r="HH1065" s="430"/>
      <c r="HI1065" s="430"/>
      <c r="HJ1065" s="430"/>
      <c r="HK1065" s="430"/>
      <c r="HL1065" s="430"/>
      <c r="HM1065" s="430"/>
      <c r="HN1065" s="430"/>
      <c r="HO1065" s="430"/>
      <c r="HP1065" s="430"/>
      <c r="HQ1065" s="430"/>
      <c r="HR1065" s="430"/>
      <c r="HS1065" s="430"/>
      <c r="HT1065" s="430"/>
      <c r="HU1065" s="430"/>
      <c r="HV1065" s="430"/>
      <c r="HW1065" s="430"/>
      <c r="HX1065" s="430"/>
      <c r="HY1065" s="430"/>
      <c r="HZ1065" s="430"/>
      <c r="IA1065" s="430"/>
      <c r="IB1065" s="430"/>
      <c r="IC1065" s="430"/>
      <c r="ID1065" s="430"/>
      <c r="IE1065" s="430"/>
      <c r="IF1065" s="430"/>
      <c r="IG1065" s="430"/>
      <c r="IH1065" s="430"/>
    </row>
    <row r="1066" spans="1:242" s="302" customFormat="1" ht="18.75" customHeight="1" x14ac:dyDescent="0.3">
      <c r="A1066" s="431"/>
      <c r="B1066" s="376" t="s">
        <v>869</v>
      </c>
      <c r="C1066" s="345">
        <v>44.5</v>
      </c>
      <c r="D1066" s="345"/>
      <c r="E1066" s="345"/>
      <c r="F1066" s="346"/>
      <c r="G1066" s="347"/>
      <c r="H1066" s="347"/>
      <c r="I1066" s="191">
        <f t="shared" si="90"/>
        <v>44.5</v>
      </c>
      <c r="J1066" s="348">
        <v>79</v>
      </c>
      <c r="K1066" s="227">
        <f>I1066/J1066</f>
        <v>0.56329113924050633</v>
      </c>
      <c r="L1066" s="349">
        <v>1</v>
      </c>
      <c r="M1066" s="350" t="s">
        <v>17</v>
      </c>
      <c r="N1066" s="611" t="s">
        <v>870</v>
      </c>
      <c r="O1066" s="611" t="s">
        <v>848</v>
      </c>
      <c r="P1066" s="611" t="s">
        <v>308</v>
      </c>
      <c r="Q1066" s="612" t="s">
        <v>779</v>
      </c>
      <c r="R1066" s="351">
        <v>8</v>
      </c>
      <c r="S1066" s="301" t="s">
        <v>4233</v>
      </c>
      <c r="T1066" s="429"/>
      <c r="U1066" s="429"/>
      <c r="V1066" s="429"/>
      <c r="W1066" s="429"/>
      <c r="X1066" s="429"/>
      <c r="Y1066" s="429"/>
      <c r="Z1066" s="430"/>
      <c r="AA1066" s="430"/>
      <c r="AB1066" s="430"/>
      <c r="AC1066" s="430"/>
      <c r="AD1066" s="430"/>
      <c r="AE1066" s="430"/>
      <c r="AF1066" s="430"/>
      <c r="AG1066" s="430"/>
      <c r="AH1066" s="430"/>
      <c r="AI1066" s="430"/>
      <c r="AJ1066" s="430"/>
      <c r="AK1066" s="430"/>
      <c r="AL1066" s="430"/>
      <c r="AM1066" s="430"/>
      <c r="AN1066" s="430"/>
      <c r="AO1066" s="430"/>
      <c r="AP1066" s="430"/>
      <c r="AQ1066" s="430"/>
      <c r="AR1066" s="430"/>
      <c r="AS1066" s="430"/>
      <c r="AT1066" s="430"/>
      <c r="AU1066" s="430"/>
      <c r="AV1066" s="430"/>
      <c r="AW1066" s="430"/>
      <c r="AX1066" s="430"/>
      <c r="AY1066" s="430"/>
      <c r="AZ1066" s="430"/>
      <c r="BA1066" s="430"/>
      <c r="BB1066" s="430"/>
      <c r="BC1066" s="430"/>
      <c r="BD1066" s="430"/>
      <c r="BE1066" s="430"/>
      <c r="BF1066" s="430"/>
      <c r="BG1066" s="430"/>
      <c r="BH1066" s="430"/>
      <c r="BI1066" s="430"/>
      <c r="BJ1066" s="430"/>
      <c r="BK1066" s="430"/>
      <c r="BL1066" s="430"/>
      <c r="BM1066" s="430"/>
      <c r="BN1066" s="430"/>
      <c r="BO1066" s="430"/>
      <c r="BP1066" s="430"/>
      <c r="BQ1066" s="430"/>
      <c r="BR1066" s="430"/>
      <c r="BS1066" s="430"/>
      <c r="BT1066" s="430"/>
      <c r="BU1066" s="430"/>
      <c r="BV1066" s="430"/>
      <c r="BW1066" s="430"/>
      <c r="BX1066" s="430"/>
      <c r="BY1066" s="430"/>
      <c r="BZ1066" s="430"/>
      <c r="CA1066" s="430"/>
      <c r="CB1066" s="430"/>
      <c r="CC1066" s="430"/>
      <c r="CD1066" s="430"/>
      <c r="CE1066" s="430"/>
      <c r="CF1066" s="430"/>
      <c r="CG1066" s="430"/>
      <c r="CH1066" s="430"/>
      <c r="CI1066" s="430"/>
      <c r="CJ1066" s="430"/>
      <c r="CK1066" s="430"/>
      <c r="CL1066" s="430"/>
      <c r="CM1066" s="430"/>
      <c r="CN1066" s="430"/>
      <c r="CO1066" s="430"/>
      <c r="CP1066" s="430"/>
      <c r="CQ1066" s="430"/>
      <c r="CR1066" s="430"/>
      <c r="CS1066" s="430"/>
      <c r="CT1066" s="430"/>
      <c r="CU1066" s="430"/>
      <c r="CV1066" s="430"/>
      <c r="CW1066" s="430"/>
      <c r="CX1066" s="430"/>
      <c r="CY1066" s="430"/>
      <c r="CZ1066" s="430"/>
      <c r="DA1066" s="430"/>
      <c r="DB1066" s="430"/>
      <c r="DC1066" s="430"/>
      <c r="DD1066" s="430"/>
      <c r="DE1066" s="430"/>
      <c r="DF1066" s="430"/>
      <c r="DG1066" s="430"/>
      <c r="DH1066" s="430"/>
      <c r="DI1066" s="430"/>
      <c r="DJ1066" s="430"/>
      <c r="DK1066" s="430"/>
      <c r="DL1066" s="430"/>
      <c r="DM1066" s="430"/>
      <c r="DN1066" s="430"/>
      <c r="DO1066" s="430"/>
      <c r="DP1066" s="430"/>
      <c r="DQ1066" s="430"/>
      <c r="DR1066" s="430"/>
      <c r="DS1066" s="430"/>
      <c r="DT1066" s="430"/>
      <c r="DU1066" s="430"/>
      <c r="DV1066" s="430"/>
      <c r="DW1066" s="430"/>
      <c r="DX1066" s="430"/>
      <c r="DY1066" s="430"/>
      <c r="DZ1066" s="430"/>
      <c r="EA1066" s="430"/>
      <c r="EB1066" s="430"/>
      <c r="EC1066" s="430"/>
      <c r="ED1066" s="430"/>
      <c r="EE1066" s="430"/>
      <c r="EF1066" s="430"/>
      <c r="EG1066" s="430"/>
      <c r="EH1066" s="430"/>
      <c r="EI1066" s="430"/>
      <c r="EJ1066" s="430"/>
      <c r="EK1066" s="430"/>
      <c r="EL1066" s="430"/>
      <c r="EM1066" s="430"/>
      <c r="EN1066" s="430"/>
      <c r="EO1066" s="430"/>
      <c r="EP1066" s="430"/>
      <c r="EQ1066" s="430"/>
      <c r="ER1066" s="430"/>
      <c r="ES1066" s="430"/>
      <c r="ET1066" s="430"/>
      <c r="EU1066" s="430"/>
      <c r="EV1066" s="430"/>
      <c r="EW1066" s="430"/>
      <c r="EX1066" s="430"/>
      <c r="EY1066" s="430"/>
      <c r="EZ1066" s="430"/>
      <c r="FA1066" s="430"/>
      <c r="FB1066" s="430"/>
      <c r="FC1066" s="430"/>
      <c r="FD1066" s="430"/>
      <c r="FE1066" s="430"/>
      <c r="FF1066" s="430"/>
      <c r="FG1066" s="430"/>
      <c r="FH1066" s="430"/>
      <c r="FI1066" s="430"/>
      <c r="FJ1066" s="430"/>
      <c r="FK1066" s="430"/>
      <c r="FL1066" s="430"/>
      <c r="FM1066" s="430"/>
      <c r="FN1066" s="430"/>
      <c r="FO1066" s="430"/>
      <c r="FP1066" s="430"/>
      <c r="FQ1066" s="430"/>
      <c r="FR1066" s="430"/>
      <c r="FS1066" s="430"/>
      <c r="FT1066" s="430"/>
      <c r="FU1066" s="430"/>
      <c r="FV1066" s="430"/>
      <c r="FW1066" s="430"/>
      <c r="FX1066" s="430"/>
      <c r="FY1066" s="430"/>
      <c r="FZ1066" s="430"/>
      <c r="GA1066" s="430"/>
      <c r="GB1066" s="430"/>
      <c r="GC1066" s="430"/>
      <c r="GD1066" s="430"/>
      <c r="GE1066" s="430"/>
      <c r="GF1066" s="430"/>
      <c r="GG1066" s="430"/>
      <c r="GH1066" s="430"/>
      <c r="GI1066" s="430"/>
      <c r="GJ1066" s="430"/>
      <c r="GK1066" s="430"/>
      <c r="GL1066" s="430"/>
      <c r="GM1066" s="430"/>
      <c r="GN1066" s="430"/>
      <c r="GO1066" s="430"/>
      <c r="GP1066" s="430"/>
      <c r="GQ1066" s="430"/>
      <c r="GR1066" s="430"/>
      <c r="GS1066" s="430"/>
      <c r="GT1066" s="430"/>
      <c r="GU1066" s="430"/>
      <c r="GV1066" s="430"/>
      <c r="GW1066" s="430"/>
      <c r="GX1066" s="430"/>
      <c r="GY1066" s="430"/>
      <c r="GZ1066" s="430"/>
      <c r="HA1066" s="430"/>
      <c r="HB1066" s="430"/>
      <c r="HC1066" s="430"/>
      <c r="HD1066" s="430"/>
      <c r="HE1066" s="430"/>
      <c r="HF1066" s="430"/>
      <c r="HG1066" s="430"/>
      <c r="HH1066" s="430"/>
      <c r="HI1066" s="430"/>
      <c r="HJ1066" s="430"/>
      <c r="HK1066" s="430"/>
      <c r="HL1066" s="430"/>
      <c r="HM1066" s="430"/>
      <c r="HN1066" s="430"/>
      <c r="HO1066" s="430"/>
      <c r="HP1066" s="430"/>
      <c r="HQ1066" s="430"/>
      <c r="HR1066" s="430"/>
      <c r="HS1066" s="430"/>
      <c r="HT1066" s="430"/>
      <c r="HU1066" s="430"/>
      <c r="HV1066" s="430"/>
      <c r="HW1066" s="430"/>
      <c r="HX1066" s="430"/>
      <c r="HY1066" s="430"/>
      <c r="HZ1066" s="430"/>
      <c r="IA1066" s="430"/>
      <c r="IB1066" s="430"/>
      <c r="IC1066" s="430"/>
      <c r="ID1066" s="430"/>
      <c r="IE1066" s="430"/>
      <c r="IF1066" s="430"/>
      <c r="IG1066" s="430"/>
      <c r="IH1066" s="430"/>
    </row>
    <row r="1067" spans="1:242" s="302" customFormat="1" ht="18.75" customHeight="1" x14ac:dyDescent="0.3">
      <c r="A1067" s="431"/>
      <c r="B1067" s="377" t="s">
        <v>2905</v>
      </c>
      <c r="C1067" s="419">
        <v>44</v>
      </c>
      <c r="D1067" s="215" t="s">
        <v>16</v>
      </c>
      <c r="E1067" s="215" t="s">
        <v>16</v>
      </c>
      <c r="F1067" s="220" t="s">
        <v>16</v>
      </c>
      <c r="G1067" s="228" t="s">
        <v>16</v>
      </c>
      <c r="H1067" s="228" t="s">
        <v>16</v>
      </c>
      <c r="I1067" s="191">
        <f t="shared" si="90"/>
        <v>44</v>
      </c>
      <c r="J1067" s="192">
        <v>79</v>
      </c>
      <c r="K1067" s="193">
        <f>I1067/J1067</f>
        <v>0.55696202531645567</v>
      </c>
      <c r="L1067" s="214">
        <v>3</v>
      </c>
      <c r="M1067" s="339" t="s">
        <v>1828</v>
      </c>
      <c r="N1067" s="580" t="s">
        <v>2906</v>
      </c>
      <c r="O1067" s="580" t="s">
        <v>920</v>
      </c>
      <c r="P1067" s="580" t="s">
        <v>209</v>
      </c>
      <c r="Q1067" s="580" t="s">
        <v>2841</v>
      </c>
      <c r="R1067" s="242">
        <v>8</v>
      </c>
      <c r="S1067" s="301" t="s">
        <v>4233</v>
      </c>
      <c r="T1067" s="429"/>
      <c r="U1067" s="429"/>
      <c r="V1067" s="429"/>
      <c r="W1067" s="429"/>
      <c r="X1067" s="429"/>
      <c r="Y1067" s="429"/>
      <c r="Z1067" s="430"/>
      <c r="AA1067" s="430"/>
      <c r="AB1067" s="430"/>
      <c r="AC1067" s="430"/>
      <c r="AD1067" s="430"/>
      <c r="AE1067" s="430"/>
      <c r="AF1067" s="430"/>
      <c r="AG1067" s="430"/>
      <c r="AH1067" s="430"/>
      <c r="AI1067" s="430"/>
      <c r="AJ1067" s="430"/>
      <c r="AK1067" s="430"/>
      <c r="AL1067" s="430"/>
      <c r="AM1067" s="430"/>
      <c r="AN1067" s="430"/>
      <c r="AO1067" s="430"/>
      <c r="AP1067" s="430"/>
      <c r="AQ1067" s="430"/>
      <c r="AR1067" s="430"/>
      <c r="AS1067" s="430"/>
      <c r="AT1067" s="430"/>
      <c r="AU1067" s="430"/>
      <c r="AV1067" s="430"/>
      <c r="AW1067" s="430"/>
      <c r="AX1067" s="430"/>
      <c r="AY1067" s="430"/>
      <c r="AZ1067" s="430"/>
      <c r="BA1067" s="430"/>
      <c r="BB1067" s="430"/>
      <c r="BC1067" s="430"/>
      <c r="BD1067" s="430"/>
      <c r="BE1067" s="430"/>
      <c r="BF1067" s="430"/>
      <c r="BG1067" s="430"/>
      <c r="BH1067" s="430"/>
      <c r="BI1067" s="430"/>
      <c r="BJ1067" s="430"/>
      <c r="BK1067" s="430"/>
      <c r="BL1067" s="430"/>
      <c r="BM1067" s="430"/>
      <c r="BN1067" s="430"/>
      <c r="BO1067" s="430"/>
      <c r="BP1067" s="430"/>
      <c r="BQ1067" s="430"/>
      <c r="BR1067" s="430"/>
      <c r="BS1067" s="430"/>
      <c r="BT1067" s="430"/>
      <c r="BU1067" s="430"/>
      <c r="BV1067" s="430"/>
      <c r="BW1067" s="430"/>
      <c r="BX1067" s="430"/>
      <c r="BY1067" s="430"/>
      <c r="BZ1067" s="430"/>
      <c r="CA1067" s="430"/>
      <c r="CB1067" s="430"/>
      <c r="CC1067" s="430"/>
      <c r="CD1067" s="430"/>
      <c r="CE1067" s="430"/>
      <c r="CF1067" s="430"/>
      <c r="CG1067" s="430"/>
      <c r="CH1067" s="430"/>
      <c r="CI1067" s="430"/>
      <c r="CJ1067" s="430"/>
      <c r="CK1067" s="430"/>
      <c r="CL1067" s="430"/>
      <c r="CM1067" s="430"/>
      <c r="CN1067" s="430"/>
      <c r="CO1067" s="430"/>
      <c r="CP1067" s="430"/>
      <c r="CQ1067" s="430"/>
      <c r="CR1067" s="430"/>
      <c r="CS1067" s="430"/>
      <c r="CT1067" s="430"/>
      <c r="CU1067" s="430"/>
      <c r="CV1067" s="430"/>
      <c r="CW1067" s="430"/>
      <c r="CX1067" s="430"/>
      <c r="CY1067" s="430"/>
      <c r="CZ1067" s="430"/>
      <c r="DA1067" s="430"/>
      <c r="DB1067" s="430"/>
      <c r="DC1067" s="430"/>
      <c r="DD1067" s="430"/>
      <c r="DE1067" s="430"/>
      <c r="DF1067" s="430"/>
      <c r="DG1067" s="430"/>
      <c r="DH1067" s="430"/>
      <c r="DI1067" s="430"/>
      <c r="DJ1067" s="430"/>
      <c r="DK1067" s="430"/>
      <c r="DL1067" s="430"/>
      <c r="DM1067" s="430"/>
      <c r="DN1067" s="430"/>
      <c r="DO1067" s="430"/>
      <c r="DP1067" s="430"/>
      <c r="DQ1067" s="430"/>
      <c r="DR1067" s="430"/>
      <c r="DS1067" s="430"/>
      <c r="DT1067" s="430"/>
      <c r="DU1067" s="430"/>
      <c r="DV1067" s="430"/>
      <c r="DW1067" s="430"/>
      <c r="DX1067" s="430"/>
      <c r="DY1067" s="430"/>
      <c r="DZ1067" s="430"/>
      <c r="EA1067" s="430"/>
      <c r="EB1067" s="430"/>
      <c r="EC1067" s="430"/>
      <c r="ED1067" s="430"/>
      <c r="EE1067" s="430"/>
      <c r="EF1067" s="430"/>
      <c r="EG1067" s="430"/>
      <c r="EH1067" s="430"/>
      <c r="EI1067" s="430"/>
      <c r="EJ1067" s="430"/>
      <c r="EK1067" s="430"/>
      <c r="EL1067" s="430"/>
      <c r="EM1067" s="430"/>
      <c r="EN1067" s="430"/>
      <c r="EO1067" s="430"/>
      <c r="EP1067" s="430"/>
      <c r="EQ1067" s="430"/>
      <c r="ER1067" s="430"/>
      <c r="ES1067" s="430"/>
      <c r="ET1067" s="430"/>
      <c r="EU1067" s="430"/>
      <c r="EV1067" s="430"/>
      <c r="EW1067" s="430"/>
      <c r="EX1067" s="430"/>
      <c r="EY1067" s="430"/>
      <c r="EZ1067" s="430"/>
      <c r="FA1067" s="430"/>
      <c r="FB1067" s="430"/>
      <c r="FC1067" s="430"/>
      <c r="FD1067" s="430"/>
      <c r="FE1067" s="430"/>
      <c r="FF1067" s="430"/>
      <c r="FG1067" s="430"/>
      <c r="FH1067" s="430"/>
      <c r="FI1067" s="430"/>
      <c r="FJ1067" s="430"/>
      <c r="FK1067" s="430"/>
      <c r="FL1067" s="430"/>
      <c r="FM1067" s="430"/>
      <c r="FN1067" s="430"/>
      <c r="FO1067" s="430"/>
      <c r="FP1067" s="430"/>
      <c r="FQ1067" s="430"/>
      <c r="FR1067" s="430"/>
      <c r="FS1067" s="430"/>
      <c r="FT1067" s="430"/>
      <c r="FU1067" s="430"/>
      <c r="FV1067" s="430"/>
      <c r="FW1067" s="430"/>
      <c r="FX1067" s="430"/>
      <c r="FY1067" s="430"/>
      <c r="FZ1067" s="430"/>
      <c r="GA1067" s="430"/>
      <c r="GB1067" s="430"/>
      <c r="GC1067" s="430"/>
      <c r="GD1067" s="430"/>
      <c r="GE1067" s="430"/>
      <c r="GF1067" s="430"/>
      <c r="GG1067" s="430"/>
      <c r="GH1067" s="430"/>
      <c r="GI1067" s="430"/>
      <c r="GJ1067" s="430"/>
      <c r="GK1067" s="430"/>
      <c r="GL1067" s="430"/>
      <c r="GM1067" s="430"/>
      <c r="GN1067" s="430"/>
      <c r="GO1067" s="430"/>
      <c r="GP1067" s="430"/>
      <c r="GQ1067" s="430"/>
      <c r="GR1067" s="430"/>
      <c r="GS1067" s="430"/>
      <c r="GT1067" s="430"/>
      <c r="GU1067" s="430"/>
      <c r="GV1067" s="430"/>
      <c r="GW1067" s="430"/>
      <c r="GX1067" s="430"/>
      <c r="GY1067" s="430"/>
      <c r="GZ1067" s="430"/>
      <c r="HA1067" s="430"/>
      <c r="HB1067" s="430"/>
      <c r="HC1067" s="430"/>
      <c r="HD1067" s="430"/>
      <c r="HE1067" s="430"/>
      <c r="HF1067" s="430"/>
      <c r="HG1067" s="430"/>
      <c r="HH1067" s="430"/>
      <c r="HI1067" s="430"/>
      <c r="HJ1067" s="430"/>
      <c r="HK1067" s="430"/>
      <c r="HL1067" s="430"/>
      <c r="HM1067" s="430"/>
      <c r="HN1067" s="430"/>
      <c r="HO1067" s="430"/>
      <c r="HP1067" s="430"/>
      <c r="HQ1067" s="430"/>
      <c r="HR1067" s="430"/>
      <c r="HS1067" s="430"/>
      <c r="HT1067" s="430"/>
      <c r="HU1067" s="430"/>
      <c r="HV1067" s="430"/>
      <c r="HW1067" s="430"/>
      <c r="HX1067" s="430"/>
      <c r="HY1067" s="430"/>
      <c r="HZ1067" s="430"/>
      <c r="IA1067" s="430"/>
      <c r="IB1067" s="430"/>
      <c r="IC1067" s="430"/>
      <c r="ID1067" s="430"/>
      <c r="IE1067" s="430"/>
      <c r="IF1067" s="430"/>
      <c r="IG1067" s="430"/>
      <c r="IH1067" s="430"/>
    </row>
    <row r="1068" spans="1:242" s="302" customFormat="1" ht="18.75" customHeight="1" x14ac:dyDescent="0.3">
      <c r="A1068" s="431"/>
      <c r="B1068" s="384" t="s">
        <v>4550</v>
      </c>
      <c r="C1068" s="410">
        <v>44</v>
      </c>
      <c r="D1068" s="202"/>
      <c r="E1068" s="202"/>
      <c r="F1068" s="203"/>
      <c r="G1068" s="201"/>
      <c r="H1068" s="201"/>
      <c r="I1068" s="708">
        <v>44</v>
      </c>
      <c r="J1068" s="709">
        <v>79</v>
      </c>
      <c r="K1068" s="710">
        <v>0.55700000000000005</v>
      </c>
      <c r="L1068" s="201">
        <v>3</v>
      </c>
      <c r="M1068" s="202" t="s">
        <v>1828</v>
      </c>
      <c r="N1068" s="573" t="s">
        <v>4165</v>
      </c>
      <c r="O1068" s="573" t="s">
        <v>68</v>
      </c>
      <c r="P1068" s="573" t="s">
        <v>47</v>
      </c>
      <c r="Q1068" s="573" t="s">
        <v>4160</v>
      </c>
      <c r="R1068" s="203">
        <v>8</v>
      </c>
      <c r="S1068" s="303" t="s">
        <v>4231</v>
      </c>
      <c r="T1068" s="429"/>
      <c r="U1068" s="429"/>
      <c r="V1068" s="429"/>
      <c r="W1068" s="429"/>
      <c r="X1068" s="429"/>
      <c r="Y1068" s="429"/>
      <c r="Z1068" s="430"/>
      <c r="AA1068" s="430"/>
      <c r="AB1068" s="430"/>
      <c r="AC1068" s="430"/>
      <c r="AD1068" s="430"/>
      <c r="AE1068" s="430"/>
      <c r="AF1068" s="430"/>
      <c r="AG1068" s="430"/>
      <c r="AH1068" s="430"/>
      <c r="AI1068" s="430"/>
      <c r="AJ1068" s="430"/>
      <c r="AK1068" s="430"/>
      <c r="AL1068" s="430"/>
      <c r="AM1068" s="430"/>
      <c r="AN1068" s="430"/>
      <c r="AO1068" s="430"/>
      <c r="AP1068" s="430"/>
      <c r="AQ1068" s="430"/>
      <c r="AR1068" s="430"/>
      <c r="AS1068" s="430"/>
      <c r="AT1068" s="430"/>
      <c r="AU1068" s="430"/>
      <c r="AV1068" s="430"/>
      <c r="AW1068" s="430"/>
      <c r="AX1068" s="430"/>
      <c r="AY1068" s="430"/>
      <c r="AZ1068" s="430"/>
      <c r="BA1068" s="430"/>
      <c r="BB1068" s="430"/>
      <c r="BC1068" s="430"/>
      <c r="BD1068" s="430"/>
      <c r="BE1068" s="430"/>
      <c r="BF1068" s="430"/>
      <c r="BG1068" s="430"/>
      <c r="BH1068" s="430"/>
      <c r="BI1068" s="430"/>
      <c r="BJ1068" s="430"/>
      <c r="BK1068" s="430"/>
      <c r="BL1068" s="430"/>
      <c r="BM1068" s="430"/>
      <c r="BN1068" s="430"/>
      <c r="BO1068" s="430"/>
      <c r="BP1068" s="430"/>
      <c r="BQ1068" s="430"/>
      <c r="BR1068" s="430"/>
      <c r="BS1068" s="430"/>
      <c r="BT1068" s="430"/>
      <c r="BU1068" s="430"/>
      <c r="BV1068" s="430"/>
      <c r="BW1068" s="430"/>
      <c r="BX1068" s="430"/>
      <c r="BY1068" s="430"/>
      <c r="BZ1068" s="430"/>
      <c r="CA1068" s="430"/>
      <c r="CB1068" s="430"/>
      <c r="CC1068" s="430"/>
      <c r="CD1068" s="430"/>
      <c r="CE1068" s="430"/>
      <c r="CF1068" s="430"/>
      <c r="CG1068" s="430"/>
      <c r="CH1068" s="430"/>
      <c r="CI1068" s="430"/>
      <c r="CJ1068" s="430"/>
      <c r="CK1068" s="430"/>
      <c r="CL1068" s="430"/>
      <c r="CM1068" s="430"/>
      <c r="CN1068" s="430"/>
      <c r="CO1068" s="430"/>
      <c r="CP1068" s="430"/>
      <c r="CQ1068" s="430"/>
      <c r="CR1068" s="430"/>
      <c r="CS1068" s="430"/>
      <c r="CT1068" s="430"/>
      <c r="CU1068" s="430"/>
      <c r="CV1068" s="430"/>
      <c r="CW1068" s="430"/>
      <c r="CX1068" s="430"/>
      <c r="CY1068" s="430"/>
      <c r="CZ1068" s="430"/>
      <c r="DA1068" s="430"/>
      <c r="DB1068" s="430"/>
      <c r="DC1068" s="430"/>
      <c r="DD1068" s="430"/>
      <c r="DE1068" s="430"/>
      <c r="DF1068" s="430"/>
      <c r="DG1068" s="430"/>
      <c r="DH1068" s="430"/>
      <c r="DI1068" s="430"/>
      <c r="DJ1068" s="430"/>
      <c r="DK1068" s="430"/>
      <c r="DL1068" s="430"/>
      <c r="DM1068" s="430"/>
      <c r="DN1068" s="430"/>
      <c r="DO1068" s="430"/>
      <c r="DP1068" s="430"/>
      <c r="DQ1068" s="430"/>
      <c r="DR1068" s="430"/>
      <c r="DS1068" s="430"/>
      <c r="DT1068" s="430"/>
      <c r="DU1068" s="430"/>
      <c r="DV1068" s="430"/>
      <c r="DW1068" s="430"/>
      <c r="DX1068" s="430"/>
      <c r="DY1068" s="430"/>
      <c r="DZ1068" s="430"/>
      <c r="EA1068" s="430"/>
      <c r="EB1068" s="430"/>
      <c r="EC1068" s="430"/>
      <c r="ED1068" s="430"/>
      <c r="EE1068" s="430"/>
      <c r="EF1068" s="430"/>
      <c r="EG1068" s="430"/>
      <c r="EH1068" s="430"/>
      <c r="EI1068" s="430"/>
      <c r="EJ1068" s="430"/>
      <c r="EK1068" s="430"/>
      <c r="EL1068" s="430"/>
      <c r="EM1068" s="430"/>
      <c r="EN1068" s="430"/>
      <c r="EO1068" s="430"/>
      <c r="EP1068" s="430"/>
      <c r="EQ1068" s="430"/>
      <c r="ER1068" s="430"/>
      <c r="ES1068" s="430"/>
      <c r="ET1068" s="430"/>
      <c r="EU1068" s="430"/>
      <c r="EV1068" s="430"/>
      <c r="EW1068" s="430"/>
      <c r="EX1068" s="430"/>
      <c r="EY1068" s="430"/>
      <c r="EZ1068" s="430"/>
      <c r="FA1068" s="430"/>
      <c r="FB1068" s="430"/>
      <c r="FC1068" s="430"/>
      <c r="FD1068" s="430"/>
      <c r="FE1068" s="430"/>
      <c r="FF1068" s="430"/>
      <c r="FG1068" s="430"/>
      <c r="FH1068" s="430"/>
      <c r="FI1068" s="430"/>
      <c r="FJ1068" s="430"/>
      <c r="FK1068" s="430"/>
      <c r="FL1068" s="430"/>
      <c r="FM1068" s="430"/>
      <c r="FN1068" s="430"/>
      <c r="FO1068" s="430"/>
      <c r="FP1068" s="430"/>
      <c r="FQ1068" s="430"/>
      <c r="FR1068" s="430"/>
      <c r="FS1068" s="430"/>
      <c r="FT1068" s="430"/>
      <c r="FU1068" s="430"/>
      <c r="FV1068" s="430"/>
      <c r="FW1068" s="430"/>
      <c r="FX1068" s="430"/>
      <c r="FY1068" s="430"/>
      <c r="FZ1068" s="430"/>
      <c r="GA1068" s="430"/>
      <c r="GB1068" s="430"/>
      <c r="GC1068" s="430"/>
      <c r="GD1068" s="430"/>
      <c r="GE1068" s="430"/>
      <c r="GF1068" s="430"/>
      <c r="GG1068" s="430"/>
      <c r="GH1068" s="430"/>
      <c r="GI1068" s="430"/>
      <c r="GJ1068" s="430"/>
      <c r="GK1068" s="430"/>
      <c r="GL1068" s="430"/>
      <c r="GM1068" s="430"/>
      <c r="GN1068" s="430"/>
      <c r="GO1068" s="430"/>
      <c r="GP1068" s="430"/>
      <c r="GQ1068" s="430"/>
      <c r="GR1068" s="430"/>
      <c r="GS1068" s="430"/>
      <c r="GT1068" s="430"/>
      <c r="GU1068" s="430"/>
      <c r="GV1068" s="430"/>
      <c r="GW1068" s="430"/>
      <c r="GX1068" s="430"/>
      <c r="GY1068" s="430"/>
      <c r="GZ1068" s="430"/>
      <c r="HA1068" s="430"/>
      <c r="HB1068" s="430"/>
      <c r="HC1068" s="430"/>
      <c r="HD1068" s="430"/>
      <c r="HE1068" s="430"/>
      <c r="HF1068" s="430"/>
      <c r="HG1068" s="430"/>
      <c r="HH1068" s="430"/>
      <c r="HI1068" s="430"/>
      <c r="HJ1068" s="430"/>
      <c r="HK1068" s="430"/>
      <c r="HL1068" s="430"/>
      <c r="HM1068" s="430"/>
      <c r="HN1068" s="430"/>
      <c r="HO1068" s="430"/>
      <c r="HP1068" s="430"/>
      <c r="HQ1068" s="430"/>
      <c r="HR1068" s="430"/>
      <c r="HS1068" s="430"/>
      <c r="HT1068" s="430"/>
      <c r="HU1068" s="430"/>
      <c r="HV1068" s="430"/>
      <c r="HW1068" s="430"/>
      <c r="HX1068" s="430"/>
      <c r="HY1068" s="430"/>
      <c r="HZ1068" s="430"/>
      <c r="IA1068" s="430"/>
      <c r="IB1068" s="430"/>
      <c r="IC1068" s="430"/>
      <c r="ID1068" s="430"/>
      <c r="IE1068" s="430"/>
      <c r="IF1068" s="430"/>
      <c r="IG1068" s="430"/>
      <c r="IH1068" s="430"/>
    </row>
    <row r="1069" spans="1:242" s="302" customFormat="1" ht="18.75" customHeight="1" x14ac:dyDescent="0.3">
      <c r="A1069" s="431"/>
      <c r="B1069" s="376" t="s">
        <v>861</v>
      </c>
      <c r="C1069" s="345">
        <v>44</v>
      </c>
      <c r="D1069" s="345"/>
      <c r="E1069" s="345"/>
      <c r="F1069" s="346"/>
      <c r="G1069" s="347"/>
      <c r="H1069" s="347"/>
      <c r="I1069" s="191">
        <f t="shared" ref="I1069:I1083" si="92">SUM(C1069:H1069)</f>
        <v>44</v>
      </c>
      <c r="J1069" s="348">
        <v>79</v>
      </c>
      <c r="K1069" s="227">
        <f>I1069/J1069</f>
        <v>0.55696202531645567</v>
      </c>
      <c r="L1069" s="349">
        <v>2</v>
      </c>
      <c r="M1069" s="350" t="s">
        <v>862</v>
      </c>
      <c r="N1069" s="611" t="s">
        <v>863</v>
      </c>
      <c r="O1069" s="611" t="s">
        <v>359</v>
      </c>
      <c r="P1069" s="611" t="s">
        <v>99</v>
      </c>
      <c r="Q1069" s="612" t="s">
        <v>779</v>
      </c>
      <c r="R1069" s="351">
        <v>8</v>
      </c>
      <c r="S1069" s="301" t="s">
        <v>4233</v>
      </c>
      <c r="T1069" s="429"/>
      <c r="U1069" s="429"/>
      <c r="V1069" s="429"/>
      <c r="W1069" s="429"/>
      <c r="X1069" s="429"/>
      <c r="Y1069" s="429"/>
      <c r="Z1069" s="430"/>
      <c r="AA1069" s="430"/>
      <c r="AB1069" s="430"/>
      <c r="AC1069" s="430"/>
      <c r="AD1069" s="430"/>
      <c r="AE1069" s="430"/>
      <c r="AF1069" s="430"/>
      <c r="AG1069" s="430"/>
      <c r="AH1069" s="430"/>
      <c r="AI1069" s="430"/>
      <c r="AJ1069" s="430"/>
      <c r="AK1069" s="430"/>
      <c r="AL1069" s="430"/>
      <c r="AM1069" s="430"/>
      <c r="AN1069" s="430"/>
      <c r="AO1069" s="430"/>
      <c r="AP1069" s="430"/>
      <c r="AQ1069" s="430"/>
      <c r="AR1069" s="430"/>
      <c r="AS1069" s="430"/>
      <c r="AT1069" s="430"/>
      <c r="AU1069" s="430"/>
      <c r="AV1069" s="430"/>
      <c r="AW1069" s="430"/>
      <c r="AX1069" s="430"/>
      <c r="AY1069" s="430"/>
      <c r="AZ1069" s="430"/>
      <c r="BA1069" s="430"/>
      <c r="BB1069" s="430"/>
      <c r="BC1069" s="430"/>
      <c r="BD1069" s="430"/>
      <c r="BE1069" s="430"/>
      <c r="BF1069" s="430"/>
      <c r="BG1069" s="430"/>
      <c r="BH1069" s="430"/>
      <c r="BI1069" s="430"/>
      <c r="BJ1069" s="430"/>
      <c r="BK1069" s="430"/>
      <c r="BL1069" s="430"/>
      <c r="BM1069" s="430"/>
      <c r="BN1069" s="430"/>
      <c r="BO1069" s="430"/>
      <c r="BP1069" s="430"/>
      <c r="BQ1069" s="430"/>
      <c r="BR1069" s="430"/>
      <c r="BS1069" s="430"/>
      <c r="BT1069" s="430"/>
      <c r="BU1069" s="430"/>
      <c r="BV1069" s="430"/>
      <c r="BW1069" s="430"/>
      <c r="BX1069" s="430"/>
      <c r="BY1069" s="430"/>
      <c r="BZ1069" s="430"/>
      <c r="CA1069" s="430"/>
      <c r="CB1069" s="430"/>
      <c r="CC1069" s="430"/>
      <c r="CD1069" s="430"/>
      <c r="CE1069" s="430"/>
      <c r="CF1069" s="430"/>
      <c r="CG1069" s="430"/>
      <c r="CH1069" s="430"/>
      <c r="CI1069" s="430"/>
      <c r="CJ1069" s="430"/>
      <c r="CK1069" s="430"/>
      <c r="CL1069" s="430"/>
      <c r="CM1069" s="430"/>
      <c r="CN1069" s="430"/>
      <c r="CO1069" s="430"/>
      <c r="CP1069" s="430"/>
      <c r="CQ1069" s="430"/>
      <c r="CR1069" s="430"/>
      <c r="CS1069" s="430"/>
      <c r="CT1069" s="430"/>
      <c r="CU1069" s="430"/>
      <c r="CV1069" s="430"/>
      <c r="CW1069" s="430"/>
      <c r="CX1069" s="430"/>
      <c r="CY1069" s="430"/>
      <c r="CZ1069" s="430"/>
      <c r="DA1069" s="430"/>
      <c r="DB1069" s="430"/>
      <c r="DC1069" s="430"/>
      <c r="DD1069" s="430"/>
      <c r="DE1069" s="430"/>
      <c r="DF1069" s="430"/>
      <c r="DG1069" s="430"/>
      <c r="DH1069" s="430"/>
      <c r="DI1069" s="430"/>
      <c r="DJ1069" s="430"/>
      <c r="DK1069" s="430"/>
      <c r="DL1069" s="430"/>
      <c r="DM1069" s="430"/>
      <c r="DN1069" s="430"/>
      <c r="DO1069" s="430"/>
      <c r="DP1069" s="430"/>
      <c r="DQ1069" s="430"/>
      <c r="DR1069" s="430"/>
      <c r="DS1069" s="430"/>
      <c r="DT1069" s="430"/>
      <c r="DU1069" s="430"/>
      <c r="DV1069" s="430"/>
      <c r="DW1069" s="430"/>
      <c r="DX1069" s="430"/>
      <c r="DY1069" s="430"/>
      <c r="DZ1069" s="430"/>
      <c r="EA1069" s="430"/>
      <c r="EB1069" s="430"/>
      <c r="EC1069" s="430"/>
      <c r="ED1069" s="430"/>
      <c r="EE1069" s="430"/>
      <c r="EF1069" s="430"/>
      <c r="EG1069" s="430"/>
      <c r="EH1069" s="430"/>
      <c r="EI1069" s="430"/>
      <c r="EJ1069" s="430"/>
      <c r="EK1069" s="430"/>
      <c r="EL1069" s="430"/>
      <c r="EM1069" s="430"/>
      <c r="EN1069" s="430"/>
      <c r="EO1069" s="430"/>
      <c r="EP1069" s="430"/>
      <c r="EQ1069" s="430"/>
      <c r="ER1069" s="430"/>
      <c r="ES1069" s="430"/>
      <c r="ET1069" s="430"/>
      <c r="EU1069" s="430"/>
      <c r="EV1069" s="430"/>
      <c r="EW1069" s="430"/>
      <c r="EX1069" s="430"/>
      <c r="EY1069" s="430"/>
      <c r="EZ1069" s="430"/>
      <c r="FA1069" s="430"/>
      <c r="FB1069" s="430"/>
      <c r="FC1069" s="430"/>
      <c r="FD1069" s="430"/>
      <c r="FE1069" s="430"/>
      <c r="FF1069" s="430"/>
      <c r="FG1069" s="430"/>
      <c r="FH1069" s="430"/>
      <c r="FI1069" s="430"/>
      <c r="FJ1069" s="430"/>
      <c r="FK1069" s="430"/>
      <c r="FL1069" s="430"/>
      <c r="FM1069" s="430"/>
      <c r="FN1069" s="430"/>
      <c r="FO1069" s="430"/>
      <c r="FP1069" s="430"/>
      <c r="FQ1069" s="430"/>
      <c r="FR1069" s="430"/>
      <c r="FS1069" s="430"/>
      <c r="FT1069" s="430"/>
      <c r="FU1069" s="430"/>
      <c r="FV1069" s="430"/>
      <c r="FW1069" s="430"/>
      <c r="FX1069" s="430"/>
      <c r="FY1069" s="430"/>
      <c r="FZ1069" s="430"/>
      <c r="GA1069" s="430"/>
      <c r="GB1069" s="430"/>
      <c r="GC1069" s="430"/>
      <c r="GD1069" s="430"/>
      <c r="GE1069" s="430"/>
      <c r="GF1069" s="430"/>
      <c r="GG1069" s="430"/>
      <c r="GH1069" s="430"/>
      <c r="GI1069" s="430"/>
      <c r="GJ1069" s="430"/>
      <c r="GK1069" s="430"/>
      <c r="GL1069" s="430"/>
      <c r="GM1069" s="430"/>
      <c r="GN1069" s="430"/>
      <c r="GO1069" s="430"/>
      <c r="GP1069" s="430"/>
      <c r="GQ1069" s="430"/>
      <c r="GR1069" s="430"/>
      <c r="GS1069" s="430"/>
      <c r="GT1069" s="430"/>
      <c r="GU1069" s="430"/>
      <c r="GV1069" s="430"/>
      <c r="GW1069" s="430"/>
      <c r="GX1069" s="430"/>
      <c r="GY1069" s="430"/>
      <c r="GZ1069" s="430"/>
      <c r="HA1069" s="430"/>
      <c r="HB1069" s="430"/>
      <c r="HC1069" s="430"/>
      <c r="HD1069" s="430"/>
      <c r="HE1069" s="430"/>
      <c r="HF1069" s="430"/>
      <c r="HG1069" s="430"/>
      <c r="HH1069" s="430"/>
      <c r="HI1069" s="430"/>
      <c r="HJ1069" s="430"/>
      <c r="HK1069" s="430"/>
      <c r="HL1069" s="430"/>
      <c r="HM1069" s="430"/>
      <c r="HN1069" s="430"/>
      <c r="HO1069" s="430"/>
      <c r="HP1069" s="430"/>
      <c r="HQ1069" s="430"/>
      <c r="HR1069" s="430"/>
      <c r="HS1069" s="430"/>
      <c r="HT1069" s="430"/>
      <c r="HU1069" s="430"/>
      <c r="HV1069" s="430"/>
      <c r="HW1069" s="430"/>
      <c r="HX1069" s="430"/>
      <c r="HY1069" s="430"/>
      <c r="HZ1069" s="430"/>
      <c r="IA1069" s="430"/>
      <c r="IB1069" s="430"/>
      <c r="IC1069" s="430"/>
      <c r="ID1069" s="430"/>
      <c r="IE1069" s="430"/>
      <c r="IF1069" s="430"/>
      <c r="IG1069" s="430"/>
      <c r="IH1069" s="430"/>
    </row>
    <row r="1070" spans="1:242" s="302" customFormat="1" ht="18.75" customHeight="1" x14ac:dyDescent="0.3">
      <c r="A1070" s="431"/>
      <c r="B1070" s="376" t="s">
        <v>864</v>
      </c>
      <c r="C1070" s="345">
        <v>44</v>
      </c>
      <c r="D1070" s="345"/>
      <c r="E1070" s="345"/>
      <c r="F1070" s="346"/>
      <c r="G1070" s="347"/>
      <c r="H1070" s="347"/>
      <c r="I1070" s="191">
        <f t="shared" si="92"/>
        <v>44</v>
      </c>
      <c r="J1070" s="348">
        <v>79</v>
      </c>
      <c r="K1070" s="227">
        <f>I1070/J1070</f>
        <v>0.55696202531645567</v>
      </c>
      <c r="L1070" s="349">
        <v>2</v>
      </c>
      <c r="M1070" s="350" t="s">
        <v>862</v>
      </c>
      <c r="N1070" s="611" t="s">
        <v>865</v>
      </c>
      <c r="O1070" s="611" t="s">
        <v>866</v>
      </c>
      <c r="P1070" s="611" t="s">
        <v>209</v>
      </c>
      <c r="Q1070" s="612" t="s">
        <v>779</v>
      </c>
      <c r="R1070" s="351">
        <v>8</v>
      </c>
      <c r="S1070" s="301" t="s">
        <v>4233</v>
      </c>
      <c r="T1070" s="429"/>
      <c r="U1070" s="429"/>
      <c r="V1070" s="429"/>
      <c r="W1070" s="429"/>
      <c r="X1070" s="429"/>
      <c r="Y1070" s="429"/>
      <c r="Z1070" s="430"/>
      <c r="AA1070" s="430"/>
      <c r="AB1070" s="430"/>
      <c r="AC1070" s="430"/>
      <c r="AD1070" s="430"/>
      <c r="AE1070" s="430"/>
      <c r="AF1070" s="430"/>
      <c r="AG1070" s="430"/>
      <c r="AH1070" s="430"/>
      <c r="AI1070" s="430"/>
      <c r="AJ1070" s="430"/>
      <c r="AK1070" s="430"/>
      <c r="AL1070" s="430"/>
      <c r="AM1070" s="430"/>
      <c r="AN1070" s="430"/>
      <c r="AO1070" s="430"/>
      <c r="AP1070" s="430"/>
      <c r="AQ1070" s="430"/>
      <c r="AR1070" s="430"/>
      <c r="AS1070" s="430"/>
      <c r="AT1070" s="430"/>
      <c r="AU1070" s="430"/>
      <c r="AV1070" s="430"/>
      <c r="AW1070" s="430"/>
      <c r="AX1070" s="430"/>
      <c r="AY1070" s="430"/>
      <c r="AZ1070" s="430"/>
      <c r="BA1070" s="430"/>
      <c r="BB1070" s="430"/>
      <c r="BC1070" s="430"/>
      <c r="BD1070" s="430"/>
      <c r="BE1070" s="430"/>
      <c r="BF1070" s="430"/>
      <c r="BG1070" s="430"/>
      <c r="BH1070" s="430"/>
      <c r="BI1070" s="430"/>
      <c r="BJ1070" s="430"/>
      <c r="BK1070" s="430"/>
      <c r="BL1070" s="430"/>
      <c r="BM1070" s="430"/>
      <c r="BN1070" s="430"/>
      <c r="BO1070" s="430"/>
      <c r="BP1070" s="430"/>
      <c r="BQ1070" s="430"/>
      <c r="BR1070" s="430"/>
      <c r="BS1070" s="430"/>
      <c r="BT1070" s="430"/>
      <c r="BU1070" s="430"/>
      <c r="BV1070" s="430"/>
      <c r="BW1070" s="430"/>
      <c r="BX1070" s="430"/>
      <c r="BY1070" s="430"/>
      <c r="BZ1070" s="430"/>
      <c r="CA1070" s="430"/>
      <c r="CB1070" s="430"/>
      <c r="CC1070" s="430"/>
      <c r="CD1070" s="430"/>
      <c r="CE1070" s="430"/>
      <c r="CF1070" s="430"/>
      <c r="CG1070" s="430"/>
      <c r="CH1070" s="430"/>
      <c r="CI1070" s="430"/>
      <c r="CJ1070" s="430"/>
      <c r="CK1070" s="430"/>
      <c r="CL1070" s="430"/>
      <c r="CM1070" s="430"/>
      <c r="CN1070" s="430"/>
      <c r="CO1070" s="430"/>
      <c r="CP1070" s="430"/>
      <c r="CQ1070" s="430"/>
      <c r="CR1070" s="430"/>
      <c r="CS1070" s="430"/>
      <c r="CT1070" s="430"/>
      <c r="CU1070" s="430"/>
      <c r="CV1070" s="430"/>
      <c r="CW1070" s="430"/>
      <c r="CX1070" s="430"/>
      <c r="CY1070" s="430"/>
      <c r="CZ1070" s="430"/>
      <c r="DA1070" s="430"/>
      <c r="DB1070" s="430"/>
      <c r="DC1070" s="430"/>
      <c r="DD1070" s="430"/>
      <c r="DE1070" s="430"/>
      <c r="DF1070" s="430"/>
      <c r="DG1070" s="430"/>
      <c r="DH1070" s="430"/>
      <c r="DI1070" s="430"/>
      <c r="DJ1070" s="430"/>
      <c r="DK1070" s="430"/>
      <c r="DL1070" s="430"/>
      <c r="DM1070" s="430"/>
      <c r="DN1070" s="430"/>
      <c r="DO1070" s="430"/>
      <c r="DP1070" s="430"/>
      <c r="DQ1070" s="430"/>
      <c r="DR1070" s="430"/>
      <c r="DS1070" s="430"/>
      <c r="DT1070" s="430"/>
      <c r="DU1070" s="430"/>
      <c r="DV1070" s="430"/>
      <c r="DW1070" s="430"/>
      <c r="DX1070" s="430"/>
      <c r="DY1070" s="430"/>
      <c r="DZ1070" s="430"/>
      <c r="EA1070" s="430"/>
      <c r="EB1070" s="430"/>
      <c r="EC1070" s="430"/>
      <c r="ED1070" s="430"/>
      <c r="EE1070" s="430"/>
      <c r="EF1070" s="430"/>
      <c r="EG1070" s="430"/>
      <c r="EH1070" s="430"/>
      <c r="EI1070" s="430"/>
      <c r="EJ1070" s="430"/>
      <c r="EK1070" s="430"/>
      <c r="EL1070" s="430"/>
      <c r="EM1070" s="430"/>
      <c r="EN1070" s="430"/>
      <c r="EO1070" s="430"/>
      <c r="EP1070" s="430"/>
      <c r="EQ1070" s="430"/>
      <c r="ER1070" s="430"/>
      <c r="ES1070" s="430"/>
      <c r="ET1070" s="430"/>
      <c r="EU1070" s="430"/>
      <c r="EV1070" s="430"/>
      <c r="EW1070" s="430"/>
      <c r="EX1070" s="430"/>
      <c r="EY1070" s="430"/>
      <c r="EZ1070" s="430"/>
      <c r="FA1070" s="430"/>
      <c r="FB1070" s="430"/>
      <c r="FC1070" s="430"/>
      <c r="FD1070" s="430"/>
      <c r="FE1070" s="430"/>
      <c r="FF1070" s="430"/>
      <c r="FG1070" s="430"/>
      <c r="FH1070" s="430"/>
      <c r="FI1070" s="430"/>
      <c r="FJ1070" s="430"/>
      <c r="FK1070" s="430"/>
      <c r="FL1070" s="430"/>
      <c r="FM1070" s="430"/>
      <c r="FN1070" s="430"/>
      <c r="FO1070" s="430"/>
      <c r="FP1070" s="430"/>
      <c r="FQ1070" s="430"/>
      <c r="FR1070" s="430"/>
      <c r="FS1070" s="430"/>
      <c r="FT1070" s="430"/>
      <c r="FU1070" s="430"/>
      <c r="FV1070" s="430"/>
      <c r="FW1070" s="430"/>
      <c r="FX1070" s="430"/>
      <c r="FY1070" s="430"/>
      <c r="FZ1070" s="430"/>
      <c r="GA1070" s="430"/>
      <c r="GB1070" s="430"/>
      <c r="GC1070" s="430"/>
      <c r="GD1070" s="430"/>
      <c r="GE1070" s="430"/>
      <c r="GF1070" s="430"/>
      <c r="GG1070" s="430"/>
      <c r="GH1070" s="430"/>
      <c r="GI1070" s="430"/>
      <c r="GJ1070" s="430"/>
      <c r="GK1070" s="430"/>
      <c r="GL1070" s="430"/>
      <c r="GM1070" s="430"/>
      <c r="GN1070" s="430"/>
      <c r="GO1070" s="430"/>
      <c r="GP1070" s="430"/>
      <c r="GQ1070" s="430"/>
      <c r="GR1070" s="430"/>
      <c r="GS1070" s="430"/>
      <c r="GT1070" s="430"/>
      <c r="GU1070" s="430"/>
      <c r="GV1070" s="430"/>
      <c r="GW1070" s="430"/>
      <c r="GX1070" s="430"/>
      <c r="GY1070" s="430"/>
      <c r="GZ1070" s="430"/>
      <c r="HA1070" s="430"/>
      <c r="HB1070" s="430"/>
      <c r="HC1070" s="430"/>
      <c r="HD1070" s="430"/>
      <c r="HE1070" s="430"/>
      <c r="HF1070" s="430"/>
      <c r="HG1070" s="430"/>
      <c r="HH1070" s="430"/>
      <c r="HI1070" s="430"/>
      <c r="HJ1070" s="430"/>
      <c r="HK1070" s="430"/>
      <c r="HL1070" s="430"/>
      <c r="HM1070" s="430"/>
      <c r="HN1070" s="430"/>
      <c r="HO1070" s="430"/>
      <c r="HP1070" s="430"/>
      <c r="HQ1070" s="430"/>
      <c r="HR1070" s="430"/>
      <c r="HS1070" s="430"/>
      <c r="HT1070" s="430"/>
      <c r="HU1070" s="430"/>
      <c r="HV1070" s="430"/>
      <c r="HW1070" s="430"/>
      <c r="HX1070" s="430"/>
      <c r="HY1070" s="430"/>
      <c r="HZ1070" s="430"/>
      <c r="IA1070" s="430"/>
      <c r="IB1070" s="430"/>
      <c r="IC1070" s="430"/>
      <c r="ID1070" s="430"/>
      <c r="IE1070" s="430"/>
      <c r="IF1070" s="430"/>
      <c r="IG1070" s="430"/>
      <c r="IH1070" s="430"/>
    </row>
    <row r="1071" spans="1:242" s="302" customFormat="1" ht="18.75" customHeight="1" x14ac:dyDescent="0.3">
      <c r="A1071" s="431"/>
      <c r="B1071" s="378" t="s">
        <v>731</v>
      </c>
      <c r="C1071" s="190">
        <v>43</v>
      </c>
      <c r="D1071" s="190"/>
      <c r="E1071" s="190"/>
      <c r="F1071" s="342"/>
      <c r="G1071" s="217"/>
      <c r="H1071" s="234"/>
      <c r="I1071" s="191">
        <f t="shared" si="92"/>
        <v>43</v>
      </c>
      <c r="J1071" s="192">
        <v>79</v>
      </c>
      <c r="K1071" s="193">
        <v>0.54430379746835444</v>
      </c>
      <c r="L1071" s="248">
        <v>1</v>
      </c>
      <c r="M1071" s="207" t="s">
        <v>17</v>
      </c>
      <c r="N1071" s="575" t="s">
        <v>732</v>
      </c>
      <c r="O1071" s="568" t="s">
        <v>120</v>
      </c>
      <c r="P1071" s="568" t="s">
        <v>213</v>
      </c>
      <c r="Q1071" s="568" t="s">
        <v>710</v>
      </c>
      <c r="R1071" s="249">
        <v>8</v>
      </c>
      <c r="S1071" s="301" t="s">
        <v>4233</v>
      </c>
      <c r="T1071" s="429"/>
      <c r="U1071" s="429"/>
      <c r="V1071" s="429"/>
      <c r="W1071" s="429"/>
      <c r="X1071" s="429"/>
      <c r="Y1071" s="429"/>
      <c r="Z1071" s="430"/>
      <c r="AA1071" s="430"/>
      <c r="AB1071" s="430"/>
      <c r="AC1071" s="430"/>
      <c r="AD1071" s="430"/>
      <c r="AE1071" s="430"/>
      <c r="AF1071" s="430"/>
      <c r="AG1071" s="430"/>
      <c r="AH1071" s="430"/>
      <c r="AI1071" s="430"/>
      <c r="AJ1071" s="430"/>
      <c r="AK1071" s="430"/>
      <c r="AL1071" s="430"/>
      <c r="AM1071" s="430"/>
      <c r="AN1071" s="430"/>
      <c r="AO1071" s="430"/>
      <c r="AP1071" s="430"/>
      <c r="AQ1071" s="430"/>
      <c r="AR1071" s="430"/>
      <c r="AS1071" s="430"/>
      <c r="AT1071" s="430"/>
      <c r="AU1071" s="430"/>
      <c r="AV1071" s="430"/>
      <c r="AW1071" s="430"/>
      <c r="AX1071" s="430"/>
      <c r="AY1071" s="430"/>
      <c r="AZ1071" s="430"/>
      <c r="BA1071" s="430"/>
      <c r="BB1071" s="430"/>
      <c r="BC1071" s="430"/>
      <c r="BD1071" s="430"/>
      <c r="BE1071" s="430"/>
      <c r="BF1071" s="430"/>
      <c r="BG1071" s="430"/>
      <c r="BH1071" s="430"/>
      <c r="BI1071" s="430"/>
      <c r="BJ1071" s="430"/>
      <c r="BK1071" s="430"/>
      <c r="BL1071" s="430"/>
      <c r="BM1071" s="430"/>
      <c r="BN1071" s="430"/>
      <c r="BO1071" s="430"/>
      <c r="BP1071" s="430"/>
      <c r="BQ1071" s="430"/>
      <c r="BR1071" s="430"/>
      <c r="BS1071" s="430"/>
      <c r="BT1071" s="430"/>
      <c r="BU1071" s="430"/>
      <c r="BV1071" s="430"/>
      <c r="BW1071" s="430"/>
      <c r="BX1071" s="430"/>
      <c r="BY1071" s="430"/>
      <c r="BZ1071" s="430"/>
      <c r="CA1071" s="430"/>
      <c r="CB1071" s="430"/>
      <c r="CC1071" s="430"/>
      <c r="CD1071" s="430"/>
      <c r="CE1071" s="430"/>
      <c r="CF1071" s="430"/>
      <c r="CG1071" s="430"/>
      <c r="CH1071" s="430"/>
      <c r="CI1071" s="430"/>
      <c r="CJ1071" s="430"/>
      <c r="CK1071" s="430"/>
      <c r="CL1071" s="430"/>
      <c r="CM1071" s="430"/>
      <c r="CN1071" s="430"/>
      <c r="CO1071" s="430"/>
      <c r="CP1071" s="430"/>
      <c r="CQ1071" s="430"/>
      <c r="CR1071" s="430"/>
      <c r="CS1071" s="430"/>
      <c r="CT1071" s="430"/>
      <c r="CU1071" s="430"/>
      <c r="CV1071" s="430"/>
      <c r="CW1071" s="430"/>
      <c r="CX1071" s="430"/>
      <c r="CY1071" s="430"/>
      <c r="CZ1071" s="430"/>
      <c r="DA1071" s="430"/>
      <c r="DB1071" s="430"/>
      <c r="DC1071" s="430"/>
      <c r="DD1071" s="430"/>
      <c r="DE1071" s="430"/>
      <c r="DF1071" s="430"/>
      <c r="DG1071" s="430"/>
      <c r="DH1071" s="430"/>
      <c r="DI1071" s="430"/>
      <c r="DJ1071" s="430"/>
      <c r="DK1071" s="430"/>
      <c r="DL1071" s="430"/>
      <c r="DM1071" s="430"/>
      <c r="DN1071" s="430"/>
      <c r="DO1071" s="430"/>
      <c r="DP1071" s="430"/>
      <c r="DQ1071" s="430"/>
      <c r="DR1071" s="430"/>
      <c r="DS1071" s="430"/>
      <c r="DT1071" s="430"/>
      <c r="DU1071" s="430"/>
      <c r="DV1071" s="430"/>
      <c r="DW1071" s="430"/>
      <c r="DX1071" s="430"/>
      <c r="DY1071" s="430"/>
      <c r="DZ1071" s="430"/>
      <c r="EA1071" s="430"/>
      <c r="EB1071" s="430"/>
      <c r="EC1071" s="430"/>
      <c r="ED1071" s="430"/>
      <c r="EE1071" s="430"/>
      <c r="EF1071" s="430"/>
      <c r="EG1071" s="430"/>
      <c r="EH1071" s="430"/>
      <c r="EI1071" s="430"/>
      <c r="EJ1071" s="430"/>
      <c r="EK1071" s="430"/>
      <c r="EL1071" s="430"/>
      <c r="EM1071" s="430"/>
      <c r="EN1071" s="430"/>
      <c r="EO1071" s="430"/>
      <c r="EP1071" s="430"/>
      <c r="EQ1071" s="430"/>
      <c r="ER1071" s="430"/>
      <c r="ES1071" s="430"/>
      <c r="ET1071" s="430"/>
      <c r="EU1071" s="430"/>
      <c r="EV1071" s="430"/>
      <c r="EW1071" s="430"/>
      <c r="EX1071" s="430"/>
      <c r="EY1071" s="430"/>
      <c r="EZ1071" s="430"/>
      <c r="FA1071" s="430"/>
      <c r="FB1071" s="430"/>
      <c r="FC1071" s="430"/>
      <c r="FD1071" s="430"/>
      <c r="FE1071" s="430"/>
      <c r="FF1071" s="430"/>
      <c r="FG1071" s="430"/>
      <c r="FH1071" s="430"/>
      <c r="FI1071" s="430"/>
      <c r="FJ1071" s="430"/>
      <c r="FK1071" s="430"/>
      <c r="FL1071" s="430"/>
      <c r="FM1071" s="430"/>
      <c r="FN1071" s="430"/>
      <c r="FO1071" s="430"/>
      <c r="FP1071" s="430"/>
      <c r="FQ1071" s="430"/>
      <c r="FR1071" s="430"/>
      <c r="FS1071" s="430"/>
      <c r="FT1071" s="430"/>
      <c r="FU1071" s="430"/>
      <c r="FV1071" s="430"/>
      <c r="FW1071" s="430"/>
      <c r="FX1071" s="430"/>
      <c r="FY1071" s="430"/>
      <c r="FZ1071" s="430"/>
      <c r="GA1071" s="430"/>
      <c r="GB1071" s="430"/>
      <c r="GC1071" s="430"/>
      <c r="GD1071" s="430"/>
      <c r="GE1071" s="430"/>
      <c r="GF1071" s="430"/>
      <c r="GG1071" s="430"/>
      <c r="GH1071" s="430"/>
      <c r="GI1071" s="430"/>
      <c r="GJ1071" s="430"/>
      <c r="GK1071" s="430"/>
      <c r="GL1071" s="430"/>
      <c r="GM1071" s="430"/>
      <c r="GN1071" s="430"/>
      <c r="GO1071" s="430"/>
      <c r="GP1071" s="430"/>
      <c r="GQ1071" s="430"/>
      <c r="GR1071" s="430"/>
      <c r="GS1071" s="430"/>
      <c r="GT1071" s="430"/>
      <c r="GU1071" s="430"/>
      <c r="GV1071" s="430"/>
      <c r="GW1071" s="430"/>
      <c r="GX1071" s="430"/>
      <c r="GY1071" s="430"/>
      <c r="GZ1071" s="430"/>
      <c r="HA1071" s="430"/>
      <c r="HB1071" s="430"/>
      <c r="HC1071" s="430"/>
      <c r="HD1071" s="430"/>
      <c r="HE1071" s="430"/>
      <c r="HF1071" s="430"/>
      <c r="HG1071" s="430"/>
      <c r="HH1071" s="430"/>
      <c r="HI1071" s="430"/>
      <c r="HJ1071" s="430"/>
      <c r="HK1071" s="430"/>
      <c r="HL1071" s="430"/>
      <c r="HM1071" s="430"/>
      <c r="HN1071" s="430"/>
      <c r="HO1071" s="430"/>
      <c r="HP1071" s="430"/>
      <c r="HQ1071" s="430"/>
      <c r="HR1071" s="430"/>
      <c r="HS1071" s="430"/>
      <c r="HT1071" s="430"/>
      <c r="HU1071" s="430"/>
      <c r="HV1071" s="430"/>
      <c r="HW1071" s="430"/>
      <c r="HX1071" s="430"/>
      <c r="HY1071" s="430"/>
      <c r="HZ1071" s="430"/>
      <c r="IA1071" s="430"/>
      <c r="IB1071" s="430"/>
      <c r="IC1071" s="430"/>
      <c r="ID1071" s="430"/>
      <c r="IE1071" s="430"/>
      <c r="IF1071" s="430"/>
      <c r="IG1071" s="430"/>
      <c r="IH1071" s="430"/>
    </row>
    <row r="1072" spans="1:242" s="302" customFormat="1" ht="18.75" customHeight="1" x14ac:dyDescent="0.3">
      <c r="A1072" s="431"/>
      <c r="B1072" s="377" t="s">
        <v>2907</v>
      </c>
      <c r="C1072" s="419">
        <v>42</v>
      </c>
      <c r="D1072" s="215" t="s">
        <v>16</v>
      </c>
      <c r="E1072" s="215" t="s">
        <v>16</v>
      </c>
      <c r="F1072" s="220" t="s">
        <v>16</v>
      </c>
      <c r="G1072" s="228" t="s">
        <v>16</v>
      </c>
      <c r="H1072" s="228" t="s">
        <v>16</v>
      </c>
      <c r="I1072" s="191">
        <f t="shared" si="92"/>
        <v>42</v>
      </c>
      <c r="J1072" s="192">
        <v>79</v>
      </c>
      <c r="K1072" s="193">
        <f t="shared" ref="K1072:K1083" si="93">I1072/J1072</f>
        <v>0.53164556962025311</v>
      </c>
      <c r="L1072" s="214">
        <v>4</v>
      </c>
      <c r="M1072" s="339" t="s">
        <v>1828</v>
      </c>
      <c r="N1072" s="580" t="s">
        <v>2908</v>
      </c>
      <c r="O1072" s="580" t="s">
        <v>427</v>
      </c>
      <c r="P1072" s="580" t="s">
        <v>213</v>
      </c>
      <c r="Q1072" s="580" t="s">
        <v>2841</v>
      </c>
      <c r="R1072" s="242">
        <v>8</v>
      </c>
      <c r="S1072" s="301" t="s">
        <v>4233</v>
      </c>
      <c r="T1072" s="429"/>
      <c r="U1072" s="429"/>
      <c r="V1072" s="429"/>
      <c r="W1072" s="429"/>
      <c r="X1072" s="429"/>
      <c r="Y1072" s="429"/>
      <c r="Z1072" s="430"/>
      <c r="AA1072" s="430"/>
      <c r="AB1072" s="430"/>
      <c r="AC1072" s="430"/>
      <c r="AD1072" s="430"/>
      <c r="AE1072" s="430"/>
      <c r="AF1072" s="430"/>
      <c r="AG1072" s="430"/>
      <c r="AH1072" s="430"/>
      <c r="AI1072" s="430"/>
      <c r="AJ1072" s="430"/>
      <c r="AK1072" s="430"/>
      <c r="AL1072" s="430"/>
      <c r="AM1072" s="430"/>
      <c r="AN1072" s="430"/>
      <c r="AO1072" s="430"/>
      <c r="AP1072" s="430"/>
      <c r="AQ1072" s="430"/>
      <c r="AR1072" s="430"/>
      <c r="AS1072" s="430"/>
      <c r="AT1072" s="430"/>
      <c r="AU1072" s="430"/>
      <c r="AV1072" s="430"/>
      <c r="AW1072" s="430"/>
      <c r="AX1072" s="430"/>
      <c r="AY1072" s="430"/>
      <c r="AZ1072" s="430"/>
      <c r="BA1072" s="430"/>
      <c r="BB1072" s="430"/>
      <c r="BC1072" s="430"/>
      <c r="BD1072" s="430"/>
      <c r="BE1072" s="430"/>
      <c r="BF1072" s="430"/>
      <c r="BG1072" s="430"/>
      <c r="BH1072" s="430"/>
      <c r="BI1072" s="430"/>
      <c r="BJ1072" s="430"/>
      <c r="BK1072" s="430"/>
      <c r="BL1072" s="430"/>
      <c r="BM1072" s="430"/>
      <c r="BN1072" s="430"/>
      <c r="BO1072" s="430"/>
      <c r="BP1072" s="430"/>
      <c r="BQ1072" s="430"/>
      <c r="BR1072" s="430"/>
      <c r="BS1072" s="430"/>
      <c r="BT1072" s="430"/>
      <c r="BU1072" s="430"/>
      <c r="BV1072" s="430"/>
      <c r="BW1072" s="430"/>
      <c r="BX1072" s="430"/>
      <c r="BY1072" s="430"/>
      <c r="BZ1072" s="430"/>
      <c r="CA1072" s="430"/>
      <c r="CB1072" s="430"/>
      <c r="CC1072" s="430"/>
      <c r="CD1072" s="430"/>
      <c r="CE1072" s="430"/>
      <c r="CF1072" s="430"/>
      <c r="CG1072" s="430"/>
      <c r="CH1072" s="430"/>
      <c r="CI1072" s="430"/>
      <c r="CJ1072" s="430"/>
      <c r="CK1072" s="430"/>
      <c r="CL1072" s="430"/>
      <c r="CM1072" s="430"/>
      <c r="CN1072" s="430"/>
      <c r="CO1072" s="430"/>
      <c r="CP1072" s="430"/>
      <c r="CQ1072" s="430"/>
      <c r="CR1072" s="430"/>
      <c r="CS1072" s="430"/>
      <c r="CT1072" s="430"/>
      <c r="CU1072" s="430"/>
      <c r="CV1072" s="430"/>
      <c r="CW1072" s="430"/>
      <c r="CX1072" s="430"/>
      <c r="CY1072" s="430"/>
      <c r="CZ1072" s="430"/>
      <c r="DA1072" s="430"/>
      <c r="DB1072" s="430"/>
      <c r="DC1072" s="430"/>
      <c r="DD1072" s="430"/>
      <c r="DE1072" s="430"/>
      <c r="DF1072" s="430"/>
      <c r="DG1072" s="430"/>
      <c r="DH1072" s="430"/>
      <c r="DI1072" s="430"/>
      <c r="DJ1072" s="430"/>
      <c r="DK1072" s="430"/>
      <c r="DL1072" s="430"/>
      <c r="DM1072" s="430"/>
      <c r="DN1072" s="430"/>
      <c r="DO1072" s="430"/>
      <c r="DP1072" s="430"/>
      <c r="DQ1072" s="430"/>
      <c r="DR1072" s="430"/>
      <c r="DS1072" s="430"/>
      <c r="DT1072" s="430"/>
      <c r="DU1072" s="430"/>
      <c r="DV1072" s="430"/>
      <c r="DW1072" s="430"/>
      <c r="DX1072" s="430"/>
      <c r="DY1072" s="430"/>
      <c r="DZ1072" s="430"/>
      <c r="EA1072" s="430"/>
      <c r="EB1072" s="430"/>
      <c r="EC1072" s="430"/>
      <c r="ED1072" s="430"/>
      <c r="EE1072" s="430"/>
      <c r="EF1072" s="430"/>
      <c r="EG1072" s="430"/>
      <c r="EH1072" s="430"/>
      <c r="EI1072" s="430"/>
      <c r="EJ1072" s="430"/>
      <c r="EK1072" s="430"/>
      <c r="EL1072" s="430"/>
      <c r="EM1072" s="430"/>
      <c r="EN1072" s="430"/>
      <c r="EO1072" s="430"/>
      <c r="EP1072" s="430"/>
      <c r="EQ1072" s="430"/>
      <c r="ER1072" s="430"/>
      <c r="ES1072" s="430"/>
      <c r="ET1072" s="430"/>
      <c r="EU1072" s="430"/>
      <c r="EV1072" s="430"/>
      <c r="EW1072" s="430"/>
      <c r="EX1072" s="430"/>
      <c r="EY1072" s="430"/>
      <c r="EZ1072" s="430"/>
      <c r="FA1072" s="430"/>
      <c r="FB1072" s="430"/>
      <c r="FC1072" s="430"/>
      <c r="FD1072" s="430"/>
      <c r="FE1072" s="430"/>
      <c r="FF1072" s="430"/>
      <c r="FG1072" s="430"/>
      <c r="FH1072" s="430"/>
      <c r="FI1072" s="430"/>
      <c r="FJ1072" s="430"/>
      <c r="FK1072" s="430"/>
      <c r="FL1072" s="430"/>
      <c r="FM1072" s="430"/>
      <c r="FN1072" s="430"/>
      <c r="FO1072" s="430"/>
      <c r="FP1072" s="430"/>
      <c r="FQ1072" s="430"/>
      <c r="FR1072" s="430"/>
      <c r="FS1072" s="430"/>
      <c r="FT1072" s="430"/>
      <c r="FU1072" s="430"/>
      <c r="FV1072" s="430"/>
      <c r="FW1072" s="430"/>
      <c r="FX1072" s="430"/>
      <c r="FY1072" s="430"/>
      <c r="FZ1072" s="430"/>
      <c r="GA1072" s="430"/>
      <c r="GB1072" s="430"/>
      <c r="GC1072" s="430"/>
      <c r="GD1072" s="430"/>
      <c r="GE1072" s="430"/>
      <c r="GF1072" s="430"/>
      <c r="GG1072" s="430"/>
      <c r="GH1072" s="430"/>
      <c r="GI1072" s="430"/>
      <c r="GJ1072" s="430"/>
      <c r="GK1072" s="430"/>
      <c r="GL1072" s="430"/>
      <c r="GM1072" s="430"/>
      <c r="GN1072" s="430"/>
      <c r="GO1072" s="430"/>
      <c r="GP1072" s="430"/>
      <c r="GQ1072" s="430"/>
      <c r="GR1072" s="430"/>
      <c r="GS1072" s="430"/>
      <c r="GT1072" s="430"/>
      <c r="GU1072" s="430"/>
      <c r="GV1072" s="430"/>
      <c r="GW1072" s="430"/>
      <c r="GX1072" s="430"/>
      <c r="GY1072" s="430"/>
      <c r="GZ1072" s="430"/>
      <c r="HA1072" s="430"/>
      <c r="HB1072" s="430"/>
      <c r="HC1072" s="430"/>
      <c r="HD1072" s="430"/>
      <c r="HE1072" s="430"/>
      <c r="HF1072" s="430"/>
      <c r="HG1072" s="430"/>
      <c r="HH1072" s="430"/>
      <c r="HI1072" s="430"/>
      <c r="HJ1072" s="430"/>
      <c r="HK1072" s="430"/>
      <c r="HL1072" s="430"/>
      <c r="HM1072" s="430"/>
      <c r="HN1072" s="430"/>
      <c r="HO1072" s="430"/>
      <c r="HP1072" s="430"/>
      <c r="HQ1072" s="430"/>
      <c r="HR1072" s="430"/>
      <c r="HS1072" s="430"/>
      <c r="HT1072" s="430"/>
      <c r="HU1072" s="430"/>
      <c r="HV1072" s="430"/>
      <c r="HW1072" s="430"/>
      <c r="HX1072" s="430"/>
      <c r="HY1072" s="430"/>
      <c r="HZ1072" s="430"/>
      <c r="IA1072" s="430"/>
      <c r="IB1072" s="430"/>
      <c r="IC1072" s="430"/>
      <c r="ID1072" s="430"/>
      <c r="IE1072" s="430"/>
      <c r="IF1072" s="430"/>
      <c r="IG1072" s="430"/>
      <c r="IH1072" s="430"/>
    </row>
    <row r="1073" spans="1:242" s="302" customFormat="1" ht="18.75" customHeight="1" x14ac:dyDescent="0.3">
      <c r="A1073" s="431"/>
      <c r="B1073" s="376" t="s">
        <v>853</v>
      </c>
      <c r="C1073" s="345">
        <v>42</v>
      </c>
      <c r="D1073" s="345"/>
      <c r="E1073" s="345"/>
      <c r="F1073" s="346"/>
      <c r="G1073" s="347"/>
      <c r="H1073" s="347"/>
      <c r="I1073" s="191">
        <f t="shared" si="92"/>
        <v>42</v>
      </c>
      <c r="J1073" s="348">
        <v>79</v>
      </c>
      <c r="K1073" s="227">
        <f t="shared" si="93"/>
        <v>0.53164556962025311</v>
      </c>
      <c r="L1073" s="349">
        <v>3</v>
      </c>
      <c r="M1073" s="350" t="s">
        <v>28</v>
      </c>
      <c r="N1073" s="611" t="s">
        <v>854</v>
      </c>
      <c r="O1073" s="611" t="s">
        <v>855</v>
      </c>
      <c r="P1073" s="611" t="s">
        <v>76</v>
      </c>
      <c r="Q1073" s="612" t="s">
        <v>779</v>
      </c>
      <c r="R1073" s="351">
        <v>8</v>
      </c>
      <c r="S1073" s="301" t="s">
        <v>4233</v>
      </c>
      <c r="T1073" s="429"/>
      <c r="U1073" s="429"/>
      <c r="V1073" s="429"/>
      <c r="W1073" s="429"/>
      <c r="X1073" s="429"/>
      <c r="Y1073" s="429"/>
      <c r="Z1073" s="430"/>
      <c r="AA1073" s="430"/>
      <c r="AB1073" s="430"/>
      <c r="AC1073" s="430"/>
      <c r="AD1073" s="430"/>
      <c r="AE1073" s="430"/>
      <c r="AF1073" s="430"/>
      <c r="AG1073" s="430"/>
      <c r="AH1073" s="430"/>
      <c r="AI1073" s="430"/>
      <c r="AJ1073" s="430"/>
      <c r="AK1073" s="430"/>
      <c r="AL1073" s="430"/>
      <c r="AM1073" s="430"/>
      <c r="AN1073" s="430"/>
      <c r="AO1073" s="430"/>
      <c r="AP1073" s="430"/>
      <c r="AQ1073" s="430"/>
      <c r="AR1073" s="430"/>
      <c r="AS1073" s="430"/>
      <c r="AT1073" s="430"/>
      <c r="AU1073" s="430"/>
      <c r="AV1073" s="430"/>
      <c r="AW1073" s="430"/>
      <c r="AX1073" s="430"/>
      <c r="AY1073" s="430"/>
      <c r="AZ1073" s="430"/>
      <c r="BA1073" s="430"/>
      <c r="BB1073" s="430"/>
      <c r="BC1073" s="430"/>
      <c r="BD1073" s="430"/>
      <c r="BE1073" s="430"/>
      <c r="BF1073" s="430"/>
      <c r="BG1073" s="430"/>
      <c r="BH1073" s="430"/>
      <c r="BI1073" s="430"/>
      <c r="BJ1073" s="430"/>
      <c r="BK1073" s="430"/>
      <c r="BL1073" s="430"/>
      <c r="BM1073" s="430"/>
      <c r="BN1073" s="430"/>
      <c r="BO1073" s="430"/>
      <c r="BP1073" s="430"/>
      <c r="BQ1073" s="430"/>
      <c r="BR1073" s="430"/>
      <c r="BS1073" s="430"/>
      <c r="BT1073" s="430"/>
      <c r="BU1073" s="430"/>
      <c r="BV1073" s="430"/>
      <c r="BW1073" s="430"/>
      <c r="BX1073" s="430"/>
      <c r="BY1073" s="430"/>
      <c r="BZ1073" s="430"/>
      <c r="CA1073" s="430"/>
      <c r="CB1073" s="430"/>
      <c r="CC1073" s="430"/>
      <c r="CD1073" s="430"/>
      <c r="CE1073" s="430"/>
      <c r="CF1073" s="430"/>
      <c r="CG1073" s="430"/>
      <c r="CH1073" s="430"/>
      <c r="CI1073" s="430"/>
      <c r="CJ1073" s="430"/>
      <c r="CK1073" s="430"/>
      <c r="CL1073" s="430"/>
      <c r="CM1073" s="430"/>
      <c r="CN1073" s="430"/>
      <c r="CO1073" s="430"/>
      <c r="CP1073" s="430"/>
      <c r="CQ1073" s="430"/>
      <c r="CR1073" s="430"/>
      <c r="CS1073" s="430"/>
      <c r="CT1073" s="430"/>
      <c r="CU1073" s="430"/>
      <c r="CV1073" s="430"/>
      <c r="CW1073" s="430"/>
      <c r="CX1073" s="430"/>
      <c r="CY1073" s="430"/>
      <c r="CZ1073" s="430"/>
      <c r="DA1073" s="430"/>
      <c r="DB1073" s="430"/>
      <c r="DC1073" s="430"/>
      <c r="DD1073" s="430"/>
      <c r="DE1073" s="430"/>
      <c r="DF1073" s="430"/>
      <c r="DG1073" s="430"/>
      <c r="DH1073" s="430"/>
      <c r="DI1073" s="430"/>
      <c r="DJ1073" s="430"/>
      <c r="DK1073" s="430"/>
      <c r="DL1073" s="430"/>
      <c r="DM1073" s="430"/>
      <c r="DN1073" s="430"/>
      <c r="DO1073" s="430"/>
      <c r="DP1073" s="430"/>
      <c r="DQ1073" s="430"/>
      <c r="DR1073" s="430"/>
      <c r="DS1073" s="430"/>
      <c r="DT1073" s="430"/>
      <c r="DU1073" s="430"/>
      <c r="DV1073" s="430"/>
      <c r="DW1073" s="430"/>
      <c r="DX1073" s="430"/>
      <c r="DY1073" s="430"/>
      <c r="DZ1073" s="430"/>
      <c r="EA1073" s="430"/>
      <c r="EB1073" s="430"/>
      <c r="EC1073" s="430"/>
      <c r="ED1073" s="430"/>
      <c r="EE1073" s="430"/>
      <c r="EF1073" s="430"/>
      <c r="EG1073" s="430"/>
      <c r="EH1073" s="430"/>
      <c r="EI1073" s="430"/>
      <c r="EJ1073" s="430"/>
      <c r="EK1073" s="430"/>
      <c r="EL1073" s="430"/>
      <c r="EM1073" s="430"/>
      <c r="EN1073" s="430"/>
      <c r="EO1073" s="430"/>
      <c r="EP1073" s="430"/>
      <c r="EQ1073" s="430"/>
      <c r="ER1073" s="430"/>
      <c r="ES1073" s="430"/>
      <c r="ET1073" s="430"/>
      <c r="EU1073" s="430"/>
      <c r="EV1073" s="430"/>
      <c r="EW1073" s="430"/>
      <c r="EX1073" s="430"/>
      <c r="EY1073" s="430"/>
      <c r="EZ1073" s="430"/>
      <c r="FA1073" s="430"/>
      <c r="FB1073" s="430"/>
      <c r="FC1073" s="430"/>
      <c r="FD1073" s="430"/>
      <c r="FE1073" s="430"/>
      <c r="FF1073" s="430"/>
      <c r="FG1073" s="430"/>
      <c r="FH1073" s="430"/>
      <c r="FI1073" s="430"/>
      <c r="FJ1073" s="430"/>
      <c r="FK1073" s="430"/>
      <c r="FL1073" s="430"/>
      <c r="FM1073" s="430"/>
      <c r="FN1073" s="430"/>
      <c r="FO1073" s="430"/>
      <c r="FP1073" s="430"/>
      <c r="FQ1073" s="430"/>
      <c r="FR1073" s="430"/>
      <c r="FS1073" s="430"/>
      <c r="FT1073" s="430"/>
      <c r="FU1073" s="430"/>
      <c r="FV1073" s="430"/>
      <c r="FW1073" s="430"/>
      <c r="FX1073" s="430"/>
      <c r="FY1073" s="430"/>
      <c r="FZ1073" s="430"/>
      <c r="GA1073" s="430"/>
      <c r="GB1073" s="430"/>
      <c r="GC1073" s="430"/>
      <c r="GD1073" s="430"/>
      <c r="GE1073" s="430"/>
      <c r="GF1073" s="430"/>
      <c r="GG1073" s="430"/>
      <c r="GH1073" s="430"/>
      <c r="GI1073" s="430"/>
      <c r="GJ1073" s="430"/>
      <c r="GK1073" s="430"/>
      <c r="GL1073" s="430"/>
      <c r="GM1073" s="430"/>
      <c r="GN1073" s="430"/>
      <c r="GO1073" s="430"/>
      <c r="GP1073" s="430"/>
      <c r="GQ1073" s="430"/>
      <c r="GR1073" s="430"/>
      <c r="GS1073" s="430"/>
      <c r="GT1073" s="430"/>
      <c r="GU1073" s="430"/>
      <c r="GV1073" s="430"/>
      <c r="GW1073" s="430"/>
      <c r="GX1073" s="430"/>
      <c r="GY1073" s="430"/>
      <c r="GZ1073" s="430"/>
      <c r="HA1073" s="430"/>
      <c r="HB1073" s="430"/>
      <c r="HC1073" s="430"/>
      <c r="HD1073" s="430"/>
      <c r="HE1073" s="430"/>
      <c r="HF1073" s="430"/>
      <c r="HG1073" s="430"/>
      <c r="HH1073" s="430"/>
      <c r="HI1073" s="430"/>
      <c r="HJ1073" s="430"/>
      <c r="HK1073" s="430"/>
      <c r="HL1073" s="430"/>
      <c r="HM1073" s="430"/>
      <c r="HN1073" s="430"/>
      <c r="HO1073" s="430"/>
      <c r="HP1073" s="430"/>
      <c r="HQ1073" s="430"/>
      <c r="HR1073" s="430"/>
      <c r="HS1073" s="430"/>
      <c r="HT1073" s="430"/>
      <c r="HU1073" s="430"/>
      <c r="HV1073" s="430"/>
      <c r="HW1073" s="430"/>
      <c r="HX1073" s="430"/>
      <c r="HY1073" s="430"/>
      <c r="HZ1073" s="430"/>
      <c r="IA1073" s="430"/>
      <c r="IB1073" s="430"/>
      <c r="IC1073" s="430"/>
      <c r="ID1073" s="430"/>
      <c r="IE1073" s="430"/>
      <c r="IF1073" s="430"/>
      <c r="IG1073" s="430"/>
      <c r="IH1073" s="430"/>
    </row>
    <row r="1074" spans="1:242" s="302" customFormat="1" ht="18.75" customHeight="1" x14ac:dyDescent="0.3">
      <c r="A1074" s="431"/>
      <c r="B1074" s="377" t="s">
        <v>2909</v>
      </c>
      <c r="C1074" s="419">
        <v>42</v>
      </c>
      <c r="D1074" s="215" t="s">
        <v>16</v>
      </c>
      <c r="E1074" s="215" t="s">
        <v>16</v>
      </c>
      <c r="F1074" s="220" t="s">
        <v>16</v>
      </c>
      <c r="G1074" s="228" t="s">
        <v>16</v>
      </c>
      <c r="H1074" s="228" t="s">
        <v>16</v>
      </c>
      <c r="I1074" s="191">
        <f t="shared" si="92"/>
        <v>42</v>
      </c>
      <c r="J1074" s="192">
        <v>79</v>
      </c>
      <c r="K1074" s="193">
        <f t="shared" si="93"/>
        <v>0.53164556962025311</v>
      </c>
      <c r="L1074" s="214">
        <v>4</v>
      </c>
      <c r="M1074" s="339" t="s">
        <v>1828</v>
      </c>
      <c r="N1074" s="580" t="s">
        <v>2910</v>
      </c>
      <c r="O1074" s="580" t="s">
        <v>1101</v>
      </c>
      <c r="P1074" s="580" t="s">
        <v>104</v>
      </c>
      <c r="Q1074" s="580" t="s">
        <v>2841</v>
      </c>
      <c r="R1074" s="242">
        <v>8</v>
      </c>
      <c r="S1074" s="301" t="s">
        <v>4233</v>
      </c>
      <c r="T1074" s="429"/>
      <c r="U1074" s="429"/>
      <c r="V1074" s="429"/>
      <c r="W1074" s="429"/>
      <c r="X1074" s="429"/>
      <c r="Y1074" s="429"/>
      <c r="Z1074" s="430"/>
      <c r="AA1074" s="430"/>
      <c r="AB1074" s="430"/>
      <c r="AC1074" s="430"/>
      <c r="AD1074" s="430"/>
      <c r="AE1074" s="430"/>
      <c r="AF1074" s="430"/>
      <c r="AG1074" s="430"/>
      <c r="AH1074" s="430"/>
      <c r="AI1074" s="430"/>
      <c r="AJ1074" s="430"/>
      <c r="AK1074" s="430"/>
      <c r="AL1074" s="430"/>
      <c r="AM1074" s="430"/>
      <c r="AN1074" s="430"/>
      <c r="AO1074" s="430"/>
      <c r="AP1074" s="430"/>
      <c r="AQ1074" s="430"/>
      <c r="AR1074" s="430"/>
      <c r="AS1074" s="430"/>
      <c r="AT1074" s="430"/>
      <c r="AU1074" s="430"/>
      <c r="AV1074" s="430"/>
      <c r="AW1074" s="430"/>
      <c r="AX1074" s="430"/>
      <c r="AY1074" s="430"/>
      <c r="AZ1074" s="430"/>
      <c r="BA1074" s="430"/>
      <c r="BB1074" s="430"/>
      <c r="BC1074" s="430"/>
      <c r="BD1074" s="430"/>
      <c r="BE1074" s="430"/>
      <c r="BF1074" s="430"/>
      <c r="BG1074" s="430"/>
      <c r="BH1074" s="430"/>
      <c r="BI1074" s="430"/>
      <c r="BJ1074" s="430"/>
      <c r="BK1074" s="430"/>
      <c r="BL1074" s="430"/>
      <c r="BM1074" s="430"/>
      <c r="BN1074" s="430"/>
      <c r="BO1074" s="430"/>
      <c r="BP1074" s="430"/>
      <c r="BQ1074" s="430"/>
      <c r="BR1074" s="430"/>
      <c r="BS1074" s="430"/>
      <c r="BT1074" s="430"/>
      <c r="BU1074" s="430"/>
      <c r="BV1074" s="430"/>
      <c r="BW1074" s="430"/>
      <c r="BX1074" s="430"/>
      <c r="BY1074" s="430"/>
      <c r="BZ1074" s="430"/>
      <c r="CA1074" s="430"/>
      <c r="CB1074" s="430"/>
      <c r="CC1074" s="430"/>
      <c r="CD1074" s="430"/>
      <c r="CE1074" s="430"/>
      <c r="CF1074" s="430"/>
      <c r="CG1074" s="430"/>
      <c r="CH1074" s="430"/>
      <c r="CI1074" s="430"/>
      <c r="CJ1074" s="430"/>
      <c r="CK1074" s="430"/>
      <c r="CL1074" s="430"/>
      <c r="CM1074" s="430"/>
      <c r="CN1074" s="430"/>
      <c r="CO1074" s="430"/>
      <c r="CP1074" s="430"/>
      <c r="CQ1074" s="430"/>
      <c r="CR1074" s="430"/>
      <c r="CS1074" s="430"/>
      <c r="CT1074" s="430"/>
      <c r="CU1074" s="430"/>
      <c r="CV1074" s="430"/>
      <c r="CW1074" s="430"/>
      <c r="CX1074" s="430"/>
      <c r="CY1074" s="430"/>
      <c r="CZ1074" s="430"/>
      <c r="DA1074" s="430"/>
      <c r="DB1074" s="430"/>
      <c r="DC1074" s="430"/>
      <c r="DD1074" s="430"/>
      <c r="DE1074" s="430"/>
      <c r="DF1074" s="430"/>
      <c r="DG1074" s="430"/>
      <c r="DH1074" s="430"/>
      <c r="DI1074" s="430"/>
      <c r="DJ1074" s="430"/>
      <c r="DK1074" s="430"/>
      <c r="DL1074" s="430"/>
      <c r="DM1074" s="430"/>
      <c r="DN1074" s="430"/>
      <c r="DO1074" s="430"/>
      <c r="DP1074" s="430"/>
      <c r="DQ1074" s="430"/>
      <c r="DR1074" s="430"/>
      <c r="DS1074" s="430"/>
      <c r="DT1074" s="430"/>
      <c r="DU1074" s="430"/>
      <c r="DV1074" s="430"/>
      <c r="DW1074" s="430"/>
      <c r="DX1074" s="430"/>
      <c r="DY1074" s="430"/>
      <c r="DZ1074" s="430"/>
      <c r="EA1074" s="430"/>
      <c r="EB1074" s="430"/>
      <c r="EC1074" s="430"/>
      <c r="ED1074" s="430"/>
      <c r="EE1074" s="430"/>
      <c r="EF1074" s="430"/>
      <c r="EG1074" s="430"/>
      <c r="EH1074" s="430"/>
      <c r="EI1074" s="430"/>
      <c r="EJ1074" s="430"/>
      <c r="EK1074" s="430"/>
      <c r="EL1074" s="430"/>
      <c r="EM1074" s="430"/>
      <c r="EN1074" s="430"/>
      <c r="EO1074" s="430"/>
      <c r="EP1074" s="430"/>
      <c r="EQ1074" s="430"/>
      <c r="ER1074" s="430"/>
      <c r="ES1074" s="430"/>
      <c r="ET1074" s="430"/>
      <c r="EU1074" s="430"/>
      <c r="EV1074" s="430"/>
      <c r="EW1074" s="430"/>
      <c r="EX1074" s="430"/>
      <c r="EY1074" s="430"/>
      <c r="EZ1074" s="430"/>
      <c r="FA1074" s="430"/>
      <c r="FB1074" s="430"/>
      <c r="FC1074" s="430"/>
      <c r="FD1074" s="430"/>
      <c r="FE1074" s="430"/>
      <c r="FF1074" s="430"/>
      <c r="FG1074" s="430"/>
      <c r="FH1074" s="430"/>
      <c r="FI1074" s="430"/>
      <c r="FJ1074" s="430"/>
      <c r="FK1074" s="430"/>
      <c r="FL1074" s="430"/>
      <c r="FM1074" s="430"/>
      <c r="FN1074" s="430"/>
      <c r="FO1074" s="430"/>
      <c r="FP1074" s="430"/>
      <c r="FQ1074" s="430"/>
      <c r="FR1074" s="430"/>
      <c r="FS1074" s="430"/>
      <c r="FT1074" s="430"/>
      <c r="FU1074" s="430"/>
      <c r="FV1074" s="430"/>
      <c r="FW1074" s="430"/>
      <c r="FX1074" s="430"/>
      <c r="FY1074" s="430"/>
      <c r="FZ1074" s="430"/>
      <c r="GA1074" s="430"/>
      <c r="GB1074" s="430"/>
      <c r="GC1074" s="430"/>
      <c r="GD1074" s="430"/>
      <c r="GE1074" s="430"/>
      <c r="GF1074" s="430"/>
      <c r="GG1074" s="430"/>
      <c r="GH1074" s="430"/>
      <c r="GI1074" s="430"/>
      <c r="GJ1074" s="430"/>
      <c r="GK1074" s="430"/>
      <c r="GL1074" s="430"/>
      <c r="GM1074" s="430"/>
      <c r="GN1074" s="430"/>
      <c r="GO1074" s="430"/>
      <c r="GP1074" s="430"/>
      <c r="GQ1074" s="430"/>
      <c r="GR1074" s="430"/>
      <c r="GS1074" s="430"/>
      <c r="GT1074" s="430"/>
      <c r="GU1074" s="430"/>
      <c r="GV1074" s="430"/>
      <c r="GW1074" s="430"/>
      <c r="GX1074" s="430"/>
      <c r="GY1074" s="430"/>
      <c r="GZ1074" s="430"/>
      <c r="HA1074" s="430"/>
      <c r="HB1074" s="430"/>
      <c r="HC1074" s="430"/>
      <c r="HD1074" s="430"/>
      <c r="HE1074" s="430"/>
      <c r="HF1074" s="430"/>
      <c r="HG1074" s="430"/>
      <c r="HH1074" s="430"/>
      <c r="HI1074" s="430"/>
      <c r="HJ1074" s="430"/>
      <c r="HK1074" s="430"/>
      <c r="HL1074" s="430"/>
      <c r="HM1074" s="430"/>
      <c r="HN1074" s="430"/>
      <c r="HO1074" s="430"/>
      <c r="HP1074" s="430"/>
      <c r="HQ1074" s="430"/>
      <c r="HR1074" s="430"/>
      <c r="HS1074" s="430"/>
      <c r="HT1074" s="430"/>
      <c r="HU1074" s="430"/>
      <c r="HV1074" s="430"/>
      <c r="HW1074" s="430"/>
      <c r="HX1074" s="430"/>
      <c r="HY1074" s="430"/>
      <c r="HZ1074" s="430"/>
      <c r="IA1074" s="430"/>
      <c r="IB1074" s="430"/>
      <c r="IC1074" s="430"/>
      <c r="ID1074" s="430"/>
      <c r="IE1074" s="430"/>
      <c r="IF1074" s="430"/>
      <c r="IG1074" s="430"/>
      <c r="IH1074" s="430"/>
    </row>
    <row r="1075" spans="1:242" s="302" customFormat="1" ht="18.75" customHeight="1" x14ac:dyDescent="0.3">
      <c r="A1075" s="431"/>
      <c r="B1075" s="379" t="s">
        <v>2192</v>
      </c>
      <c r="C1075" s="209">
        <v>42</v>
      </c>
      <c r="D1075" s="209" t="s">
        <v>16</v>
      </c>
      <c r="E1075" s="209" t="s">
        <v>16</v>
      </c>
      <c r="F1075" s="343" t="s">
        <v>16</v>
      </c>
      <c r="G1075" s="208" t="s">
        <v>16</v>
      </c>
      <c r="H1075" s="234"/>
      <c r="I1075" s="191">
        <f t="shared" si="92"/>
        <v>42</v>
      </c>
      <c r="J1075" s="226">
        <v>79</v>
      </c>
      <c r="K1075" s="193">
        <f t="shared" si="93"/>
        <v>0.53164556962025311</v>
      </c>
      <c r="L1075" s="253">
        <v>4</v>
      </c>
      <c r="M1075" s="339" t="s">
        <v>1828</v>
      </c>
      <c r="N1075" s="568" t="s">
        <v>2193</v>
      </c>
      <c r="O1075" s="568" t="s">
        <v>481</v>
      </c>
      <c r="P1075" s="568" t="s">
        <v>406</v>
      </c>
      <c r="Q1075" s="568" t="s">
        <v>2114</v>
      </c>
      <c r="R1075" s="249">
        <v>8</v>
      </c>
      <c r="S1075" s="301" t="s">
        <v>4233</v>
      </c>
      <c r="T1075" s="429"/>
      <c r="U1075" s="429"/>
      <c r="V1075" s="429"/>
      <c r="W1075" s="429"/>
      <c r="X1075" s="429"/>
      <c r="Y1075" s="429"/>
      <c r="Z1075" s="430"/>
      <c r="AA1075" s="430"/>
      <c r="AB1075" s="430"/>
      <c r="AC1075" s="430"/>
      <c r="AD1075" s="430"/>
      <c r="AE1075" s="430"/>
      <c r="AF1075" s="430"/>
      <c r="AG1075" s="430"/>
      <c r="AH1075" s="430"/>
      <c r="AI1075" s="430"/>
      <c r="AJ1075" s="430"/>
      <c r="AK1075" s="430"/>
      <c r="AL1075" s="430"/>
      <c r="AM1075" s="430"/>
      <c r="AN1075" s="430"/>
      <c r="AO1075" s="430"/>
      <c r="AP1075" s="430"/>
      <c r="AQ1075" s="430"/>
      <c r="AR1075" s="430"/>
      <c r="AS1075" s="430"/>
      <c r="AT1075" s="430"/>
      <c r="AU1075" s="430"/>
      <c r="AV1075" s="430"/>
      <c r="AW1075" s="430"/>
      <c r="AX1075" s="430"/>
      <c r="AY1075" s="430"/>
      <c r="AZ1075" s="430"/>
      <c r="BA1075" s="430"/>
      <c r="BB1075" s="430"/>
      <c r="BC1075" s="430"/>
      <c r="BD1075" s="430"/>
      <c r="BE1075" s="430"/>
      <c r="BF1075" s="430"/>
      <c r="BG1075" s="430"/>
      <c r="BH1075" s="430"/>
      <c r="BI1075" s="430"/>
      <c r="BJ1075" s="430"/>
      <c r="BK1075" s="430"/>
      <c r="BL1075" s="430"/>
      <c r="BM1075" s="430"/>
      <c r="BN1075" s="430"/>
      <c r="BO1075" s="430"/>
      <c r="BP1075" s="430"/>
      <c r="BQ1075" s="430"/>
      <c r="BR1075" s="430"/>
      <c r="BS1075" s="430"/>
      <c r="BT1075" s="430"/>
      <c r="BU1075" s="430"/>
      <c r="BV1075" s="430"/>
      <c r="BW1075" s="430"/>
      <c r="BX1075" s="430"/>
      <c r="BY1075" s="430"/>
      <c r="BZ1075" s="430"/>
      <c r="CA1075" s="430"/>
      <c r="CB1075" s="430"/>
      <c r="CC1075" s="430"/>
      <c r="CD1075" s="430"/>
      <c r="CE1075" s="430"/>
      <c r="CF1075" s="430"/>
      <c r="CG1075" s="430"/>
      <c r="CH1075" s="430"/>
      <c r="CI1075" s="430"/>
      <c r="CJ1075" s="430"/>
      <c r="CK1075" s="430"/>
      <c r="CL1075" s="430"/>
      <c r="CM1075" s="430"/>
      <c r="CN1075" s="430"/>
      <c r="CO1075" s="430"/>
      <c r="CP1075" s="430"/>
      <c r="CQ1075" s="430"/>
      <c r="CR1075" s="430"/>
      <c r="CS1075" s="430"/>
      <c r="CT1075" s="430"/>
      <c r="CU1075" s="430"/>
      <c r="CV1075" s="430"/>
      <c r="CW1075" s="430"/>
      <c r="CX1075" s="430"/>
      <c r="CY1075" s="430"/>
      <c r="CZ1075" s="430"/>
      <c r="DA1075" s="430"/>
      <c r="DB1075" s="430"/>
      <c r="DC1075" s="430"/>
      <c r="DD1075" s="430"/>
      <c r="DE1075" s="430"/>
      <c r="DF1075" s="430"/>
      <c r="DG1075" s="430"/>
      <c r="DH1075" s="430"/>
      <c r="DI1075" s="430"/>
      <c r="DJ1075" s="430"/>
      <c r="DK1075" s="430"/>
      <c r="DL1075" s="430"/>
      <c r="DM1075" s="430"/>
      <c r="DN1075" s="430"/>
      <c r="DO1075" s="430"/>
      <c r="DP1075" s="430"/>
      <c r="DQ1075" s="430"/>
      <c r="DR1075" s="430"/>
      <c r="DS1075" s="430"/>
      <c r="DT1075" s="430"/>
      <c r="DU1075" s="430"/>
      <c r="DV1075" s="430"/>
      <c r="DW1075" s="430"/>
      <c r="DX1075" s="430"/>
      <c r="DY1075" s="430"/>
      <c r="DZ1075" s="430"/>
      <c r="EA1075" s="430"/>
      <c r="EB1075" s="430"/>
      <c r="EC1075" s="430"/>
      <c r="ED1075" s="430"/>
      <c r="EE1075" s="430"/>
      <c r="EF1075" s="430"/>
      <c r="EG1075" s="430"/>
      <c r="EH1075" s="430"/>
      <c r="EI1075" s="430"/>
      <c r="EJ1075" s="430"/>
      <c r="EK1075" s="430"/>
      <c r="EL1075" s="430"/>
      <c r="EM1075" s="430"/>
      <c r="EN1075" s="430"/>
      <c r="EO1075" s="430"/>
      <c r="EP1075" s="430"/>
      <c r="EQ1075" s="430"/>
      <c r="ER1075" s="430"/>
      <c r="ES1075" s="430"/>
      <c r="ET1075" s="430"/>
      <c r="EU1075" s="430"/>
      <c r="EV1075" s="430"/>
      <c r="EW1075" s="430"/>
      <c r="EX1075" s="430"/>
      <c r="EY1075" s="430"/>
      <c r="EZ1075" s="430"/>
      <c r="FA1075" s="430"/>
      <c r="FB1075" s="430"/>
      <c r="FC1075" s="430"/>
      <c r="FD1075" s="430"/>
      <c r="FE1075" s="430"/>
      <c r="FF1075" s="430"/>
      <c r="FG1075" s="430"/>
      <c r="FH1075" s="430"/>
      <c r="FI1075" s="430"/>
      <c r="FJ1075" s="430"/>
      <c r="FK1075" s="430"/>
      <c r="FL1075" s="430"/>
      <c r="FM1075" s="430"/>
      <c r="FN1075" s="430"/>
      <c r="FO1075" s="430"/>
      <c r="FP1075" s="430"/>
      <c r="FQ1075" s="430"/>
      <c r="FR1075" s="430"/>
      <c r="FS1075" s="430"/>
      <c r="FT1075" s="430"/>
      <c r="FU1075" s="430"/>
      <c r="FV1075" s="430"/>
      <c r="FW1075" s="430"/>
      <c r="FX1075" s="430"/>
      <c r="FY1075" s="430"/>
      <c r="FZ1075" s="430"/>
      <c r="GA1075" s="430"/>
      <c r="GB1075" s="430"/>
      <c r="GC1075" s="430"/>
      <c r="GD1075" s="430"/>
      <c r="GE1075" s="430"/>
      <c r="GF1075" s="430"/>
      <c r="GG1075" s="430"/>
      <c r="GH1075" s="430"/>
      <c r="GI1075" s="430"/>
      <c r="GJ1075" s="430"/>
      <c r="GK1075" s="430"/>
      <c r="GL1075" s="430"/>
      <c r="GM1075" s="430"/>
      <c r="GN1075" s="430"/>
      <c r="GO1075" s="430"/>
      <c r="GP1075" s="430"/>
      <c r="GQ1075" s="430"/>
      <c r="GR1075" s="430"/>
      <c r="GS1075" s="430"/>
      <c r="GT1075" s="430"/>
      <c r="GU1075" s="430"/>
      <c r="GV1075" s="430"/>
      <c r="GW1075" s="430"/>
      <c r="GX1075" s="430"/>
      <c r="GY1075" s="430"/>
      <c r="GZ1075" s="430"/>
      <c r="HA1075" s="430"/>
      <c r="HB1075" s="430"/>
      <c r="HC1075" s="430"/>
      <c r="HD1075" s="430"/>
      <c r="HE1075" s="430"/>
      <c r="HF1075" s="430"/>
      <c r="HG1075" s="430"/>
      <c r="HH1075" s="430"/>
      <c r="HI1075" s="430"/>
      <c r="HJ1075" s="430"/>
      <c r="HK1075" s="430"/>
      <c r="HL1075" s="430"/>
      <c r="HM1075" s="430"/>
      <c r="HN1075" s="430"/>
      <c r="HO1075" s="430"/>
      <c r="HP1075" s="430"/>
      <c r="HQ1075" s="430"/>
      <c r="HR1075" s="430"/>
      <c r="HS1075" s="430"/>
      <c r="HT1075" s="430"/>
      <c r="HU1075" s="430"/>
      <c r="HV1075" s="430"/>
      <c r="HW1075" s="430"/>
      <c r="HX1075" s="430"/>
      <c r="HY1075" s="430"/>
      <c r="HZ1075" s="430"/>
      <c r="IA1075" s="430"/>
      <c r="IB1075" s="430"/>
      <c r="IC1075" s="430"/>
      <c r="ID1075" s="430"/>
      <c r="IE1075" s="430"/>
      <c r="IF1075" s="430"/>
      <c r="IG1075" s="430"/>
      <c r="IH1075" s="430"/>
    </row>
    <row r="1076" spans="1:242" s="302" customFormat="1" ht="18.75" customHeight="1" x14ac:dyDescent="0.3">
      <c r="A1076" s="431"/>
      <c r="B1076" s="380" t="s">
        <v>4251</v>
      </c>
      <c r="C1076" s="199">
        <v>42</v>
      </c>
      <c r="D1076" s="190"/>
      <c r="E1076" s="190"/>
      <c r="F1076" s="342"/>
      <c r="G1076" s="217"/>
      <c r="H1076" s="217"/>
      <c r="I1076" s="191">
        <f t="shared" si="92"/>
        <v>42</v>
      </c>
      <c r="J1076" s="192">
        <v>79</v>
      </c>
      <c r="K1076" s="193">
        <f t="shared" si="93"/>
        <v>0.53164556962025311</v>
      </c>
      <c r="L1076" s="214">
        <v>2</v>
      </c>
      <c r="M1076" s="196" t="s">
        <v>4259</v>
      </c>
      <c r="N1076" s="580" t="s">
        <v>3186</v>
      </c>
      <c r="O1076" s="580" t="s">
        <v>68</v>
      </c>
      <c r="P1076" s="580" t="s">
        <v>104</v>
      </c>
      <c r="Q1076" s="580" t="s">
        <v>4119</v>
      </c>
      <c r="R1076" s="242">
        <v>8</v>
      </c>
      <c r="S1076" s="303" t="s">
        <v>4231</v>
      </c>
      <c r="T1076" s="429"/>
      <c r="U1076" s="429"/>
      <c r="V1076" s="429"/>
      <c r="W1076" s="429"/>
      <c r="X1076" s="429"/>
      <c r="Y1076" s="429"/>
      <c r="Z1076" s="430"/>
      <c r="AA1076" s="430"/>
      <c r="AB1076" s="430"/>
      <c r="AC1076" s="430"/>
      <c r="AD1076" s="430"/>
      <c r="AE1076" s="430"/>
      <c r="AF1076" s="430"/>
      <c r="AG1076" s="430"/>
      <c r="AH1076" s="430"/>
      <c r="AI1076" s="430"/>
      <c r="AJ1076" s="430"/>
      <c r="AK1076" s="430"/>
      <c r="AL1076" s="430"/>
      <c r="AM1076" s="430"/>
      <c r="AN1076" s="430"/>
      <c r="AO1076" s="430"/>
      <c r="AP1076" s="430"/>
      <c r="AQ1076" s="430"/>
      <c r="AR1076" s="430"/>
      <c r="AS1076" s="430"/>
      <c r="AT1076" s="430"/>
      <c r="AU1076" s="430"/>
      <c r="AV1076" s="430"/>
      <c r="AW1076" s="430"/>
      <c r="AX1076" s="430"/>
      <c r="AY1076" s="430"/>
      <c r="AZ1076" s="430"/>
      <c r="BA1076" s="430"/>
      <c r="BB1076" s="430"/>
      <c r="BC1076" s="430"/>
      <c r="BD1076" s="430"/>
      <c r="BE1076" s="430"/>
      <c r="BF1076" s="430"/>
      <c r="BG1076" s="430"/>
      <c r="BH1076" s="430"/>
      <c r="BI1076" s="430"/>
      <c r="BJ1076" s="430"/>
      <c r="BK1076" s="430"/>
      <c r="BL1076" s="430"/>
      <c r="BM1076" s="430"/>
      <c r="BN1076" s="430"/>
      <c r="BO1076" s="430"/>
      <c r="BP1076" s="430"/>
      <c r="BQ1076" s="430"/>
      <c r="BR1076" s="430"/>
      <c r="BS1076" s="430"/>
      <c r="BT1076" s="430"/>
      <c r="BU1076" s="430"/>
      <c r="BV1076" s="430"/>
      <c r="BW1076" s="430"/>
      <c r="BX1076" s="430"/>
      <c r="BY1076" s="430"/>
      <c r="BZ1076" s="430"/>
      <c r="CA1076" s="430"/>
      <c r="CB1076" s="430"/>
      <c r="CC1076" s="430"/>
      <c r="CD1076" s="430"/>
      <c r="CE1076" s="430"/>
      <c r="CF1076" s="430"/>
      <c r="CG1076" s="430"/>
      <c r="CH1076" s="430"/>
      <c r="CI1076" s="430"/>
      <c r="CJ1076" s="430"/>
      <c r="CK1076" s="430"/>
      <c r="CL1076" s="430"/>
      <c r="CM1076" s="430"/>
      <c r="CN1076" s="430"/>
      <c r="CO1076" s="430"/>
      <c r="CP1076" s="430"/>
      <c r="CQ1076" s="430"/>
      <c r="CR1076" s="430"/>
      <c r="CS1076" s="430"/>
      <c r="CT1076" s="430"/>
      <c r="CU1076" s="430"/>
      <c r="CV1076" s="430"/>
      <c r="CW1076" s="430"/>
      <c r="CX1076" s="430"/>
      <c r="CY1076" s="430"/>
      <c r="CZ1076" s="430"/>
      <c r="DA1076" s="430"/>
      <c r="DB1076" s="430"/>
      <c r="DC1076" s="430"/>
      <c r="DD1076" s="430"/>
      <c r="DE1076" s="430"/>
      <c r="DF1076" s="430"/>
      <c r="DG1076" s="430"/>
      <c r="DH1076" s="430"/>
      <c r="DI1076" s="430"/>
      <c r="DJ1076" s="430"/>
      <c r="DK1076" s="430"/>
      <c r="DL1076" s="430"/>
      <c r="DM1076" s="430"/>
      <c r="DN1076" s="430"/>
      <c r="DO1076" s="430"/>
      <c r="DP1076" s="430"/>
      <c r="DQ1076" s="430"/>
      <c r="DR1076" s="430"/>
      <c r="DS1076" s="430"/>
      <c r="DT1076" s="430"/>
      <c r="DU1076" s="430"/>
      <c r="DV1076" s="430"/>
      <c r="DW1076" s="430"/>
      <c r="DX1076" s="430"/>
      <c r="DY1076" s="430"/>
      <c r="DZ1076" s="430"/>
      <c r="EA1076" s="430"/>
      <c r="EB1076" s="430"/>
      <c r="EC1076" s="430"/>
      <c r="ED1076" s="430"/>
      <c r="EE1076" s="430"/>
      <c r="EF1076" s="430"/>
      <c r="EG1076" s="430"/>
      <c r="EH1076" s="430"/>
      <c r="EI1076" s="430"/>
      <c r="EJ1076" s="430"/>
      <c r="EK1076" s="430"/>
      <c r="EL1076" s="430"/>
      <c r="EM1076" s="430"/>
      <c r="EN1076" s="430"/>
      <c r="EO1076" s="430"/>
      <c r="EP1076" s="430"/>
      <c r="EQ1076" s="430"/>
      <c r="ER1076" s="430"/>
      <c r="ES1076" s="430"/>
      <c r="ET1076" s="430"/>
      <c r="EU1076" s="430"/>
      <c r="EV1076" s="430"/>
      <c r="EW1076" s="430"/>
      <c r="EX1076" s="430"/>
      <c r="EY1076" s="430"/>
      <c r="EZ1076" s="430"/>
      <c r="FA1076" s="430"/>
      <c r="FB1076" s="430"/>
      <c r="FC1076" s="430"/>
      <c r="FD1076" s="430"/>
      <c r="FE1076" s="430"/>
      <c r="FF1076" s="430"/>
      <c r="FG1076" s="430"/>
      <c r="FH1076" s="430"/>
      <c r="FI1076" s="430"/>
      <c r="FJ1076" s="430"/>
      <c r="FK1076" s="430"/>
      <c r="FL1076" s="430"/>
      <c r="FM1076" s="430"/>
      <c r="FN1076" s="430"/>
      <c r="FO1076" s="430"/>
      <c r="FP1076" s="430"/>
      <c r="FQ1076" s="430"/>
      <c r="FR1076" s="430"/>
      <c r="FS1076" s="430"/>
      <c r="FT1076" s="430"/>
      <c r="FU1076" s="430"/>
      <c r="FV1076" s="430"/>
      <c r="FW1076" s="430"/>
      <c r="FX1076" s="430"/>
      <c r="FY1076" s="430"/>
      <c r="FZ1076" s="430"/>
      <c r="GA1076" s="430"/>
      <c r="GB1076" s="430"/>
      <c r="GC1076" s="430"/>
      <c r="GD1076" s="430"/>
      <c r="GE1076" s="430"/>
      <c r="GF1076" s="430"/>
      <c r="GG1076" s="430"/>
      <c r="GH1076" s="430"/>
      <c r="GI1076" s="430"/>
      <c r="GJ1076" s="430"/>
      <c r="GK1076" s="430"/>
      <c r="GL1076" s="430"/>
      <c r="GM1076" s="430"/>
      <c r="GN1076" s="430"/>
      <c r="GO1076" s="430"/>
      <c r="GP1076" s="430"/>
      <c r="GQ1076" s="430"/>
      <c r="GR1076" s="430"/>
      <c r="GS1076" s="430"/>
      <c r="GT1076" s="430"/>
      <c r="GU1076" s="430"/>
      <c r="GV1076" s="430"/>
      <c r="GW1076" s="430"/>
      <c r="GX1076" s="430"/>
      <c r="GY1076" s="430"/>
      <c r="GZ1076" s="430"/>
      <c r="HA1076" s="430"/>
      <c r="HB1076" s="430"/>
      <c r="HC1076" s="430"/>
      <c r="HD1076" s="430"/>
      <c r="HE1076" s="430"/>
      <c r="HF1076" s="430"/>
      <c r="HG1076" s="430"/>
      <c r="HH1076" s="430"/>
      <c r="HI1076" s="430"/>
      <c r="HJ1076" s="430"/>
      <c r="HK1076" s="430"/>
      <c r="HL1076" s="430"/>
      <c r="HM1076" s="430"/>
      <c r="HN1076" s="430"/>
      <c r="HO1076" s="430"/>
      <c r="HP1076" s="430"/>
      <c r="HQ1076" s="430"/>
      <c r="HR1076" s="430"/>
      <c r="HS1076" s="430"/>
      <c r="HT1076" s="430"/>
      <c r="HU1076" s="430"/>
      <c r="HV1076" s="430"/>
      <c r="HW1076" s="430"/>
      <c r="HX1076" s="430"/>
      <c r="HY1076" s="430"/>
      <c r="HZ1076" s="430"/>
      <c r="IA1076" s="430"/>
      <c r="IB1076" s="430"/>
      <c r="IC1076" s="430"/>
      <c r="ID1076" s="430"/>
      <c r="IE1076" s="430"/>
      <c r="IF1076" s="430"/>
      <c r="IG1076" s="430"/>
      <c r="IH1076" s="430"/>
    </row>
    <row r="1077" spans="1:242" s="302" customFormat="1" ht="18.75" customHeight="1" x14ac:dyDescent="0.3">
      <c r="A1077" s="431"/>
      <c r="B1077" s="380" t="s">
        <v>3185</v>
      </c>
      <c r="C1077" s="190">
        <v>42</v>
      </c>
      <c r="D1077" s="190"/>
      <c r="E1077" s="190"/>
      <c r="F1077" s="342"/>
      <c r="G1077" s="217"/>
      <c r="H1077" s="234"/>
      <c r="I1077" s="191">
        <f t="shared" si="92"/>
        <v>42</v>
      </c>
      <c r="J1077" s="192">
        <v>79</v>
      </c>
      <c r="K1077" s="193">
        <f t="shared" si="93"/>
        <v>0.53164556962025311</v>
      </c>
      <c r="L1077" s="248">
        <v>1</v>
      </c>
      <c r="M1077" s="207" t="s">
        <v>2698</v>
      </c>
      <c r="N1077" s="570" t="s">
        <v>2801</v>
      </c>
      <c r="O1077" s="570" t="s">
        <v>364</v>
      </c>
      <c r="P1077" s="570" t="s">
        <v>191</v>
      </c>
      <c r="Q1077" s="568" t="s">
        <v>4199</v>
      </c>
      <c r="R1077" s="243">
        <v>8</v>
      </c>
      <c r="S1077" s="301" t="s">
        <v>4233</v>
      </c>
      <c r="T1077" s="429"/>
      <c r="U1077" s="429"/>
      <c r="V1077" s="429"/>
      <c r="W1077" s="429"/>
      <c r="X1077" s="429"/>
      <c r="Y1077" s="429"/>
      <c r="Z1077" s="430"/>
      <c r="AA1077" s="430"/>
      <c r="AB1077" s="430"/>
      <c r="AC1077" s="430"/>
      <c r="AD1077" s="430"/>
      <c r="AE1077" s="430"/>
      <c r="AF1077" s="430"/>
      <c r="AG1077" s="430"/>
      <c r="AH1077" s="430"/>
      <c r="AI1077" s="430"/>
      <c r="AJ1077" s="430"/>
      <c r="AK1077" s="430"/>
      <c r="AL1077" s="430"/>
      <c r="AM1077" s="430"/>
      <c r="AN1077" s="430"/>
      <c r="AO1077" s="430"/>
      <c r="AP1077" s="430"/>
      <c r="AQ1077" s="430"/>
      <c r="AR1077" s="430"/>
      <c r="AS1077" s="430"/>
      <c r="AT1077" s="430"/>
      <c r="AU1077" s="430"/>
      <c r="AV1077" s="430"/>
      <c r="AW1077" s="430"/>
      <c r="AX1077" s="430"/>
      <c r="AY1077" s="430"/>
      <c r="AZ1077" s="430"/>
      <c r="BA1077" s="430"/>
      <c r="BB1077" s="430"/>
      <c r="BC1077" s="430"/>
      <c r="BD1077" s="430"/>
      <c r="BE1077" s="430"/>
      <c r="BF1077" s="430"/>
      <c r="BG1077" s="430"/>
      <c r="BH1077" s="430"/>
      <c r="BI1077" s="430"/>
      <c r="BJ1077" s="430"/>
      <c r="BK1077" s="430"/>
      <c r="BL1077" s="430"/>
      <c r="BM1077" s="430"/>
      <c r="BN1077" s="430"/>
      <c r="BO1077" s="430"/>
      <c r="BP1077" s="430"/>
      <c r="BQ1077" s="430"/>
      <c r="BR1077" s="430"/>
      <c r="BS1077" s="430"/>
      <c r="BT1077" s="430"/>
      <c r="BU1077" s="430"/>
      <c r="BV1077" s="430"/>
      <c r="BW1077" s="430"/>
      <c r="BX1077" s="430"/>
      <c r="BY1077" s="430"/>
      <c r="BZ1077" s="430"/>
      <c r="CA1077" s="430"/>
      <c r="CB1077" s="430"/>
      <c r="CC1077" s="430"/>
      <c r="CD1077" s="430"/>
      <c r="CE1077" s="430"/>
      <c r="CF1077" s="430"/>
      <c r="CG1077" s="430"/>
      <c r="CH1077" s="430"/>
      <c r="CI1077" s="430"/>
      <c r="CJ1077" s="430"/>
      <c r="CK1077" s="430"/>
      <c r="CL1077" s="430"/>
      <c r="CM1077" s="430"/>
      <c r="CN1077" s="430"/>
      <c r="CO1077" s="430"/>
      <c r="CP1077" s="430"/>
      <c r="CQ1077" s="430"/>
      <c r="CR1077" s="430"/>
      <c r="CS1077" s="430"/>
      <c r="CT1077" s="430"/>
      <c r="CU1077" s="430"/>
      <c r="CV1077" s="430"/>
      <c r="CW1077" s="430"/>
      <c r="CX1077" s="430"/>
      <c r="CY1077" s="430"/>
      <c r="CZ1077" s="430"/>
      <c r="DA1077" s="430"/>
      <c r="DB1077" s="430"/>
      <c r="DC1077" s="430"/>
      <c r="DD1077" s="430"/>
      <c r="DE1077" s="430"/>
      <c r="DF1077" s="430"/>
      <c r="DG1077" s="430"/>
      <c r="DH1077" s="430"/>
      <c r="DI1077" s="430"/>
      <c r="DJ1077" s="430"/>
      <c r="DK1077" s="430"/>
      <c r="DL1077" s="430"/>
      <c r="DM1077" s="430"/>
      <c r="DN1077" s="430"/>
      <c r="DO1077" s="430"/>
      <c r="DP1077" s="430"/>
      <c r="DQ1077" s="430"/>
      <c r="DR1077" s="430"/>
      <c r="DS1077" s="430"/>
      <c r="DT1077" s="430"/>
      <c r="DU1077" s="430"/>
      <c r="DV1077" s="430"/>
      <c r="DW1077" s="430"/>
      <c r="DX1077" s="430"/>
      <c r="DY1077" s="430"/>
      <c r="DZ1077" s="430"/>
      <c r="EA1077" s="430"/>
      <c r="EB1077" s="430"/>
      <c r="EC1077" s="430"/>
      <c r="ED1077" s="430"/>
      <c r="EE1077" s="430"/>
      <c r="EF1077" s="430"/>
      <c r="EG1077" s="430"/>
      <c r="EH1077" s="430"/>
      <c r="EI1077" s="430"/>
      <c r="EJ1077" s="430"/>
      <c r="EK1077" s="430"/>
      <c r="EL1077" s="430"/>
      <c r="EM1077" s="430"/>
      <c r="EN1077" s="430"/>
      <c r="EO1077" s="430"/>
      <c r="EP1077" s="430"/>
      <c r="EQ1077" s="430"/>
      <c r="ER1077" s="430"/>
      <c r="ES1077" s="430"/>
      <c r="ET1077" s="430"/>
      <c r="EU1077" s="430"/>
      <c r="EV1077" s="430"/>
      <c r="EW1077" s="430"/>
      <c r="EX1077" s="430"/>
      <c r="EY1077" s="430"/>
      <c r="EZ1077" s="430"/>
      <c r="FA1077" s="430"/>
      <c r="FB1077" s="430"/>
      <c r="FC1077" s="430"/>
      <c r="FD1077" s="430"/>
      <c r="FE1077" s="430"/>
      <c r="FF1077" s="430"/>
      <c r="FG1077" s="430"/>
      <c r="FH1077" s="430"/>
      <c r="FI1077" s="430"/>
      <c r="FJ1077" s="430"/>
      <c r="FK1077" s="430"/>
      <c r="FL1077" s="430"/>
      <c r="FM1077" s="430"/>
      <c r="FN1077" s="430"/>
      <c r="FO1077" s="430"/>
      <c r="FP1077" s="430"/>
      <c r="FQ1077" s="430"/>
      <c r="FR1077" s="430"/>
      <c r="FS1077" s="430"/>
      <c r="FT1077" s="430"/>
      <c r="FU1077" s="430"/>
      <c r="FV1077" s="430"/>
      <c r="FW1077" s="430"/>
      <c r="FX1077" s="430"/>
      <c r="FY1077" s="430"/>
      <c r="FZ1077" s="430"/>
      <c r="GA1077" s="430"/>
      <c r="GB1077" s="430"/>
      <c r="GC1077" s="430"/>
      <c r="GD1077" s="430"/>
      <c r="GE1077" s="430"/>
      <c r="GF1077" s="430"/>
      <c r="GG1077" s="430"/>
      <c r="GH1077" s="430"/>
      <c r="GI1077" s="430"/>
      <c r="GJ1077" s="430"/>
      <c r="GK1077" s="430"/>
      <c r="GL1077" s="430"/>
      <c r="GM1077" s="430"/>
      <c r="GN1077" s="430"/>
      <c r="GO1077" s="430"/>
      <c r="GP1077" s="430"/>
      <c r="GQ1077" s="430"/>
      <c r="GR1077" s="430"/>
      <c r="GS1077" s="430"/>
      <c r="GT1077" s="430"/>
      <c r="GU1077" s="430"/>
      <c r="GV1077" s="430"/>
      <c r="GW1077" s="430"/>
      <c r="GX1077" s="430"/>
      <c r="GY1077" s="430"/>
      <c r="GZ1077" s="430"/>
      <c r="HA1077" s="430"/>
      <c r="HB1077" s="430"/>
      <c r="HC1077" s="430"/>
      <c r="HD1077" s="430"/>
      <c r="HE1077" s="430"/>
      <c r="HF1077" s="430"/>
      <c r="HG1077" s="430"/>
      <c r="HH1077" s="430"/>
      <c r="HI1077" s="430"/>
      <c r="HJ1077" s="430"/>
      <c r="HK1077" s="430"/>
      <c r="HL1077" s="430"/>
      <c r="HM1077" s="430"/>
      <c r="HN1077" s="430"/>
      <c r="HO1077" s="430"/>
      <c r="HP1077" s="430"/>
      <c r="HQ1077" s="430"/>
      <c r="HR1077" s="430"/>
      <c r="HS1077" s="430"/>
      <c r="HT1077" s="430"/>
      <c r="HU1077" s="430"/>
      <c r="HV1077" s="430"/>
      <c r="HW1077" s="430"/>
      <c r="HX1077" s="430"/>
      <c r="HY1077" s="430"/>
      <c r="HZ1077" s="430"/>
      <c r="IA1077" s="430"/>
      <c r="IB1077" s="430"/>
      <c r="IC1077" s="430"/>
      <c r="ID1077" s="430"/>
      <c r="IE1077" s="430"/>
      <c r="IF1077" s="430"/>
      <c r="IG1077" s="430"/>
      <c r="IH1077" s="430"/>
    </row>
    <row r="1078" spans="1:242" s="302" customFormat="1" ht="18.75" customHeight="1" x14ac:dyDescent="0.3">
      <c r="A1078" s="462"/>
      <c r="B1078" s="382" t="s">
        <v>1889</v>
      </c>
      <c r="C1078" s="199">
        <v>41.5</v>
      </c>
      <c r="D1078" s="199" t="s">
        <v>16</v>
      </c>
      <c r="E1078" s="199" t="s">
        <v>16</v>
      </c>
      <c r="F1078" s="352" t="s">
        <v>16</v>
      </c>
      <c r="G1078" s="198" t="s">
        <v>16</v>
      </c>
      <c r="H1078" s="198" t="s">
        <v>16</v>
      </c>
      <c r="I1078" s="191">
        <f t="shared" si="92"/>
        <v>41.5</v>
      </c>
      <c r="J1078" s="200">
        <v>79</v>
      </c>
      <c r="K1078" s="193">
        <f t="shared" si="93"/>
        <v>0.52531645569620256</v>
      </c>
      <c r="L1078" s="228">
        <v>1</v>
      </c>
      <c r="M1078" s="196" t="s">
        <v>17</v>
      </c>
      <c r="N1078" s="575" t="s">
        <v>1890</v>
      </c>
      <c r="O1078" s="575" t="s">
        <v>416</v>
      </c>
      <c r="P1078" s="575" t="s">
        <v>69</v>
      </c>
      <c r="Q1078" s="580" t="s">
        <v>1880</v>
      </c>
      <c r="R1078" s="300">
        <v>8</v>
      </c>
      <c r="S1078" s="655" t="s">
        <v>4233</v>
      </c>
      <c r="T1078" s="429"/>
      <c r="U1078" s="429"/>
      <c r="V1078" s="429"/>
      <c r="W1078" s="429"/>
      <c r="X1078" s="429"/>
      <c r="Y1078" s="429"/>
      <c r="Z1078" s="430"/>
      <c r="AA1078" s="430"/>
      <c r="AB1078" s="430"/>
      <c r="AC1078" s="430"/>
      <c r="AD1078" s="430"/>
      <c r="AE1078" s="430"/>
      <c r="AF1078" s="430"/>
      <c r="AG1078" s="430"/>
      <c r="AH1078" s="430"/>
      <c r="AI1078" s="430"/>
      <c r="AJ1078" s="430"/>
      <c r="AK1078" s="430"/>
      <c r="AL1078" s="430"/>
      <c r="AM1078" s="430"/>
      <c r="AN1078" s="430"/>
      <c r="AO1078" s="430"/>
      <c r="AP1078" s="430"/>
      <c r="AQ1078" s="430"/>
      <c r="AR1078" s="430"/>
      <c r="AS1078" s="430"/>
      <c r="AT1078" s="430"/>
      <c r="AU1078" s="430"/>
      <c r="AV1078" s="430"/>
      <c r="AW1078" s="430"/>
      <c r="AX1078" s="430"/>
      <c r="AY1078" s="430"/>
      <c r="AZ1078" s="430"/>
      <c r="BA1078" s="430"/>
      <c r="BB1078" s="430"/>
      <c r="BC1078" s="430"/>
      <c r="BD1078" s="430"/>
      <c r="BE1078" s="430"/>
      <c r="BF1078" s="430"/>
      <c r="BG1078" s="430"/>
      <c r="BH1078" s="430"/>
      <c r="BI1078" s="430"/>
      <c r="BJ1078" s="430"/>
      <c r="BK1078" s="430"/>
      <c r="BL1078" s="430"/>
      <c r="BM1078" s="430"/>
      <c r="BN1078" s="430"/>
      <c r="BO1078" s="430"/>
      <c r="BP1078" s="430"/>
      <c r="BQ1078" s="430"/>
      <c r="BR1078" s="430"/>
      <c r="BS1078" s="430"/>
      <c r="BT1078" s="430"/>
      <c r="BU1078" s="430"/>
      <c r="BV1078" s="430"/>
      <c r="BW1078" s="430"/>
      <c r="BX1078" s="430"/>
      <c r="BY1078" s="430"/>
      <c r="BZ1078" s="430"/>
      <c r="CA1078" s="430"/>
      <c r="CB1078" s="430"/>
      <c r="CC1078" s="430"/>
      <c r="CD1078" s="430"/>
      <c r="CE1078" s="430"/>
      <c r="CF1078" s="430"/>
      <c r="CG1078" s="430"/>
      <c r="CH1078" s="430"/>
      <c r="CI1078" s="430"/>
      <c r="CJ1078" s="430"/>
      <c r="CK1078" s="430"/>
      <c r="CL1078" s="430"/>
      <c r="CM1078" s="430"/>
      <c r="CN1078" s="430"/>
      <c r="CO1078" s="430"/>
      <c r="CP1078" s="430"/>
      <c r="CQ1078" s="430"/>
      <c r="CR1078" s="430"/>
      <c r="CS1078" s="430"/>
      <c r="CT1078" s="430"/>
      <c r="CU1078" s="430"/>
      <c r="CV1078" s="430"/>
      <c r="CW1078" s="430"/>
      <c r="CX1078" s="430"/>
      <c r="CY1078" s="430"/>
      <c r="CZ1078" s="430"/>
      <c r="DA1078" s="430"/>
      <c r="DB1078" s="430"/>
      <c r="DC1078" s="430"/>
      <c r="DD1078" s="430"/>
      <c r="DE1078" s="430"/>
      <c r="DF1078" s="430"/>
      <c r="DG1078" s="430"/>
      <c r="DH1078" s="430"/>
      <c r="DI1078" s="430"/>
      <c r="DJ1078" s="430"/>
      <c r="DK1078" s="430"/>
      <c r="DL1078" s="430"/>
      <c r="DM1078" s="430"/>
      <c r="DN1078" s="430"/>
      <c r="DO1078" s="430"/>
      <c r="DP1078" s="430"/>
      <c r="DQ1078" s="430"/>
      <c r="DR1078" s="430"/>
      <c r="DS1078" s="430"/>
      <c r="DT1078" s="430"/>
      <c r="DU1078" s="430"/>
      <c r="DV1078" s="430"/>
      <c r="DW1078" s="430"/>
      <c r="DX1078" s="430"/>
      <c r="DY1078" s="430"/>
      <c r="DZ1078" s="430"/>
      <c r="EA1078" s="430"/>
      <c r="EB1078" s="430"/>
      <c r="EC1078" s="430"/>
      <c r="ED1078" s="430"/>
      <c r="EE1078" s="430"/>
      <c r="EF1078" s="430"/>
      <c r="EG1078" s="430"/>
      <c r="EH1078" s="430"/>
      <c r="EI1078" s="430"/>
      <c r="EJ1078" s="430"/>
      <c r="EK1078" s="430"/>
      <c r="EL1078" s="430"/>
      <c r="EM1078" s="430"/>
      <c r="EN1078" s="430"/>
      <c r="EO1078" s="430"/>
      <c r="EP1078" s="430"/>
      <c r="EQ1078" s="430"/>
      <c r="ER1078" s="430"/>
      <c r="ES1078" s="430"/>
      <c r="ET1078" s="430"/>
      <c r="EU1078" s="430"/>
      <c r="EV1078" s="430"/>
      <c r="EW1078" s="430"/>
      <c r="EX1078" s="430"/>
      <c r="EY1078" s="430"/>
      <c r="EZ1078" s="430"/>
      <c r="FA1078" s="430"/>
      <c r="FB1078" s="430"/>
      <c r="FC1078" s="430"/>
      <c r="FD1078" s="430"/>
      <c r="FE1078" s="430"/>
      <c r="FF1078" s="430"/>
      <c r="FG1078" s="430"/>
      <c r="FH1078" s="430"/>
      <c r="FI1078" s="430"/>
      <c r="FJ1078" s="430"/>
      <c r="FK1078" s="430"/>
      <c r="FL1078" s="430"/>
      <c r="FM1078" s="430"/>
      <c r="FN1078" s="430"/>
      <c r="FO1078" s="430"/>
      <c r="FP1078" s="430"/>
      <c r="FQ1078" s="430"/>
      <c r="FR1078" s="430"/>
      <c r="FS1078" s="430"/>
      <c r="FT1078" s="430"/>
      <c r="FU1078" s="430"/>
      <c r="FV1078" s="430"/>
      <c r="FW1078" s="430"/>
      <c r="FX1078" s="430"/>
      <c r="FY1078" s="430"/>
      <c r="FZ1078" s="430"/>
      <c r="GA1078" s="430"/>
      <c r="GB1078" s="430"/>
      <c r="GC1078" s="430"/>
      <c r="GD1078" s="430"/>
      <c r="GE1078" s="430"/>
      <c r="GF1078" s="430"/>
      <c r="GG1078" s="430"/>
      <c r="GH1078" s="430"/>
      <c r="GI1078" s="430"/>
      <c r="GJ1078" s="430"/>
      <c r="GK1078" s="430"/>
      <c r="GL1078" s="430"/>
      <c r="GM1078" s="430"/>
      <c r="GN1078" s="430"/>
      <c r="GO1078" s="430"/>
      <c r="GP1078" s="430"/>
      <c r="GQ1078" s="430"/>
      <c r="GR1078" s="430"/>
      <c r="GS1078" s="430"/>
      <c r="GT1078" s="430"/>
      <c r="GU1078" s="430"/>
      <c r="GV1078" s="430"/>
      <c r="GW1078" s="430"/>
      <c r="GX1078" s="430"/>
      <c r="GY1078" s="430"/>
      <c r="GZ1078" s="430"/>
      <c r="HA1078" s="430"/>
      <c r="HB1078" s="430"/>
      <c r="HC1078" s="430"/>
      <c r="HD1078" s="430"/>
      <c r="HE1078" s="430"/>
      <c r="HF1078" s="430"/>
      <c r="HG1078" s="430"/>
      <c r="HH1078" s="430"/>
      <c r="HI1078" s="430"/>
      <c r="HJ1078" s="430"/>
      <c r="HK1078" s="430"/>
      <c r="HL1078" s="430"/>
      <c r="HM1078" s="430"/>
      <c r="HN1078" s="430"/>
      <c r="HO1078" s="430"/>
      <c r="HP1078" s="430"/>
      <c r="HQ1078" s="430"/>
      <c r="HR1078" s="430"/>
      <c r="HS1078" s="430"/>
      <c r="HT1078" s="430"/>
      <c r="HU1078" s="430"/>
      <c r="HV1078" s="430"/>
      <c r="HW1078" s="430"/>
      <c r="HX1078" s="430"/>
      <c r="HY1078" s="430"/>
      <c r="HZ1078" s="430"/>
      <c r="IA1078" s="430"/>
      <c r="IB1078" s="430"/>
      <c r="IC1078" s="430"/>
      <c r="ID1078" s="430"/>
      <c r="IE1078" s="430"/>
      <c r="IF1078" s="430"/>
      <c r="IG1078" s="430"/>
      <c r="IH1078" s="430"/>
    </row>
    <row r="1079" spans="1:242" s="302" customFormat="1" ht="18.75" customHeight="1" x14ac:dyDescent="0.3">
      <c r="A1079" s="6"/>
      <c r="B1079" s="383" t="s">
        <v>2563</v>
      </c>
      <c r="C1079" s="225">
        <v>41</v>
      </c>
      <c r="D1079" s="190"/>
      <c r="E1079" s="190"/>
      <c r="F1079" s="342"/>
      <c r="G1079" s="217"/>
      <c r="H1079" s="217"/>
      <c r="I1079" s="191">
        <f t="shared" si="92"/>
        <v>41</v>
      </c>
      <c r="J1079" s="192">
        <v>79</v>
      </c>
      <c r="K1079" s="193">
        <f t="shared" si="93"/>
        <v>0.51898734177215189</v>
      </c>
      <c r="L1079" s="254">
        <v>1</v>
      </c>
      <c r="M1079" s="207" t="s">
        <v>17</v>
      </c>
      <c r="N1079" s="578" t="s">
        <v>2564</v>
      </c>
      <c r="O1079" s="579" t="s">
        <v>576</v>
      </c>
      <c r="P1079" s="579" t="s">
        <v>1413</v>
      </c>
      <c r="Q1079" s="568" t="s">
        <v>2412</v>
      </c>
      <c r="R1079" s="243">
        <v>8</v>
      </c>
      <c r="S1079" s="301" t="s">
        <v>4233</v>
      </c>
      <c r="T1079" s="429"/>
      <c r="U1079" s="429"/>
      <c r="V1079" s="429"/>
      <c r="W1079" s="429"/>
      <c r="X1079" s="429"/>
      <c r="Y1079" s="429"/>
      <c r="Z1079" s="430"/>
      <c r="AA1079" s="430"/>
      <c r="AB1079" s="430"/>
      <c r="AC1079" s="430"/>
      <c r="AD1079" s="430"/>
      <c r="AE1079" s="430"/>
      <c r="AF1079" s="430"/>
      <c r="AG1079" s="430"/>
      <c r="AH1079" s="430"/>
      <c r="AI1079" s="430"/>
      <c r="AJ1079" s="430"/>
      <c r="AK1079" s="430"/>
      <c r="AL1079" s="430"/>
      <c r="AM1079" s="430"/>
      <c r="AN1079" s="430"/>
      <c r="AO1079" s="430"/>
      <c r="AP1079" s="430"/>
      <c r="AQ1079" s="430"/>
      <c r="AR1079" s="430"/>
      <c r="AS1079" s="430"/>
      <c r="AT1079" s="430"/>
      <c r="AU1079" s="430"/>
      <c r="AV1079" s="430"/>
      <c r="AW1079" s="430"/>
      <c r="AX1079" s="430"/>
      <c r="AY1079" s="430"/>
      <c r="AZ1079" s="430"/>
      <c r="BA1079" s="430"/>
      <c r="BB1079" s="430"/>
      <c r="BC1079" s="430"/>
      <c r="BD1079" s="430"/>
      <c r="BE1079" s="430"/>
      <c r="BF1079" s="430"/>
      <c r="BG1079" s="430"/>
      <c r="BH1079" s="430"/>
      <c r="BI1079" s="430"/>
      <c r="BJ1079" s="430"/>
      <c r="BK1079" s="430"/>
      <c r="BL1079" s="430"/>
      <c r="BM1079" s="430"/>
      <c r="BN1079" s="430"/>
      <c r="BO1079" s="430"/>
      <c r="BP1079" s="430"/>
      <c r="BQ1079" s="430"/>
      <c r="BR1079" s="430"/>
      <c r="BS1079" s="430"/>
      <c r="BT1079" s="430"/>
      <c r="BU1079" s="430"/>
      <c r="BV1079" s="430"/>
      <c r="BW1079" s="430"/>
      <c r="BX1079" s="430"/>
      <c r="BY1079" s="430"/>
      <c r="BZ1079" s="430"/>
      <c r="CA1079" s="430"/>
      <c r="CB1079" s="430"/>
      <c r="CC1079" s="430"/>
      <c r="CD1079" s="430"/>
      <c r="CE1079" s="430"/>
      <c r="CF1079" s="430"/>
      <c r="CG1079" s="430"/>
      <c r="CH1079" s="430"/>
      <c r="CI1079" s="430"/>
      <c r="CJ1079" s="430"/>
      <c r="CK1079" s="430"/>
      <c r="CL1079" s="430"/>
      <c r="CM1079" s="430"/>
      <c r="CN1079" s="430"/>
      <c r="CO1079" s="430"/>
      <c r="CP1079" s="430"/>
      <c r="CQ1079" s="430"/>
      <c r="CR1079" s="430"/>
      <c r="CS1079" s="430"/>
      <c r="CT1079" s="430"/>
      <c r="CU1079" s="430"/>
      <c r="CV1079" s="430"/>
      <c r="CW1079" s="430"/>
      <c r="CX1079" s="430"/>
      <c r="CY1079" s="430"/>
      <c r="CZ1079" s="430"/>
      <c r="DA1079" s="430"/>
      <c r="DB1079" s="430"/>
      <c r="DC1079" s="430"/>
      <c r="DD1079" s="430"/>
      <c r="DE1079" s="430"/>
      <c r="DF1079" s="430"/>
      <c r="DG1079" s="430"/>
      <c r="DH1079" s="430"/>
      <c r="DI1079" s="430"/>
      <c r="DJ1079" s="430"/>
      <c r="DK1079" s="430"/>
      <c r="DL1079" s="430"/>
      <c r="DM1079" s="430"/>
      <c r="DN1079" s="430"/>
      <c r="DO1079" s="430"/>
      <c r="DP1079" s="430"/>
      <c r="DQ1079" s="430"/>
      <c r="DR1079" s="430"/>
      <c r="DS1079" s="430"/>
      <c r="DT1079" s="430"/>
      <c r="DU1079" s="430"/>
      <c r="DV1079" s="430"/>
      <c r="DW1079" s="430"/>
      <c r="DX1079" s="430"/>
      <c r="DY1079" s="430"/>
      <c r="DZ1079" s="430"/>
      <c r="EA1079" s="430"/>
      <c r="EB1079" s="430"/>
      <c r="EC1079" s="430"/>
      <c r="ED1079" s="430"/>
      <c r="EE1079" s="430"/>
      <c r="EF1079" s="430"/>
      <c r="EG1079" s="430"/>
      <c r="EH1079" s="430"/>
      <c r="EI1079" s="430"/>
      <c r="EJ1079" s="430"/>
      <c r="EK1079" s="430"/>
      <c r="EL1079" s="430"/>
      <c r="EM1079" s="430"/>
      <c r="EN1079" s="430"/>
      <c r="EO1079" s="430"/>
      <c r="EP1079" s="430"/>
      <c r="EQ1079" s="430"/>
      <c r="ER1079" s="430"/>
      <c r="ES1079" s="430"/>
      <c r="ET1079" s="430"/>
      <c r="EU1079" s="430"/>
      <c r="EV1079" s="430"/>
      <c r="EW1079" s="430"/>
      <c r="EX1079" s="430"/>
      <c r="EY1079" s="430"/>
      <c r="EZ1079" s="430"/>
      <c r="FA1079" s="430"/>
      <c r="FB1079" s="430"/>
      <c r="FC1079" s="430"/>
      <c r="FD1079" s="430"/>
      <c r="FE1079" s="430"/>
      <c r="FF1079" s="430"/>
      <c r="FG1079" s="430"/>
      <c r="FH1079" s="430"/>
      <c r="FI1079" s="430"/>
      <c r="FJ1079" s="430"/>
      <c r="FK1079" s="430"/>
      <c r="FL1079" s="430"/>
      <c r="FM1079" s="430"/>
      <c r="FN1079" s="430"/>
      <c r="FO1079" s="430"/>
      <c r="FP1079" s="430"/>
      <c r="FQ1079" s="430"/>
      <c r="FR1079" s="430"/>
      <c r="FS1079" s="430"/>
      <c r="FT1079" s="430"/>
      <c r="FU1079" s="430"/>
      <c r="FV1079" s="430"/>
      <c r="FW1079" s="430"/>
      <c r="FX1079" s="430"/>
      <c r="FY1079" s="430"/>
      <c r="FZ1079" s="430"/>
      <c r="GA1079" s="430"/>
      <c r="GB1079" s="430"/>
      <c r="GC1079" s="430"/>
      <c r="GD1079" s="430"/>
      <c r="GE1079" s="430"/>
      <c r="GF1079" s="430"/>
      <c r="GG1079" s="430"/>
      <c r="GH1079" s="430"/>
      <c r="GI1079" s="430"/>
      <c r="GJ1079" s="430"/>
      <c r="GK1079" s="430"/>
      <c r="GL1079" s="430"/>
      <c r="GM1079" s="430"/>
      <c r="GN1079" s="430"/>
      <c r="GO1079" s="430"/>
      <c r="GP1079" s="430"/>
      <c r="GQ1079" s="430"/>
      <c r="GR1079" s="430"/>
      <c r="GS1079" s="430"/>
      <c r="GT1079" s="430"/>
      <c r="GU1079" s="430"/>
      <c r="GV1079" s="430"/>
      <c r="GW1079" s="430"/>
      <c r="GX1079" s="430"/>
      <c r="GY1079" s="430"/>
      <c r="GZ1079" s="430"/>
      <c r="HA1079" s="430"/>
      <c r="HB1079" s="430"/>
      <c r="HC1079" s="430"/>
      <c r="HD1079" s="430"/>
      <c r="HE1079" s="430"/>
      <c r="HF1079" s="430"/>
      <c r="HG1079" s="430"/>
      <c r="HH1079" s="430"/>
      <c r="HI1079" s="430"/>
      <c r="HJ1079" s="430"/>
      <c r="HK1079" s="430"/>
      <c r="HL1079" s="430"/>
      <c r="HM1079" s="430"/>
      <c r="HN1079" s="430"/>
      <c r="HO1079" s="430"/>
      <c r="HP1079" s="430"/>
      <c r="HQ1079" s="430"/>
      <c r="HR1079" s="430"/>
      <c r="HS1079" s="430"/>
      <c r="HT1079" s="430"/>
      <c r="HU1079" s="430"/>
      <c r="HV1079" s="430"/>
      <c r="HW1079" s="430"/>
      <c r="HX1079" s="430"/>
      <c r="HY1079" s="430"/>
      <c r="HZ1079" s="430"/>
      <c r="IA1079" s="430"/>
      <c r="IB1079" s="430"/>
      <c r="IC1079" s="430"/>
      <c r="ID1079" s="430"/>
      <c r="IE1079" s="430"/>
      <c r="IF1079" s="430"/>
      <c r="IG1079" s="430"/>
      <c r="IH1079" s="430"/>
    </row>
    <row r="1080" spans="1:242" s="302" customFormat="1" ht="18.75" customHeight="1" x14ac:dyDescent="0.3">
      <c r="A1080" s="6"/>
      <c r="B1080" s="340" t="s">
        <v>2050</v>
      </c>
      <c r="C1080" s="232">
        <v>41</v>
      </c>
      <c r="D1080" s="190"/>
      <c r="E1080" s="190"/>
      <c r="F1080" s="342"/>
      <c r="G1080" s="217"/>
      <c r="H1080" s="234"/>
      <c r="I1080" s="191">
        <f t="shared" si="92"/>
        <v>41</v>
      </c>
      <c r="J1080" s="200">
        <v>79</v>
      </c>
      <c r="K1080" s="193">
        <f t="shared" si="93"/>
        <v>0.51898734177215189</v>
      </c>
      <c r="L1080" s="214">
        <v>12</v>
      </c>
      <c r="M1080" s="196" t="s">
        <v>28</v>
      </c>
      <c r="N1080" s="577" t="s">
        <v>1067</v>
      </c>
      <c r="O1080" s="575" t="s">
        <v>912</v>
      </c>
      <c r="P1080" s="575" t="s">
        <v>104</v>
      </c>
      <c r="Q1080" s="580" t="s">
        <v>1986</v>
      </c>
      <c r="R1080" s="242">
        <v>8</v>
      </c>
      <c r="S1080" s="301" t="s">
        <v>4233</v>
      </c>
      <c r="T1080" s="429"/>
      <c r="U1080" s="429"/>
      <c r="V1080" s="429"/>
      <c r="W1080" s="429"/>
      <c r="X1080" s="429"/>
      <c r="Y1080" s="429"/>
      <c r="Z1080" s="430"/>
      <c r="AA1080" s="430"/>
      <c r="AB1080" s="430"/>
      <c r="AC1080" s="430"/>
      <c r="AD1080" s="430"/>
      <c r="AE1080" s="430"/>
      <c r="AF1080" s="430"/>
      <c r="AG1080" s="430"/>
      <c r="AH1080" s="430"/>
      <c r="AI1080" s="430"/>
      <c r="AJ1080" s="430"/>
      <c r="AK1080" s="430"/>
      <c r="AL1080" s="430"/>
      <c r="AM1080" s="430"/>
      <c r="AN1080" s="430"/>
      <c r="AO1080" s="430"/>
      <c r="AP1080" s="430"/>
      <c r="AQ1080" s="430"/>
      <c r="AR1080" s="430"/>
      <c r="AS1080" s="430"/>
      <c r="AT1080" s="430"/>
      <c r="AU1080" s="430"/>
      <c r="AV1080" s="430"/>
      <c r="AW1080" s="430"/>
      <c r="AX1080" s="430"/>
      <c r="AY1080" s="430"/>
      <c r="AZ1080" s="430"/>
      <c r="BA1080" s="430"/>
      <c r="BB1080" s="430"/>
      <c r="BC1080" s="430"/>
      <c r="BD1080" s="430"/>
      <c r="BE1080" s="430"/>
      <c r="BF1080" s="430"/>
      <c r="BG1080" s="430"/>
      <c r="BH1080" s="430"/>
      <c r="BI1080" s="430"/>
      <c r="BJ1080" s="430"/>
      <c r="BK1080" s="430"/>
      <c r="BL1080" s="430"/>
      <c r="BM1080" s="430"/>
      <c r="BN1080" s="430"/>
      <c r="BO1080" s="430"/>
      <c r="BP1080" s="430"/>
      <c r="BQ1080" s="430"/>
      <c r="BR1080" s="430"/>
      <c r="BS1080" s="430"/>
      <c r="BT1080" s="430"/>
      <c r="BU1080" s="430"/>
      <c r="BV1080" s="430"/>
      <c r="BW1080" s="430"/>
      <c r="BX1080" s="430"/>
      <c r="BY1080" s="430"/>
      <c r="BZ1080" s="430"/>
      <c r="CA1080" s="430"/>
      <c r="CB1080" s="430"/>
      <c r="CC1080" s="430"/>
      <c r="CD1080" s="430"/>
      <c r="CE1080" s="430"/>
      <c r="CF1080" s="430"/>
      <c r="CG1080" s="430"/>
      <c r="CH1080" s="430"/>
      <c r="CI1080" s="430"/>
      <c r="CJ1080" s="430"/>
      <c r="CK1080" s="430"/>
      <c r="CL1080" s="430"/>
      <c r="CM1080" s="430"/>
      <c r="CN1080" s="430"/>
      <c r="CO1080" s="430"/>
      <c r="CP1080" s="430"/>
      <c r="CQ1080" s="430"/>
      <c r="CR1080" s="430"/>
      <c r="CS1080" s="430"/>
      <c r="CT1080" s="430"/>
      <c r="CU1080" s="430"/>
      <c r="CV1080" s="430"/>
      <c r="CW1080" s="430"/>
      <c r="CX1080" s="430"/>
      <c r="CY1080" s="430"/>
      <c r="CZ1080" s="430"/>
      <c r="DA1080" s="430"/>
      <c r="DB1080" s="430"/>
      <c r="DC1080" s="430"/>
      <c r="DD1080" s="430"/>
      <c r="DE1080" s="430"/>
      <c r="DF1080" s="430"/>
      <c r="DG1080" s="430"/>
      <c r="DH1080" s="430"/>
      <c r="DI1080" s="430"/>
      <c r="DJ1080" s="430"/>
      <c r="DK1080" s="430"/>
      <c r="DL1080" s="430"/>
      <c r="DM1080" s="430"/>
      <c r="DN1080" s="430"/>
      <c r="DO1080" s="430"/>
      <c r="DP1080" s="430"/>
      <c r="DQ1080" s="430"/>
      <c r="DR1080" s="430"/>
      <c r="DS1080" s="430"/>
      <c r="DT1080" s="430"/>
      <c r="DU1080" s="430"/>
      <c r="DV1080" s="430"/>
      <c r="DW1080" s="430"/>
      <c r="DX1080" s="430"/>
      <c r="DY1080" s="430"/>
      <c r="DZ1080" s="430"/>
      <c r="EA1080" s="430"/>
      <c r="EB1080" s="430"/>
      <c r="EC1080" s="430"/>
      <c r="ED1080" s="430"/>
      <c r="EE1080" s="430"/>
      <c r="EF1080" s="430"/>
      <c r="EG1080" s="430"/>
      <c r="EH1080" s="430"/>
      <c r="EI1080" s="430"/>
      <c r="EJ1080" s="430"/>
      <c r="EK1080" s="430"/>
      <c r="EL1080" s="430"/>
      <c r="EM1080" s="430"/>
      <c r="EN1080" s="430"/>
      <c r="EO1080" s="430"/>
      <c r="EP1080" s="430"/>
      <c r="EQ1080" s="430"/>
      <c r="ER1080" s="430"/>
      <c r="ES1080" s="430"/>
      <c r="ET1080" s="430"/>
      <c r="EU1080" s="430"/>
      <c r="EV1080" s="430"/>
      <c r="EW1080" s="430"/>
      <c r="EX1080" s="430"/>
      <c r="EY1080" s="430"/>
      <c r="EZ1080" s="430"/>
      <c r="FA1080" s="430"/>
      <c r="FB1080" s="430"/>
      <c r="FC1080" s="430"/>
      <c r="FD1080" s="430"/>
      <c r="FE1080" s="430"/>
      <c r="FF1080" s="430"/>
      <c r="FG1080" s="430"/>
      <c r="FH1080" s="430"/>
      <c r="FI1080" s="430"/>
      <c r="FJ1080" s="430"/>
      <c r="FK1080" s="430"/>
      <c r="FL1080" s="430"/>
      <c r="FM1080" s="430"/>
      <c r="FN1080" s="430"/>
      <c r="FO1080" s="430"/>
      <c r="FP1080" s="430"/>
      <c r="FQ1080" s="430"/>
      <c r="FR1080" s="430"/>
      <c r="FS1080" s="430"/>
      <c r="FT1080" s="430"/>
      <c r="FU1080" s="430"/>
      <c r="FV1080" s="430"/>
      <c r="FW1080" s="430"/>
      <c r="FX1080" s="430"/>
      <c r="FY1080" s="430"/>
      <c r="FZ1080" s="430"/>
      <c r="GA1080" s="430"/>
      <c r="GB1080" s="430"/>
      <c r="GC1080" s="430"/>
      <c r="GD1080" s="430"/>
      <c r="GE1080" s="430"/>
      <c r="GF1080" s="430"/>
      <c r="GG1080" s="430"/>
      <c r="GH1080" s="430"/>
      <c r="GI1080" s="430"/>
      <c r="GJ1080" s="430"/>
      <c r="GK1080" s="430"/>
      <c r="GL1080" s="430"/>
      <c r="GM1080" s="430"/>
      <c r="GN1080" s="430"/>
      <c r="GO1080" s="430"/>
      <c r="GP1080" s="430"/>
      <c r="GQ1080" s="430"/>
      <c r="GR1080" s="430"/>
      <c r="GS1080" s="430"/>
      <c r="GT1080" s="430"/>
      <c r="GU1080" s="430"/>
      <c r="GV1080" s="430"/>
      <c r="GW1080" s="430"/>
      <c r="GX1080" s="430"/>
      <c r="GY1080" s="430"/>
      <c r="GZ1080" s="430"/>
      <c r="HA1080" s="430"/>
      <c r="HB1080" s="430"/>
      <c r="HC1080" s="430"/>
      <c r="HD1080" s="430"/>
      <c r="HE1080" s="430"/>
      <c r="HF1080" s="430"/>
      <c r="HG1080" s="430"/>
      <c r="HH1080" s="430"/>
      <c r="HI1080" s="430"/>
      <c r="HJ1080" s="430"/>
      <c r="HK1080" s="430"/>
      <c r="HL1080" s="430"/>
      <c r="HM1080" s="430"/>
      <c r="HN1080" s="430"/>
      <c r="HO1080" s="430"/>
      <c r="HP1080" s="430"/>
      <c r="HQ1080" s="430"/>
      <c r="HR1080" s="430"/>
      <c r="HS1080" s="430"/>
      <c r="HT1080" s="430"/>
      <c r="HU1080" s="430"/>
      <c r="HV1080" s="430"/>
      <c r="HW1080" s="430"/>
      <c r="HX1080" s="430"/>
      <c r="HY1080" s="430"/>
      <c r="HZ1080" s="430"/>
      <c r="IA1080" s="430"/>
      <c r="IB1080" s="430"/>
      <c r="IC1080" s="430"/>
      <c r="ID1080" s="430"/>
      <c r="IE1080" s="430"/>
      <c r="IF1080" s="430"/>
      <c r="IG1080" s="430"/>
      <c r="IH1080" s="430"/>
    </row>
    <row r="1081" spans="1:242" s="302" customFormat="1" ht="18.75" customHeight="1" x14ac:dyDescent="0.3">
      <c r="A1081" s="6"/>
      <c r="B1081" s="379" t="s">
        <v>275</v>
      </c>
      <c r="C1081" s="225">
        <v>40.5</v>
      </c>
      <c r="D1081" s="209" t="s">
        <v>16</v>
      </c>
      <c r="E1081" s="209" t="s">
        <v>16</v>
      </c>
      <c r="F1081" s="343" t="s">
        <v>16</v>
      </c>
      <c r="G1081" s="208" t="s">
        <v>16</v>
      </c>
      <c r="H1081" s="217"/>
      <c r="I1081" s="191">
        <f t="shared" si="92"/>
        <v>40.5</v>
      </c>
      <c r="J1081" s="226">
        <v>79</v>
      </c>
      <c r="K1081" s="193">
        <f t="shared" si="93"/>
        <v>0.51265822784810122</v>
      </c>
      <c r="L1081" s="337">
        <v>5</v>
      </c>
      <c r="M1081" s="212" t="s">
        <v>28</v>
      </c>
      <c r="N1081" s="568" t="s">
        <v>276</v>
      </c>
      <c r="O1081" s="568" t="s">
        <v>277</v>
      </c>
      <c r="P1081" s="568" t="s">
        <v>278</v>
      </c>
      <c r="Q1081" s="568" t="s">
        <v>187</v>
      </c>
      <c r="R1081" s="249">
        <v>8</v>
      </c>
      <c r="S1081" s="301" t="s">
        <v>4233</v>
      </c>
      <c r="T1081" s="429"/>
      <c r="U1081" s="429"/>
      <c r="V1081" s="429"/>
      <c r="W1081" s="429"/>
      <c r="X1081" s="429"/>
      <c r="Y1081" s="429"/>
      <c r="Z1081" s="430"/>
      <c r="AA1081" s="430"/>
      <c r="AB1081" s="430"/>
      <c r="AC1081" s="430"/>
      <c r="AD1081" s="430"/>
      <c r="AE1081" s="430"/>
      <c r="AF1081" s="430"/>
      <c r="AG1081" s="430"/>
      <c r="AH1081" s="430"/>
      <c r="AI1081" s="430"/>
      <c r="AJ1081" s="430"/>
      <c r="AK1081" s="430"/>
      <c r="AL1081" s="430"/>
      <c r="AM1081" s="430"/>
      <c r="AN1081" s="430"/>
      <c r="AO1081" s="430"/>
      <c r="AP1081" s="430"/>
      <c r="AQ1081" s="430"/>
      <c r="AR1081" s="430"/>
      <c r="AS1081" s="430"/>
      <c r="AT1081" s="430"/>
      <c r="AU1081" s="430"/>
      <c r="AV1081" s="430"/>
      <c r="AW1081" s="430"/>
      <c r="AX1081" s="430"/>
      <c r="AY1081" s="430"/>
      <c r="AZ1081" s="430"/>
      <c r="BA1081" s="430"/>
      <c r="BB1081" s="430"/>
      <c r="BC1081" s="430"/>
      <c r="BD1081" s="430"/>
      <c r="BE1081" s="430"/>
      <c r="BF1081" s="430"/>
      <c r="BG1081" s="430"/>
      <c r="BH1081" s="430"/>
      <c r="BI1081" s="430"/>
      <c r="BJ1081" s="430"/>
      <c r="BK1081" s="430"/>
      <c r="BL1081" s="430"/>
      <c r="BM1081" s="430"/>
      <c r="BN1081" s="430"/>
      <c r="BO1081" s="430"/>
      <c r="BP1081" s="430"/>
      <c r="BQ1081" s="430"/>
      <c r="BR1081" s="430"/>
      <c r="BS1081" s="430"/>
      <c r="BT1081" s="430"/>
      <c r="BU1081" s="430"/>
      <c r="BV1081" s="430"/>
      <c r="BW1081" s="430"/>
      <c r="BX1081" s="430"/>
      <c r="BY1081" s="430"/>
      <c r="BZ1081" s="430"/>
      <c r="CA1081" s="430"/>
      <c r="CB1081" s="430"/>
      <c r="CC1081" s="430"/>
      <c r="CD1081" s="430"/>
      <c r="CE1081" s="430"/>
      <c r="CF1081" s="430"/>
      <c r="CG1081" s="430"/>
      <c r="CH1081" s="430"/>
      <c r="CI1081" s="430"/>
      <c r="CJ1081" s="430"/>
      <c r="CK1081" s="430"/>
      <c r="CL1081" s="430"/>
      <c r="CM1081" s="430"/>
      <c r="CN1081" s="430"/>
      <c r="CO1081" s="430"/>
      <c r="CP1081" s="430"/>
      <c r="CQ1081" s="430"/>
      <c r="CR1081" s="430"/>
      <c r="CS1081" s="430"/>
      <c r="CT1081" s="430"/>
      <c r="CU1081" s="430"/>
      <c r="CV1081" s="430"/>
      <c r="CW1081" s="430"/>
      <c r="CX1081" s="430"/>
      <c r="CY1081" s="430"/>
      <c r="CZ1081" s="430"/>
      <c r="DA1081" s="430"/>
      <c r="DB1081" s="430"/>
      <c r="DC1081" s="430"/>
      <c r="DD1081" s="430"/>
      <c r="DE1081" s="430"/>
      <c r="DF1081" s="430"/>
      <c r="DG1081" s="430"/>
      <c r="DH1081" s="430"/>
      <c r="DI1081" s="430"/>
      <c r="DJ1081" s="430"/>
      <c r="DK1081" s="430"/>
      <c r="DL1081" s="430"/>
      <c r="DM1081" s="430"/>
      <c r="DN1081" s="430"/>
      <c r="DO1081" s="430"/>
      <c r="DP1081" s="430"/>
      <c r="DQ1081" s="430"/>
      <c r="DR1081" s="430"/>
      <c r="DS1081" s="430"/>
      <c r="DT1081" s="430"/>
      <c r="DU1081" s="430"/>
      <c r="DV1081" s="430"/>
      <c r="DW1081" s="430"/>
      <c r="DX1081" s="430"/>
      <c r="DY1081" s="430"/>
      <c r="DZ1081" s="430"/>
      <c r="EA1081" s="430"/>
      <c r="EB1081" s="430"/>
      <c r="EC1081" s="430"/>
      <c r="ED1081" s="430"/>
      <c r="EE1081" s="430"/>
      <c r="EF1081" s="430"/>
      <c r="EG1081" s="430"/>
      <c r="EH1081" s="430"/>
      <c r="EI1081" s="430"/>
      <c r="EJ1081" s="430"/>
      <c r="EK1081" s="430"/>
      <c r="EL1081" s="430"/>
      <c r="EM1081" s="430"/>
      <c r="EN1081" s="430"/>
      <c r="EO1081" s="430"/>
      <c r="EP1081" s="430"/>
      <c r="EQ1081" s="430"/>
      <c r="ER1081" s="430"/>
      <c r="ES1081" s="430"/>
      <c r="ET1081" s="430"/>
      <c r="EU1081" s="430"/>
      <c r="EV1081" s="430"/>
      <c r="EW1081" s="430"/>
      <c r="EX1081" s="430"/>
      <c r="EY1081" s="430"/>
      <c r="EZ1081" s="430"/>
      <c r="FA1081" s="430"/>
      <c r="FB1081" s="430"/>
      <c r="FC1081" s="430"/>
      <c r="FD1081" s="430"/>
      <c r="FE1081" s="430"/>
      <c r="FF1081" s="430"/>
      <c r="FG1081" s="430"/>
      <c r="FH1081" s="430"/>
      <c r="FI1081" s="430"/>
      <c r="FJ1081" s="430"/>
      <c r="FK1081" s="430"/>
      <c r="FL1081" s="430"/>
      <c r="FM1081" s="430"/>
      <c r="FN1081" s="430"/>
      <c r="FO1081" s="430"/>
      <c r="FP1081" s="430"/>
      <c r="FQ1081" s="430"/>
      <c r="FR1081" s="430"/>
      <c r="FS1081" s="430"/>
      <c r="FT1081" s="430"/>
      <c r="FU1081" s="430"/>
      <c r="FV1081" s="430"/>
      <c r="FW1081" s="430"/>
      <c r="FX1081" s="430"/>
      <c r="FY1081" s="430"/>
      <c r="FZ1081" s="430"/>
      <c r="GA1081" s="430"/>
      <c r="GB1081" s="430"/>
      <c r="GC1081" s="430"/>
      <c r="GD1081" s="430"/>
      <c r="GE1081" s="430"/>
      <c r="GF1081" s="430"/>
      <c r="GG1081" s="430"/>
      <c r="GH1081" s="430"/>
      <c r="GI1081" s="430"/>
      <c r="GJ1081" s="430"/>
      <c r="GK1081" s="430"/>
      <c r="GL1081" s="430"/>
      <c r="GM1081" s="430"/>
      <c r="GN1081" s="430"/>
      <c r="GO1081" s="430"/>
      <c r="GP1081" s="430"/>
      <c r="GQ1081" s="430"/>
      <c r="GR1081" s="430"/>
      <c r="GS1081" s="430"/>
      <c r="GT1081" s="430"/>
      <c r="GU1081" s="430"/>
      <c r="GV1081" s="430"/>
      <c r="GW1081" s="430"/>
      <c r="GX1081" s="430"/>
      <c r="GY1081" s="430"/>
      <c r="GZ1081" s="430"/>
      <c r="HA1081" s="430"/>
      <c r="HB1081" s="430"/>
      <c r="HC1081" s="430"/>
      <c r="HD1081" s="430"/>
      <c r="HE1081" s="430"/>
      <c r="HF1081" s="430"/>
      <c r="HG1081" s="430"/>
      <c r="HH1081" s="430"/>
      <c r="HI1081" s="430"/>
      <c r="HJ1081" s="430"/>
      <c r="HK1081" s="430"/>
      <c r="HL1081" s="430"/>
      <c r="HM1081" s="430"/>
      <c r="HN1081" s="430"/>
      <c r="HO1081" s="430"/>
      <c r="HP1081" s="430"/>
      <c r="HQ1081" s="430"/>
      <c r="HR1081" s="430"/>
      <c r="HS1081" s="430"/>
      <c r="HT1081" s="430"/>
      <c r="HU1081" s="430"/>
      <c r="HV1081" s="430"/>
      <c r="HW1081" s="430"/>
      <c r="HX1081" s="430"/>
      <c r="HY1081" s="430"/>
      <c r="HZ1081" s="430"/>
      <c r="IA1081" s="430"/>
      <c r="IB1081" s="430"/>
      <c r="IC1081" s="430"/>
      <c r="ID1081" s="430"/>
      <c r="IE1081" s="430"/>
      <c r="IF1081" s="430"/>
      <c r="IG1081" s="430"/>
      <c r="IH1081" s="430"/>
    </row>
    <row r="1082" spans="1:242" s="302" customFormat="1" ht="18.75" customHeight="1" x14ac:dyDescent="0.3">
      <c r="A1082" s="467"/>
      <c r="B1082" s="384" t="s">
        <v>3490</v>
      </c>
      <c r="C1082" s="410">
        <v>40.5</v>
      </c>
      <c r="D1082" s="202"/>
      <c r="E1082" s="202"/>
      <c r="F1082" s="203"/>
      <c r="G1082" s="201"/>
      <c r="H1082" s="733"/>
      <c r="I1082" s="191">
        <f t="shared" si="92"/>
        <v>40.5</v>
      </c>
      <c r="J1082" s="192">
        <v>79</v>
      </c>
      <c r="K1082" s="193">
        <f t="shared" si="93"/>
        <v>0.51265822784810122</v>
      </c>
      <c r="L1082" s="201">
        <v>7</v>
      </c>
      <c r="M1082" s="202" t="s">
        <v>28</v>
      </c>
      <c r="N1082" s="572" t="s">
        <v>3491</v>
      </c>
      <c r="O1082" s="573" t="s">
        <v>603</v>
      </c>
      <c r="P1082" s="573" t="s">
        <v>59</v>
      </c>
      <c r="Q1082" s="573" t="s">
        <v>3402</v>
      </c>
      <c r="R1082" s="203">
        <v>8</v>
      </c>
      <c r="S1082" s="301" t="s">
        <v>4233</v>
      </c>
      <c r="T1082" s="429"/>
      <c r="U1082" s="429"/>
      <c r="V1082" s="429"/>
      <c r="W1082" s="429"/>
      <c r="X1082" s="429"/>
      <c r="Y1082" s="429"/>
      <c r="Z1082" s="430"/>
      <c r="AA1082" s="430"/>
      <c r="AB1082" s="430"/>
      <c r="AC1082" s="430"/>
      <c r="AD1082" s="430"/>
      <c r="AE1082" s="430"/>
      <c r="AF1082" s="430"/>
      <c r="AG1082" s="430"/>
      <c r="AH1082" s="430"/>
      <c r="AI1082" s="430"/>
      <c r="AJ1082" s="430"/>
      <c r="AK1082" s="430"/>
      <c r="AL1082" s="430"/>
      <c r="AM1082" s="430"/>
      <c r="AN1082" s="430"/>
      <c r="AO1082" s="430"/>
      <c r="AP1082" s="430"/>
      <c r="AQ1082" s="430"/>
      <c r="AR1082" s="430"/>
      <c r="AS1082" s="430"/>
      <c r="AT1082" s="430"/>
      <c r="AU1082" s="430"/>
      <c r="AV1082" s="430"/>
      <c r="AW1082" s="430"/>
      <c r="AX1082" s="430"/>
      <c r="AY1082" s="430"/>
      <c r="AZ1082" s="430"/>
      <c r="BA1082" s="430"/>
      <c r="BB1082" s="430"/>
      <c r="BC1082" s="430"/>
      <c r="BD1082" s="430"/>
      <c r="BE1082" s="430"/>
      <c r="BF1082" s="430"/>
      <c r="BG1082" s="430"/>
      <c r="BH1082" s="430"/>
      <c r="BI1082" s="430"/>
      <c r="BJ1082" s="430"/>
      <c r="BK1082" s="430"/>
      <c r="BL1082" s="430"/>
      <c r="BM1082" s="430"/>
      <c r="BN1082" s="430"/>
      <c r="BO1082" s="430"/>
      <c r="BP1082" s="430"/>
      <c r="BQ1082" s="430"/>
      <c r="BR1082" s="430"/>
      <c r="BS1082" s="430"/>
      <c r="BT1082" s="430"/>
      <c r="BU1082" s="430"/>
      <c r="BV1082" s="430"/>
      <c r="BW1082" s="430"/>
      <c r="BX1082" s="430"/>
      <c r="BY1082" s="430"/>
      <c r="BZ1082" s="430"/>
      <c r="CA1082" s="430"/>
      <c r="CB1082" s="430"/>
      <c r="CC1082" s="430"/>
      <c r="CD1082" s="430"/>
      <c r="CE1082" s="430"/>
      <c r="CF1082" s="430"/>
      <c r="CG1082" s="430"/>
      <c r="CH1082" s="430"/>
      <c r="CI1082" s="430"/>
      <c r="CJ1082" s="430"/>
      <c r="CK1082" s="430"/>
      <c r="CL1082" s="430"/>
      <c r="CM1082" s="430"/>
      <c r="CN1082" s="430"/>
      <c r="CO1082" s="430"/>
      <c r="CP1082" s="430"/>
      <c r="CQ1082" s="430"/>
      <c r="CR1082" s="430"/>
      <c r="CS1082" s="430"/>
      <c r="CT1082" s="430"/>
      <c r="CU1082" s="430"/>
      <c r="CV1082" s="430"/>
      <c r="CW1082" s="430"/>
      <c r="CX1082" s="430"/>
      <c r="CY1082" s="430"/>
      <c r="CZ1082" s="430"/>
      <c r="DA1082" s="430"/>
      <c r="DB1082" s="430"/>
      <c r="DC1082" s="430"/>
      <c r="DD1082" s="430"/>
      <c r="DE1082" s="430"/>
      <c r="DF1082" s="430"/>
      <c r="DG1082" s="430"/>
      <c r="DH1082" s="430"/>
      <c r="DI1082" s="430"/>
      <c r="DJ1082" s="430"/>
      <c r="DK1082" s="430"/>
      <c r="DL1082" s="430"/>
      <c r="DM1082" s="430"/>
      <c r="DN1082" s="430"/>
      <c r="DO1082" s="430"/>
      <c r="DP1082" s="430"/>
      <c r="DQ1082" s="430"/>
      <c r="DR1082" s="430"/>
      <c r="DS1082" s="430"/>
      <c r="DT1082" s="430"/>
      <c r="DU1082" s="430"/>
      <c r="DV1082" s="430"/>
      <c r="DW1082" s="430"/>
      <c r="DX1082" s="430"/>
      <c r="DY1082" s="430"/>
      <c r="DZ1082" s="430"/>
      <c r="EA1082" s="430"/>
      <c r="EB1082" s="430"/>
      <c r="EC1082" s="430"/>
      <c r="ED1082" s="430"/>
      <c r="EE1082" s="430"/>
      <c r="EF1082" s="430"/>
      <c r="EG1082" s="430"/>
      <c r="EH1082" s="430"/>
      <c r="EI1082" s="430"/>
      <c r="EJ1082" s="430"/>
      <c r="EK1082" s="430"/>
      <c r="EL1082" s="430"/>
      <c r="EM1082" s="430"/>
      <c r="EN1082" s="430"/>
      <c r="EO1082" s="430"/>
      <c r="EP1082" s="430"/>
      <c r="EQ1082" s="430"/>
      <c r="ER1082" s="430"/>
      <c r="ES1082" s="430"/>
      <c r="ET1082" s="430"/>
      <c r="EU1082" s="430"/>
      <c r="EV1082" s="430"/>
      <c r="EW1082" s="430"/>
      <c r="EX1082" s="430"/>
      <c r="EY1082" s="430"/>
      <c r="EZ1082" s="430"/>
      <c r="FA1082" s="430"/>
      <c r="FB1082" s="430"/>
      <c r="FC1082" s="430"/>
      <c r="FD1082" s="430"/>
      <c r="FE1082" s="430"/>
      <c r="FF1082" s="430"/>
      <c r="FG1082" s="430"/>
      <c r="FH1082" s="430"/>
      <c r="FI1082" s="430"/>
      <c r="FJ1082" s="430"/>
      <c r="FK1082" s="430"/>
      <c r="FL1082" s="430"/>
      <c r="FM1082" s="430"/>
      <c r="FN1082" s="430"/>
      <c r="FO1082" s="430"/>
      <c r="FP1082" s="430"/>
      <c r="FQ1082" s="430"/>
      <c r="FR1082" s="430"/>
      <c r="FS1082" s="430"/>
      <c r="FT1082" s="430"/>
      <c r="FU1082" s="430"/>
      <c r="FV1082" s="430"/>
      <c r="FW1082" s="430"/>
      <c r="FX1082" s="430"/>
      <c r="FY1082" s="430"/>
      <c r="FZ1082" s="430"/>
      <c r="GA1082" s="430"/>
      <c r="GB1082" s="430"/>
      <c r="GC1082" s="430"/>
      <c r="GD1082" s="430"/>
      <c r="GE1082" s="430"/>
      <c r="GF1082" s="430"/>
      <c r="GG1082" s="430"/>
      <c r="GH1082" s="430"/>
      <c r="GI1082" s="430"/>
      <c r="GJ1082" s="430"/>
      <c r="GK1082" s="430"/>
      <c r="GL1082" s="430"/>
      <c r="GM1082" s="430"/>
      <c r="GN1082" s="430"/>
      <c r="GO1082" s="430"/>
      <c r="GP1082" s="430"/>
      <c r="GQ1082" s="430"/>
      <c r="GR1082" s="430"/>
      <c r="GS1082" s="430"/>
      <c r="GT1082" s="430"/>
      <c r="GU1082" s="430"/>
      <c r="GV1082" s="430"/>
      <c r="GW1082" s="430"/>
      <c r="GX1082" s="430"/>
      <c r="GY1082" s="430"/>
      <c r="GZ1082" s="430"/>
      <c r="HA1082" s="430"/>
      <c r="HB1082" s="430"/>
      <c r="HC1082" s="430"/>
      <c r="HD1082" s="430"/>
      <c r="HE1082" s="430"/>
      <c r="HF1082" s="430"/>
      <c r="HG1082" s="430"/>
      <c r="HH1082" s="430"/>
      <c r="HI1082" s="430"/>
      <c r="HJ1082" s="430"/>
      <c r="HK1082" s="430"/>
      <c r="HL1082" s="430"/>
      <c r="HM1082" s="430"/>
      <c r="HN1082" s="430"/>
      <c r="HO1082" s="430"/>
      <c r="HP1082" s="430"/>
      <c r="HQ1082" s="430"/>
      <c r="HR1082" s="430"/>
      <c r="HS1082" s="430"/>
      <c r="HT1082" s="430"/>
      <c r="HU1082" s="430"/>
      <c r="HV1082" s="430"/>
      <c r="HW1082" s="430"/>
      <c r="HX1082" s="430"/>
      <c r="HY1082" s="430"/>
      <c r="HZ1082" s="430"/>
      <c r="IA1082" s="430"/>
      <c r="IB1082" s="430"/>
      <c r="IC1082" s="430"/>
      <c r="ID1082" s="430"/>
      <c r="IE1082" s="430"/>
      <c r="IF1082" s="430"/>
      <c r="IG1082" s="430"/>
      <c r="IH1082" s="430"/>
    </row>
    <row r="1083" spans="1:242" s="302" customFormat="1" ht="18.75" customHeight="1" x14ac:dyDescent="0.3">
      <c r="A1083" s="431"/>
      <c r="B1083" s="380" t="s">
        <v>3176</v>
      </c>
      <c r="C1083" s="199">
        <v>40</v>
      </c>
      <c r="D1083" s="190"/>
      <c r="E1083" s="190"/>
      <c r="F1083" s="342"/>
      <c r="G1083" s="217"/>
      <c r="H1083" s="217"/>
      <c r="I1083" s="191">
        <f t="shared" si="92"/>
        <v>40</v>
      </c>
      <c r="J1083" s="192">
        <v>79</v>
      </c>
      <c r="K1083" s="193">
        <f t="shared" si="93"/>
        <v>0.50632911392405067</v>
      </c>
      <c r="L1083" s="214">
        <v>3</v>
      </c>
      <c r="M1083" s="196" t="s">
        <v>4259</v>
      </c>
      <c r="N1083" s="580" t="s">
        <v>3177</v>
      </c>
      <c r="O1083" s="580" t="s">
        <v>95</v>
      </c>
      <c r="P1083" s="580" t="s">
        <v>597</v>
      </c>
      <c r="Q1083" s="580" t="s">
        <v>4119</v>
      </c>
      <c r="R1083" s="242">
        <v>8</v>
      </c>
      <c r="S1083" s="301" t="s">
        <v>4233</v>
      </c>
      <c r="T1083" s="429"/>
      <c r="U1083" s="429"/>
      <c r="V1083" s="429"/>
      <c r="W1083" s="429"/>
      <c r="X1083" s="429"/>
      <c r="Y1083" s="429"/>
      <c r="Z1083" s="430"/>
      <c r="AA1083" s="430"/>
      <c r="AB1083" s="430"/>
      <c r="AC1083" s="430"/>
      <c r="AD1083" s="430"/>
      <c r="AE1083" s="430"/>
      <c r="AF1083" s="430"/>
      <c r="AG1083" s="430"/>
      <c r="AH1083" s="430"/>
      <c r="AI1083" s="430"/>
      <c r="AJ1083" s="430"/>
      <c r="AK1083" s="430"/>
      <c r="AL1083" s="430"/>
      <c r="AM1083" s="430"/>
      <c r="AN1083" s="430"/>
      <c r="AO1083" s="430"/>
      <c r="AP1083" s="430"/>
      <c r="AQ1083" s="430"/>
      <c r="AR1083" s="430"/>
      <c r="AS1083" s="430"/>
      <c r="AT1083" s="430"/>
      <c r="AU1083" s="430"/>
      <c r="AV1083" s="430"/>
      <c r="AW1083" s="430"/>
      <c r="AX1083" s="430"/>
      <c r="AY1083" s="430"/>
      <c r="AZ1083" s="430"/>
      <c r="BA1083" s="430"/>
      <c r="BB1083" s="430"/>
      <c r="BC1083" s="430"/>
      <c r="BD1083" s="430"/>
      <c r="BE1083" s="430"/>
      <c r="BF1083" s="430"/>
      <c r="BG1083" s="430"/>
      <c r="BH1083" s="430"/>
      <c r="BI1083" s="430"/>
      <c r="BJ1083" s="430"/>
      <c r="BK1083" s="430"/>
      <c r="BL1083" s="430"/>
      <c r="BM1083" s="430"/>
      <c r="BN1083" s="430"/>
      <c r="BO1083" s="430"/>
      <c r="BP1083" s="430"/>
      <c r="BQ1083" s="430"/>
      <c r="BR1083" s="430"/>
      <c r="BS1083" s="430"/>
      <c r="BT1083" s="430"/>
      <c r="BU1083" s="430"/>
      <c r="BV1083" s="430"/>
      <c r="BW1083" s="430"/>
      <c r="BX1083" s="430"/>
      <c r="BY1083" s="430"/>
      <c r="BZ1083" s="430"/>
      <c r="CA1083" s="430"/>
      <c r="CB1083" s="430"/>
      <c r="CC1083" s="430"/>
      <c r="CD1083" s="430"/>
      <c r="CE1083" s="430"/>
      <c r="CF1083" s="430"/>
      <c r="CG1083" s="430"/>
      <c r="CH1083" s="430"/>
      <c r="CI1083" s="430"/>
      <c r="CJ1083" s="430"/>
      <c r="CK1083" s="430"/>
      <c r="CL1083" s="430"/>
      <c r="CM1083" s="430"/>
      <c r="CN1083" s="430"/>
      <c r="CO1083" s="430"/>
      <c r="CP1083" s="430"/>
      <c r="CQ1083" s="430"/>
      <c r="CR1083" s="430"/>
      <c r="CS1083" s="430"/>
      <c r="CT1083" s="430"/>
      <c r="CU1083" s="430"/>
      <c r="CV1083" s="430"/>
      <c r="CW1083" s="430"/>
      <c r="CX1083" s="430"/>
      <c r="CY1083" s="430"/>
      <c r="CZ1083" s="430"/>
      <c r="DA1083" s="430"/>
      <c r="DB1083" s="430"/>
      <c r="DC1083" s="430"/>
      <c r="DD1083" s="430"/>
      <c r="DE1083" s="430"/>
      <c r="DF1083" s="430"/>
      <c r="DG1083" s="430"/>
      <c r="DH1083" s="430"/>
      <c r="DI1083" s="430"/>
      <c r="DJ1083" s="430"/>
      <c r="DK1083" s="430"/>
      <c r="DL1083" s="430"/>
      <c r="DM1083" s="430"/>
      <c r="DN1083" s="430"/>
      <c r="DO1083" s="430"/>
      <c r="DP1083" s="430"/>
      <c r="DQ1083" s="430"/>
      <c r="DR1083" s="430"/>
      <c r="DS1083" s="430"/>
      <c r="DT1083" s="430"/>
      <c r="DU1083" s="430"/>
      <c r="DV1083" s="430"/>
      <c r="DW1083" s="430"/>
      <c r="DX1083" s="430"/>
      <c r="DY1083" s="430"/>
      <c r="DZ1083" s="430"/>
      <c r="EA1083" s="430"/>
      <c r="EB1083" s="430"/>
      <c r="EC1083" s="430"/>
      <c r="ED1083" s="430"/>
      <c r="EE1083" s="430"/>
      <c r="EF1083" s="430"/>
      <c r="EG1083" s="430"/>
      <c r="EH1083" s="430"/>
      <c r="EI1083" s="430"/>
      <c r="EJ1083" s="430"/>
      <c r="EK1083" s="430"/>
      <c r="EL1083" s="430"/>
      <c r="EM1083" s="430"/>
      <c r="EN1083" s="430"/>
      <c r="EO1083" s="430"/>
      <c r="EP1083" s="430"/>
      <c r="EQ1083" s="430"/>
      <c r="ER1083" s="430"/>
      <c r="ES1083" s="430"/>
      <c r="ET1083" s="430"/>
      <c r="EU1083" s="430"/>
      <c r="EV1083" s="430"/>
      <c r="EW1083" s="430"/>
      <c r="EX1083" s="430"/>
      <c r="EY1083" s="430"/>
      <c r="EZ1083" s="430"/>
      <c r="FA1083" s="430"/>
      <c r="FB1083" s="430"/>
      <c r="FC1083" s="430"/>
      <c r="FD1083" s="430"/>
      <c r="FE1083" s="430"/>
      <c r="FF1083" s="430"/>
      <c r="FG1083" s="430"/>
      <c r="FH1083" s="430"/>
      <c r="FI1083" s="430"/>
      <c r="FJ1083" s="430"/>
      <c r="FK1083" s="430"/>
      <c r="FL1083" s="430"/>
      <c r="FM1083" s="430"/>
      <c r="FN1083" s="430"/>
      <c r="FO1083" s="430"/>
      <c r="FP1083" s="430"/>
      <c r="FQ1083" s="430"/>
      <c r="FR1083" s="430"/>
      <c r="FS1083" s="430"/>
      <c r="FT1083" s="430"/>
      <c r="FU1083" s="430"/>
      <c r="FV1083" s="430"/>
      <c r="FW1083" s="430"/>
      <c r="FX1083" s="430"/>
      <c r="FY1083" s="430"/>
      <c r="FZ1083" s="430"/>
      <c r="GA1083" s="430"/>
      <c r="GB1083" s="430"/>
      <c r="GC1083" s="430"/>
      <c r="GD1083" s="430"/>
      <c r="GE1083" s="430"/>
      <c r="GF1083" s="430"/>
      <c r="GG1083" s="430"/>
      <c r="GH1083" s="430"/>
      <c r="GI1083" s="430"/>
      <c r="GJ1083" s="430"/>
      <c r="GK1083" s="430"/>
      <c r="GL1083" s="430"/>
      <c r="GM1083" s="430"/>
      <c r="GN1083" s="430"/>
      <c r="GO1083" s="430"/>
      <c r="GP1083" s="430"/>
      <c r="GQ1083" s="430"/>
      <c r="GR1083" s="430"/>
      <c r="GS1083" s="430"/>
      <c r="GT1083" s="430"/>
      <c r="GU1083" s="430"/>
      <c r="GV1083" s="430"/>
      <c r="GW1083" s="430"/>
      <c r="GX1083" s="430"/>
      <c r="GY1083" s="430"/>
      <c r="GZ1083" s="430"/>
      <c r="HA1083" s="430"/>
      <c r="HB1083" s="430"/>
      <c r="HC1083" s="430"/>
      <c r="HD1083" s="430"/>
      <c r="HE1083" s="430"/>
      <c r="HF1083" s="430"/>
      <c r="HG1083" s="430"/>
      <c r="HH1083" s="430"/>
      <c r="HI1083" s="430"/>
      <c r="HJ1083" s="430"/>
      <c r="HK1083" s="430"/>
      <c r="HL1083" s="430"/>
      <c r="HM1083" s="430"/>
      <c r="HN1083" s="430"/>
      <c r="HO1083" s="430"/>
      <c r="HP1083" s="430"/>
      <c r="HQ1083" s="430"/>
      <c r="HR1083" s="430"/>
      <c r="HS1083" s="430"/>
      <c r="HT1083" s="430"/>
      <c r="HU1083" s="430"/>
      <c r="HV1083" s="430"/>
      <c r="HW1083" s="430"/>
      <c r="HX1083" s="430"/>
      <c r="HY1083" s="430"/>
      <c r="HZ1083" s="430"/>
      <c r="IA1083" s="430"/>
      <c r="IB1083" s="430"/>
      <c r="IC1083" s="430"/>
      <c r="ID1083" s="430"/>
      <c r="IE1083" s="430"/>
      <c r="IF1083" s="430"/>
      <c r="IG1083" s="430"/>
      <c r="IH1083" s="430"/>
    </row>
    <row r="1084" spans="1:242" s="302" customFormat="1" ht="18.75" customHeight="1" x14ac:dyDescent="0.3">
      <c r="A1084" s="431"/>
      <c r="B1084" s="379" t="s">
        <v>4300</v>
      </c>
      <c r="C1084" s="209">
        <v>40</v>
      </c>
      <c r="D1084" s="209"/>
      <c r="E1084" s="209"/>
      <c r="F1084" s="343"/>
      <c r="G1084" s="208"/>
      <c r="H1084" s="234"/>
      <c r="I1084" s="191">
        <v>40</v>
      </c>
      <c r="J1084" s="226">
        <v>79</v>
      </c>
      <c r="K1084" s="193">
        <v>0.50632911392405067</v>
      </c>
      <c r="L1084" s="253">
        <v>1</v>
      </c>
      <c r="M1084" s="212" t="s">
        <v>17</v>
      </c>
      <c r="N1084" s="568" t="s">
        <v>4301</v>
      </c>
      <c r="O1084" s="568" t="s">
        <v>68</v>
      </c>
      <c r="P1084" s="568" t="s">
        <v>4324</v>
      </c>
      <c r="Q1084" s="568" t="s">
        <v>4092</v>
      </c>
      <c r="R1084" s="249">
        <v>8</v>
      </c>
      <c r="S1084" s="301" t="s">
        <v>4233</v>
      </c>
      <c r="T1084" s="429"/>
      <c r="U1084" s="429"/>
      <c r="V1084" s="429"/>
      <c r="W1084" s="429"/>
      <c r="X1084" s="429"/>
      <c r="Y1084" s="429"/>
      <c r="Z1084" s="430"/>
      <c r="AA1084" s="430"/>
      <c r="AB1084" s="430"/>
      <c r="AC1084" s="430"/>
      <c r="AD1084" s="430"/>
      <c r="AE1084" s="430"/>
      <c r="AF1084" s="430"/>
      <c r="AG1084" s="430"/>
      <c r="AH1084" s="430"/>
      <c r="AI1084" s="430"/>
      <c r="AJ1084" s="430"/>
      <c r="AK1084" s="430"/>
      <c r="AL1084" s="430"/>
      <c r="AM1084" s="430"/>
      <c r="AN1084" s="430"/>
      <c r="AO1084" s="430"/>
      <c r="AP1084" s="430"/>
      <c r="AQ1084" s="430"/>
      <c r="AR1084" s="430"/>
      <c r="AS1084" s="430"/>
      <c r="AT1084" s="430"/>
      <c r="AU1084" s="430"/>
      <c r="AV1084" s="430"/>
      <c r="AW1084" s="430"/>
      <c r="AX1084" s="430"/>
      <c r="AY1084" s="430"/>
      <c r="AZ1084" s="430"/>
      <c r="BA1084" s="430"/>
      <c r="BB1084" s="430"/>
      <c r="BC1084" s="430"/>
      <c r="BD1084" s="430"/>
      <c r="BE1084" s="430"/>
      <c r="BF1084" s="430"/>
      <c r="BG1084" s="430"/>
      <c r="BH1084" s="430"/>
      <c r="BI1084" s="430"/>
      <c r="BJ1084" s="430"/>
      <c r="BK1084" s="430"/>
      <c r="BL1084" s="430"/>
      <c r="BM1084" s="430"/>
      <c r="BN1084" s="430"/>
      <c r="BO1084" s="430"/>
      <c r="BP1084" s="430"/>
      <c r="BQ1084" s="430"/>
      <c r="BR1084" s="430"/>
      <c r="BS1084" s="430"/>
      <c r="BT1084" s="430"/>
      <c r="BU1084" s="430"/>
      <c r="BV1084" s="430"/>
      <c r="BW1084" s="430"/>
      <c r="BX1084" s="430"/>
      <c r="BY1084" s="430"/>
      <c r="BZ1084" s="430"/>
      <c r="CA1084" s="430"/>
      <c r="CB1084" s="430"/>
      <c r="CC1084" s="430"/>
      <c r="CD1084" s="430"/>
      <c r="CE1084" s="430"/>
      <c r="CF1084" s="430"/>
      <c r="CG1084" s="430"/>
      <c r="CH1084" s="430"/>
      <c r="CI1084" s="430"/>
      <c r="CJ1084" s="430"/>
      <c r="CK1084" s="430"/>
      <c r="CL1084" s="430"/>
      <c r="CM1084" s="430"/>
      <c r="CN1084" s="430"/>
      <c r="CO1084" s="430"/>
      <c r="CP1084" s="430"/>
      <c r="CQ1084" s="430"/>
      <c r="CR1084" s="430"/>
      <c r="CS1084" s="430"/>
      <c r="CT1084" s="430"/>
      <c r="CU1084" s="430"/>
      <c r="CV1084" s="430"/>
      <c r="CW1084" s="430"/>
      <c r="CX1084" s="430"/>
      <c r="CY1084" s="430"/>
      <c r="CZ1084" s="430"/>
      <c r="DA1084" s="430"/>
      <c r="DB1084" s="430"/>
      <c r="DC1084" s="430"/>
      <c r="DD1084" s="430"/>
      <c r="DE1084" s="430"/>
      <c r="DF1084" s="430"/>
      <c r="DG1084" s="430"/>
      <c r="DH1084" s="430"/>
      <c r="DI1084" s="430"/>
      <c r="DJ1084" s="430"/>
      <c r="DK1084" s="430"/>
      <c r="DL1084" s="430"/>
      <c r="DM1084" s="430"/>
      <c r="DN1084" s="430"/>
      <c r="DO1084" s="430"/>
      <c r="DP1084" s="430"/>
      <c r="DQ1084" s="430"/>
      <c r="DR1084" s="430"/>
      <c r="DS1084" s="430"/>
      <c r="DT1084" s="430"/>
      <c r="DU1084" s="430"/>
      <c r="DV1084" s="430"/>
      <c r="DW1084" s="430"/>
      <c r="DX1084" s="430"/>
      <c r="DY1084" s="430"/>
      <c r="DZ1084" s="430"/>
      <c r="EA1084" s="430"/>
      <c r="EB1084" s="430"/>
      <c r="EC1084" s="430"/>
      <c r="ED1084" s="430"/>
      <c r="EE1084" s="430"/>
      <c r="EF1084" s="430"/>
      <c r="EG1084" s="430"/>
      <c r="EH1084" s="430"/>
      <c r="EI1084" s="430"/>
      <c r="EJ1084" s="430"/>
      <c r="EK1084" s="430"/>
      <c r="EL1084" s="430"/>
      <c r="EM1084" s="430"/>
      <c r="EN1084" s="430"/>
      <c r="EO1084" s="430"/>
      <c r="EP1084" s="430"/>
      <c r="EQ1084" s="430"/>
      <c r="ER1084" s="430"/>
      <c r="ES1084" s="430"/>
      <c r="ET1084" s="430"/>
      <c r="EU1084" s="430"/>
      <c r="EV1084" s="430"/>
      <c r="EW1084" s="430"/>
      <c r="EX1084" s="430"/>
      <c r="EY1084" s="430"/>
      <c r="EZ1084" s="430"/>
      <c r="FA1084" s="430"/>
      <c r="FB1084" s="430"/>
      <c r="FC1084" s="430"/>
      <c r="FD1084" s="430"/>
      <c r="FE1084" s="430"/>
      <c r="FF1084" s="430"/>
      <c r="FG1084" s="430"/>
      <c r="FH1084" s="430"/>
      <c r="FI1084" s="430"/>
      <c r="FJ1084" s="430"/>
      <c r="FK1084" s="430"/>
      <c r="FL1084" s="430"/>
      <c r="FM1084" s="430"/>
      <c r="FN1084" s="430"/>
      <c r="FO1084" s="430"/>
      <c r="FP1084" s="430"/>
      <c r="FQ1084" s="430"/>
      <c r="FR1084" s="430"/>
      <c r="FS1084" s="430"/>
      <c r="FT1084" s="430"/>
      <c r="FU1084" s="430"/>
      <c r="FV1084" s="430"/>
      <c r="FW1084" s="430"/>
      <c r="FX1084" s="430"/>
      <c r="FY1084" s="430"/>
      <c r="FZ1084" s="430"/>
      <c r="GA1084" s="430"/>
      <c r="GB1084" s="430"/>
      <c r="GC1084" s="430"/>
      <c r="GD1084" s="430"/>
      <c r="GE1084" s="430"/>
      <c r="GF1084" s="430"/>
      <c r="GG1084" s="430"/>
      <c r="GH1084" s="430"/>
      <c r="GI1084" s="430"/>
      <c r="GJ1084" s="430"/>
      <c r="GK1084" s="430"/>
      <c r="GL1084" s="430"/>
      <c r="GM1084" s="430"/>
      <c r="GN1084" s="430"/>
      <c r="GO1084" s="430"/>
      <c r="GP1084" s="430"/>
      <c r="GQ1084" s="430"/>
      <c r="GR1084" s="430"/>
      <c r="GS1084" s="430"/>
      <c r="GT1084" s="430"/>
      <c r="GU1084" s="430"/>
      <c r="GV1084" s="430"/>
      <c r="GW1084" s="430"/>
      <c r="GX1084" s="430"/>
      <c r="GY1084" s="430"/>
      <c r="GZ1084" s="430"/>
      <c r="HA1084" s="430"/>
      <c r="HB1084" s="430"/>
      <c r="HC1084" s="430"/>
      <c r="HD1084" s="430"/>
      <c r="HE1084" s="430"/>
      <c r="HF1084" s="430"/>
      <c r="HG1084" s="430"/>
      <c r="HH1084" s="430"/>
      <c r="HI1084" s="430"/>
      <c r="HJ1084" s="430"/>
      <c r="HK1084" s="430"/>
      <c r="HL1084" s="430"/>
      <c r="HM1084" s="430"/>
      <c r="HN1084" s="430"/>
      <c r="HO1084" s="430"/>
      <c r="HP1084" s="430"/>
      <c r="HQ1084" s="430"/>
      <c r="HR1084" s="430"/>
      <c r="HS1084" s="430"/>
      <c r="HT1084" s="430"/>
      <c r="HU1084" s="430"/>
      <c r="HV1084" s="430"/>
      <c r="HW1084" s="430"/>
      <c r="HX1084" s="430"/>
      <c r="HY1084" s="430"/>
      <c r="HZ1084" s="430"/>
      <c r="IA1084" s="430"/>
      <c r="IB1084" s="430"/>
      <c r="IC1084" s="430"/>
      <c r="ID1084" s="430"/>
      <c r="IE1084" s="430"/>
      <c r="IF1084" s="430"/>
      <c r="IG1084" s="430"/>
      <c r="IH1084" s="430"/>
    </row>
    <row r="1085" spans="1:242" s="302" customFormat="1" ht="18.75" customHeight="1" x14ac:dyDescent="0.3">
      <c r="A1085" s="431"/>
      <c r="B1085" s="379" t="s">
        <v>2194</v>
      </c>
      <c r="C1085" s="209">
        <v>40</v>
      </c>
      <c r="D1085" s="209" t="s">
        <v>16</v>
      </c>
      <c r="E1085" s="209" t="s">
        <v>16</v>
      </c>
      <c r="F1085" s="343" t="s">
        <v>16</v>
      </c>
      <c r="G1085" s="208" t="s">
        <v>16</v>
      </c>
      <c r="H1085" s="234"/>
      <c r="I1085" s="191">
        <f>SUM(C1085:H1085)</f>
        <v>40</v>
      </c>
      <c r="J1085" s="226">
        <v>79</v>
      </c>
      <c r="K1085" s="193">
        <f>I1085/J1085</f>
        <v>0.50632911392405067</v>
      </c>
      <c r="L1085" s="253">
        <v>5</v>
      </c>
      <c r="M1085" s="339" t="s">
        <v>1828</v>
      </c>
      <c r="N1085" s="568" t="s">
        <v>2195</v>
      </c>
      <c r="O1085" s="568" t="s">
        <v>190</v>
      </c>
      <c r="P1085" s="568" t="s">
        <v>278</v>
      </c>
      <c r="Q1085" s="568" t="s">
        <v>2114</v>
      </c>
      <c r="R1085" s="249">
        <v>8</v>
      </c>
      <c r="S1085" s="301" t="s">
        <v>4233</v>
      </c>
      <c r="T1085" s="429"/>
      <c r="U1085" s="429"/>
      <c r="V1085" s="429"/>
      <c r="W1085" s="429"/>
      <c r="X1085" s="429"/>
      <c r="Y1085" s="429"/>
      <c r="Z1085" s="430"/>
      <c r="AA1085" s="430"/>
      <c r="AB1085" s="430"/>
      <c r="AC1085" s="430"/>
      <c r="AD1085" s="430"/>
      <c r="AE1085" s="430"/>
      <c r="AF1085" s="430"/>
      <c r="AG1085" s="430"/>
      <c r="AH1085" s="430"/>
      <c r="AI1085" s="430"/>
      <c r="AJ1085" s="430"/>
      <c r="AK1085" s="430"/>
      <c r="AL1085" s="430"/>
      <c r="AM1085" s="430"/>
      <c r="AN1085" s="430"/>
      <c r="AO1085" s="430"/>
      <c r="AP1085" s="430"/>
      <c r="AQ1085" s="430"/>
      <c r="AR1085" s="430"/>
      <c r="AS1085" s="430"/>
      <c r="AT1085" s="430"/>
      <c r="AU1085" s="430"/>
      <c r="AV1085" s="430"/>
      <c r="AW1085" s="430"/>
      <c r="AX1085" s="430"/>
      <c r="AY1085" s="430"/>
      <c r="AZ1085" s="430"/>
      <c r="BA1085" s="430"/>
      <c r="BB1085" s="430"/>
      <c r="BC1085" s="430"/>
      <c r="BD1085" s="430"/>
      <c r="BE1085" s="430"/>
      <c r="BF1085" s="430"/>
      <c r="BG1085" s="430"/>
      <c r="BH1085" s="430"/>
      <c r="BI1085" s="430"/>
      <c r="BJ1085" s="430"/>
      <c r="BK1085" s="430"/>
      <c r="BL1085" s="430"/>
      <c r="BM1085" s="430"/>
      <c r="BN1085" s="430"/>
      <c r="BO1085" s="430"/>
      <c r="BP1085" s="430"/>
      <c r="BQ1085" s="430"/>
      <c r="BR1085" s="430"/>
      <c r="BS1085" s="430"/>
      <c r="BT1085" s="430"/>
      <c r="BU1085" s="430"/>
      <c r="BV1085" s="430"/>
      <c r="BW1085" s="430"/>
      <c r="BX1085" s="430"/>
      <c r="BY1085" s="430"/>
      <c r="BZ1085" s="430"/>
      <c r="CA1085" s="430"/>
      <c r="CB1085" s="430"/>
      <c r="CC1085" s="430"/>
      <c r="CD1085" s="430"/>
      <c r="CE1085" s="430"/>
      <c r="CF1085" s="430"/>
      <c r="CG1085" s="430"/>
      <c r="CH1085" s="430"/>
      <c r="CI1085" s="430"/>
      <c r="CJ1085" s="430"/>
      <c r="CK1085" s="430"/>
      <c r="CL1085" s="430"/>
      <c r="CM1085" s="430"/>
      <c r="CN1085" s="430"/>
      <c r="CO1085" s="430"/>
      <c r="CP1085" s="430"/>
      <c r="CQ1085" s="430"/>
      <c r="CR1085" s="430"/>
      <c r="CS1085" s="430"/>
      <c r="CT1085" s="430"/>
      <c r="CU1085" s="430"/>
      <c r="CV1085" s="430"/>
      <c r="CW1085" s="430"/>
      <c r="CX1085" s="430"/>
      <c r="CY1085" s="430"/>
      <c r="CZ1085" s="430"/>
      <c r="DA1085" s="430"/>
      <c r="DB1085" s="430"/>
      <c r="DC1085" s="430"/>
      <c r="DD1085" s="430"/>
      <c r="DE1085" s="430"/>
      <c r="DF1085" s="430"/>
      <c r="DG1085" s="430"/>
      <c r="DH1085" s="430"/>
      <c r="DI1085" s="430"/>
      <c r="DJ1085" s="430"/>
      <c r="DK1085" s="430"/>
      <c r="DL1085" s="430"/>
      <c r="DM1085" s="430"/>
      <c r="DN1085" s="430"/>
      <c r="DO1085" s="430"/>
      <c r="DP1085" s="430"/>
      <c r="DQ1085" s="430"/>
      <c r="DR1085" s="430"/>
      <c r="DS1085" s="430"/>
      <c r="DT1085" s="430"/>
      <c r="DU1085" s="430"/>
      <c r="DV1085" s="430"/>
      <c r="DW1085" s="430"/>
      <c r="DX1085" s="430"/>
      <c r="DY1085" s="430"/>
      <c r="DZ1085" s="430"/>
      <c r="EA1085" s="430"/>
      <c r="EB1085" s="430"/>
      <c r="EC1085" s="430"/>
      <c r="ED1085" s="430"/>
      <c r="EE1085" s="430"/>
      <c r="EF1085" s="430"/>
      <c r="EG1085" s="430"/>
      <c r="EH1085" s="430"/>
      <c r="EI1085" s="430"/>
      <c r="EJ1085" s="430"/>
      <c r="EK1085" s="430"/>
      <c r="EL1085" s="430"/>
      <c r="EM1085" s="430"/>
      <c r="EN1085" s="430"/>
      <c r="EO1085" s="430"/>
      <c r="EP1085" s="430"/>
      <c r="EQ1085" s="430"/>
      <c r="ER1085" s="430"/>
      <c r="ES1085" s="430"/>
      <c r="ET1085" s="430"/>
      <c r="EU1085" s="430"/>
      <c r="EV1085" s="430"/>
      <c r="EW1085" s="430"/>
      <c r="EX1085" s="430"/>
      <c r="EY1085" s="430"/>
      <c r="EZ1085" s="430"/>
      <c r="FA1085" s="430"/>
      <c r="FB1085" s="430"/>
      <c r="FC1085" s="430"/>
      <c r="FD1085" s="430"/>
      <c r="FE1085" s="430"/>
      <c r="FF1085" s="430"/>
      <c r="FG1085" s="430"/>
      <c r="FH1085" s="430"/>
      <c r="FI1085" s="430"/>
      <c r="FJ1085" s="430"/>
      <c r="FK1085" s="430"/>
      <c r="FL1085" s="430"/>
      <c r="FM1085" s="430"/>
      <c r="FN1085" s="430"/>
      <c r="FO1085" s="430"/>
      <c r="FP1085" s="430"/>
      <c r="FQ1085" s="430"/>
      <c r="FR1085" s="430"/>
      <c r="FS1085" s="430"/>
      <c r="FT1085" s="430"/>
      <c r="FU1085" s="430"/>
      <c r="FV1085" s="430"/>
      <c r="FW1085" s="430"/>
      <c r="FX1085" s="430"/>
      <c r="FY1085" s="430"/>
      <c r="FZ1085" s="430"/>
      <c r="GA1085" s="430"/>
      <c r="GB1085" s="430"/>
      <c r="GC1085" s="430"/>
      <c r="GD1085" s="430"/>
      <c r="GE1085" s="430"/>
      <c r="GF1085" s="430"/>
      <c r="GG1085" s="430"/>
      <c r="GH1085" s="430"/>
      <c r="GI1085" s="430"/>
      <c r="GJ1085" s="430"/>
      <c r="GK1085" s="430"/>
      <c r="GL1085" s="430"/>
      <c r="GM1085" s="430"/>
      <c r="GN1085" s="430"/>
      <c r="GO1085" s="430"/>
      <c r="GP1085" s="430"/>
      <c r="GQ1085" s="430"/>
      <c r="GR1085" s="430"/>
      <c r="GS1085" s="430"/>
      <c r="GT1085" s="430"/>
      <c r="GU1085" s="430"/>
      <c r="GV1085" s="430"/>
      <c r="GW1085" s="430"/>
      <c r="GX1085" s="430"/>
      <c r="GY1085" s="430"/>
      <c r="GZ1085" s="430"/>
      <c r="HA1085" s="430"/>
      <c r="HB1085" s="430"/>
      <c r="HC1085" s="430"/>
      <c r="HD1085" s="430"/>
      <c r="HE1085" s="430"/>
      <c r="HF1085" s="430"/>
      <c r="HG1085" s="430"/>
      <c r="HH1085" s="430"/>
      <c r="HI1085" s="430"/>
      <c r="HJ1085" s="430"/>
      <c r="HK1085" s="430"/>
      <c r="HL1085" s="430"/>
      <c r="HM1085" s="430"/>
      <c r="HN1085" s="430"/>
      <c r="HO1085" s="430"/>
      <c r="HP1085" s="430"/>
      <c r="HQ1085" s="430"/>
      <c r="HR1085" s="430"/>
      <c r="HS1085" s="430"/>
      <c r="HT1085" s="430"/>
      <c r="HU1085" s="430"/>
      <c r="HV1085" s="430"/>
      <c r="HW1085" s="430"/>
      <c r="HX1085" s="430"/>
      <c r="HY1085" s="430"/>
      <c r="HZ1085" s="430"/>
      <c r="IA1085" s="430"/>
      <c r="IB1085" s="430"/>
      <c r="IC1085" s="430"/>
      <c r="ID1085" s="430"/>
      <c r="IE1085" s="430"/>
      <c r="IF1085" s="430"/>
      <c r="IG1085" s="430"/>
      <c r="IH1085" s="430"/>
    </row>
    <row r="1086" spans="1:242" s="302" customFormat="1" ht="18.75" customHeight="1" x14ac:dyDescent="0.3">
      <c r="A1086" s="431"/>
      <c r="B1086" s="384" t="s">
        <v>3530</v>
      </c>
      <c r="C1086" s="410">
        <v>39.5</v>
      </c>
      <c r="D1086" s="202"/>
      <c r="E1086" s="202"/>
      <c r="F1086" s="203"/>
      <c r="G1086" s="201"/>
      <c r="H1086" s="733"/>
      <c r="I1086" s="191">
        <f>SUM(C1086:H1086)</f>
        <v>39.5</v>
      </c>
      <c r="J1086" s="192">
        <v>79</v>
      </c>
      <c r="K1086" s="193">
        <f>I1086/J1086</f>
        <v>0.5</v>
      </c>
      <c r="L1086" s="201">
        <v>8</v>
      </c>
      <c r="M1086" s="202" t="s">
        <v>28</v>
      </c>
      <c r="N1086" s="572" t="s">
        <v>3531</v>
      </c>
      <c r="O1086" s="573" t="s">
        <v>848</v>
      </c>
      <c r="P1086" s="573" t="s">
        <v>133</v>
      </c>
      <c r="Q1086" s="573" t="s">
        <v>3402</v>
      </c>
      <c r="R1086" s="203">
        <v>8</v>
      </c>
      <c r="S1086" s="301" t="s">
        <v>4233</v>
      </c>
      <c r="T1086" s="429"/>
      <c r="U1086" s="429"/>
      <c r="V1086" s="429"/>
      <c r="W1086" s="429"/>
      <c r="X1086" s="429"/>
      <c r="Y1086" s="429"/>
      <c r="Z1086" s="430"/>
      <c r="AA1086" s="430"/>
      <c r="AB1086" s="430"/>
      <c r="AC1086" s="430"/>
      <c r="AD1086" s="430"/>
      <c r="AE1086" s="430"/>
      <c r="AF1086" s="430"/>
      <c r="AG1086" s="430"/>
      <c r="AH1086" s="430"/>
      <c r="AI1086" s="430"/>
      <c r="AJ1086" s="430"/>
      <c r="AK1086" s="430"/>
      <c r="AL1086" s="430"/>
      <c r="AM1086" s="430"/>
      <c r="AN1086" s="430"/>
      <c r="AO1086" s="430"/>
      <c r="AP1086" s="430"/>
      <c r="AQ1086" s="430"/>
      <c r="AR1086" s="430"/>
      <c r="AS1086" s="430"/>
      <c r="AT1086" s="430"/>
      <c r="AU1086" s="430"/>
      <c r="AV1086" s="430"/>
      <c r="AW1086" s="430"/>
      <c r="AX1086" s="430"/>
      <c r="AY1086" s="430"/>
      <c r="AZ1086" s="430"/>
      <c r="BA1086" s="430"/>
      <c r="BB1086" s="430"/>
      <c r="BC1086" s="430"/>
      <c r="BD1086" s="430"/>
      <c r="BE1086" s="430"/>
      <c r="BF1086" s="430"/>
      <c r="BG1086" s="430"/>
      <c r="BH1086" s="430"/>
      <c r="BI1086" s="430"/>
      <c r="BJ1086" s="430"/>
      <c r="BK1086" s="430"/>
      <c r="BL1086" s="430"/>
      <c r="BM1086" s="430"/>
      <c r="BN1086" s="430"/>
      <c r="BO1086" s="430"/>
      <c r="BP1086" s="430"/>
      <c r="BQ1086" s="430"/>
      <c r="BR1086" s="430"/>
      <c r="BS1086" s="430"/>
      <c r="BT1086" s="430"/>
      <c r="BU1086" s="430"/>
      <c r="BV1086" s="430"/>
      <c r="BW1086" s="430"/>
      <c r="BX1086" s="430"/>
      <c r="BY1086" s="430"/>
      <c r="BZ1086" s="430"/>
      <c r="CA1086" s="430"/>
      <c r="CB1086" s="430"/>
      <c r="CC1086" s="430"/>
      <c r="CD1086" s="430"/>
      <c r="CE1086" s="430"/>
      <c r="CF1086" s="430"/>
      <c r="CG1086" s="430"/>
      <c r="CH1086" s="430"/>
      <c r="CI1086" s="430"/>
      <c r="CJ1086" s="430"/>
      <c r="CK1086" s="430"/>
      <c r="CL1086" s="430"/>
      <c r="CM1086" s="430"/>
      <c r="CN1086" s="430"/>
      <c r="CO1086" s="430"/>
      <c r="CP1086" s="430"/>
      <c r="CQ1086" s="430"/>
      <c r="CR1086" s="430"/>
      <c r="CS1086" s="430"/>
      <c r="CT1086" s="430"/>
      <c r="CU1086" s="430"/>
      <c r="CV1086" s="430"/>
      <c r="CW1086" s="430"/>
      <c r="CX1086" s="430"/>
      <c r="CY1086" s="430"/>
      <c r="CZ1086" s="430"/>
      <c r="DA1086" s="430"/>
      <c r="DB1086" s="430"/>
      <c r="DC1086" s="430"/>
      <c r="DD1086" s="430"/>
      <c r="DE1086" s="430"/>
      <c r="DF1086" s="430"/>
      <c r="DG1086" s="430"/>
      <c r="DH1086" s="430"/>
      <c r="DI1086" s="430"/>
      <c r="DJ1086" s="430"/>
      <c r="DK1086" s="430"/>
      <c r="DL1086" s="430"/>
      <c r="DM1086" s="430"/>
      <c r="DN1086" s="430"/>
      <c r="DO1086" s="430"/>
      <c r="DP1086" s="430"/>
      <c r="DQ1086" s="430"/>
      <c r="DR1086" s="430"/>
      <c r="DS1086" s="430"/>
      <c r="DT1086" s="430"/>
      <c r="DU1086" s="430"/>
      <c r="DV1086" s="430"/>
      <c r="DW1086" s="430"/>
      <c r="DX1086" s="430"/>
      <c r="DY1086" s="430"/>
      <c r="DZ1086" s="430"/>
      <c r="EA1086" s="430"/>
      <c r="EB1086" s="430"/>
      <c r="EC1086" s="430"/>
      <c r="ED1086" s="430"/>
      <c r="EE1086" s="430"/>
      <c r="EF1086" s="430"/>
      <c r="EG1086" s="430"/>
      <c r="EH1086" s="430"/>
      <c r="EI1086" s="430"/>
      <c r="EJ1086" s="430"/>
      <c r="EK1086" s="430"/>
      <c r="EL1086" s="430"/>
      <c r="EM1086" s="430"/>
      <c r="EN1086" s="430"/>
      <c r="EO1086" s="430"/>
      <c r="EP1086" s="430"/>
      <c r="EQ1086" s="430"/>
      <c r="ER1086" s="430"/>
      <c r="ES1086" s="430"/>
      <c r="ET1086" s="430"/>
      <c r="EU1086" s="430"/>
      <c r="EV1086" s="430"/>
      <c r="EW1086" s="430"/>
      <c r="EX1086" s="430"/>
      <c r="EY1086" s="430"/>
      <c r="EZ1086" s="430"/>
      <c r="FA1086" s="430"/>
      <c r="FB1086" s="430"/>
      <c r="FC1086" s="430"/>
      <c r="FD1086" s="430"/>
      <c r="FE1086" s="430"/>
      <c r="FF1086" s="430"/>
      <c r="FG1086" s="430"/>
      <c r="FH1086" s="430"/>
      <c r="FI1086" s="430"/>
      <c r="FJ1086" s="430"/>
      <c r="FK1086" s="430"/>
      <c r="FL1086" s="430"/>
      <c r="FM1086" s="430"/>
      <c r="FN1086" s="430"/>
      <c r="FO1086" s="430"/>
      <c r="FP1086" s="430"/>
      <c r="FQ1086" s="430"/>
      <c r="FR1086" s="430"/>
      <c r="FS1086" s="430"/>
      <c r="FT1086" s="430"/>
      <c r="FU1086" s="430"/>
      <c r="FV1086" s="430"/>
      <c r="FW1086" s="430"/>
      <c r="FX1086" s="430"/>
      <c r="FY1086" s="430"/>
      <c r="FZ1086" s="430"/>
      <c r="GA1086" s="430"/>
      <c r="GB1086" s="430"/>
      <c r="GC1086" s="430"/>
      <c r="GD1086" s="430"/>
      <c r="GE1086" s="430"/>
      <c r="GF1086" s="430"/>
      <c r="GG1086" s="430"/>
      <c r="GH1086" s="430"/>
      <c r="GI1086" s="430"/>
      <c r="GJ1086" s="430"/>
      <c r="GK1086" s="430"/>
      <c r="GL1086" s="430"/>
      <c r="GM1086" s="430"/>
      <c r="GN1086" s="430"/>
      <c r="GO1086" s="430"/>
      <c r="GP1086" s="430"/>
      <c r="GQ1086" s="430"/>
      <c r="GR1086" s="430"/>
      <c r="GS1086" s="430"/>
      <c r="GT1086" s="430"/>
      <c r="GU1086" s="430"/>
      <c r="GV1086" s="430"/>
      <c r="GW1086" s="430"/>
      <c r="GX1086" s="430"/>
      <c r="GY1086" s="430"/>
      <c r="GZ1086" s="430"/>
      <c r="HA1086" s="430"/>
      <c r="HB1086" s="430"/>
      <c r="HC1086" s="430"/>
      <c r="HD1086" s="430"/>
      <c r="HE1086" s="430"/>
      <c r="HF1086" s="430"/>
      <c r="HG1086" s="430"/>
      <c r="HH1086" s="430"/>
      <c r="HI1086" s="430"/>
      <c r="HJ1086" s="430"/>
      <c r="HK1086" s="430"/>
      <c r="HL1086" s="430"/>
      <c r="HM1086" s="430"/>
      <c r="HN1086" s="430"/>
      <c r="HO1086" s="430"/>
      <c r="HP1086" s="430"/>
      <c r="HQ1086" s="430"/>
      <c r="HR1086" s="430"/>
      <c r="HS1086" s="430"/>
      <c r="HT1086" s="430"/>
      <c r="HU1086" s="430"/>
      <c r="HV1086" s="430"/>
      <c r="HW1086" s="430"/>
      <c r="HX1086" s="430"/>
      <c r="HY1086" s="430"/>
      <c r="HZ1086" s="430"/>
      <c r="IA1086" s="430"/>
      <c r="IB1086" s="430"/>
      <c r="IC1086" s="430"/>
      <c r="ID1086" s="430"/>
      <c r="IE1086" s="430"/>
      <c r="IF1086" s="430"/>
      <c r="IG1086" s="430"/>
      <c r="IH1086" s="430"/>
    </row>
    <row r="1087" spans="1:242" s="302" customFormat="1" ht="18.75" customHeight="1" x14ac:dyDescent="0.3">
      <c r="A1087" s="462"/>
      <c r="B1087" s="383" t="s">
        <v>1043</v>
      </c>
      <c r="C1087" s="225">
        <v>39.5</v>
      </c>
      <c r="D1087" s="231"/>
      <c r="E1087" s="231"/>
      <c r="F1087" s="353"/>
      <c r="G1087" s="354"/>
      <c r="H1087" s="354"/>
      <c r="I1087" s="191">
        <f>SUM(C1087:H1087)</f>
        <v>39.5</v>
      </c>
      <c r="J1087" s="440">
        <v>79</v>
      </c>
      <c r="K1087" s="193">
        <f>I1087/J1087</f>
        <v>0.5</v>
      </c>
      <c r="L1087" s="441">
        <v>1</v>
      </c>
      <c r="M1087" s="355" t="s">
        <v>17</v>
      </c>
      <c r="N1087" s="578" t="s">
        <v>1044</v>
      </c>
      <c r="O1087" s="578" t="s">
        <v>145</v>
      </c>
      <c r="P1087" s="578" t="s">
        <v>213</v>
      </c>
      <c r="Q1087" s="578" t="s">
        <v>1032</v>
      </c>
      <c r="R1087" s="442">
        <v>8</v>
      </c>
      <c r="S1087" s="301" t="s">
        <v>4233</v>
      </c>
      <c r="T1087" s="429"/>
      <c r="U1087" s="429"/>
      <c r="V1087" s="429"/>
      <c r="W1087" s="429"/>
      <c r="X1087" s="429"/>
      <c r="Y1087" s="429"/>
      <c r="Z1087" s="430"/>
      <c r="AA1087" s="430"/>
      <c r="AB1087" s="430"/>
      <c r="AC1087" s="430"/>
      <c r="AD1087" s="430"/>
      <c r="AE1087" s="430"/>
      <c r="AF1087" s="430"/>
      <c r="AG1087" s="430"/>
      <c r="AH1087" s="430"/>
      <c r="AI1087" s="430"/>
      <c r="AJ1087" s="430"/>
      <c r="AK1087" s="430"/>
      <c r="AL1087" s="430"/>
      <c r="AM1087" s="430"/>
      <c r="AN1087" s="430"/>
      <c r="AO1087" s="430"/>
      <c r="AP1087" s="430"/>
      <c r="AQ1087" s="430"/>
      <c r="AR1087" s="430"/>
      <c r="AS1087" s="430"/>
      <c r="AT1087" s="430"/>
      <c r="AU1087" s="430"/>
      <c r="AV1087" s="430"/>
      <c r="AW1087" s="430"/>
      <c r="AX1087" s="430"/>
      <c r="AY1087" s="430"/>
      <c r="AZ1087" s="430"/>
      <c r="BA1087" s="430"/>
      <c r="BB1087" s="430"/>
      <c r="BC1087" s="430"/>
      <c r="BD1087" s="430"/>
      <c r="BE1087" s="430"/>
      <c r="BF1087" s="430"/>
      <c r="BG1087" s="430"/>
      <c r="BH1087" s="430"/>
      <c r="BI1087" s="430"/>
      <c r="BJ1087" s="430"/>
      <c r="BK1087" s="430"/>
      <c r="BL1087" s="430"/>
      <c r="BM1087" s="430"/>
      <c r="BN1087" s="430"/>
      <c r="BO1087" s="430"/>
      <c r="BP1087" s="430"/>
      <c r="BQ1087" s="430"/>
      <c r="BR1087" s="430"/>
      <c r="BS1087" s="430"/>
      <c r="BT1087" s="430"/>
      <c r="BU1087" s="430"/>
      <c r="BV1087" s="430"/>
      <c r="BW1087" s="430"/>
      <c r="BX1087" s="430"/>
      <c r="BY1087" s="430"/>
      <c r="BZ1087" s="430"/>
      <c r="CA1087" s="430"/>
      <c r="CB1087" s="430"/>
      <c r="CC1087" s="430"/>
      <c r="CD1087" s="430"/>
      <c r="CE1087" s="430"/>
      <c r="CF1087" s="430"/>
      <c r="CG1087" s="430"/>
      <c r="CH1087" s="430"/>
      <c r="CI1087" s="430"/>
      <c r="CJ1087" s="430"/>
      <c r="CK1087" s="430"/>
      <c r="CL1087" s="430"/>
      <c r="CM1087" s="430"/>
      <c r="CN1087" s="430"/>
      <c r="CO1087" s="430"/>
      <c r="CP1087" s="430"/>
      <c r="CQ1087" s="430"/>
      <c r="CR1087" s="430"/>
      <c r="CS1087" s="430"/>
      <c r="CT1087" s="430"/>
      <c r="CU1087" s="430"/>
      <c r="CV1087" s="430"/>
      <c r="CW1087" s="430"/>
      <c r="CX1087" s="430"/>
      <c r="CY1087" s="430"/>
      <c r="CZ1087" s="430"/>
      <c r="DA1087" s="430"/>
      <c r="DB1087" s="430"/>
      <c r="DC1087" s="430"/>
      <c r="DD1087" s="430"/>
      <c r="DE1087" s="430"/>
      <c r="DF1087" s="430"/>
      <c r="DG1087" s="430"/>
      <c r="DH1087" s="430"/>
      <c r="DI1087" s="430"/>
      <c r="DJ1087" s="430"/>
      <c r="DK1087" s="430"/>
      <c r="DL1087" s="430"/>
      <c r="DM1087" s="430"/>
      <c r="DN1087" s="430"/>
      <c r="DO1087" s="430"/>
      <c r="DP1087" s="430"/>
      <c r="DQ1087" s="430"/>
      <c r="DR1087" s="430"/>
      <c r="DS1087" s="430"/>
      <c r="DT1087" s="430"/>
      <c r="DU1087" s="430"/>
      <c r="DV1087" s="430"/>
      <c r="DW1087" s="430"/>
      <c r="DX1087" s="430"/>
      <c r="DY1087" s="430"/>
      <c r="DZ1087" s="430"/>
      <c r="EA1087" s="430"/>
      <c r="EB1087" s="430"/>
      <c r="EC1087" s="430"/>
      <c r="ED1087" s="430"/>
      <c r="EE1087" s="430"/>
      <c r="EF1087" s="430"/>
      <c r="EG1087" s="430"/>
      <c r="EH1087" s="430"/>
      <c r="EI1087" s="430"/>
      <c r="EJ1087" s="430"/>
      <c r="EK1087" s="430"/>
      <c r="EL1087" s="430"/>
      <c r="EM1087" s="430"/>
      <c r="EN1087" s="430"/>
      <c r="EO1087" s="430"/>
      <c r="EP1087" s="430"/>
      <c r="EQ1087" s="430"/>
      <c r="ER1087" s="430"/>
      <c r="ES1087" s="430"/>
      <c r="ET1087" s="430"/>
      <c r="EU1087" s="430"/>
      <c r="EV1087" s="430"/>
      <c r="EW1087" s="430"/>
      <c r="EX1087" s="430"/>
      <c r="EY1087" s="430"/>
      <c r="EZ1087" s="430"/>
      <c r="FA1087" s="430"/>
      <c r="FB1087" s="430"/>
      <c r="FC1087" s="430"/>
      <c r="FD1087" s="430"/>
      <c r="FE1087" s="430"/>
      <c r="FF1087" s="430"/>
      <c r="FG1087" s="430"/>
      <c r="FH1087" s="430"/>
      <c r="FI1087" s="430"/>
      <c r="FJ1087" s="430"/>
      <c r="FK1087" s="430"/>
      <c r="FL1087" s="430"/>
      <c r="FM1087" s="430"/>
      <c r="FN1087" s="430"/>
      <c r="FO1087" s="430"/>
      <c r="FP1087" s="430"/>
      <c r="FQ1087" s="430"/>
      <c r="FR1087" s="430"/>
      <c r="FS1087" s="430"/>
      <c r="FT1087" s="430"/>
      <c r="FU1087" s="430"/>
      <c r="FV1087" s="430"/>
      <c r="FW1087" s="430"/>
      <c r="FX1087" s="430"/>
      <c r="FY1087" s="430"/>
      <c r="FZ1087" s="430"/>
      <c r="GA1087" s="430"/>
      <c r="GB1087" s="430"/>
      <c r="GC1087" s="430"/>
      <c r="GD1087" s="430"/>
      <c r="GE1087" s="430"/>
      <c r="GF1087" s="430"/>
      <c r="GG1087" s="430"/>
      <c r="GH1087" s="430"/>
      <c r="GI1087" s="430"/>
      <c r="GJ1087" s="430"/>
      <c r="GK1087" s="430"/>
      <c r="GL1087" s="430"/>
      <c r="GM1087" s="430"/>
      <c r="GN1087" s="430"/>
      <c r="GO1087" s="430"/>
      <c r="GP1087" s="430"/>
      <c r="GQ1087" s="430"/>
      <c r="GR1087" s="430"/>
      <c r="GS1087" s="430"/>
      <c r="GT1087" s="430"/>
      <c r="GU1087" s="430"/>
      <c r="GV1087" s="430"/>
      <c r="GW1087" s="430"/>
      <c r="GX1087" s="430"/>
      <c r="GY1087" s="430"/>
      <c r="GZ1087" s="430"/>
      <c r="HA1087" s="430"/>
      <c r="HB1087" s="430"/>
      <c r="HC1087" s="430"/>
      <c r="HD1087" s="430"/>
      <c r="HE1087" s="430"/>
      <c r="HF1087" s="430"/>
      <c r="HG1087" s="430"/>
      <c r="HH1087" s="430"/>
      <c r="HI1087" s="430"/>
      <c r="HJ1087" s="430"/>
      <c r="HK1087" s="430"/>
      <c r="HL1087" s="430"/>
      <c r="HM1087" s="430"/>
      <c r="HN1087" s="430"/>
      <c r="HO1087" s="430"/>
      <c r="HP1087" s="430"/>
      <c r="HQ1087" s="430"/>
      <c r="HR1087" s="430"/>
      <c r="HS1087" s="430"/>
      <c r="HT1087" s="430"/>
      <c r="HU1087" s="430"/>
      <c r="HV1087" s="430"/>
      <c r="HW1087" s="430"/>
      <c r="HX1087" s="430"/>
      <c r="HY1087" s="430"/>
      <c r="HZ1087" s="430"/>
      <c r="IA1087" s="430"/>
      <c r="IB1087" s="430"/>
      <c r="IC1087" s="430"/>
      <c r="ID1087" s="430"/>
      <c r="IE1087" s="430"/>
      <c r="IF1087" s="430"/>
      <c r="IG1087" s="430"/>
      <c r="IH1087" s="430"/>
    </row>
    <row r="1088" spans="1:242" s="302" customFormat="1" ht="18.75" customHeight="1" x14ac:dyDescent="0.3">
      <c r="A1088" s="431"/>
      <c r="B1088" s="383" t="s">
        <v>3778</v>
      </c>
      <c r="C1088" s="190">
        <v>39</v>
      </c>
      <c r="D1088" s="190"/>
      <c r="E1088" s="190"/>
      <c r="F1088" s="342"/>
      <c r="G1088" s="217"/>
      <c r="H1088" s="217"/>
      <c r="I1088" s="191">
        <f>SUM(C1088:H1088)</f>
        <v>39</v>
      </c>
      <c r="J1088" s="200">
        <v>79</v>
      </c>
      <c r="K1088" s="193">
        <v>0.49367088607594939</v>
      </c>
      <c r="L1088" s="248">
        <v>1</v>
      </c>
      <c r="M1088" s="207" t="s">
        <v>1828</v>
      </c>
      <c r="N1088" s="568" t="s">
        <v>3779</v>
      </c>
      <c r="O1088" s="568" t="s">
        <v>359</v>
      </c>
      <c r="P1088" s="568" t="s">
        <v>322</v>
      </c>
      <c r="Q1088" s="568" t="s">
        <v>4090</v>
      </c>
      <c r="R1088" s="249">
        <v>8</v>
      </c>
      <c r="S1088" s="301" t="s">
        <v>4233</v>
      </c>
      <c r="T1088" s="429"/>
      <c r="U1088" s="429"/>
      <c r="V1088" s="429"/>
      <c r="W1088" s="429"/>
      <c r="X1088" s="429"/>
      <c r="Y1088" s="429"/>
      <c r="Z1088" s="430"/>
      <c r="AA1088" s="430"/>
      <c r="AB1088" s="430"/>
      <c r="AC1088" s="430"/>
      <c r="AD1088" s="430"/>
      <c r="AE1088" s="430"/>
      <c r="AF1088" s="430"/>
      <c r="AG1088" s="430"/>
      <c r="AH1088" s="430"/>
      <c r="AI1088" s="430"/>
      <c r="AJ1088" s="430"/>
      <c r="AK1088" s="430"/>
      <c r="AL1088" s="430"/>
      <c r="AM1088" s="430"/>
      <c r="AN1088" s="430"/>
      <c r="AO1088" s="430"/>
      <c r="AP1088" s="430"/>
      <c r="AQ1088" s="430"/>
      <c r="AR1088" s="430"/>
      <c r="AS1088" s="430"/>
      <c r="AT1088" s="430"/>
      <c r="AU1088" s="430"/>
      <c r="AV1088" s="430"/>
      <c r="AW1088" s="430"/>
      <c r="AX1088" s="430"/>
      <c r="AY1088" s="430"/>
      <c r="AZ1088" s="430"/>
      <c r="BA1088" s="430"/>
      <c r="BB1088" s="430"/>
      <c r="BC1088" s="430"/>
      <c r="BD1088" s="430"/>
      <c r="BE1088" s="430"/>
      <c r="BF1088" s="430"/>
      <c r="BG1088" s="430"/>
      <c r="BH1088" s="430"/>
      <c r="BI1088" s="430"/>
      <c r="BJ1088" s="430"/>
      <c r="BK1088" s="430"/>
      <c r="BL1088" s="430"/>
      <c r="BM1088" s="430"/>
      <c r="BN1088" s="430"/>
      <c r="BO1088" s="430"/>
      <c r="BP1088" s="430"/>
      <c r="BQ1088" s="430"/>
      <c r="BR1088" s="430"/>
      <c r="BS1088" s="430"/>
      <c r="BT1088" s="430"/>
      <c r="BU1088" s="430"/>
      <c r="BV1088" s="430"/>
      <c r="BW1088" s="430"/>
      <c r="BX1088" s="430"/>
      <c r="BY1088" s="430"/>
      <c r="BZ1088" s="430"/>
      <c r="CA1088" s="430"/>
      <c r="CB1088" s="430"/>
      <c r="CC1088" s="430"/>
      <c r="CD1088" s="430"/>
      <c r="CE1088" s="430"/>
      <c r="CF1088" s="430"/>
      <c r="CG1088" s="430"/>
      <c r="CH1088" s="430"/>
      <c r="CI1088" s="430"/>
      <c r="CJ1088" s="430"/>
      <c r="CK1088" s="430"/>
      <c r="CL1088" s="430"/>
      <c r="CM1088" s="430"/>
      <c r="CN1088" s="430"/>
      <c r="CO1088" s="430"/>
      <c r="CP1088" s="430"/>
      <c r="CQ1088" s="430"/>
      <c r="CR1088" s="430"/>
      <c r="CS1088" s="430"/>
      <c r="CT1088" s="430"/>
      <c r="CU1088" s="430"/>
      <c r="CV1088" s="430"/>
      <c r="CW1088" s="430"/>
      <c r="CX1088" s="430"/>
      <c r="CY1088" s="430"/>
      <c r="CZ1088" s="430"/>
      <c r="DA1088" s="430"/>
      <c r="DB1088" s="430"/>
      <c r="DC1088" s="430"/>
      <c r="DD1088" s="430"/>
      <c r="DE1088" s="430"/>
      <c r="DF1088" s="430"/>
      <c r="DG1088" s="430"/>
      <c r="DH1088" s="430"/>
      <c r="DI1088" s="430"/>
      <c r="DJ1088" s="430"/>
      <c r="DK1088" s="430"/>
      <c r="DL1088" s="430"/>
      <c r="DM1088" s="430"/>
      <c r="DN1088" s="430"/>
      <c r="DO1088" s="430"/>
      <c r="DP1088" s="430"/>
      <c r="DQ1088" s="430"/>
      <c r="DR1088" s="430"/>
      <c r="DS1088" s="430"/>
      <c r="DT1088" s="430"/>
      <c r="DU1088" s="430"/>
      <c r="DV1088" s="430"/>
      <c r="DW1088" s="430"/>
      <c r="DX1088" s="430"/>
      <c r="DY1088" s="430"/>
      <c r="DZ1088" s="430"/>
      <c r="EA1088" s="430"/>
      <c r="EB1088" s="430"/>
      <c r="EC1088" s="430"/>
      <c r="ED1088" s="430"/>
      <c r="EE1088" s="430"/>
      <c r="EF1088" s="430"/>
      <c r="EG1088" s="430"/>
      <c r="EH1088" s="430"/>
      <c r="EI1088" s="430"/>
      <c r="EJ1088" s="430"/>
      <c r="EK1088" s="430"/>
      <c r="EL1088" s="430"/>
      <c r="EM1088" s="430"/>
      <c r="EN1088" s="430"/>
      <c r="EO1088" s="430"/>
      <c r="EP1088" s="430"/>
      <c r="EQ1088" s="430"/>
      <c r="ER1088" s="430"/>
      <c r="ES1088" s="430"/>
      <c r="ET1088" s="430"/>
      <c r="EU1088" s="430"/>
      <c r="EV1088" s="430"/>
      <c r="EW1088" s="430"/>
      <c r="EX1088" s="430"/>
      <c r="EY1088" s="430"/>
      <c r="EZ1088" s="430"/>
      <c r="FA1088" s="430"/>
      <c r="FB1088" s="430"/>
      <c r="FC1088" s="430"/>
      <c r="FD1088" s="430"/>
      <c r="FE1088" s="430"/>
      <c r="FF1088" s="430"/>
      <c r="FG1088" s="430"/>
      <c r="FH1088" s="430"/>
      <c r="FI1088" s="430"/>
      <c r="FJ1088" s="430"/>
      <c r="FK1088" s="430"/>
      <c r="FL1088" s="430"/>
      <c r="FM1088" s="430"/>
      <c r="FN1088" s="430"/>
      <c r="FO1088" s="430"/>
      <c r="FP1088" s="430"/>
      <c r="FQ1088" s="430"/>
      <c r="FR1088" s="430"/>
      <c r="FS1088" s="430"/>
      <c r="FT1088" s="430"/>
      <c r="FU1088" s="430"/>
      <c r="FV1088" s="430"/>
      <c r="FW1088" s="430"/>
      <c r="FX1088" s="430"/>
      <c r="FY1088" s="430"/>
      <c r="FZ1088" s="430"/>
      <c r="GA1088" s="430"/>
      <c r="GB1088" s="430"/>
      <c r="GC1088" s="430"/>
      <c r="GD1088" s="430"/>
      <c r="GE1088" s="430"/>
      <c r="GF1088" s="430"/>
      <c r="GG1088" s="430"/>
      <c r="GH1088" s="430"/>
      <c r="GI1088" s="430"/>
      <c r="GJ1088" s="430"/>
      <c r="GK1088" s="430"/>
      <c r="GL1088" s="430"/>
      <c r="GM1088" s="430"/>
      <c r="GN1088" s="430"/>
      <c r="GO1088" s="430"/>
      <c r="GP1088" s="430"/>
      <c r="GQ1088" s="430"/>
      <c r="GR1088" s="430"/>
      <c r="GS1088" s="430"/>
      <c r="GT1088" s="430"/>
      <c r="GU1088" s="430"/>
      <c r="GV1088" s="430"/>
      <c r="GW1088" s="430"/>
      <c r="GX1088" s="430"/>
      <c r="GY1088" s="430"/>
      <c r="GZ1088" s="430"/>
      <c r="HA1088" s="430"/>
      <c r="HB1088" s="430"/>
      <c r="HC1088" s="430"/>
      <c r="HD1088" s="430"/>
      <c r="HE1088" s="430"/>
      <c r="HF1088" s="430"/>
      <c r="HG1088" s="430"/>
      <c r="HH1088" s="430"/>
      <c r="HI1088" s="430"/>
      <c r="HJ1088" s="430"/>
      <c r="HK1088" s="430"/>
      <c r="HL1088" s="430"/>
      <c r="HM1088" s="430"/>
      <c r="HN1088" s="430"/>
      <c r="HO1088" s="430"/>
      <c r="HP1088" s="430"/>
      <c r="HQ1088" s="430"/>
      <c r="HR1088" s="430"/>
      <c r="HS1088" s="430"/>
      <c r="HT1088" s="430"/>
      <c r="HU1088" s="430"/>
      <c r="HV1088" s="430"/>
      <c r="HW1088" s="430"/>
      <c r="HX1088" s="430"/>
      <c r="HY1088" s="430"/>
      <c r="HZ1088" s="430"/>
      <c r="IA1088" s="430"/>
      <c r="IB1088" s="430"/>
      <c r="IC1088" s="430"/>
      <c r="ID1088" s="430"/>
      <c r="IE1088" s="430"/>
      <c r="IF1088" s="430"/>
      <c r="IG1088" s="430"/>
      <c r="IH1088" s="430"/>
    </row>
    <row r="1089" spans="1:242" s="302" customFormat="1" ht="18.75" customHeight="1" x14ac:dyDescent="0.3">
      <c r="A1089" s="431"/>
      <c r="B1089" s="379" t="s">
        <v>279</v>
      </c>
      <c r="C1089" s="225">
        <v>38.5</v>
      </c>
      <c r="D1089" s="209" t="s">
        <v>16</v>
      </c>
      <c r="E1089" s="209" t="s">
        <v>16</v>
      </c>
      <c r="F1089" s="343" t="s">
        <v>16</v>
      </c>
      <c r="G1089" s="208" t="s">
        <v>16</v>
      </c>
      <c r="H1089" s="217"/>
      <c r="I1089" s="191">
        <f>SUM(C1089:H1089)</f>
        <v>38.5</v>
      </c>
      <c r="J1089" s="226">
        <v>79</v>
      </c>
      <c r="K1089" s="193">
        <f>I1089/J1089</f>
        <v>0.48734177215189872</v>
      </c>
      <c r="L1089" s="253">
        <v>6</v>
      </c>
      <c r="M1089" s="212" t="s">
        <v>28</v>
      </c>
      <c r="N1089" s="568" t="s">
        <v>280</v>
      </c>
      <c r="O1089" s="568" t="s">
        <v>281</v>
      </c>
      <c r="P1089" s="568" t="s">
        <v>182</v>
      </c>
      <c r="Q1089" s="568" t="s">
        <v>187</v>
      </c>
      <c r="R1089" s="249">
        <v>8</v>
      </c>
      <c r="S1089" s="301" t="s">
        <v>4233</v>
      </c>
      <c r="T1089" s="429"/>
      <c r="U1089" s="429"/>
      <c r="V1089" s="429"/>
      <c r="W1089" s="429"/>
      <c r="X1089" s="429"/>
      <c r="Y1089" s="429"/>
      <c r="Z1089" s="430"/>
      <c r="AA1089" s="430"/>
      <c r="AB1089" s="430"/>
      <c r="AC1089" s="430"/>
      <c r="AD1089" s="430"/>
      <c r="AE1089" s="430"/>
      <c r="AF1089" s="430"/>
      <c r="AG1089" s="430"/>
      <c r="AH1089" s="430"/>
      <c r="AI1089" s="430"/>
      <c r="AJ1089" s="430"/>
      <c r="AK1089" s="430"/>
      <c r="AL1089" s="430"/>
      <c r="AM1089" s="430"/>
      <c r="AN1089" s="430"/>
      <c r="AO1089" s="430"/>
      <c r="AP1089" s="430"/>
      <c r="AQ1089" s="430"/>
      <c r="AR1089" s="430"/>
      <c r="AS1089" s="430"/>
      <c r="AT1089" s="430"/>
      <c r="AU1089" s="430"/>
      <c r="AV1089" s="430"/>
      <c r="AW1089" s="430"/>
      <c r="AX1089" s="430"/>
      <c r="AY1089" s="430"/>
      <c r="AZ1089" s="430"/>
      <c r="BA1089" s="430"/>
      <c r="BB1089" s="430"/>
      <c r="BC1089" s="430"/>
      <c r="BD1089" s="430"/>
      <c r="BE1089" s="430"/>
      <c r="BF1089" s="430"/>
      <c r="BG1089" s="430"/>
      <c r="BH1089" s="430"/>
      <c r="BI1089" s="430"/>
      <c r="BJ1089" s="430"/>
      <c r="BK1089" s="430"/>
      <c r="BL1089" s="430"/>
      <c r="BM1089" s="430"/>
      <c r="BN1089" s="430"/>
      <c r="BO1089" s="430"/>
      <c r="BP1089" s="430"/>
      <c r="BQ1089" s="430"/>
      <c r="BR1089" s="430"/>
      <c r="BS1089" s="430"/>
      <c r="BT1089" s="430"/>
      <c r="BU1089" s="430"/>
      <c r="BV1089" s="430"/>
      <c r="BW1089" s="430"/>
      <c r="BX1089" s="430"/>
      <c r="BY1089" s="430"/>
      <c r="BZ1089" s="430"/>
      <c r="CA1089" s="430"/>
      <c r="CB1089" s="430"/>
      <c r="CC1089" s="430"/>
      <c r="CD1089" s="430"/>
      <c r="CE1089" s="430"/>
      <c r="CF1089" s="430"/>
      <c r="CG1089" s="430"/>
      <c r="CH1089" s="430"/>
      <c r="CI1089" s="430"/>
      <c r="CJ1089" s="430"/>
      <c r="CK1089" s="430"/>
      <c r="CL1089" s="430"/>
      <c r="CM1089" s="430"/>
      <c r="CN1089" s="430"/>
      <c r="CO1089" s="430"/>
      <c r="CP1089" s="430"/>
      <c r="CQ1089" s="430"/>
      <c r="CR1089" s="430"/>
      <c r="CS1089" s="430"/>
      <c r="CT1089" s="430"/>
      <c r="CU1089" s="430"/>
      <c r="CV1089" s="430"/>
      <c r="CW1089" s="430"/>
      <c r="CX1089" s="430"/>
      <c r="CY1089" s="430"/>
      <c r="CZ1089" s="430"/>
      <c r="DA1089" s="430"/>
      <c r="DB1089" s="430"/>
      <c r="DC1089" s="430"/>
      <c r="DD1089" s="430"/>
      <c r="DE1089" s="430"/>
      <c r="DF1089" s="430"/>
      <c r="DG1089" s="430"/>
      <c r="DH1089" s="430"/>
      <c r="DI1089" s="430"/>
      <c r="DJ1089" s="430"/>
      <c r="DK1089" s="430"/>
      <c r="DL1089" s="430"/>
      <c r="DM1089" s="430"/>
      <c r="DN1089" s="430"/>
      <c r="DO1089" s="430"/>
      <c r="DP1089" s="430"/>
      <c r="DQ1089" s="430"/>
      <c r="DR1089" s="430"/>
      <c r="DS1089" s="430"/>
      <c r="DT1089" s="430"/>
      <c r="DU1089" s="430"/>
      <c r="DV1089" s="430"/>
      <c r="DW1089" s="430"/>
      <c r="DX1089" s="430"/>
      <c r="DY1089" s="430"/>
      <c r="DZ1089" s="430"/>
      <c r="EA1089" s="430"/>
      <c r="EB1089" s="430"/>
      <c r="EC1089" s="430"/>
      <c r="ED1089" s="430"/>
      <c r="EE1089" s="430"/>
      <c r="EF1089" s="430"/>
      <c r="EG1089" s="430"/>
      <c r="EH1089" s="430"/>
      <c r="EI1089" s="430"/>
      <c r="EJ1089" s="430"/>
      <c r="EK1089" s="430"/>
      <c r="EL1089" s="430"/>
      <c r="EM1089" s="430"/>
      <c r="EN1089" s="430"/>
      <c r="EO1089" s="430"/>
      <c r="EP1089" s="430"/>
      <c r="EQ1089" s="430"/>
      <c r="ER1089" s="430"/>
      <c r="ES1089" s="430"/>
      <c r="ET1089" s="430"/>
      <c r="EU1089" s="430"/>
      <c r="EV1089" s="430"/>
      <c r="EW1089" s="430"/>
      <c r="EX1089" s="430"/>
      <c r="EY1089" s="430"/>
      <c r="EZ1089" s="430"/>
      <c r="FA1089" s="430"/>
      <c r="FB1089" s="430"/>
      <c r="FC1089" s="430"/>
      <c r="FD1089" s="430"/>
      <c r="FE1089" s="430"/>
      <c r="FF1089" s="430"/>
      <c r="FG1089" s="430"/>
      <c r="FH1089" s="430"/>
      <c r="FI1089" s="430"/>
      <c r="FJ1089" s="430"/>
      <c r="FK1089" s="430"/>
      <c r="FL1089" s="430"/>
      <c r="FM1089" s="430"/>
      <c r="FN1089" s="430"/>
      <c r="FO1089" s="430"/>
      <c r="FP1089" s="430"/>
      <c r="FQ1089" s="430"/>
      <c r="FR1089" s="430"/>
      <c r="FS1089" s="430"/>
      <c r="FT1089" s="430"/>
      <c r="FU1089" s="430"/>
      <c r="FV1089" s="430"/>
      <c r="FW1089" s="430"/>
      <c r="FX1089" s="430"/>
      <c r="FY1089" s="430"/>
      <c r="FZ1089" s="430"/>
      <c r="GA1089" s="430"/>
      <c r="GB1089" s="430"/>
      <c r="GC1089" s="430"/>
      <c r="GD1089" s="430"/>
      <c r="GE1089" s="430"/>
      <c r="GF1089" s="430"/>
      <c r="GG1089" s="430"/>
      <c r="GH1089" s="430"/>
      <c r="GI1089" s="430"/>
      <c r="GJ1089" s="430"/>
      <c r="GK1089" s="430"/>
      <c r="GL1089" s="430"/>
      <c r="GM1089" s="430"/>
      <c r="GN1089" s="430"/>
      <c r="GO1089" s="430"/>
      <c r="GP1089" s="430"/>
      <c r="GQ1089" s="430"/>
      <c r="GR1089" s="430"/>
      <c r="GS1089" s="430"/>
      <c r="GT1089" s="430"/>
      <c r="GU1089" s="430"/>
      <c r="GV1089" s="430"/>
      <c r="GW1089" s="430"/>
      <c r="GX1089" s="430"/>
      <c r="GY1089" s="430"/>
      <c r="GZ1089" s="430"/>
      <c r="HA1089" s="430"/>
      <c r="HB1089" s="430"/>
      <c r="HC1089" s="430"/>
      <c r="HD1089" s="430"/>
      <c r="HE1089" s="430"/>
      <c r="HF1089" s="430"/>
      <c r="HG1089" s="430"/>
      <c r="HH1089" s="430"/>
      <c r="HI1089" s="430"/>
      <c r="HJ1089" s="430"/>
      <c r="HK1089" s="430"/>
      <c r="HL1089" s="430"/>
      <c r="HM1089" s="430"/>
      <c r="HN1089" s="430"/>
      <c r="HO1089" s="430"/>
      <c r="HP1089" s="430"/>
      <c r="HQ1089" s="430"/>
      <c r="HR1089" s="430"/>
      <c r="HS1089" s="430"/>
      <c r="HT1089" s="430"/>
      <c r="HU1089" s="430"/>
      <c r="HV1089" s="430"/>
      <c r="HW1089" s="430"/>
      <c r="HX1089" s="430"/>
      <c r="HY1089" s="430"/>
      <c r="HZ1089" s="430"/>
      <c r="IA1089" s="430"/>
      <c r="IB1089" s="430"/>
      <c r="IC1089" s="430"/>
      <c r="ID1089" s="430"/>
      <c r="IE1089" s="430"/>
      <c r="IF1089" s="430"/>
      <c r="IG1089" s="430"/>
      <c r="IH1089" s="430"/>
    </row>
    <row r="1090" spans="1:242" s="302" customFormat="1" ht="18.75" customHeight="1" x14ac:dyDescent="0.3">
      <c r="A1090" s="431"/>
      <c r="B1090" s="625" t="s">
        <v>4551</v>
      </c>
      <c r="C1090" s="410">
        <v>38.5</v>
      </c>
      <c r="D1090" s="202"/>
      <c r="E1090" s="202"/>
      <c r="F1090" s="203"/>
      <c r="G1090" s="201"/>
      <c r="H1090" s="201"/>
      <c r="I1090" s="708">
        <v>38.5</v>
      </c>
      <c r="J1090" s="709">
        <v>79</v>
      </c>
      <c r="K1090" s="710">
        <v>0.48730000000000001</v>
      </c>
      <c r="L1090" s="201">
        <v>4</v>
      </c>
      <c r="M1090" s="202" t="s">
        <v>28</v>
      </c>
      <c r="N1090" s="573" t="s">
        <v>4552</v>
      </c>
      <c r="O1090" s="573" t="s">
        <v>353</v>
      </c>
      <c r="P1090" s="573" t="s">
        <v>59</v>
      </c>
      <c r="Q1090" s="573" t="s">
        <v>4160</v>
      </c>
      <c r="R1090" s="203">
        <v>8</v>
      </c>
      <c r="S1090" s="301" t="s">
        <v>4233</v>
      </c>
      <c r="T1090" s="429"/>
      <c r="U1090" s="429"/>
      <c r="V1090" s="429"/>
      <c r="W1090" s="429"/>
      <c r="X1090" s="429"/>
      <c r="Y1090" s="429"/>
      <c r="Z1090" s="430"/>
      <c r="AA1090" s="430"/>
      <c r="AB1090" s="430"/>
      <c r="AC1090" s="430"/>
      <c r="AD1090" s="430"/>
      <c r="AE1090" s="430"/>
      <c r="AF1090" s="430"/>
      <c r="AG1090" s="430"/>
      <c r="AH1090" s="430"/>
      <c r="AI1090" s="430"/>
      <c r="AJ1090" s="430"/>
      <c r="AK1090" s="430"/>
      <c r="AL1090" s="430"/>
      <c r="AM1090" s="430"/>
      <c r="AN1090" s="430"/>
      <c r="AO1090" s="430"/>
      <c r="AP1090" s="430"/>
      <c r="AQ1090" s="430"/>
      <c r="AR1090" s="430"/>
      <c r="AS1090" s="430"/>
      <c r="AT1090" s="430"/>
      <c r="AU1090" s="430"/>
      <c r="AV1090" s="430"/>
      <c r="AW1090" s="430"/>
      <c r="AX1090" s="430"/>
      <c r="AY1090" s="430"/>
      <c r="AZ1090" s="430"/>
      <c r="BA1090" s="430"/>
      <c r="BB1090" s="430"/>
      <c r="BC1090" s="430"/>
      <c r="BD1090" s="430"/>
      <c r="BE1090" s="430"/>
      <c r="BF1090" s="430"/>
      <c r="BG1090" s="430"/>
      <c r="BH1090" s="430"/>
      <c r="BI1090" s="430"/>
      <c r="BJ1090" s="430"/>
      <c r="BK1090" s="430"/>
      <c r="BL1090" s="430"/>
      <c r="BM1090" s="430"/>
      <c r="BN1090" s="430"/>
      <c r="BO1090" s="430"/>
      <c r="BP1090" s="430"/>
      <c r="BQ1090" s="430"/>
      <c r="BR1090" s="430"/>
      <c r="BS1090" s="430"/>
      <c r="BT1090" s="430"/>
      <c r="BU1090" s="430"/>
      <c r="BV1090" s="430"/>
      <c r="BW1090" s="430"/>
      <c r="BX1090" s="430"/>
      <c r="BY1090" s="430"/>
      <c r="BZ1090" s="430"/>
      <c r="CA1090" s="430"/>
      <c r="CB1090" s="430"/>
      <c r="CC1090" s="430"/>
      <c r="CD1090" s="430"/>
      <c r="CE1090" s="430"/>
      <c r="CF1090" s="430"/>
      <c r="CG1090" s="430"/>
      <c r="CH1090" s="430"/>
      <c r="CI1090" s="430"/>
      <c r="CJ1090" s="430"/>
      <c r="CK1090" s="430"/>
      <c r="CL1090" s="430"/>
      <c r="CM1090" s="430"/>
      <c r="CN1090" s="430"/>
      <c r="CO1090" s="430"/>
      <c r="CP1090" s="430"/>
      <c r="CQ1090" s="430"/>
      <c r="CR1090" s="430"/>
      <c r="CS1090" s="430"/>
      <c r="CT1090" s="430"/>
      <c r="CU1090" s="430"/>
      <c r="CV1090" s="430"/>
      <c r="CW1090" s="430"/>
      <c r="CX1090" s="430"/>
      <c r="CY1090" s="430"/>
      <c r="CZ1090" s="430"/>
      <c r="DA1090" s="430"/>
      <c r="DB1090" s="430"/>
      <c r="DC1090" s="430"/>
      <c r="DD1090" s="430"/>
      <c r="DE1090" s="430"/>
      <c r="DF1090" s="430"/>
      <c r="DG1090" s="430"/>
      <c r="DH1090" s="430"/>
      <c r="DI1090" s="430"/>
      <c r="DJ1090" s="430"/>
      <c r="DK1090" s="430"/>
      <c r="DL1090" s="430"/>
      <c r="DM1090" s="430"/>
      <c r="DN1090" s="430"/>
      <c r="DO1090" s="430"/>
      <c r="DP1090" s="430"/>
      <c r="DQ1090" s="430"/>
      <c r="DR1090" s="430"/>
      <c r="DS1090" s="430"/>
      <c r="DT1090" s="430"/>
      <c r="DU1090" s="430"/>
      <c r="DV1090" s="430"/>
      <c r="DW1090" s="430"/>
      <c r="DX1090" s="430"/>
      <c r="DY1090" s="430"/>
      <c r="DZ1090" s="430"/>
      <c r="EA1090" s="430"/>
      <c r="EB1090" s="430"/>
      <c r="EC1090" s="430"/>
      <c r="ED1090" s="430"/>
      <c r="EE1090" s="430"/>
      <c r="EF1090" s="430"/>
      <c r="EG1090" s="430"/>
      <c r="EH1090" s="430"/>
      <c r="EI1090" s="430"/>
      <c r="EJ1090" s="430"/>
      <c r="EK1090" s="430"/>
      <c r="EL1090" s="430"/>
      <c r="EM1090" s="430"/>
      <c r="EN1090" s="430"/>
      <c r="EO1090" s="430"/>
      <c r="EP1090" s="430"/>
      <c r="EQ1090" s="430"/>
      <c r="ER1090" s="430"/>
      <c r="ES1090" s="430"/>
      <c r="ET1090" s="430"/>
      <c r="EU1090" s="430"/>
      <c r="EV1090" s="430"/>
      <c r="EW1090" s="430"/>
      <c r="EX1090" s="430"/>
      <c r="EY1090" s="430"/>
      <c r="EZ1090" s="430"/>
      <c r="FA1090" s="430"/>
      <c r="FB1090" s="430"/>
      <c r="FC1090" s="430"/>
      <c r="FD1090" s="430"/>
      <c r="FE1090" s="430"/>
      <c r="FF1090" s="430"/>
      <c r="FG1090" s="430"/>
      <c r="FH1090" s="430"/>
      <c r="FI1090" s="430"/>
      <c r="FJ1090" s="430"/>
      <c r="FK1090" s="430"/>
      <c r="FL1090" s="430"/>
      <c r="FM1090" s="430"/>
      <c r="FN1090" s="430"/>
      <c r="FO1090" s="430"/>
      <c r="FP1090" s="430"/>
      <c r="FQ1090" s="430"/>
      <c r="FR1090" s="430"/>
      <c r="FS1090" s="430"/>
      <c r="FT1090" s="430"/>
      <c r="FU1090" s="430"/>
      <c r="FV1090" s="430"/>
      <c r="FW1090" s="430"/>
      <c r="FX1090" s="430"/>
      <c r="FY1090" s="430"/>
      <c r="FZ1090" s="430"/>
      <c r="GA1090" s="430"/>
      <c r="GB1090" s="430"/>
      <c r="GC1090" s="430"/>
      <c r="GD1090" s="430"/>
      <c r="GE1090" s="430"/>
      <c r="GF1090" s="430"/>
      <c r="GG1090" s="430"/>
      <c r="GH1090" s="430"/>
      <c r="GI1090" s="430"/>
      <c r="GJ1090" s="430"/>
      <c r="GK1090" s="430"/>
      <c r="GL1090" s="430"/>
      <c r="GM1090" s="430"/>
      <c r="GN1090" s="430"/>
      <c r="GO1090" s="430"/>
      <c r="GP1090" s="430"/>
      <c r="GQ1090" s="430"/>
      <c r="GR1090" s="430"/>
      <c r="GS1090" s="430"/>
      <c r="GT1090" s="430"/>
      <c r="GU1090" s="430"/>
      <c r="GV1090" s="430"/>
      <c r="GW1090" s="430"/>
      <c r="GX1090" s="430"/>
      <c r="GY1090" s="430"/>
      <c r="GZ1090" s="430"/>
      <c r="HA1090" s="430"/>
      <c r="HB1090" s="430"/>
      <c r="HC1090" s="430"/>
      <c r="HD1090" s="430"/>
      <c r="HE1090" s="430"/>
      <c r="HF1090" s="430"/>
      <c r="HG1090" s="430"/>
      <c r="HH1090" s="430"/>
      <c r="HI1090" s="430"/>
      <c r="HJ1090" s="430"/>
      <c r="HK1090" s="430"/>
      <c r="HL1090" s="430"/>
      <c r="HM1090" s="430"/>
      <c r="HN1090" s="430"/>
      <c r="HO1090" s="430"/>
      <c r="HP1090" s="430"/>
      <c r="HQ1090" s="430"/>
      <c r="HR1090" s="430"/>
      <c r="HS1090" s="430"/>
      <c r="HT1090" s="430"/>
      <c r="HU1090" s="430"/>
      <c r="HV1090" s="430"/>
      <c r="HW1090" s="430"/>
      <c r="HX1090" s="430"/>
      <c r="HY1090" s="430"/>
      <c r="HZ1090" s="430"/>
      <c r="IA1090" s="430"/>
      <c r="IB1090" s="430"/>
      <c r="IC1090" s="430"/>
      <c r="ID1090" s="430"/>
      <c r="IE1090" s="430"/>
      <c r="IF1090" s="430"/>
      <c r="IG1090" s="430"/>
      <c r="IH1090" s="430"/>
    </row>
    <row r="1091" spans="1:242" s="302" customFormat="1" ht="18.75" customHeight="1" x14ac:dyDescent="0.3">
      <c r="A1091" s="431"/>
      <c r="B1091" s="340" t="s">
        <v>465</v>
      </c>
      <c r="C1091" s="232">
        <v>38.5</v>
      </c>
      <c r="D1091" s="190"/>
      <c r="E1091" s="190"/>
      <c r="F1091" s="342"/>
      <c r="G1091" s="217"/>
      <c r="H1091" s="217"/>
      <c r="I1091" s="191">
        <f>SUM(C1091:H1091)</f>
        <v>38.5</v>
      </c>
      <c r="J1091" s="192">
        <v>79</v>
      </c>
      <c r="K1091" s="193">
        <f>I1091/J1091</f>
        <v>0.48734177215189872</v>
      </c>
      <c r="L1091" s="248">
        <v>1</v>
      </c>
      <c r="M1091" s="207" t="s">
        <v>28</v>
      </c>
      <c r="N1091" s="580" t="s">
        <v>466</v>
      </c>
      <c r="O1091" s="580" t="s">
        <v>120</v>
      </c>
      <c r="P1091" s="580" t="s">
        <v>96</v>
      </c>
      <c r="Q1091" s="580" t="s">
        <v>450</v>
      </c>
      <c r="R1091" s="242">
        <v>8</v>
      </c>
      <c r="S1091" s="301" t="s">
        <v>4233</v>
      </c>
      <c r="T1091" s="429"/>
      <c r="U1091" s="429"/>
      <c r="V1091" s="429"/>
      <c r="W1091" s="429"/>
      <c r="X1091" s="429"/>
      <c r="Y1091" s="429"/>
      <c r="Z1091" s="430"/>
      <c r="AA1091" s="430"/>
      <c r="AB1091" s="430"/>
      <c r="AC1091" s="430"/>
      <c r="AD1091" s="430"/>
      <c r="AE1091" s="430"/>
      <c r="AF1091" s="430"/>
      <c r="AG1091" s="430"/>
      <c r="AH1091" s="430"/>
      <c r="AI1091" s="430"/>
      <c r="AJ1091" s="430"/>
      <c r="AK1091" s="430"/>
      <c r="AL1091" s="430"/>
      <c r="AM1091" s="430"/>
      <c r="AN1091" s="430"/>
      <c r="AO1091" s="430"/>
      <c r="AP1091" s="430"/>
      <c r="AQ1091" s="430"/>
      <c r="AR1091" s="430"/>
      <c r="AS1091" s="430"/>
      <c r="AT1091" s="430"/>
      <c r="AU1091" s="430"/>
      <c r="AV1091" s="430"/>
      <c r="AW1091" s="430"/>
      <c r="AX1091" s="430"/>
      <c r="AY1091" s="430"/>
      <c r="AZ1091" s="430"/>
      <c r="BA1091" s="430"/>
      <c r="BB1091" s="430"/>
      <c r="BC1091" s="430"/>
      <c r="BD1091" s="430"/>
      <c r="BE1091" s="430"/>
      <c r="BF1091" s="430"/>
      <c r="BG1091" s="430"/>
      <c r="BH1091" s="430"/>
      <c r="BI1091" s="430"/>
      <c r="BJ1091" s="430"/>
      <c r="BK1091" s="430"/>
      <c r="BL1091" s="430"/>
      <c r="BM1091" s="430"/>
      <c r="BN1091" s="430"/>
      <c r="BO1091" s="430"/>
      <c r="BP1091" s="430"/>
      <c r="BQ1091" s="430"/>
      <c r="BR1091" s="430"/>
      <c r="BS1091" s="430"/>
      <c r="BT1091" s="430"/>
      <c r="BU1091" s="430"/>
      <c r="BV1091" s="430"/>
      <c r="BW1091" s="430"/>
      <c r="BX1091" s="430"/>
      <c r="BY1091" s="430"/>
      <c r="BZ1091" s="430"/>
      <c r="CA1091" s="430"/>
      <c r="CB1091" s="430"/>
      <c r="CC1091" s="430"/>
      <c r="CD1091" s="430"/>
      <c r="CE1091" s="430"/>
      <c r="CF1091" s="430"/>
      <c r="CG1091" s="430"/>
      <c r="CH1091" s="430"/>
      <c r="CI1091" s="430"/>
      <c r="CJ1091" s="430"/>
      <c r="CK1091" s="430"/>
      <c r="CL1091" s="430"/>
      <c r="CM1091" s="430"/>
      <c r="CN1091" s="430"/>
      <c r="CO1091" s="430"/>
      <c r="CP1091" s="430"/>
      <c r="CQ1091" s="430"/>
      <c r="CR1091" s="430"/>
      <c r="CS1091" s="430"/>
      <c r="CT1091" s="430"/>
      <c r="CU1091" s="430"/>
      <c r="CV1091" s="430"/>
      <c r="CW1091" s="430"/>
      <c r="CX1091" s="430"/>
      <c r="CY1091" s="430"/>
      <c r="CZ1091" s="430"/>
      <c r="DA1091" s="430"/>
      <c r="DB1091" s="430"/>
      <c r="DC1091" s="430"/>
      <c r="DD1091" s="430"/>
      <c r="DE1091" s="430"/>
      <c r="DF1091" s="430"/>
      <c r="DG1091" s="430"/>
      <c r="DH1091" s="430"/>
      <c r="DI1091" s="430"/>
      <c r="DJ1091" s="430"/>
      <c r="DK1091" s="430"/>
      <c r="DL1091" s="430"/>
      <c r="DM1091" s="430"/>
      <c r="DN1091" s="430"/>
      <c r="DO1091" s="430"/>
      <c r="DP1091" s="430"/>
      <c r="DQ1091" s="430"/>
      <c r="DR1091" s="430"/>
      <c r="DS1091" s="430"/>
      <c r="DT1091" s="430"/>
      <c r="DU1091" s="430"/>
      <c r="DV1091" s="430"/>
      <c r="DW1091" s="430"/>
      <c r="DX1091" s="430"/>
      <c r="DY1091" s="430"/>
      <c r="DZ1091" s="430"/>
      <c r="EA1091" s="430"/>
      <c r="EB1091" s="430"/>
      <c r="EC1091" s="430"/>
      <c r="ED1091" s="430"/>
      <c r="EE1091" s="430"/>
      <c r="EF1091" s="430"/>
      <c r="EG1091" s="430"/>
      <c r="EH1091" s="430"/>
      <c r="EI1091" s="430"/>
      <c r="EJ1091" s="430"/>
      <c r="EK1091" s="430"/>
      <c r="EL1091" s="430"/>
      <c r="EM1091" s="430"/>
      <c r="EN1091" s="430"/>
      <c r="EO1091" s="430"/>
      <c r="EP1091" s="430"/>
      <c r="EQ1091" s="430"/>
      <c r="ER1091" s="430"/>
      <c r="ES1091" s="430"/>
      <c r="ET1091" s="430"/>
      <c r="EU1091" s="430"/>
      <c r="EV1091" s="430"/>
      <c r="EW1091" s="430"/>
      <c r="EX1091" s="430"/>
      <c r="EY1091" s="430"/>
      <c r="EZ1091" s="430"/>
      <c r="FA1091" s="430"/>
      <c r="FB1091" s="430"/>
      <c r="FC1091" s="430"/>
      <c r="FD1091" s="430"/>
      <c r="FE1091" s="430"/>
      <c r="FF1091" s="430"/>
      <c r="FG1091" s="430"/>
      <c r="FH1091" s="430"/>
      <c r="FI1091" s="430"/>
      <c r="FJ1091" s="430"/>
      <c r="FK1091" s="430"/>
      <c r="FL1091" s="430"/>
      <c r="FM1091" s="430"/>
      <c r="FN1091" s="430"/>
      <c r="FO1091" s="430"/>
      <c r="FP1091" s="430"/>
      <c r="FQ1091" s="430"/>
      <c r="FR1091" s="430"/>
      <c r="FS1091" s="430"/>
      <c r="FT1091" s="430"/>
      <c r="FU1091" s="430"/>
      <c r="FV1091" s="430"/>
      <c r="FW1091" s="430"/>
      <c r="FX1091" s="430"/>
      <c r="FY1091" s="430"/>
      <c r="FZ1091" s="430"/>
      <c r="GA1091" s="430"/>
      <c r="GB1091" s="430"/>
      <c r="GC1091" s="430"/>
      <c r="GD1091" s="430"/>
      <c r="GE1091" s="430"/>
      <c r="GF1091" s="430"/>
      <c r="GG1091" s="430"/>
      <c r="GH1091" s="430"/>
      <c r="GI1091" s="430"/>
      <c r="GJ1091" s="430"/>
      <c r="GK1091" s="430"/>
      <c r="GL1091" s="430"/>
      <c r="GM1091" s="430"/>
      <c r="GN1091" s="430"/>
      <c r="GO1091" s="430"/>
      <c r="GP1091" s="430"/>
      <c r="GQ1091" s="430"/>
      <c r="GR1091" s="430"/>
      <c r="GS1091" s="430"/>
      <c r="GT1091" s="430"/>
      <c r="GU1091" s="430"/>
      <c r="GV1091" s="430"/>
      <c r="GW1091" s="430"/>
      <c r="GX1091" s="430"/>
      <c r="GY1091" s="430"/>
      <c r="GZ1091" s="430"/>
      <c r="HA1091" s="430"/>
      <c r="HB1091" s="430"/>
      <c r="HC1091" s="430"/>
      <c r="HD1091" s="430"/>
      <c r="HE1091" s="430"/>
      <c r="HF1091" s="430"/>
      <c r="HG1091" s="430"/>
      <c r="HH1091" s="430"/>
      <c r="HI1091" s="430"/>
      <c r="HJ1091" s="430"/>
      <c r="HK1091" s="430"/>
      <c r="HL1091" s="430"/>
      <c r="HM1091" s="430"/>
      <c r="HN1091" s="430"/>
      <c r="HO1091" s="430"/>
      <c r="HP1091" s="430"/>
      <c r="HQ1091" s="430"/>
      <c r="HR1091" s="430"/>
      <c r="HS1091" s="430"/>
      <c r="HT1091" s="430"/>
      <c r="HU1091" s="430"/>
      <c r="HV1091" s="430"/>
      <c r="HW1091" s="430"/>
      <c r="HX1091" s="430"/>
      <c r="HY1091" s="430"/>
      <c r="HZ1091" s="430"/>
      <c r="IA1091" s="430"/>
      <c r="IB1091" s="430"/>
      <c r="IC1091" s="430"/>
      <c r="ID1091" s="430"/>
      <c r="IE1091" s="430"/>
      <c r="IF1091" s="430"/>
      <c r="IG1091" s="430"/>
      <c r="IH1091" s="430"/>
    </row>
    <row r="1092" spans="1:242" s="302" customFormat="1" ht="18.75" customHeight="1" x14ac:dyDescent="0.3">
      <c r="A1092" s="431"/>
      <c r="B1092" s="272" t="s">
        <v>4389</v>
      </c>
      <c r="C1092" s="190">
        <v>38.5</v>
      </c>
      <c r="D1092" s="190"/>
      <c r="E1092" s="190"/>
      <c r="F1092" s="342"/>
      <c r="G1092" s="217"/>
      <c r="H1092" s="217"/>
      <c r="I1092" s="191">
        <v>38.5</v>
      </c>
      <c r="J1092" s="192">
        <v>79</v>
      </c>
      <c r="K1092" s="193">
        <v>0.48734177215189872</v>
      </c>
      <c r="L1092" s="254">
        <v>1</v>
      </c>
      <c r="M1092" s="207" t="s">
        <v>28</v>
      </c>
      <c r="N1092" s="570" t="s">
        <v>4390</v>
      </c>
      <c r="O1092" s="570" t="s">
        <v>377</v>
      </c>
      <c r="P1092" s="570" t="s">
        <v>1244</v>
      </c>
      <c r="Q1092" s="570" t="s">
        <v>2833</v>
      </c>
      <c r="R1092" s="243">
        <v>8</v>
      </c>
      <c r="S1092" s="301" t="s">
        <v>4233</v>
      </c>
      <c r="T1092" s="429"/>
      <c r="U1092" s="429"/>
      <c r="V1092" s="429"/>
      <c r="W1092" s="429"/>
      <c r="X1092" s="429"/>
      <c r="Y1092" s="429"/>
      <c r="Z1092" s="430"/>
      <c r="AA1092" s="430"/>
      <c r="AB1092" s="430"/>
      <c r="AC1092" s="430"/>
      <c r="AD1092" s="430"/>
      <c r="AE1092" s="430"/>
      <c r="AF1092" s="430"/>
      <c r="AG1092" s="430"/>
      <c r="AH1092" s="430"/>
      <c r="AI1092" s="430"/>
      <c r="AJ1092" s="430"/>
      <c r="AK1092" s="430"/>
      <c r="AL1092" s="430"/>
      <c r="AM1092" s="430"/>
      <c r="AN1092" s="430"/>
      <c r="AO1092" s="430"/>
      <c r="AP1092" s="430"/>
      <c r="AQ1092" s="430"/>
      <c r="AR1092" s="430"/>
      <c r="AS1092" s="430"/>
      <c r="AT1092" s="430"/>
      <c r="AU1092" s="430"/>
      <c r="AV1092" s="430"/>
      <c r="AW1092" s="430"/>
      <c r="AX1092" s="430"/>
      <c r="AY1092" s="430"/>
      <c r="AZ1092" s="430"/>
      <c r="BA1092" s="430"/>
      <c r="BB1092" s="430"/>
      <c r="BC1092" s="430"/>
      <c r="BD1092" s="430"/>
      <c r="BE1092" s="430"/>
      <c r="BF1092" s="430"/>
      <c r="BG1092" s="430"/>
      <c r="BH1092" s="430"/>
      <c r="BI1092" s="430"/>
      <c r="BJ1092" s="430"/>
      <c r="BK1092" s="430"/>
      <c r="BL1092" s="430"/>
      <c r="BM1092" s="430"/>
      <c r="BN1092" s="430"/>
      <c r="BO1092" s="430"/>
      <c r="BP1092" s="430"/>
      <c r="BQ1092" s="430"/>
      <c r="BR1092" s="430"/>
      <c r="BS1092" s="430"/>
      <c r="BT1092" s="430"/>
      <c r="BU1092" s="430"/>
      <c r="BV1092" s="430"/>
      <c r="BW1092" s="430"/>
      <c r="BX1092" s="430"/>
      <c r="BY1092" s="430"/>
      <c r="BZ1092" s="430"/>
      <c r="CA1092" s="430"/>
      <c r="CB1092" s="430"/>
      <c r="CC1092" s="430"/>
      <c r="CD1092" s="430"/>
      <c r="CE1092" s="430"/>
      <c r="CF1092" s="430"/>
      <c r="CG1092" s="430"/>
      <c r="CH1092" s="430"/>
      <c r="CI1092" s="430"/>
      <c r="CJ1092" s="430"/>
      <c r="CK1092" s="430"/>
      <c r="CL1092" s="430"/>
      <c r="CM1092" s="430"/>
      <c r="CN1092" s="430"/>
      <c r="CO1092" s="430"/>
      <c r="CP1092" s="430"/>
      <c r="CQ1092" s="430"/>
      <c r="CR1092" s="430"/>
      <c r="CS1092" s="430"/>
      <c r="CT1092" s="430"/>
      <c r="CU1092" s="430"/>
      <c r="CV1092" s="430"/>
      <c r="CW1092" s="430"/>
      <c r="CX1092" s="430"/>
      <c r="CY1092" s="430"/>
      <c r="CZ1092" s="430"/>
      <c r="DA1092" s="430"/>
      <c r="DB1092" s="430"/>
      <c r="DC1092" s="430"/>
      <c r="DD1092" s="430"/>
      <c r="DE1092" s="430"/>
      <c r="DF1092" s="430"/>
      <c r="DG1092" s="430"/>
      <c r="DH1092" s="430"/>
      <c r="DI1092" s="430"/>
      <c r="DJ1092" s="430"/>
      <c r="DK1092" s="430"/>
      <c r="DL1092" s="430"/>
      <c r="DM1092" s="430"/>
      <c r="DN1092" s="430"/>
      <c r="DO1092" s="430"/>
      <c r="DP1092" s="430"/>
      <c r="DQ1092" s="430"/>
      <c r="DR1092" s="430"/>
      <c r="DS1092" s="430"/>
      <c r="DT1092" s="430"/>
      <c r="DU1092" s="430"/>
      <c r="DV1092" s="430"/>
      <c r="DW1092" s="430"/>
      <c r="DX1092" s="430"/>
      <c r="DY1092" s="430"/>
      <c r="DZ1092" s="430"/>
      <c r="EA1092" s="430"/>
      <c r="EB1092" s="430"/>
      <c r="EC1092" s="430"/>
      <c r="ED1092" s="430"/>
      <c r="EE1092" s="430"/>
      <c r="EF1092" s="430"/>
      <c r="EG1092" s="430"/>
      <c r="EH1092" s="430"/>
      <c r="EI1092" s="430"/>
      <c r="EJ1092" s="430"/>
      <c r="EK1092" s="430"/>
      <c r="EL1092" s="430"/>
      <c r="EM1092" s="430"/>
      <c r="EN1092" s="430"/>
      <c r="EO1092" s="430"/>
      <c r="EP1092" s="430"/>
      <c r="EQ1092" s="430"/>
      <c r="ER1092" s="430"/>
      <c r="ES1092" s="430"/>
      <c r="ET1092" s="430"/>
      <c r="EU1092" s="430"/>
      <c r="EV1092" s="430"/>
      <c r="EW1092" s="430"/>
      <c r="EX1092" s="430"/>
      <c r="EY1092" s="430"/>
      <c r="EZ1092" s="430"/>
      <c r="FA1092" s="430"/>
      <c r="FB1092" s="430"/>
      <c r="FC1092" s="430"/>
      <c r="FD1092" s="430"/>
      <c r="FE1092" s="430"/>
      <c r="FF1092" s="430"/>
      <c r="FG1092" s="430"/>
      <c r="FH1092" s="430"/>
      <c r="FI1092" s="430"/>
      <c r="FJ1092" s="430"/>
      <c r="FK1092" s="430"/>
      <c r="FL1092" s="430"/>
      <c r="FM1092" s="430"/>
      <c r="FN1092" s="430"/>
      <c r="FO1092" s="430"/>
      <c r="FP1092" s="430"/>
      <c r="FQ1092" s="430"/>
      <c r="FR1092" s="430"/>
      <c r="FS1092" s="430"/>
      <c r="FT1092" s="430"/>
      <c r="FU1092" s="430"/>
      <c r="FV1092" s="430"/>
      <c r="FW1092" s="430"/>
      <c r="FX1092" s="430"/>
      <c r="FY1092" s="430"/>
      <c r="FZ1092" s="430"/>
      <c r="GA1092" s="430"/>
      <c r="GB1092" s="430"/>
      <c r="GC1092" s="430"/>
      <c r="GD1092" s="430"/>
      <c r="GE1092" s="430"/>
      <c r="GF1092" s="430"/>
      <c r="GG1092" s="430"/>
      <c r="GH1092" s="430"/>
      <c r="GI1092" s="430"/>
      <c r="GJ1092" s="430"/>
      <c r="GK1092" s="430"/>
      <c r="GL1092" s="430"/>
      <c r="GM1092" s="430"/>
      <c r="GN1092" s="430"/>
      <c r="GO1092" s="430"/>
      <c r="GP1092" s="430"/>
      <c r="GQ1092" s="430"/>
      <c r="GR1092" s="430"/>
      <c r="GS1092" s="430"/>
      <c r="GT1092" s="430"/>
      <c r="GU1092" s="430"/>
      <c r="GV1092" s="430"/>
      <c r="GW1092" s="430"/>
      <c r="GX1092" s="430"/>
      <c r="GY1092" s="430"/>
      <c r="GZ1092" s="430"/>
      <c r="HA1092" s="430"/>
      <c r="HB1092" s="430"/>
      <c r="HC1092" s="430"/>
      <c r="HD1092" s="430"/>
      <c r="HE1092" s="430"/>
      <c r="HF1092" s="430"/>
      <c r="HG1092" s="430"/>
      <c r="HH1092" s="430"/>
      <c r="HI1092" s="430"/>
      <c r="HJ1092" s="430"/>
      <c r="HK1092" s="430"/>
      <c r="HL1092" s="430"/>
      <c r="HM1092" s="430"/>
      <c r="HN1092" s="430"/>
      <c r="HO1092" s="430"/>
      <c r="HP1092" s="430"/>
      <c r="HQ1092" s="430"/>
      <c r="HR1092" s="430"/>
      <c r="HS1092" s="430"/>
      <c r="HT1092" s="430"/>
      <c r="HU1092" s="430"/>
      <c r="HV1092" s="430"/>
      <c r="HW1092" s="430"/>
      <c r="HX1092" s="430"/>
      <c r="HY1092" s="430"/>
      <c r="HZ1092" s="430"/>
      <c r="IA1092" s="430"/>
      <c r="IB1092" s="430"/>
      <c r="IC1092" s="430"/>
      <c r="ID1092" s="430"/>
      <c r="IE1092" s="430"/>
      <c r="IF1092" s="430"/>
      <c r="IG1092" s="430"/>
      <c r="IH1092" s="430"/>
    </row>
    <row r="1093" spans="1:242" s="302" customFormat="1" ht="18.75" customHeight="1" x14ac:dyDescent="0.3">
      <c r="A1093" s="431"/>
      <c r="B1093" s="382" t="s">
        <v>1891</v>
      </c>
      <c r="C1093" s="199">
        <v>38</v>
      </c>
      <c r="D1093" s="199" t="s">
        <v>16</v>
      </c>
      <c r="E1093" s="199" t="s">
        <v>16</v>
      </c>
      <c r="F1093" s="352" t="s">
        <v>16</v>
      </c>
      <c r="G1093" s="198" t="s">
        <v>16</v>
      </c>
      <c r="H1093" s="198" t="s">
        <v>16</v>
      </c>
      <c r="I1093" s="191">
        <f>SUM(C1093:H1093)</f>
        <v>38</v>
      </c>
      <c r="J1093" s="200">
        <v>79</v>
      </c>
      <c r="K1093" s="193">
        <f>I1093/J1093</f>
        <v>0.48101265822784811</v>
      </c>
      <c r="L1093" s="228">
        <v>2</v>
      </c>
      <c r="M1093" s="196" t="s">
        <v>28</v>
      </c>
      <c r="N1093" s="575" t="s">
        <v>1892</v>
      </c>
      <c r="O1093" s="575" t="s">
        <v>763</v>
      </c>
      <c r="P1093" s="575" t="s">
        <v>142</v>
      </c>
      <c r="Q1093" s="580" t="s">
        <v>1880</v>
      </c>
      <c r="R1093" s="300">
        <v>8</v>
      </c>
      <c r="S1093" s="301" t="s">
        <v>4233</v>
      </c>
      <c r="T1093" s="429"/>
      <c r="U1093" s="429"/>
      <c r="V1093" s="429"/>
      <c r="W1093" s="429"/>
      <c r="X1093" s="429"/>
      <c r="Y1093" s="429"/>
      <c r="Z1093" s="430"/>
      <c r="AA1093" s="430"/>
      <c r="AB1093" s="430"/>
      <c r="AC1093" s="430"/>
      <c r="AD1093" s="430"/>
      <c r="AE1093" s="430"/>
      <c r="AF1093" s="430"/>
      <c r="AG1093" s="430"/>
      <c r="AH1093" s="430"/>
      <c r="AI1093" s="430"/>
      <c r="AJ1093" s="430"/>
      <c r="AK1093" s="430"/>
      <c r="AL1093" s="430"/>
      <c r="AM1093" s="430"/>
      <c r="AN1093" s="430"/>
      <c r="AO1093" s="430"/>
      <c r="AP1093" s="430"/>
      <c r="AQ1093" s="430"/>
      <c r="AR1093" s="430"/>
      <c r="AS1093" s="430"/>
      <c r="AT1093" s="430"/>
      <c r="AU1093" s="430"/>
      <c r="AV1093" s="430"/>
      <c r="AW1093" s="430"/>
      <c r="AX1093" s="430"/>
      <c r="AY1093" s="430"/>
      <c r="AZ1093" s="430"/>
      <c r="BA1093" s="430"/>
      <c r="BB1093" s="430"/>
      <c r="BC1093" s="430"/>
      <c r="BD1093" s="430"/>
      <c r="BE1093" s="430"/>
      <c r="BF1093" s="430"/>
      <c r="BG1093" s="430"/>
      <c r="BH1093" s="430"/>
      <c r="BI1093" s="430"/>
      <c r="BJ1093" s="430"/>
      <c r="BK1093" s="430"/>
      <c r="BL1093" s="430"/>
      <c r="BM1093" s="430"/>
      <c r="BN1093" s="430"/>
      <c r="BO1093" s="430"/>
      <c r="BP1093" s="430"/>
      <c r="BQ1093" s="430"/>
      <c r="BR1093" s="430"/>
      <c r="BS1093" s="430"/>
      <c r="BT1093" s="430"/>
      <c r="BU1093" s="430"/>
      <c r="BV1093" s="430"/>
      <c r="BW1093" s="430"/>
      <c r="BX1093" s="430"/>
      <c r="BY1093" s="430"/>
      <c r="BZ1093" s="430"/>
      <c r="CA1093" s="430"/>
      <c r="CB1093" s="430"/>
      <c r="CC1093" s="430"/>
      <c r="CD1093" s="430"/>
      <c r="CE1093" s="430"/>
      <c r="CF1093" s="430"/>
      <c r="CG1093" s="430"/>
      <c r="CH1093" s="430"/>
      <c r="CI1093" s="430"/>
      <c r="CJ1093" s="430"/>
      <c r="CK1093" s="430"/>
      <c r="CL1093" s="430"/>
      <c r="CM1093" s="430"/>
      <c r="CN1093" s="430"/>
      <c r="CO1093" s="430"/>
      <c r="CP1093" s="430"/>
      <c r="CQ1093" s="430"/>
      <c r="CR1093" s="430"/>
      <c r="CS1093" s="430"/>
      <c r="CT1093" s="430"/>
      <c r="CU1093" s="430"/>
      <c r="CV1093" s="430"/>
      <c r="CW1093" s="430"/>
      <c r="CX1093" s="430"/>
      <c r="CY1093" s="430"/>
      <c r="CZ1093" s="430"/>
      <c r="DA1093" s="430"/>
      <c r="DB1093" s="430"/>
      <c r="DC1093" s="430"/>
      <c r="DD1093" s="430"/>
      <c r="DE1093" s="430"/>
      <c r="DF1093" s="430"/>
      <c r="DG1093" s="430"/>
      <c r="DH1093" s="430"/>
      <c r="DI1093" s="430"/>
      <c r="DJ1093" s="430"/>
      <c r="DK1093" s="430"/>
      <c r="DL1093" s="430"/>
      <c r="DM1093" s="430"/>
      <c r="DN1093" s="430"/>
      <c r="DO1093" s="430"/>
      <c r="DP1093" s="430"/>
      <c r="DQ1093" s="430"/>
      <c r="DR1093" s="430"/>
      <c r="DS1093" s="430"/>
      <c r="DT1093" s="430"/>
      <c r="DU1093" s="430"/>
      <c r="DV1093" s="430"/>
      <c r="DW1093" s="430"/>
      <c r="DX1093" s="430"/>
      <c r="DY1093" s="430"/>
      <c r="DZ1093" s="430"/>
      <c r="EA1093" s="430"/>
      <c r="EB1093" s="430"/>
      <c r="EC1093" s="430"/>
      <c r="ED1093" s="430"/>
      <c r="EE1093" s="430"/>
      <c r="EF1093" s="430"/>
      <c r="EG1093" s="430"/>
      <c r="EH1093" s="430"/>
      <c r="EI1093" s="430"/>
      <c r="EJ1093" s="430"/>
      <c r="EK1093" s="430"/>
      <c r="EL1093" s="430"/>
      <c r="EM1093" s="430"/>
      <c r="EN1093" s="430"/>
      <c r="EO1093" s="430"/>
      <c r="EP1093" s="430"/>
      <c r="EQ1093" s="430"/>
      <c r="ER1093" s="430"/>
      <c r="ES1093" s="430"/>
      <c r="ET1093" s="430"/>
      <c r="EU1093" s="430"/>
      <c r="EV1093" s="430"/>
      <c r="EW1093" s="430"/>
      <c r="EX1093" s="430"/>
      <c r="EY1093" s="430"/>
      <c r="EZ1093" s="430"/>
      <c r="FA1093" s="430"/>
      <c r="FB1093" s="430"/>
      <c r="FC1093" s="430"/>
      <c r="FD1093" s="430"/>
      <c r="FE1093" s="430"/>
      <c r="FF1093" s="430"/>
      <c r="FG1093" s="430"/>
      <c r="FH1093" s="430"/>
      <c r="FI1093" s="430"/>
      <c r="FJ1093" s="430"/>
      <c r="FK1093" s="430"/>
      <c r="FL1093" s="430"/>
      <c r="FM1093" s="430"/>
      <c r="FN1093" s="430"/>
      <c r="FO1093" s="430"/>
      <c r="FP1093" s="430"/>
      <c r="FQ1093" s="430"/>
      <c r="FR1093" s="430"/>
      <c r="FS1093" s="430"/>
      <c r="FT1093" s="430"/>
      <c r="FU1093" s="430"/>
      <c r="FV1093" s="430"/>
      <c r="FW1093" s="430"/>
      <c r="FX1093" s="430"/>
      <c r="FY1093" s="430"/>
      <c r="FZ1093" s="430"/>
      <c r="GA1093" s="430"/>
      <c r="GB1093" s="430"/>
      <c r="GC1093" s="430"/>
      <c r="GD1093" s="430"/>
      <c r="GE1093" s="430"/>
      <c r="GF1093" s="430"/>
      <c r="GG1093" s="430"/>
      <c r="GH1093" s="430"/>
      <c r="GI1093" s="430"/>
      <c r="GJ1093" s="430"/>
      <c r="GK1093" s="430"/>
      <c r="GL1093" s="430"/>
      <c r="GM1093" s="430"/>
      <c r="GN1093" s="430"/>
      <c r="GO1093" s="430"/>
      <c r="GP1093" s="430"/>
      <c r="GQ1093" s="430"/>
      <c r="GR1093" s="430"/>
      <c r="GS1093" s="430"/>
      <c r="GT1093" s="430"/>
      <c r="GU1093" s="430"/>
      <c r="GV1093" s="430"/>
      <c r="GW1093" s="430"/>
      <c r="GX1093" s="430"/>
      <c r="GY1093" s="430"/>
      <c r="GZ1093" s="430"/>
      <c r="HA1093" s="430"/>
      <c r="HB1093" s="430"/>
      <c r="HC1093" s="430"/>
      <c r="HD1093" s="430"/>
      <c r="HE1093" s="430"/>
      <c r="HF1093" s="430"/>
      <c r="HG1093" s="430"/>
      <c r="HH1093" s="430"/>
      <c r="HI1093" s="430"/>
      <c r="HJ1093" s="430"/>
      <c r="HK1093" s="430"/>
      <c r="HL1093" s="430"/>
      <c r="HM1093" s="430"/>
      <c r="HN1093" s="430"/>
      <c r="HO1093" s="430"/>
      <c r="HP1093" s="430"/>
      <c r="HQ1093" s="430"/>
      <c r="HR1093" s="430"/>
      <c r="HS1093" s="430"/>
      <c r="HT1093" s="430"/>
      <c r="HU1093" s="430"/>
      <c r="HV1093" s="430"/>
      <c r="HW1093" s="430"/>
      <c r="HX1093" s="430"/>
      <c r="HY1093" s="430"/>
      <c r="HZ1093" s="430"/>
      <c r="IA1093" s="430"/>
      <c r="IB1093" s="430"/>
      <c r="IC1093" s="430"/>
      <c r="ID1093" s="430"/>
      <c r="IE1093" s="430"/>
      <c r="IF1093" s="430"/>
      <c r="IG1093" s="430"/>
      <c r="IH1093" s="430"/>
    </row>
    <row r="1094" spans="1:242" s="302" customFormat="1" ht="18.75" customHeight="1" x14ac:dyDescent="0.3">
      <c r="A1094" s="431"/>
      <c r="B1094" s="625" t="s">
        <v>4747</v>
      </c>
      <c r="C1094" s="410">
        <v>38</v>
      </c>
      <c r="D1094" s="202"/>
      <c r="E1094" s="202"/>
      <c r="F1094" s="203"/>
      <c r="G1094" s="201"/>
      <c r="H1094" s="201"/>
      <c r="I1094" s="708">
        <v>38</v>
      </c>
      <c r="J1094" s="709">
        <v>79</v>
      </c>
      <c r="K1094" s="710">
        <v>0.47470000000000001</v>
      </c>
      <c r="L1094" s="201">
        <v>2</v>
      </c>
      <c r="M1094" s="202" t="s">
        <v>28</v>
      </c>
      <c r="N1094" s="573" t="s">
        <v>4748</v>
      </c>
      <c r="O1094" s="573" t="s">
        <v>2962</v>
      </c>
      <c r="P1094" s="573" t="s">
        <v>322</v>
      </c>
      <c r="Q1094" s="573" t="s">
        <v>2831</v>
      </c>
      <c r="R1094" s="203">
        <v>8</v>
      </c>
      <c r="S1094" s="301" t="s">
        <v>4233</v>
      </c>
      <c r="T1094" s="429"/>
      <c r="U1094" s="429"/>
      <c r="V1094" s="429"/>
      <c r="W1094" s="429"/>
      <c r="X1094" s="429"/>
      <c r="Y1094" s="429"/>
      <c r="Z1094" s="430"/>
      <c r="AA1094" s="430"/>
      <c r="AB1094" s="430"/>
      <c r="AC1094" s="430"/>
      <c r="AD1094" s="430"/>
      <c r="AE1094" s="430"/>
      <c r="AF1094" s="430"/>
      <c r="AG1094" s="430"/>
      <c r="AH1094" s="430"/>
      <c r="AI1094" s="430"/>
      <c r="AJ1094" s="430"/>
      <c r="AK1094" s="430"/>
      <c r="AL1094" s="430"/>
      <c r="AM1094" s="430"/>
      <c r="AN1094" s="430"/>
      <c r="AO1094" s="430"/>
      <c r="AP1094" s="430"/>
      <c r="AQ1094" s="430"/>
      <c r="AR1094" s="430"/>
      <c r="AS1094" s="430"/>
      <c r="AT1094" s="430"/>
      <c r="AU1094" s="430"/>
      <c r="AV1094" s="430"/>
      <c r="AW1094" s="430"/>
      <c r="AX1094" s="430"/>
      <c r="AY1094" s="430"/>
      <c r="AZ1094" s="430"/>
      <c r="BA1094" s="430"/>
      <c r="BB1094" s="430"/>
      <c r="BC1094" s="430"/>
      <c r="BD1094" s="430"/>
      <c r="BE1094" s="430"/>
      <c r="BF1094" s="430"/>
      <c r="BG1094" s="430"/>
      <c r="BH1094" s="430"/>
      <c r="BI1094" s="430"/>
      <c r="BJ1094" s="430"/>
      <c r="BK1094" s="430"/>
      <c r="BL1094" s="430"/>
      <c r="BM1094" s="430"/>
      <c r="BN1094" s="430"/>
      <c r="BO1094" s="430"/>
      <c r="BP1094" s="430"/>
      <c r="BQ1094" s="430"/>
      <c r="BR1094" s="430"/>
      <c r="BS1094" s="430"/>
      <c r="BT1094" s="430"/>
      <c r="BU1094" s="430"/>
      <c r="BV1094" s="430"/>
      <c r="BW1094" s="430"/>
      <c r="BX1094" s="430"/>
      <c r="BY1094" s="430"/>
      <c r="BZ1094" s="430"/>
      <c r="CA1094" s="430"/>
      <c r="CB1094" s="430"/>
      <c r="CC1094" s="430"/>
      <c r="CD1094" s="430"/>
      <c r="CE1094" s="430"/>
      <c r="CF1094" s="430"/>
      <c r="CG1094" s="430"/>
      <c r="CH1094" s="430"/>
      <c r="CI1094" s="430"/>
      <c r="CJ1094" s="430"/>
      <c r="CK1094" s="430"/>
      <c r="CL1094" s="430"/>
      <c r="CM1094" s="430"/>
      <c r="CN1094" s="430"/>
      <c r="CO1094" s="430"/>
      <c r="CP1094" s="430"/>
      <c r="CQ1094" s="430"/>
      <c r="CR1094" s="430"/>
      <c r="CS1094" s="430"/>
      <c r="CT1094" s="430"/>
      <c r="CU1094" s="430"/>
      <c r="CV1094" s="430"/>
      <c r="CW1094" s="430"/>
      <c r="CX1094" s="430"/>
      <c r="CY1094" s="430"/>
      <c r="CZ1094" s="430"/>
      <c r="DA1094" s="430"/>
      <c r="DB1094" s="430"/>
      <c r="DC1094" s="430"/>
      <c r="DD1094" s="430"/>
      <c r="DE1094" s="430"/>
      <c r="DF1094" s="430"/>
      <c r="DG1094" s="430"/>
      <c r="DH1094" s="430"/>
      <c r="DI1094" s="430"/>
      <c r="DJ1094" s="430"/>
      <c r="DK1094" s="430"/>
      <c r="DL1094" s="430"/>
      <c r="DM1094" s="430"/>
      <c r="DN1094" s="430"/>
      <c r="DO1094" s="430"/>
      <c r="DP1094" s="430"/>
      <c r="DQ1094" s="430"/>
      <c r="DR1094" s="430"/>
      <c r="DS1094" s="430"/>
      <c r="DT1094" s="430"/>
      <c r="DU1094" s="430"/>
      <c r="DV1094" s="430"/>
      <c r="DW1094" s="430"/>
      <c r="DX1094" s="430"/>
      <c r="DY1094" s="430"/>
      <c r="DZ1094" s="430"/>
      <c r="EA1094" s="430"/>
      <c r="EB1094" s="430"/>
      <c r="EC1094" s="430"/>
      <c r="ED1094" s="430"/>
      <c r="EE1094" s="430"/>
      <c r="EF1094" s="430"/>
      <c r="EG1094" s="430"/>
      <c r="EH1094" s="430"/>
      <c r="EI1094" s="430"/>
      <c r="EJ1094" s="430"/>
      <c r="EK1094" s="430"/>
      <c r="EL1094" s="430"/>
      <c r="EM1094" s="430"/>
      <c r="EN1094" s="430"/>
      <c r="EO1094" s="430"/>
      <c r="EP1094" s="430"/>
      <c r="EQ1094" s="430"/>
      <c r="ER1094" s="430"/>
      <c r="ES1094" s="430"/>
      <c r="ET1094" s="430"/>
      <c r="EU1094" s="430"/>
      <c r="EV1094" s="430"/>
      <c r="EW1094" s="430"/>
      <c r="EX1094" s="430"/>
      <c r="EY1094" s="430"/>
      <c r="EZ1094" s="430"/>
      <c r="FA1094" s="430"/>
      <c r="FB1094" s="430"/>
      <c r="FC1094" s="430"/>
      <c r="FD1094" s="430"/>
      <c r="FE1094" s="430"/>
      <c r="FF1094" s="430"/>
      <c r="FG1094" s="430"/>
      <c r="FH1094" s="430"/>
      <c r="FI1094" s="430"/>
      <c r="FJ1094" s="430"/>
      <c r="FK1094" s="430"/>
      <c r="FL1094" s="430"/>
      <c r="FM1094" s="430"/>
      <c r="FN1094" s="430"/>
      <c r="FO1094" s="430"/>
      <c r="FP1094" s="430"/>
      <c r="FQ1094" s="430"/>
      <c r="FR1094" s="430"/>
      <c r="FS1094" s="430"/>
      <c r="FT1094" s="430"/>
      <c r="FU1094" s="430"/>
      <c r="FV1094" s="430"/>
      <c r="FW1094" s="430"/>
      <c r="FX1094" s="430"/>
      <c r="FY1094" s="430"/>
      <c r="FZ1094" s="430"/>
      <c r="GA1094" s="430"/>
      <c r="GB1094" s="430"/>
      <c r="GC1094" s="430"/>
      <c r="GD1094" s="430"/>
      <c r="GE1094" s="430"/>
      <c r="GF1094" s="430"/>
      <c r="GG1094" s="430"/>
      <c r="GH1094" s="430"/>
      <c r="GI1094" s="430"/>
      <c r="GJ1094" s="430"/>
      <c r="GK1094" s="430"/>
      <c r="GL1094" s="430"/>
      <c r="GM1094" s="430"/>
      <c r="GN1094" s="430"/>
      <c r="GO1094" s="430"/>
      <c r="GP1094" s="430"/>
      <c r="GQ1094" s="430"/>
      <c r="GR1094" s="430"/>
      <c r="GS1094" s="430"/>
      <c r="GT1094" s="430"/>
      <c r="GU1094" s="430"/>
      <c r="GV1094" s="430"/>
      <c r="GW1094" s="430"/>
      <c r="GX1094" s="430"/>
      <c r="GY1094" s="430"/>
      <c r="GZ1094" s="430"/>
      <c r="HA1094" s="430"/>
      <c r="HB1094" s="430"/>
      <c r="HC1094" s="430"/>
      <c r="HD1094" s="430"/>
      <c r="HE1094" s="430"/>
      <c r="HF1094" s="430"/>
      <c r="HG1094" s="430"/>
      <c r="HH1094" s="430"/>
      <c r="HI1094" s="430"/>
      <c r="HJ1094" s="430"/>
      <c r="HK1094" s="430"/>
      <c r="HL1094" s="430"/>
      <c r="HM1094" s="430"/>
      <c r="HN1094" s="430"/>
      <c r="HO1094" s="430"/>
      <c r="HP1094" s="430"/>
      <c r="HQ1094" s="430"/>
      <c r="HR1094" s="430"/>
      <c r="HS1094" s="430"/>
      <c r="HT1094" s="430"/>
      <c r="HU1094" s="430"/>
      <c r="HV1094" s="430"/>
      <c r="HW1094" s="430"/>
      <c r="HX1094" s="430"/>
      <c r="HY1094" s="430"/>
      <c r="HZ1094" s="430"/>
      <c r="IA1094" s="430"/>
      <c r="IB1094" s="430"/>
      <c r="IC1094" s="430"/>
      <c r="ID1094" s="430"/>
      <c r="IE1094" s="430"/>
      <c r="IF1094" s="430"/>
      <c r="IG1094" s="430"/>
      <c r="IH1094" s="430"/>
    </row>
    <row r="1095" spans="1:242" s="302" customFormat="1" ht="18.75" customHeight="1" x14ac:dyDescent="0.3">
      <c r="A1095" s="431"/>
      <c r="B1095" s="377" t="s">
        <v>2911</v>
      </c>
      <c r="C1095" s="419">
        <v>38</v>
      </c>
      <c r="D1095" s="215" t="s">
        <v>16</v>
      </c>
      <c r="E1095" s="215" t="s">
        <v>16</v>
      </c>
      <c r="F1095" s="220" t="s">
        <v>16</v>
      </c>
      <c r="G1095" s="228" t="s">
        <v>16</v>
      </c>
      <c r="H1095" s="228" t="s">
        <v>16</v>
      </c>
      <c r="I1095" s="191">
        <f>SUM(C1095:H1095)</f>
        <v>38</v>
      </c>
      <c r="J1095" s="192">
        <v>79</v>
      </c>
      <c r="K1095" s="193">
        <f>I1095/J1095</f>
        <v>0.48101265822784811</v>
      </c>
      <c r="L1095" s="214">
        <v>5</v>
      </c>
      <c r="M1095" s="196" t="s">
        <v>28</v>
      </c>
      <c r="N1095" s="580" t="s">
        <v>2912</v>
      </c>
      <c r="O1095" s="580" t="s">
        <v>454</v>
      </c>
      <c r="P1095" s="580" t="s">
        <v>39</v>
      </c>
      <c r="Q1095" s="580" t="s">
        <v>2841</v>
      </c>
      <c r="R1095" s="242">
        <v>8</v>
      </c>
      <c r="S1095" s="301" t="s">
        <v>4233</v>
      </c>
      <c r="T1095" s="429"/>
      <c r="U1095" s="429"/>
      <c r="V1095" s="429"/>
      <c r="W1095" s="429"/>
      <c r="X1095" s="429"/>
      <c r="Y1095" s="429"/>
      <c r="Z1095" s="430"/>
      <c r="AA1095" s="430"/>
      <c r="AB1095" s="430"/>
      <c r="AC1095" s="430"/>
      <c r="AD1095" s="430"/>
      <c r="AE1095" s="430"/>
      <c r="AF1095" s="430"/>
      <c r="AG1095" s="430"/>
      <c r="AH1095" s="430"/>
      <c r="AI1095" s="430"/>
      <c r="AJ1095" s="430"/>
      <c r="AK1095" s="430"/>
      <c r="AL1095" s="430"/>
      <c r="AM1095" s="430"/>
      <c r="AN1095" s="430"/>
      <c r="AO1095" s="430"/>
      <c r="AP1095" s="430"/>
      <c r="AQ1095" s="430"/>
      <c r="AR1095" s="430"/>
      <c r="AS1095" s="430"/>
      <c r="AT1095" s="430"/>
      <c r="AU1095" s="430"/>
      <c r="AV1095" s="430"/>
      <c r="AW1095" s="430"/>
      <c r="AX1095" s="430"/>
      <c r="AY1095" s="430"/>
      <c r="AZ1095" s="430"/>
      <c r="BA1095" s="430"/>
      <c r="BB1095" s="430"/>
      <c r="BC1095" s="430"/>
      <c r="BD1095" s="430"/>
      <c r="BE1095" s="430"/>
      <c r="BF1095" s="430"/>
      <c r="BG1095" s="430"/>
      <c r="BH1095" s="430"/>
      <c r="BI1095" s="430"/>
      <c r="BJ1095" s="430"/>
      <c r="BK1095" s="430"/>
      <c r="BL1095" s="430"/>
      <c r="BM1095" s="430"/>
      <c r="BN1095" s="430"/>
      <c r="BO1095" s="430"/>
      <c r="BP1095" s="430"/>
      <c r="BQ1095" s="430"/>
      <c r="BR1095" s="430"/>
      <c r="BS1095" s="430"/>
      <c r="BT1095" s="430"/>
      <c r="BU1095" s="430"/>
      <c r="BV1095" s="430"/>
      <c r="BW1095" s="430"/>
      <c r="BX1095" s="430"/>
      <c r="BY1095" s="430"/>
      <c r="BZ1095" s="430"/>
      <c r="CA1095" s="430"/>
      <c r="CB1095" s="430"/>
      <c r="CC1095" s="430"/>
      <c r="CD1095" s="430"/>
      <c r="CE1095" s="430"/>
      <c r="CF1095" s="430"/>
      <c r="CG1095" s="430"/>
      <c r="CH1095" s="430"/>
      <c r="CI1095" s="430"/>
      <c r="CJ1095" s="430"/>
      <c r="CK1095" s="430"/>
      <c r="CL1095" s="430"/>
      <c r="CM1095" s="430"/>
      <c r="CN1095" s="430"/>
      <c r="CO1095" s="430"/>
      <c r="CP1095" s="430"/>
      <c r="CQ1095" s="430"/>
      <c r="CR1095" s="430"/>
      <c r="CS1095" s="430"/>
      <c r="CT1095" s="430"/>
      <c r="CU1095" s="430"/>
      <c r="CV1095" s="430"/>
      <c r="CW1095" s="430"/>
      <c r="CX1095" s="430"/>
      <c r="CY1095" s="430"/>
      <c r="CZ1095" s="430"/>
      <c r="DA1095" s="430"/>
      <c r="DB1095" s="430"/>
      <c r="DC1095" s="430"/>
      <c r="DD1095" s="430"/>
      <c r="DE1095" s="430"/>
      <c r="DF1095" s="430"/>
      <c r="DG1095" s="430"/>
      <c r="DH1095" s="430"/>
      <c r="DI1095" s="430"/>
      <c r="DJ1095" s="430"/>
      <c r="DK1095" s="430"/>
      <c r="DL1095" s="430"/>
      <c r="DM1095" s="430"/>
      <c r="DN1095" s="430"/>
      <c r="DO1095" s="430"/>
      <c r="DP1095" s="430"/>
      <c r="DQ1095" s="430"/>
      <c r="DR1095" s="430"/>
      <c r="DS1095" s="430"/>
      <c r="DT1095" s="430"/>
      <c r="DU1095" s="430"/>
      <c r="DV1095" s="430"/>
      <c r="DW1095" s="430"/>
      <c r="DX1095" s="430"/>
      <c r="DY1095" s="430"/>
      <c r="DZ1095" s="430"/>
      <c r="EA1095" s="430"/>
      <c r="EB1095" s="430"/>
      <c r="EC1095" s="430"/>
      <c r="ED1095" s="430"/>
      <c r="EE1095" s="430"/>
      <c r="EF1095" s="430"/>
      <c r="EG1095" s="430"/>
      <c r="EH1095" s="430"/>
      <c r="EI1095" s="430"/>
      <c r="EJ1095" s="430"/>
      <c r="EK1095" s="430"/>
      <c r="EL1095" s="430"/>
      <c r="EM1095" s="430"/>
      <c r="EN1095" s="430"/>
      <c r="EO1095" s="430"/>
      <c r="EP1095" s="430"/>
      <c r="EQ1095" s="430"/>
      <c r="ER1095" s="430"/>
      <c r="ES1095" s="430"/>
      <c r="ET1095" s="430"/>
      <c r="EU1095" s="430"/>
      <c r="EV1095" s="430"/>
      <c r="EW1095" s="430"/>
      <c r="EX1095" s="430"/>
      <c r="EY1095" s="430"/>
      <c r="EZ1095" s="430"/>
      <c r="FA1095" s="430"/>
      <c r="FB1095" s="430"/>
      <c r="FC1095" s="430"/>
      <c r="FD1095" s="430"/>
      <c r="FE1095" s="430"/>
      <c r="FF1095" s="430"/>
      <c r="FG1095" s="430"/>
      <c r="FH1095" s="430"/>
      <c r="FI1095" s="430"/>
      <c r="FJ1095" s="430"/>
      <c r="FK1095" s="430"/>
      <c r="FL1095" s="430"/>
      <c r="FM1095" s="430"/>
      <c r="FN1095" s="430"/>
      <c r="FO1095" s="430"/>
      <c r="FP1095" s="430"/>
      <c r="FQ1095" s="430"/>
      <c r="FR1095" s="430"/>
      <c r="FS1095" s="430"/>
      <c r="FT1095" s="430"/>
      <c r="FU1095" s="430"/>
      <c r="FV1095" s="430"/>
      <c r="FW1095" s="430"/>
      <c r="FX1095" s="430"/>
      <c r="FY1095" s="430"/>
      <c r="FZ1095" s="430"/>
      <c r="GA1095" s="430"/>
      <c r="GB1095" s="430"/>
      <c r="GC1095" s="430"/>
      <c r="GD1095" s="430"/>
      <c r="GE1095" s="430"/>
      <c r="GF1095" s="430"/>
      <c r="GG1095" s="430"/>
      <c r="GH1095" s="430"/>
      <c r="GI1095" s="430"/>
      <c r="GJ1095" s="430"/>
      <c r="GK1095" s="430"/>
      <c r="GL1095" s="430"/>
      <c r="GM1095" s="430"/>
      <c r="GN1095" s="430"/>
      <c r="GO1095" s="430"/>
      <c r="GP1095" s="430"/>
      <c r="GQ1095" s="430"/>
      <c r="GR1095" s="430"/>
      <c r="GS1095" s="430"/>
      <c r="GT1095" s="430"/>
      <c r="GU1095" s="430"/>
      <c r="GV1095" s="430"/>
      <c r="GW1095" s="430"/>
      <c r="GX1095" s="430"/>
      <c r="GY1095" s="430"/>
      <c r="GZ1095" s="430"/>
      <c r="HA1095" s="430"/>
      <c r="HB1095" s="430"/>
      <c r="HC1095" s="430"/>
      <c r="HD1095" s="430"/>
      <c r="HE1095" s="430"/>
      <c r="HF1095" s="430"/>
      <c r="HG1095" s="430"/>
      <c r="HH1095" s="430"/>
      <c r="HI1095" s="430"/>
      <c r="HJ1095" s="430"/>
      <c r="HK1095" s="430"/>
      <c r="HL1095" s="430"/>
      <c r="HM1095" s="430"/>
      <c r="HN1095" s="430"/>
      <c r="HO1095" s="430"/>
      <c r="HP1095" s="430"/>
      <c r="HQ1095" s="430"/>
      <c r="HR1095" s="430"/>
      <c r="HS1095" s="430"/>
      <c r="HT1095" s="430"/>
      <c r="HU1095" s="430"/>
      <c r="HV1095" s="430"/>
      <c r="HW1095" s="430"/>
      <c r="HX1095" s="430"/>
      <c r="HY1095" s="430"/>
      <c r="HZ1095" s="430"/>
      <c r="IA1095" s="430"/>
      <c r="IB1095" s="430"/>
      <c r="IC1095" s="430"/>
      <c r="ID1095" s="430"/>
      <c r="IE1095" s="430"/>
      <c r="IF1095" s="430"/>
      <c r="IG1095" s="430"/>
      <c r="IH1095" s="430"/>
    </row>
    <row r="1096" spans="1:242" s="302" customFormat="1" ht="18.75" customHeight="1" x14ac:dyDescent="0.3">
      <c r="A1096" s="431"/>
      <c r="B1096" s="378" t="s">
        <v>735</v>
      </c>
      <c r="C1096" s="190">
        <v>38</v>
      </c>
      <c r="D1096" s="190"/>
      <c r="E1096" s="190"/>
      <c r="F1096" s="342"/>
      <c r="G1096" s="217"/>
      <c r="H1096" s="234"/>
      <c r="I1096" s="191">
        <f>SUM(C1096:H1096)</f>
        <v>38</v>
      </c>
      <c r="J1096" s="192">
        <v>79</v>
      </c>
      <c r="K1096" s="193">
        <v>0.48101265822784811</v>
      </c>
      <c r="L1096" s="248">
        <v>2</v>
      </c>
      <c r="M1096" s="207" t="s">
        <v>28</v>
      </c>
      <c r="N1096" s="575" t="s">
        <v>736</v>
      </c>
      <c r="O1096" s="568" t="s">
        <v>42</v>
      </c>
      <c r="P1096" s="568" t="s">
        <v>278</v>
      </c>
      <c r="Q1096" s="568" t="s">
        <v>710</v>
      </c>
      <c r="R1096" s="249">
        <v>8</v>
      </c>
      <c r="S1096" s="301" t="s">
        <v>4233</v>
      </c>
      <c r="T1096" s="429"/>
      <c r="U1096" s="429"/>
      <c r="V1096" s="429"/>
      <c r="W1096" s="429"/>
      <c r="X1096" s="429"/>
      <c r="Y1096" s="429"/>
      <c r="Z1096" s="430"/>
      <c r="AA1096" s="430"/>
      <c r="AB1096" s="430"/>
      <c r="AC1096" s="430"/>
      <c r="AD1096" s="430"/>
      <c r="AE1096" s="430"/>
      <c r="AF1096" s="430"/>
      <c r="AG1096" s="430"/>
      <c r="AH1096" s="430"/>
      <c r="AI1096" s="430"/>
      <c r="AJ1096" s="430"/>
      <c r="AK1096" s="430"/>
      <c r="AL1096" s="430"/>
      <c r="AM1096" s="430"/>
      <c r="AN1096" s="430"/>
      <c r="AO1096" s="430"/>
      <c r="AP1096" s="430"/>
      <c r="AQ1096" s="430"/>
      <c r="AR1096" s="430"/>
      <c r="AS1096" s="430"/>
      <c r="AT1096" s="430"/>
      <c r="AU1096" s="430"/>
      <c r="AV1096" s="430"/>
      <c r="AW1096" s="430"/>
      <c r="AX1096" s="430"/>
      <c r="AY1096" s="430"/>
      <c r="AZ1096" s="430"/>
      <c r="BA1096" s="430"/>
      <c r="BB1096" s="430"/>
      <c r="BC1096" s="430"/>
      <c r="BD1096" s="430"/>
      <c r="BE1096" s="430"/>
      <c r="BF1096" s="430"/>
      <c r="BG1096" s="430"/>
      <c r="BH1096" s="430"/>
      <c r="BI1096" s="430"/>
      <c r="BJ1096" s="430"/>
      <c r="BK1096" s="430"/>
      <c r="BL1096" s="430"/>
      <c r="BM1096" s="430"/>
      <c r="BN1096" s="430"/>
      <c r="BO1096" s="430"/>
      <c r="BP1096" s="430"/>
      <c r="BQ1096" s="430"/>
      <c r="BR1096" s="430"/>
      <c r="BS1096" s="430"/>
      <c r="BT1096" s="430"/>
      <c r="BU1096" s="430"/>
      <c r="BV1096" s="430"/>
      <c r="BW1096" s="430"/>
      <c r="BX1096" s="430"/>
      <c r="BY1096" s="430"/>
      <c r="BZ1096" s="430"/>
      <c r="CA1096" s="430"/>
      <c r="CB1096" s="430"/>
      <c r="CC1096" s="430"/>
      <c r="CD1096" s="430"/>
      <c r="CE1096" s="430"/>
      <c r="CF1096" s="430"/>
      <c r="CG1096" s="430"/>
      <c r="CH1096" s="430"/>
      <c r="CI1096" s="430"/>
      <c r="CJ1096" s="430"/>
      <c r="CK1096" s="430"/>
      <c r="CL1096" s="430"/>
      <c r="CM1096" s="430"/>
      <c r="CN1096" s="430"/>
      <c r="CO1096" s="430"/>
      <c r="CP1096" s="430"/>
      <c r="CQ1096" s="430"/>
      <c r="CR1096" s="430"/>
      <c r="CS1096" s="430"/>
      <c r="CT1096" s="430"/>
      <c r="CU1096" s="430"/>
      <c r="CV1096" s="430"/>
      <c r="CW1096" s="430"/>
      <c r="CX1096" s="430"/>
      <c r="CY1096" s="430"/>
      <c r="CZ1096" s="430"/>
      <c r="DA1096" s="430"/>
      <c r="DB1096" s="430"/>
      <c r="DC1096" s="430"/>
      <c r="DD1096" s="430"/>
      <c r="DE1096" s="430"/>
      <c r="DF1096" s="430"/>
      <c r="DG1096" s="430"/>
      <c r="DH1096" s="430"/>
      <c r="DI1096" s="430"/>
      <c r="DJ1096" s="430"/>
      <c r="DK1096" s="430"/>
      <c r="DL1096" s="430"/>
      <c r="DM1096" s="430"/>
      <c r="DN1096" s="430"/>
      <c r="DO1096" s="430"/>
      <c r="DP1096" s="430"/>
      <c r="DQ1096" s="430"/>
      <c r="DR1096" s="430"/>
      <c r="DS1096" s="430"/>
      <c r="DT1096" s="430"/>
      <c r="DU1096" s="430"/>
      <c r="DV1096" s="430"/>
      <c r="DW1096" s="430"/>
      <c r="DX1096" s="430"/>
      <c r="DY1096" s="430"/>
      <c r="DZ1096" s="430"/>
      <c r="EA1096" s="430"/>
      <c r="EB1096" s="430"/>
      <c r="EC1096" s="430"/>
      <c r="ED1096" s="430"/>
      <c r="EE1096" s="430"/>
      <c r="EF1096" s="430"/>
      <c r="EG1096" s="430"/>
      <c r="EH1096" s="430"/>
      <c r="EI1096" s="430"/>
      <c r="EJ1096" s="430"/>
      <c r="EK1096" s="430"/>
      <c r="EL1096" s="430"/>
      <c r="EM1096" s="430"/>
      <c r="EN1096" s="430"/>
      <c r="EO1096" s="430"/>
      <c r="EP1096" s="430"/>
      <c r="EQ1096" s="430"/>
      <c r="ER1096" s="430"/>
      <c r="ES1096" s="430"/>
      <c r="ET1096" s="430"/>
      <c r="EU1096" s="430"/>
      <c r="EV1096" s="430"/>
      <c r="EW1096" s="430"/>
      <c r="EX1096" s="430"/>
      <c r="EY1096" s="430"/>
      <c r="EZ1096" s="430"/>
      <c r="FA1096" s="430"/>
      <c r="FB1096" s="430"/>
      <c r="FC1096" s="430"/>
      <c r="FD1096" s="430"/>
      <c r="FE1096" s="430"/>
      <c r="FF1096" s="430"/>
      <c r="FG1096" s="430"/>
      <c r="FH1096" s="430"/>
      <c r="FI1096" s="430"/>
      <c r="FJ1096" s="430"/>
      <c r="FK1096" s="430"/>
      <c r="FL1096" s="430"/>
      <c r="FM1096" s="430"/>
      <c r="FN1096" s="430"/>
      <c r="FO1096" s="430"/>
      <c r="FP1096" s="430"/>
      <c r="FQ1096" s="430"/>
      <c r="FR1096" s="430"/>
      <c r="FS1096" s="430"/>
      <c r="FT1096" s="430"/>
      <c r="FU1096" s="430"/>
      <c r="FV1096" s="430"/>
      <c r="FW1096" s="430"/>
      <c r="FX1096" s="430"/>
      <c r="FY1096" s="430"/>
      <c r="FZ1096" s="430"/>
      <c r="GA1096" s="430"/>
      <c r="GB1096" s="430"/>
      <c r="GC1096" s="430"/>
      <c r="GD1096" s="430"/>
      <c r="GE1096" s="430"/>
      <c r="GF1096" s="430"/>
      <c r="GG1096" s="430"/>
      <c r="GH1096" s="430"/>
      <c r="GI1096" s="430"/>
      <c r="GJ1096" s="430"/>
      <c r="GK1096" s="430"/>
      <c r="GL1096" s="430"/>
      <c r="GM1096" s="430"/>
      <c r="GN1096" s="430"/>
      <c r="GO1096" s="430"/>
      <c r="GP1096" s="430"/>
      <c r="GQ1096" s="430"/>
      <c r="GR1096" s="430"/>
      <c r="GS1096" s="430"/>
      <c r="GT1096" s="430"/>
      <c r="GU1096" s="430"/>
      <c r="GV1096" s="430"/>
      <c r="GW1096" s="430"/>
      <c r="GX1096" s="430"/>
      <c r="GY1096" s="430"/>
      <c r="GZ1096" s="430"/>
      <c r="HA1096" s="430"/>
      <c r="HB1096" s="430"/>
      <c r="HC1096" s="430"/>
      <c r="HD1096" s="430"/>
      <c r="HE1096" s="430"/>
      <c r="HF1096" s="430"/>
      <c r="HG1096" s="430"/>
      <c r="HH1096" s="430"/>
      <c r="HI1096" s="430"/>
      <c r="HJ1096" s="430"/>
      <c r="HK1096" s="430"/>
      <c r="HL1096" s="430"/>
      <c r="HM1096" s="430"/>
      <c r="HN1096" s="430"/>
      <c r="HO1096" s="430"/>
      <c r="HP1096" s="430"/>
      <c r="HQ1096" s="430"/>
      <c r="HR1096" s="430"/>
      <c r="HS1096" s="430"/>
      <c r="HT1096" s="430"/>
      <c r="HU1096" s="430"/>
      <c r="HV1096" s="430"/>
      <c r="HW1096" s="430"/>
      <c r="HX1096" s="430"/>
      <c r="HY1096" s="430"/>
      <c r="HZ1096" s="430"/>
      <c r="IA1096" s="430"/>
      <c r="IB1096" s="430"/>
      <c r="IC1096" s="430"/>
      <c r="ID1096" s="430"/>
      <c r="IE1096" s="430"/>
      <c r="IF1096" s="430"/>
      <c r="IG1096" s="430"/>
      <c r="IH1096" s="430"/>
    </row>
    <row r="1097" spans="1:242" s="302" customFormat="1" ht="18.75" customHeight="1" x14ac:dyDescent="0.3">
      <c r="A1097" s="431"/>
      <c r="B1097" s="380" t="s">
        <v>3193</v>
      </c>
      <c r="C1097" s="199">
        <v>38</v>
      </c>
      <c r="D1097" s="190"/>
      <c r="E1097" s="190"/>
      <c r="F1097" s="342"/>
      <c r="G1097" s="217"/>
      <c r="H1097" s="217"/>
      <c r="I1097" s="191">
        <f>SUM(C1097:H1097)</f>
        <v>38</v>
      </c>
      <c r="J1097" s="192">
        <v>79</v>
      </c>
      <c r="K1097" s="193">
        <f>I1097/J1097</f>
        <v>0.48101265822784811</v>
      </c>
      <c r="L1097" s="214">
        <v>4</v>
      </c>
      <c r="M1097" s="196" t="s">
        <v>4259</v>
      </c>
      <c r="N1097" s="580" t="s">
        <v>3194</v>
      </c>
      <c r="O1097" s="580" t="s">
        <v>797</v>
      </c>
      <c r="P1097" s="580" t="s">
        <v>1328</v>
      </c>
      <c r="Q1097" s="580" t="s">
        <v>4119</v>
      </c>
      <c r="R1097" s="242">
        <v>8</v>
      </c>
      <c r="S1097" s="301" t="s">
        <v>4233</v>
      </c>
      <c r="T1097" s="429"/>
      <c r="U1097" s="429"/>
      <c r="V1097" s="429"/>
      <c r="W1097" s="429"/>
      <c r="X1097" s="429"/>
      <c r="Y1097" s="429"/>
      <c r="Z1097" s="430"/>
      <c r="AA1097" s="430"/>
      <c r="AB1097" s="430"/>
      <c r="AC1097" s="430"/>
      <c r="AD1097" s="430"/>
      <c r="AE1097" s="430"/>
      <c r="AF1097" s="430"/>
      <c r="AG1097" s="430"/>
      <c r="AH1097" s="430"/>
      <c r="AI1097" s="430"/>
      <c r="AJ1097" s="430"/>
      <c r="AK1097" s="430"/>
      <c r="AL1097" s="430"/>
      <c r="AM1097" s="430"/>
      <c r="AN1097" s="430"/>
      <c r="AO1097" s="430"/>
      <c r="AP1097" s="430"/>
      <c r="AQ1097" s="430"/>
      <c r="AR1097" s="430"/>
      <c r="AS1097" s="430"/>
      <c r="AT1097" s="430"/>
      <c r="AU1097" s="430"/>
      <c r="AV1097" s="430"/>
      <c r="AW1097" s="430"/>
      <c r="AX1097" s="430"/>
      <c r="AY1097" s="430"/>
      <c r="AZ1097" s="430"/>
      <c r="BA1097" s="430"/>
      <c r="BB1097" s="430"/>
      <c r="BC1097" s="430"/>
      <c r="BD1097" s="430"/>
      <c r="BE1097" s="430"/>
      <c r="BF1097" s="430"/>
      <c r="BG1097" s="430"/>
      <c r="BH1097" s="430"/>
      <c r="BI1097" s="430"/>
      <c r="BJ1097" s="430"/>
      <c r="BK1097" s="430"/>
      <c r="BL1097" s="430"/>
      <c r="BM1097" s="430"/>
      <c r="BN1097" s="430"/>
      <c r="BO1097" s="430"/>
      <c r="BP1097" s="430"/>
      <c r="BQ1097" s="430"/>
      <c r="BR1097" s="430"/>
      <c r="BS1097" s="430"/>
      <c r="BT1097" s="430"/>
      <c r="BU1097" s="430"/>
      <c r="BV1097" s="430"/>
      <c r="BW1097" s="430"/>
      <c r="BX1097" s="430"/>
      <c r="BY1097" s="430"/>
      <c r="BZ1097" s="430"/>
      <c r="CA1097" s="430"/>
      <c r="CB1097" s="430"/>
      <c r="CC1097" s="430"/>
      <c r="CD1097" s="430"/>
      <c r="CE1097" s="430"/>
      <c r="CF1097" s="430"/>
      <c r="CG1097" s="430"/>
      <c r="CH1097" s="430"/>
      <c r="CI1097" s="430"/>
      <c r="CJ1097" s="430"/>
      <c r="CK1097" s="430"/>
      <c r="CL1097" s="430"/>
      <c r="CM1097" s="430"/>
      <c r="CN1097" s="430"/>
      <c r="CO1097" s="430"/>
      <c r="CP1097" s="430"/>
      <c r="CQ1097" s="430"/>
      <c r="CR1097" s="430"/>
      <c r="CS1097" s="430"/>
      <c r="CT1097" s="430"/>
      <c r="CU1097" s="430"/>
      <c r="CV1097" s="430"/>
      <c r="CW1097" s="430"/>
      <c r="CX1097" s="430"/>
      <c r="CY1097" s="430"/>
      <c r="CZ1097" s="430"/>
      <c r="DA1097" s="430"/>
      <c r="DB1097" s="430"/>
      <c r="DC1097" s="430"/>
      <c r="DD1097" s="430"/>
      <c r="DE1097" s="430"/>
      <c r="DF1097" s="430"/>
      <c r="DG1097" s="430"/>
      <c r="DH1097" s="430"/>
      <c r="DI1097" s="430"/>
      <c r="DJ1097" s="430"/>
      <c r="DK1097" s="430"/>
      <c r="DL1097" s="430"/>
      <c r="DM1097" s="430"/>
      <c r="DN1097" s="430"/>
      <c r="DO1097" s="430"/>
      <c r="DP1097" s="430"/>
      <c r="DQ1097" s="430"/>
      <c r="DR1097" s="430"/>
      <c r="DS1097" s="430"/>
      <c r="DT1097" s="430"/>
      <c r="DU1097" s="430"/>
      <c r="DV1097" s="430"/>
      <c r="DW1097" s="430"/>
      <c r="DX1097" s="430"/>
      <c r="DY1097" s="430"/>
      <c r="DZ1097" s="430"/>
      <c r="EA1097" s="430"/>
      <c r="EB1097" s="430"/>
      <c r="EC1097" s="430"/>
      <c r="ED1097" s="430"/>
      <c r="EE1097" s="430"/>
      <c r="EF1097" s="430"/>
      <c r="EG1097" s="430"/>
      <c r="EH1097" s="430"/>
      <c r="EI1097" s="430"/>
      <c r="EJ1097" s="430"/>
      <c r="EK1097" s="430"/>
      <c r="EL1097" s="430"/>
      <c r="EM1097" s="430"/>
      <c r="EN1097" s="430"/>
      <c r="EO1097" s="430"/>
      <c r="EP1097" s="430"/>
      <c r="EQ1097" s="430"/>
      <c r="ER1097" s="430"/>
      <c r="ES1097" s="430"/>
      <c r="ET1097" s="430"/>
      <c r="EU1097" s="430"/>
      <c r="EV1097" s="430"/>
      <c r="EW1097" s="430"/>
      <c r="EX1097" s="430"/>
      <c r="EY1097" s="430"/>
      <c r="EZ1097" s="430"/>
      <c r="FA1097" s="430"/>
      <c r="FB1097" s="430"/>
      <c r="FC1097" s="430"/>
      <c r="FD1097" s="430"/>
      <c r="FE1097" s="430"/>
      <c r="FF1097" s="430"/>
      <c r="FG1097" s="430"/>
      <c r="FH1097" s="430"/>
      <c r="FI1097" s="430"/>
      <c r="FJ1097" s="430"/>
      <c r="FK1097" s="430"/>
      <c r="FL1097" s="430"/>
      <c r="FM1097" s="430"/>
      <c r="FN1097" s="430"/>
      <c r="FO1097" s="430"/>
      <c r="FP1097" s="430"/>
      <c r="FQ1097" s="430"/>
      <c r="FR1097" s="430"/>
      <c r="FS1097" s="430"/>
      <c r="FT1097" s="430"/>
      <c r="FU1097" s="430"/>
      <c r="FV1097" s="430"/>
      <c r="FW1097" s="430"/>
      <c r="FX1097" s="430"/>
      <c r="FY1097" s="430"/>
      <c r="FZ1097" s="430"/>
      <c r="GA1097" s="430"/>
      <c r="GB1097" s="430"/>
      <c r="GC1097" s="430"/>
      <c r="GD1097" s="430"/>
      <c r="GE1097" s="430"/>
      <c r="GF1097" s="430"/>
      <c r="GG1097" s="430"/>
      <c r="GH1097" s="430"/>
      <c r="GI1097" s="430"/>
      <c r="GJ1097" s="430"/>
      <c r="GK1097" s="430"/>
      <c r="GL1097" s="430"/>
      <c r="GM1097" s="430"/>
      <c r="GN1097" s="430"/>
      <c r="GO1097" s="430"/>
      <c r="GP1097" s="430"/>
      <c r="GQ1097" s="430"/>
      <c r="GR1097" s="430"/>
      <c r="GS1097" s="430"/>
      <c r="GT1097" s="430"/>
      <c r="GU1097" s="430"/>
      <c r="GV1097" s="430"/>
      <c r="GW1097" s="430"/>
      <c r="GX1097" s="430"/>
      <c r="GY1097" s="430"/>
      <c r="GZ1097" s="430"/>
      <c r="HA1097" s="430"/>
      <c r="HB1097" s="430"/>
      <c r="HC1097" s="430"/>
      <c r="HD1097" s="430"/>
      <c r="HE1097" s="430"/>
      <c r="HF1097" s="430"/>
      <c r="HG1097" s="430"/>
      <c r="HH1097" s="430"/>
      <c r="HI1097" s="430"/>
      <c r="HJ1097" s="430"/>
      <c r="HK1097" s="430"/>
      <c r="HL1097" s="430"/>
      <c r="HM1097" s="430"/>
      <c r="HN1097" s="430"/>
      <c r="HO1097" s="430"/>
      <c r="HP1097" s="430"/>
      <c r="HQ1097" s="430"/>
      <c r="HR1097" s="430"/>
      <c r="HS1097" s="430"/>
      <c r="HT1097" s="430"/>
      <c r="HU1097" s="430"/>
      <c r="HV1097" s="430"/>
      <c r="HW1097" s="430"/>
      <c r="HX1097" s="430"/>
      <c r="HY1097" s="430"/>
      <c r="HZ1097" s="430"/>
      <c r="IA1097" s="430"/>
      <c r="IB1097" s="430"/>
      <c r="IC1097" s="430"/>
      <c r="ID1097" s="430"/>
      <c r="IE1097" s="430"/>
      <c r="IF1097" s="430"/>
      <c r="IG1097" s="430"/>
      <c r="IH1097" s="430"/>
    </row>
    <row r="1098" spans="1:242" s="302" customFormat="1" ht="18.75" customHeight="1" x14ac:dyDescent="0.3">
      <c r="A1098" s="431"/>
      <c r="B1098" s="384" t="s">
        <v>3520</v>
      </c>
      <c r="C1098" s="410">
        <v>38</v>
      </c>
      <c r="D1098" s="202"/>
      <c r="E1098" s="202"/>
      <c r="F1098" s="203"/>
      <c r="G1098" s="201"/>
      <c r="H1098" s="733"/>
      <c r="I1098" s="191">
        <f>SUM(C1098:H1098)</f>
        <v>38</v>
      </c>
      <c r="J1098" s="192">
        <v>79</v>
      </c>
      <c r="K1098" s="193">
        <f>I1098/J1098</f>
        <v>0.48101265822784811</v>
      </c>
      <c r="L1098" s="201">
        <v>9</v>
      </c>
      <c r="M1098" s="202" t="s">
        <v>28</v>
      </c>
      <c r="N1098" s="572" t="s">
        <v>3356</v>
      </c>
      <c r="O1098" s="573" t="s">
        <v>3521</v>
      </c>
      <c r="P1098" s="573" t="s">
        <v>1068</v>
      </c>
      <c r="Q1098" s="573" t="s">
        <v>3402</v>
      </c>
      <c r="R1098" s="203">
        <v>8</v>
      </c>
      <c r="S1098" s="303" t="s">
        <v>4231</v>
      </c>
      <c r="T1098" s="429"/>
      <c r="U1098" s="429"/>
      <c r="V1098" s="429"/>
      <c r="W1098" s="429"/>
      <c r="X1098" s="429"/>
      <c r="Y1098" s="429"/>
      <c r="Z1098" s="430"/>
      <c r="AA1098" s="430"/>
      <c r="AB1098" s="430"/>
      <c r="AC1098" s="430"/>
      <c r="AD1098" s="430"/>
      <c r="AE1098" s="430"/>
      <c r="AF1098" s="430"/>
      <c r="AG1098" s="430"/>
      <c r="AH1098" s="430"/>
      <c r="AI1098" s="430"/>
      <c r="AJ1098" s="430"/>
      <c r="AK1098" s="430"/>
      <c r="AL1098" s="430"/>
      <c r="AM1098" s="430"/>
      <c r="AN1098" s="430"/>
      <c r="AO1098" s="430"/>
      <c r="AP1098" s="430"/>
      <c r="AQ1098" s="430"/>
      <c r="AR1098" s="430"/>
      <c r="AS1098" s="430"/>
      <c r="AT1098" s="430"/>
      <c r="AU1098" s="430"/>
      <c r="AV1098" s="430"/>
      <c r="AW1098" s="430"/>
      <c r="AX1098" s="430"/>
      <c r="AY1098" s="430"/>
      <c r="AZ1098" s="430"/>
      <c r="BA1098" s="430"/>
      <c r="BB1098" s="430"/>
      <c r="BC1098" s="430"/>
      <c r="BD1098" s="430"/>
      <c r="BE1098" s="430"/>
      <c r="BF1098" s="430"/>
      <c r="BG1098" s="430"/>
      <c r="BH1098" s="430"/>
      <c r="BI1098" s="430"/>
      <c r="BJ1098" s="430"/>
      <c r="BK1098" s="430"/>
      <c r="BL1098" s="430"/>
      <c r="BM1098" s="430"/>
      <c r="BN1098" s="430"/>
      <c r="BO1098" s="430"/>
      <c r="BP1098" s="430"/>
      <c r="BQ1098" s="430"/>
      <c r="BR1098" s="430"/>
      <c r="BS1098" s="430"/>
      <c r="BT1098" s="430"/>
      <c r="BU1098" s="430"/>
      <c r="BV1098" s="430"/>
      <c r="BW1098" s="430"/>
      <c r="BX1098" s="430"/>
      <c r="BY1098" s="430"/>
      <c r="BZ1098" s="430"/>
      <c r="CA1098" s="430"/>
      <c r="CB1098" s="430"/>
      <c r="CC1098" s="430"/>
      <c r="CD1098" s="430"/>
      <c r="CE1098" s="430"/>
      <c r="CF1098" s="430"/>
      <c r="CG1098" s="430"/>
      <c r="CH1098" s="430"/>
      <c r="CI1098" s="430"/>
      <c r="CJ1098" s="430"/>
      <c r="CK1098" s="430"/>
      <c r="CL1098" s="430"/>
      <c r="CM1098" s="430"/>
      <c r="CN1098" s="430"/>
      <c r="CO1098" s="430"/>
      <c r="CP1098" s="430"/>
      <c r="CQ1098" s="430"/>
      <c r="CR1098" s="430"/>
      <c r="CS1098" s="430"/>
      <c r="CT1098" s="430"/>
      <c r="CU1098" s="430"/>
      <c r="CV1098" s="430"/>
      <c r="CW1098" s="430"/>
      <c r="CX1098" s="430"/>
      <c r="CY1098" s="430"/>
      <c r="CZ1098" s="430"/>
      <c r="DA1098" s="430"/>
      <c r="DB1098" s="430"/>
      <c r="DC1098" s="430"/>
      <c r="DD1098" s="430"/>
      <c r="DE1098" s="430"/>
      <c r="DF1098" s="430"/>
      <c r="DG1098" s="430"/>
      <c r="DH1098" s="430"/>
      <c r="DI1098" s="430"/>
      <c r="DJ1098" s="430"/>
      <c r="DK1098" s="430"/>
      <c r="DL1098" s="430"/>
      <c r="DM1098" s="430"/>
      <c r="DN1098" s="430"/>
      <c r="DO1098" s="430"/>
      <c r="DP1098" s="430"/>
      <c r="DQ1098" s="430"/>
      <c r="DR1098" s="430"/>
      <c r="DS1098" s="430"/>
      <c r="DT1098" s="430"/>
      <c r="DU1098" s="430"/>
      <c r="DV1098" s="430"/>
      <c r="DW1098" s="430"/>
      <c r="DX1098" s="430"/>
      <c r="DY1098" s="430"/>
      <c r="DZ1098" s="430"/>
      <c r="EA1098" s="430"/>
      <c r="EB1098" s="430"/>
      <c r="EC1098" s="430"/>
      <c r="ED1098" s="430"/>
      <c r="EE1098" s="430"/>
      <c r="EF1098" s="430"/>
      <c r="EG1098" s="430"/>
      <c r="EH1098" s="430"/>
      <c r="EI1098" s="430"/>
      <c r="EJ1098" s="430"/>
      <c r="EK1098" s="430"/>
      <c r="EL1098" s="430"/>
      <c r="EM1098" s="430"/>
      <c r="EN1098" s="430"/>
      <c r="EO1098" s="430"/>
      <c r="EP1098" s="430"/>
      <c r="EQ1098" s="430"/>
      <c r="ER1098" s="430"/>
      <c r="ES1098" s="430"/>
      <c r="ET1098" s="430"/>
      <c r="EU1098" s="430"/>
      <c r="EV1098" s="430"/>
      <c r="EW1098" s="430"/>
      <c r="EX1098" s="430"/>
      <c r="EY1098" s="430"/>
      <c r="EZ1098" s="430"/>
      <c r="FA1098" s="430"/>
      <c r="FB1098" s="430"/>
      <c r="FC1098" s="430"/>
      <c r="FD1098" s="430"/>
      <c r="FE1098" s="430"/>
      <c r="FF1098" s="430"/>
      <c r="FG1098" s="430"/>
      <c r="FH1098" s="430"/>
      <c r="FI1098" s="430"/>
      <c r="FJ1098" s="430"/>
      <c r="FK1098" s="430"/>
      <c r="FL1098" s="430"/>
      <c r="FM1098" s="430"/>
      <c r="FN1098" s="430"/>
      <c r="FO1098" s="430"/>
      <c r="FP1098" s="430"/>
      <c r="FQ1098" s="430"/>
      <c r="FR1098" s="430"/>
      <c r="FS1098" s="430"/>
      <c r="FT1098" s="430"/>
      <c r="FU1098" s="430"/>
      <c r="FV1098" s="430"/>
      <c r="FW1098" s="430"/>
      <c r="FX1098" s="430"/>
      <c r="FY1098" s="430"/>
      <c r="FZ1098" s="430"/>
      <c r="GA1098" s="430"/>
      <c r="GB1098" s="430"/>
      <c r="GC1098" s="430"/>
      <c r="GD1098" s="430"/>
      <c r="GE1098" s="430"/>
      <c r="GF1098" s="430"/>
      <c r="GG1098" s="430"/>
      <c r="GH1098" s="430"/>
      <c r="GI1098" s="430"/>
      <c r="GJ1098" s="430"/>
      <c r="GK1098" s="430"/>
      <c r="GL1098" s="430"/>
      <c r="GM1098" s="430"/>
      <c r="GN1098" s="430"/>
      <c r="GO1098" s="430"/>
      <c r="GP1098" s="430"/>
      <c r="GQ1098" s="430"/>
      <c r="GR1098" s="430"/>
      <c r="GS1098" s="430"/>
      <c r="GT1098" s="430"/>
      <c r="GU1098" s="430"/>
      <c r="GV1098" s="430"/>
      <c r="GW1098" s="430"/>
      <c r="GX1098" s="430"/>
      <c r="GY1098" s="430"/>
      <c r="GZ1098" s="430"/>
      <c r="HA1098" s="430"/>
      <c r="HB1098" s="430"/>
      <c r="HC1098" s="430"/>
      <c r="HD1098" s="430"/>
      <c r="HE1098" s="430"/>
      <c r="HF1098" s="430"/>
      <c r="HG1098" s="430"/>
      <c r="HH1098" s="430"/>
      <c r="HI1098" s="430"/>
      <c r="HJ1098" s="430"/>
      <c r="HK1098" s="430"/>
      <c r="HL1098" s="430"/>
      <c r="HM1098" s="430"/>
      <c r="HN1098" s="430"/>
      <c r="HO1098" s="430"/>
      <c r="HP1098" s="430"/>
      <c r="HQ1098" s="430"/>
      <c r="HR1098" s="430"/>
      <c r="HS1098" s="430"/>
      <c r="HT1098" s="430"/>
      <c r="HU1098" s="430"/>
      <c r="HV1098" s="430"/>
      <c r="HW1098" s="430"/>
      <c r="HX1098" s="430"/>
      <c r="HY1098" s="430"/>
      <c r="HZ1098" s="430"/>
      <c r="IA1098" s="430"/>
      <c r="IB1098" s="430"/>
      <c r="IC1098" s="430"/>
      <c r="ID1098" s="430"/>
      <c r="IE1098" s="430"/>
      <c r="IF1098" s="430"/>
      <c r="IG1098" s="430"/>
      <c r="IH1098" s="430"/>
    </row>
    <row r="1099" spans="1:242" s="302" customFormat="1" ht="18.75" customHeight="1" x14ac:dyDescent="0.3">
      <c r="A1099" s="431"/>
      <c r="B1099" s="625" t="s">
        <v>4744</v>
      </c>
      <c r="C1099" s="410">
        <v>38</v>
      </c>
      <c r="D1099" s="202"/>
      <c r="E1099" s="202"/>
      <c r="F1099" s="203"/>
      <c r="G1099" s="201"/>
      <c r="H1099" s="201"/>
      <c r="I1099" s="708">
        <v>38</v>
      </c>
      <c r="J1099" s="709">
        <v>79</v>
      </c>
      <c r="K1099" s="710">
        <v>0.48099999999999998</v>
      </c>
      <c r="L1099" s="201">
        <v>1</v>
      </c>
      <c r="M1099" s="202" t="s">
        <v>28</v>
      </c>
      <c r="N1099" s="573" t="s">
        <v>4745</v>
      </c>
      <c r="O1099" s="573" t="s">
        <v>938</v>
      </c>
      <c r="P1099" s="573" t="s">
        <v>4746</v>
      </c>
      <c r="Q1099" s="573" t="s">
        <v>2831</v>
      </c>
      <c r="R1099" s="203">
        <v>8</v>
      </c>
      <c r="S1099" s="301" t="s">
        <v>4233</v>
      </c>
      <c r="T1099" s="429"/>
      <c r="U1099" s="429"/>
      <c r="V1099" s="429"/>
      <c r="W1099" s="429"/>
      <c r="X1099" s="429"/>
      <c r="Y1099" s="429"/>
      <c r="Z1099" s="430"/>
      <c r="AA1099" s="430"/>
      <c r="AB1099" s="430"/>
      <c r="AC1099" s="430"/>
      <c r="AD1099" s="430"/>
      <c r="AE1099" s="430"/>
      <c r="AF1099" s="430"/>
      <c r="AG1099" s="430"/>
      <c r="AH1099" s="430"/>
      <c r="AI1099" s="430"/>
      <c r="AJ1099" s="430"/>
      <c r="AK1099" s="430"/>
      <c r="AL1099" s="430"/>
      <c r="AM1099" s="430"/>
      <c r="AN1099" s="430"/>
      <c r="AO1099" s="430"/>
      <c r="AP1099" s="430"/>
      <c r="AQ1099" s="430"/>
      <c r="AR1099" s="430"/>
      <c r="AS1099" s="430"/>
      <c r="AT1099" s="430"/>
      <c r="AU1099" s="430"/>
      <c r="AV1099" s="430"/>
      <c r="AW1099" s="430"/>
      <c r="AX1099" s="430"/>
      <c r="AY1099" s="430"/>
      <c r="AZ1099" s="430"/>
      <c r="BA1099" s="430"/>
      <c r="BB1099" s="430"/>
      <c r="BC1099" s="430"/>
      <c r="BD1099" s="430"/>
      <c r="BE1099" s="430"/>
      <c r="BF1099" s="430"/>
      <c r="BG1099" s="430"/>
      <c r="BH1099" s="430"/>
      <c r="BI1099" s="430"/>
      <c r="BJ1099" s="430"/>
      <c r="BK1099" s="430"/>
      <c r="BL1099" s="430"/>
      <c r="BM1099" s="430"/>
      <c r="BN1099" s="430"/>
      <c r="BO1099" s="430"/>
      <c r="BP1099" s="430"/>
      <c r="BQ1099" s="430"/>
      <c r="BR1099" s="430"/>
      <c r="BS1099" s="430"/>
      <c r="BT1099" s="430"/>
      <c r="BU1099" s="430"/>
      <c r="BV1099" s="430"/>
      <c r="BW1099" s="430"/>
      <c r="BX1099" s="430"/>
      <c r="BY1099" s="430"/>
      <c r="BZ1099" s="430"/>
      <c r="CA1099" s="430"/>
      <c r="CB1099" s="430"/>
      <c r="CC1099" s="430"/>
      <c r="CD1099" s="430"/>
      <c r="CE1099" s="430"/>
      <c r="CF1099" s="430"/>
      <c r="CG1099" s="430"/>
      <c r="CH1099" s="430"/>
      <c r="CI1099" s="430"/>
      <c r="CJ1099" s="430"/>
      <c r="CK1099" s="430"/>
      <c r="CL1099" s="430"/>
      <c r="CM1099" s="430"/>
      <c r="CN1099" s="430"/>
      <c r="CO1099" s="430"/>
      <c r="CP1099" s="430"/>
      <c r="CQ1099" s="430"/>
      <c r="CR1099" s="430"/>
      <c r="CS1099" s="430"/>
      <c r="CT1099" s="430"/>
      <c r="CU1099" s="430"/>
      <c r="CV1099" s="430"/>
      <c r="CW1099" s="430"/>
      <c r="CX1099" s="430"/>
      <c r="CY1099" s="430"/>
      <c r="CZ1099" s="430"/>
      <c r="DA1099" s="430"/>
      <c r="DB1099" s="430"/>
      <c r="DC1099" s="430"/>
      <c r="DD1099" s="430"/>
      <c r="DE1099" s="430"/>
      <c r="DF1099" s="430"/>
      <c r="DG1099" s="430"/>
      <c r="DH1099" s="430"/>
      <c r="DI1099" s="430"/>
      <c r="DJ1099" s="430"/>
      <c r="DK1099" s="430"/>
      <c r="DL1099" s="430"/>
      <c r="DM1099" s="430"/>
      <c r="DN1099" s="430"/>
      <c r="DO1099" s="430"/>
      <c r="DP1099" s="430"/>
      <c r="DQ1099" s="430"/>
      <c r="DR1099" s="430"/>
      <c r="DS1099" s="430"/>
      <c r="DT1099" s="430"/>
      <c r="DU1099" s="430"/>
      <c r="DV1099" s="430"/>
      <c r="DW1099" s="430"/>
      <c r="DX1099" s="430"/>
      <c r="DY1099" s="430"/>
      <c r="DZ1099" s="430"/>
      <c r="EA1099" s="430"/>
      <c r="EB1099" s="430"/>
      <c r="EC1099" s="430"/>
      <c r="ED1099" s="430"/>
      <c r="EE1099" s="430"/>
      <c r="EF1099" s="430"/>
      <c r="EG1099" s="430"/>
      <c r="EH1099" s="430"/>
      <c r="EI1099" s="430"/>
      <c r="EJ1099" s="430"/>
      <c r="EK1099" s="430"/>
      <c r="EL1099" s="430"/>
      <c r="EM1099" s="430"/>
      <c r="EN1099" s="430"/>
      <c r="EO1099" s="430"/>
      <c r="EP1099" s="430"/>
      <c r="EQ1099" s="430"/>
      <c r="ER1099" s="430"/>
      <c r="ES1099" s="430"/>
      <c r="ET1099" s="430"/>
      <c r="EU1099" s="430"/>
      <c r="EV1099" s="430"/>
      <c r="EW1099" s="430"/>
      <c r="EX1099" s="430"/>
      <c r="EY1099" s="430"/>
      <c r="EZ1099" s="430"/>
      <c r="FA1099" s="430"/>
      <c r="FB1099" s="430"/>
      <c r="FC1099" s="430"/>
      <c r="FD1099" s="430"/>
      <c r="FE1099" s="430"/>
      <c r="FF1099" s="430"/>
      <c r="FG1099" s="430"/>
      <c r="FH1099" s="430"/>
      <c r="FI1099" s="430"/>
      <c r="FJ1099" s="430"/>
      <c r="FK1099" s="430"/>
      <c r="FL1099" s="430"/>
      <c r="FM1099" s="430"/>
      <c r="FN1099" s="430"/>
      <c r="FO1099" s="430"/>
      <c r="FP1099" s="430"/>
      <c r="FQ1099" s="430"/>
      <c r="FR1099" s="430"/>
      <c r="FS1099" s="430"/>
      <c r="FT1099" s="430"/>
      <c r="FU1099" s="430"/>
      <c r="FV1099" s="430"/>
      <c r="FW1099" s="430"/>
      <c r="FX1099" s="430"/>
      <c r="FY1099" s="430"/>
      <c r="FZ1099" s="430"/>
      <c r="GA1099" s="430"/>
      <c r="GB1099" s="430"/>
      <c r="GC1099" s="430"/>
      <c r="GD1099" s="430"/>
      <c r="GE1099" s="430"/>
      <c r="GF1099" s="430"/>
      <c r="GG1099" s="430"/>
      <c r="GH1099" s="430"/>
      <c r="GI1099" s="430"/>
      <c r="GJ1099" s="430"/>
      <c r="GK1099" s="430"/>
      <c r="GL1099" s="430"/>
      <c r="GM1099" s="430"/>
      <c r="GN1099" s="430"/>
      <c r="GO1099" s="430"/>
      <c r="GP1099" s="430"/>
      <c r="GQ1099" s="430"/>
      <c r="GR1099" s="430"/>
      <c r="GS1099" s="430"/>
      <c r="GT1099" s="430"/>
      <c r="GU1099" s="430"/>
      <c r="GV1099" s="430"/>
      <c r="GW1099" s="430"/>
      <c r="GX1099" s="430"/>
      <c r="GY1099" s="430"/>
      <c r="GZ1099" s="430"/>
      <c r="HA1099" s="430"/>
      <c r="HB1099" s="430"/>
      <c r="HC1099" s="430"/>
      <c r="HD1099" s="430"/>
      <c r="HE1099" s="430"/>
      <c r="HF1099" s="430"/>
      <c r="HG1099" s="430"/>
      <c r="HH1099" s="430"/>
      <c r="HI1099" s="430"/>
      <c r="HJ1099" s="430"/>
      <c r="HK1099" s="430"/>
      <c r="HL1099" s="430"/>
      <c r="HM1099" s="430"/>
      <c r="HN1099" s="430"/>
      <c r="HO1099" s="430"/>
      <c r="HP1099" s="430"/>
      <c r="HQ1099" s="430"/>
      <c r="HR1099" s="430"/>
      <c r="HS1099" s="430"/>
      <c r="HT1099" s="430"/>
      <c r="HU1099" s="430"/>
      <c r="HV1099" s="430"/>
      <c r="HW1099" s="430"/>
      <c r="HX1099" s="430"/>
      <c r="HY1099" s="430"/>
      <c r="HZ1099" s="430"/>
      <c r="IA1099" s="430"/>
      <c r="IB1099" s="430"/>
      <c r="IC1099" s="430"/>
      <c r="ID1099" s="430"/>
      <c r="IE1099" s="430"/>
      <c r="IF1099" s="430"/>
      <c r="IG1099" s="430"/>
      <c r="IH1099" s="430"/>
    </row>
    <row r="1100" spans="1:242" s="302" customFormat="1" ht="18.75" customHeight="1" x14ac:dyDescent="0.3">
      <c r="A1100" s="431"/>
      <c r="B1100" s="382" t="s">
        <v>3666</v>
      </c>
      <c r="C1100" s="199">
        <v>38</v>
      </c>
      <c r="D1100" s="190"/>
      <c r="E1100" s="190"/>
      <c r="F1100" s="342"/>
      <c r="G1100" s="217"/>
      <c r="H1100" s="217"/>
      <c r="I1100" s="191">
        <f t="shared" ref="I1100:I1109" si="94">SUM(C1100:H1100)</f>
        <v>38</v>
      </c>
      <c r="J1100" s="192">
        <v>79</v>
      </c>
      <c r="K1100" s="193">
        <f t="shared" ref="K1100:K1109" si="95">I1100/J1100</f>
        <v>0.48101265822784811</v>
      </c>
      <c r="L1100" s="228">
        <v>1</v>
      </c>
      <c r="M1100" s="339" t="s">
        <v>1828</v>
      </c>
      <c r="N1100" s="575" t="s">
        <v>3667</v>
      </c>
      <c r="O1100" s="580" t="s">
        <v>3668</v>
      </c>
      <c r="P1100" s="580" t="s">
        <v>104</v>
      </c>
      <c r="Q1100" s="580" t="s">
        <v>3625</v>
      </c>
      <c r="R1100" s="300">
        <v>8</v>
      </c>
      <c r="S1100" s="301" t="s">
        <v>4233</v>
      </c>
      <c r="T1100" s="429"/>
      <c r="U1100" s="429"/>
      <c r="V1100" s="429"/>
      <c r="W1100" s="429"/>
      <c r="X1100" s="429"/>
      <c r="Y1100" s="429"/>
      <c r="Z1100" s="430"/>
      <c r="AA1100" s="430"/>
      <c r="AB1100" s="430"/>
      <c r="AC1100" s="430"/>
      <c r="AD1100" s="430"/>
      <c r="AE1100" s="430"/>
      <c r="AF1100" s="430"/>
      <c r="AG1100" s="430"/>
      <c r="AH1100" s="430"/>
      <c r="AI1100" s="430"/>
      <c r="AJ1100" s="430"/>
      <c r="AK1100" s="430"/>
      <c r="AL1100" s="430"/>
      <c r="AM1100" s="430"/>
      <c r="AN1100" s="430"/>
      <c r="AO1100" s="430"/>
      <c r="AP1100" s="430"/>
      <c r="AQ1100" s="430"/>
      <c r="AR1100" s="430"/>
      <c r="AS1100" s="430"/>
      <c r="AT1100" s="430"/>
      <c r="AU1100" s="430"/>
      <c r="AV1100" s="430"/>
      <c r="AW1100" s="430"/>
      <c r="AX1100" s="430"/>
      <c r="AY1100" s="430"/>
      <c r="AZ1100" s="430"/>
      <c r="BA1100" s="430"/>
      <c r="BB1100" s="430"/>
      <c r="BC1100" s="430"/>
      <c r="BD1100" s="430"/>
      <c r="BE1100" s="430"/>
      <c r="BF1100" s="430"/>
      <c r="BG1100" s="430"/>
      <c r="BH1100" s="430"/>
      <c r="BI1100" s="430"/>
      <c r="BJ1100" s="430"/>
      <c r="BK1100" s="430"/>
      <c r="BL1100" s="430"/>
      <c r="BM1100" s="430"/>
      <c r="BN1100" s="430"/>
      <c r="BO1100" s="430"/>
      <c r="BP1100" s="430"/>
      <c r="BQ1100" s="430"/>
      <c r="BR1100" s="430"/>
      <c r="BS1100" s="430"/>
      <c r="BT1100" s="430"/>
      <c r="BU1100" s="430"/>
      <c r="BV1100" s="430"/>
      <c r="BW1100" s="430"/>
      <c r="BX1100" s="430"/>
      <c r="BY1100" s="430"/>
      <c r="BZ1100" s="430"/>
      <c r="CA1100" s="430"/>
      <c r="CB1100" s="430"/>
      <c r="CC1100" s="430"/>
      <c r="CD1100" s="430"/>
      <c r="CE1100" s="430"/>
      <c r="CF1100" s="430"/>
      <c r="CG1100" s="430"/>
      <c r="CH1100" s="430"/>
      <c r="CI1100" s="430"/>
      <c r="CJ1100" s="430"/>
      <c r="CK1100" s="430"/>
      <c r="CL1100" s="430"/>
      <c r="CM1100" s="430"/>
      <c r="CN1100" s="430"/>
      <c r="CO1100" s="430"/>
      <c r="CP1100" s="430"/>
      <c r="CQ1100" s="430"/>
      <c r="CR1100" s="430"/>
      <c r="CS1100" s="430"/>
      <c r="CT1100" s="430"/>
      <c r="CU1100" s="430"/>
      <c r="CV1100" s="430"/>
      <c r="CW1100" s="430"/>
      <c r="CX1100" s="430"/>
      <c r="CY1100" s="430"/>
      <c r="CZ1100" s="430"/>
      <c r="DA1100" s="430"/>
      <c r="DB1100" s="430"/>
      <c r="DC1100" s="430"/>
      <c r="DD1100" s="430"/>
      <c r="DE1100" s="430"/>
      <c r="DF1100" s="430"/>
      <c r="DG1100" s="430"/>
      <c r="DH1100" s="430"/>
      <c r="DI1100" s="430"/>
      <c r="DJ1100" s="430"/>
      <c r="DK1100" s="430"/>
      <c r="DL1100" s="430"/>
      <c r="DM1100" s="430"/>
      <c r="DN1100" s="430"/>
      <c r="DO1100" s="430"/>
      <c r="DP1100" s="430"/>
      <c r="DQ1100" s="430"/>
      <c r="DR1100" s="430"/>
      <c r="DS1100" s="430"/>
      <c r="DT1100" s="430"/>
      <c r="DU1100" s="430"/>
      <c r="DV1100" s="430"/>
      <c r="DW1100" s="430"/>
      <c r="DX1100" s="430"/>
      <c r="DY1100" s="430"/>
      <c r="DZ1100" s="430"/>
      <c r="EA1100" s="430"/>
      <c r="EB1100" s="430"/>
      <c r="EC1100" s="430"/>
      <c r="ED1100" s="430"/>
      <c r="EE1100" s="430"/>
      <c r="EF1100" s="430"/>
      <c r="EG1100" s="430"/>
      <c r="EH1100" s="430"/>
      <c r="EI1100" s="430"/>
      <c r="EJ1100" s="430"/>
      <c r="EK1100" s="430"/>
      <c r="EL1100" s="430"/>
      <c r="EM1100" s="430"/>
      <c r="EN1100" s="430"/>
      <c r="EO1100" s="430"/>
      <c r="EP1100" s="430"/>
      <c r="EQ1100" s="430"/>
      <c r="ER1100" s="430"/>
      <c r="ES1100" s="430"/>
      <c r="ET1100" s="430"/>
      <c r="EU1100" s="430"/>
      <c r="EV1100" s="430"/>
      <c r="EW1100" s="430"/>
      <c r="EX1100" s="430"/>
      <c r="EY1100" s="430"/>
      <c r="EZ1100" s="430"/>
      <c r="FA1100" s="430"/>
      <c r="FB1100" s="430"/>
      <c r="FC1100" s="430"/>
      <c r="FD1100" s="430"/>
      <c r="FE1100" s="430"/>
      <c r="FF1100" s="430"/>
      <c r="FG1100" s="430"/>
      <c r="FH1100" s="430"/>
      <c r="FI1100" s="430"/>
      <c r="FJ1100" s="430"/>
      <c r="FK1100" s="430"/>
      <c r="FL1100" s="430"/>
      <c r="FM1100" s="430"/>
      <c r="FN1100" s="430"/>
      <c r="FO1100" s="430"/>
      <c r="FP1100" s="430"/>
      <c r="FQ1100" s="430"/>
      <c r="FR1100" s="430"/>
      <c r="FS1100" s="430"/>
      <c r="FT1100" s="430"/>
      <c r="FU1100" s="430"/>
      <c r="FV1100" s="430"/>
      <c r="FW1100" s="430"/>
      <c r="FX1100" s="430"/>
      <c r="FY1100" s="430"/>
      <c r="FZ1100" s="430"/>
      <c r="GA1100" s="430"/>
      <c r="GB1100" s="430"/>
      <c r="GC1100" s="430"/>
      <c r="GD1100" s="430"/>
      <c r="GE1100" s="430"/>
      <c r="GF1100" s="430"/>
      <c r="GG1100" s="430"/>
      <c r="GH1100" s="430"/>
      <c r="GI1100" s="430"/>
      <c r="GJ1100" s="430"/>
      <c r="GK1100" s="430"/>
      <c r="GL1100" s="430"/>
      <c r="GM1100" s="430"/>
      <c r="GN1100" s="430"/>
      <c r="GO1100" s="430"/>
      <c r="GP1100" s="430"/>
      <c r="GQ1100" s="430"/>
      <c r="GR1100" s="430"/>
      <c r="GS1100" s="430"/>
      <c r="GT1100" s="430"/>
      <c r="GU1100" s="430"/>
      <c r="GV1100" s="430"/>
      <c r="GW1100" s="430"/>
      <c r="GX1100" s="430"/>
      <c r="GY1100" s="430"/>
      <c r="GZ1100" s="430"/>
      <c r="HA1100" s="430"/>
      <c r="HB1100" s="430"/>
      <c r="HC1100" s="430"/>
      <c r="HD1100" s="430"/>
      <c r="HE1100" s="430"/>
      <c r="HF1100" s="430"/>
      <c r="HG1100" s="430"/>
      <c r="HH1100" s="430"/>
      <c r="HI1100" s="430"/>
      <c r="HJ1100" s="430"/>
      <c r="HK1100" s="430"/>
      <c r="HL1100" s="430"/>
      <c r="HM1100" s="430"/>
      <c r="HN1100" s="430"/>
      <c r="HO1100" s="430"/>
      <c r="HP1100" s="430"/>
      <c r="HQ1100" s="430"/>
      <c r="HR1100" s="430"/>
      <c r="HS1100" s="430"/>
      <c r="HT1100" s="430"/>
      <c r="HU1100" s="430"/>
      <c r="HV1100" s="430"/>
      <c r="HW1100" s="430"/>
      <c r="HX1100" s="430"/>
      <c r="HY1100" s="430"/>
      <c r="HZ1100" s="430"/>
      <c r="IA1100" s="430"/>
      <c r="IB1100" s="430"/>
      <c r="IC1100" s="430"/>
      <c r="ID1100" s="430"/>
      <c r="IE1100" s="430"/>
      <c r="IF1100" s="430"/>
      <c r="IG1100" s="430"/>
      <c r="IH1100" s="430"/>
    </row>
    <row r="1101" spans="1:242" s="302" customFormat="1" ht="18.75" customHeight="1" x14ac:dyDescent="0.3">
      <c r="A1101" s="431"/>
      <c r="B1101" s="384" t="s">
        <v>3524</v>
      </c>
      <c r="C1101" s="410">
        <v>38</v>
      </c>
      <c r="D1101" s="202"/>
      <c r="E1101" s="202"/>
      <c r="F1101" s="203"/>
      <c r="G1101" s="201"/>
      <c r="H1101" s="733"/>
      <c r="I1101" s="191">
        <f t="shared" si="94"/>
        <v>38</v>
      </c>
      <c r="J1101" s="192">
        <v>79</v>
      </c>
      <c r="K1101" s="193">
        <f t="shared" si="95"/>
        <v>0.48101265822784811</v>
      </c>
      <c r="L1101" s="201">
        <v>9</v>
      </c>
      <c r="M1101" s="202" t="s">
        <v>28</v>
      </c>
      <c r="N1101" s="572" t="s">
        <v>3525</v>
      </c>
      <c r="O1101" s="573" t="s">
        <v>813</v>
      </c>
      <c r="P1101" s="573" t="s">
        <v>713</v>
      </c>
      <c r="Q1101" s="573" t="s">
        <v>3402</v>
      </c>
      <c r="R1101" s="203">
        <v>8</v>
      </c>
      <c r="S1101" s="301" t="s">
        <v>4233</v>
      </c>
      <c r="T1101" s="429"/>
      <c r="U1101" s="429"/>
      <c r="V1101" s="429"/>
      <c r="W1101" s="429"/>
      <c r="X1101" s="429"/>
      <c r="Y1101" s="429"/>
      <c r="Z1101" s="430"/>
      <c r="AA1101" s="430"/>
      <c r="AB1101" s="430"/>
      <c r="AC1101" s="430"/>
      <c r="AD1101" s="430"/>
      <c r="AE1101" s="430"/>
      <c r="AF1101" s="430"/>
      <c r="AG1101" s="430"/>
      <c r="AH1101" s="430"/>
      <c r="AI1101" s="430"/>
      <c r="AJ1101" s="430"/>
      <c r="AK1101" s="430"/>
      <c r="AL1101" s="430"/>
      <c r="AM1101" s="430"/>
      <c r="AN1101" s="430"/>
      <c r="AO1101" s="430"/>
      <c r="AP1101" s="430"/>
      <c r="AQ1101" s="430"/>
      <c r="AR1101" s="430"/>
      <c r="AS1101" s="430"/>
      <c r="AT1101" s="430"/>
      <c r="AU1101" s="430"/>
      <c r="AV1101" s="430"/>
      <c r="AW1101" s="430"/>
      <c r="AX1101" s="430"/>
      <c r="AY1101" s="430"/>
      <c r="AZ1101" s="430"/>
      <c r="BA1101" s="430"/>
      <c r="BB1101" s="430"/>
      <c r="BC1101" s="430"/>
      <c r="BD1101" s="430"/>
      <c r="BE1101" s="430"/>
      <c r="BF1101" s="430"/>
      <c r="BG1101" s="430"/>
      <c r="BH1101" s="430"/>
      <c r="BI1101" s="430"/>
      <c r="BJ1101" s="430"/>
      <c r="BK1101" s="430"/>
      <c r="BL1101" s="430"/>
      <c r="BM1101" s="430"/>
      <c r="BN1101" s="430"/>
      <c r="BO1101" s="430"/>
      <c r="BP1101" s="430"/>
      <c r="BQ1101" s="430"/>
      <c r="BR1101" s="430"/>
      <c r="BS1101" s="430"/>
      <c r="BT1101" s="430"/>
      <c r="BU1101" s="430"/>
      <c r="BV1101" s="430"/>
      <c r="BW1101" s="430"/>
      <c r="BX1101" s="430"/>
      <c r="BY1101" s="430"/>
      <c r="BZ1101" s="430"/>
      <c r="CA1101" s="430"/>
      <c r="CB1101" s="430"/>
      <c r="CC1101" s="430"/>
      <c r="CD1101" s="430"/>
      <c r="CE1101" s="430"/>
      <c r="CF1101" s="430"/>
      <c r="CG1101" s="430"/>
      <c r="CH1101" s="430"/>
      <c r="CI1101" s="430"/>
      <c r="CJ1101" s="430"/>
      <c r="CK1101" s="430"/>
      <c r="CL1101" s="430"/>
      <c r="CM1101" s="430"/>
      <c r="CN1101" s="430"/>
      <c r="CO1101" s="430"/>
      <c r="CP1101" s="430"/>
      <c r="CQ1101" s="430"/>
      <c r="CR1101" s="430"/>
      <c r="CS1101" s="430"/>
      <c r="CT1101" s="430"/>
      <c r="CU1101" s="430"/>
      <c r="CV1101" s="430"/>
      <c r="CW1101" s="430"/>
      <c r="CX1101" s="430"/>
      <c r="CY1101" s="430"/>
      <c r="CZ1101" s="430"/>
      <c r="DA1101" s="430"/>
      <c r="DB1101" s="430"/>
      <c r="DC1101" s="430"/>
      <c r="DD1101" s="430"/>
      <c r="DE1101" s="430"/>
      <c r="DF1101" s="430"/>
      <c r="DG1101" s="430"/>
      <c r="DH1101" s="430"/>
      <c r="DI1101" s="430"/>
      <c r="DJ1101" s="430"/>
      <c r="DK1101" s="430"/>
      <c r="DL1101" s="430"/>
      <c r="DM1101" s="430"/>
      <c r="DN1101" s="430"/>
      <c r="DO1101" s="430"/>
      <c r="DP1101" s="430"/>
      <c r="DQ1101" s="430"/>
      <c r="DR1101" s="430"/>
      <c r="DS1101" s="430"/>
      <c r="DT1101" s="430"/>
      <c r="DU1101" s="430"/>
      <c r="DV1101" s="430"/>
      <c r="DW1101" s="430"/>
      <c r="DX1101" s="430"/>
      <c r="DY1101" s="430"/>
      <c r="DZ1101" s="430"/>
      <c r="EA1101" s="430"/>
      <c r="EB1101" s="430"/>
      <c r="EC1101" s="430"/>
      <c r="ED1101" s="430"/>
      <c r="EE1101" s="430"/>
      <c r="EF1101" s="430"/>
      <c r="EG1101" s="430"/>
      <c r="EH1101" s="430"/>
      <c r="EI1101" s="430"/>
      <c r="EJ1101" s="430"/>
      <c r="EK1101" s="430"/>
      <c r="EL1101" s="430"/>
      <c r="EM1101" s="430"/>
      <c r="EN1101" s="430"/>
      <c r="EO1101" s="430"/>
      <c r="EP1101" s="430"/>
      <c r="EQ1101" s="430"/>
      <c r="ER1101" s="430"/>
      <c r="ES1101" s="430"/>
      <c r="ET1101" s="430"/>
      <c r="EU1101" s="430"/>
      <c r="EV1101" s="430"/>
      <c r="EW1101" s="430"/>
      <c r="EX1101" s="430"/>
      <c r="EY1101" s="430"/>
      <c r="EZ1101" s="430"/>
      <c r="FA1101" s="430"/>
      <c r="FB1101" s="430"/>
      <c r="FC1101" s="430"/>
      <c r="FD1101" s="430"/>
      <c r="FE1101" s="430"/>
      <c r="FF1101" s="430"/>
      <c r="FG1101" s="430"/>
      <c r="FH1101" s="430"/>
      <c r="FI1101" s="430"/>
      <c r="FJ1101" s="430"/>
      <c r="FK1101" s="430"/>
      <c r="FL1101" s="430"/>
      <c r="FM1101" s="430"/>
      <c r="FN1101" s="430"/>
      <c r="FO1101" s="430"/>
      <c r="FP1101" s="430"/>
      <c r="FQ1101" s="430"/>
      <c r="FR1101" s="430"/>
      <c r="FS1101" s="430"/>
      <c r="FT1101" s="430"/>
      <c r="FU1101" s="430"/>
      <c r="FV1101" s="430"/>
      <c r="FW1101" s="430"/>
      <c r="FX1101" s="430"/>
      <c r="FY1101" s="430"/>
      <c r="FZ1101" s="430"/>
      <c r="GA1101" s="430"/>
      <c r="GB1101" s="430"/>
      <c r="GC1101" s="430"/>
      <c r="GD1101" s="430"/>
      <c r="GE1101" s="430"/>
      <c r="GF1101" s="430"/>
      <c r="GG1101" s="430"/>
      <c r="GH1101" s="430"/>
      <c r="GI1101" s="430"/>
      <c r="GJ1101" s="430"/>
      <c r="GK1101" s="430"/>
      <c r="GL1101" s="430"/>
      <c r="GM1101" s="430"/>
      <c r="GN1101" s="430"/>
      <c r="GO1101" s="430"/>
      <c r="GP1101" s="430"/>
      <c r="GQ1101" s="430"/>
      <c r="GR1101" s="430"/>
      <c r="GS1101" s="430"/>
      <c r="GT1101" s="430"/>
      <c r="GU1101" s="430"/>
      <c r="GV1101" s="430"/>
      <c r="GW1101" s="430"/>
      <c r="GX1101" s="430"/>
      <c r="GY1101" s="430"/>
      <c r="GZ1101" s="430"/>
      <c r="HA1101" s="430"/>
      <c r="HB1101" s="430"/>
      <c r="HC1101" s="430"/>
      <c r="HD1101" s="430"/>
      <c r="HE1101" s="430"/>
      <c r="HF1101" s="430"/>
      <c r="HG1101" s="430"/>
      <c r="HH1101" s="430"/>
      <c r="HI1101" s="430"/>
      <c r="HJ1101" s="430"/>
      <c r="HK1101" s="430"/>
      <c r="HL1101" s="430"/>
      <c r="HM1101" s="430"/>
      <c r="HN1101" s="430"/>
      <c r="HO1101" s="430"/>
      <c r="HP1101" s="430"/>
      <c r="HQ1101" s="430"/>
      <c r="HR1101" s="430"/>
      <c r="HS1101" s="430"/>
      <c r="HT1101" s="430"/>
      <c r="HU1101" s="430"/>
      <c r="HV1101" s="430"/>
      <c r="HW1101" s="430"/>
      <c r="HX1101" s="430"/>
      <c r="HY1101" s="430"/>
      <c r="HZ1101" s="430"/>
      <c r="IA1101" s="430"/>
      <c r="IB1101" s="430"/>
      <c r="IC1101" s="430"/>
      <c r="ID1101" s="430"/>
      <c r="IE1101" s="430"/>
      <c r="IF1101" s="430"/>
      <c r="IG1101" s="430"/>
      <c r="IH1101" s="430"/>
    </row>
    <row r="1102" spans="1:242" s="302" customFormat="1" ht="18.75" customHeight="1" x14ac:dyDescent="0.3">
      <c r="A1102" s="431"/>
      <c r="B1102" s="383" t="s">
        <v>1256</v>
      </c>
      <c r="C1102" s="225">
        <v>38</v>
      </c>
      <c r="D1102" s="209" t="s">
        <v>16</v>
      </c>
      <c r="E1102" s="209" t="s">
        <v>16</v>
      </c>
      <c r="F1102" s="343" t="s">
        <v>16</v>
      </c>
      <c r="G1102" s="208" t="s">
        <v>16</v>
      </c>
      <c r="H1102" s="208" t="s">
        <v>16</v>
      </c>
      <c r="I1102" s="191">
        <f t="shared" si="94"/>
        <v>38</v>
      </c>
      <c r="J1102" s="226">
        <v>79</v>
      </c>
      <c r="K1102" s="193">
        <f t="shared" si="95"/>
        <v>0.48101265822784811</v>
      </c>
      <c r="L1102" s="253">
        <v>1</v>
      </c>
      <c r="M1102" s="212" t="s">
        <v>28</v>
      </c>
      <c r="N1102" s="568" t="s">
        <v>1257</v>
      </c>
      <c r="O1102" s="568" t="s">
        <v>508</v>
      </c>
      <c r="P1102" s="568" t="s">
        <v>173</v>
      </c>
      <c r="Q1102" s="568" t="s">
        <v>1183</v>
      </c>
      <c r="R1102" s="249">
        <v>8</v>
      </c>
      <c r="S1102" s="301" t="s">
        <v>4233</v>
      </c>
      <c r="T1102" s="429"/>
      <c r="U1102" s="429"/>
      <c r="V1102" s="429"/>
      <c r="W1102" s="429"/>
      <c r="X1102" s="429"/>
      <c r="Y1102" s="429"/>
      <c r="Z1102" s="430"/>
      <c r="AA1102" s="430"/>
      <c r="AB1102" s="430"/>
      <c r="AC1102" s="430"/>
      <c r="AD1102" s="430"/>
      <c r="AE1102" s="430"/>
      <c r="AF1102" s="430"/>
      <c r="AG1102" s="430"/>
      <c r="AH1102" s="430"/>
      <c r="AI1102" s="430"/>
      <c r="AJ1102" s="430"/>
      <c r="AK1102" s="430"/>
      <c r="AL1102" s="430"/>
      <c r="AM1102" s="430"/>
      <c r="AN1102" s="430"/>
      <c r="AO1102" s="430"/>
      <c r="AP1102" s="430"/>
      <c r="AQ1102" s="430"/>
      <c r="AR1102" s="430"/>
      <c r="AS1102" s="430"/>
      <c r="AT1102" s="430"/>
      <c r="AU1102" s="430"/>
      <c r="AV1102" s="430"/>
      <c r="AW1102" s="430"/>
      <c r="AX1102" s="430"/>
      <c r="AY1102" s="430"/>
      <c r="AZ1102" s="430"/>
      <c r="BA1102" s="430"/>
      <c r="BB1102" s="430"/>
      <c r="BC1102" s="430"/>
      <c r="BD1102" s="430"/>
      <c r="BE1102" s="430"/>
      <c r="BF1102" s="430"/>
      <c r="BG1102" s="430"/>
      <c r="BH1102" s="430"/>
      <c r="BI1102" s="430"/>
      <c r="BJ1102" s="430"/>
      <c r="BK1102" s="430"/>
      <c r="BL1102" s="430"/>
      <c r="BM1102" s="430"/>
      <c r="BN1102" s="430"/>
      <c r="BO1102" s="430"/>
      <c r="BP1102" s="430"/>
      <c r="BQ1102" s="430"/>
      <c r="BR1102" s="430"/>
      <c r="BS1102" s="430"/>
      <c r="BT1102" s="430"/>
      <c r="BU1102" s="430"/>
      <c r="BV1102" s="430"/>
      <c r="BW1102" s="430"/>
      <c r="BX1102" s="430"/>
      <c r="BY1102" s="430"/>
      <c r="BZ1102" s="430"/>
      <c r="CA1102" s="430"/>
      <c r="CB1102" s="430"/>
      <c r="CC1102" s="430"/>
      <c r="CD1102" s="430"/>
      <c r="CE1102" s="430"/>
      <c r="CF1102" s="430"/>
      <c r="CG1102" s="430"/>
      <c r="CH1102" s="430"/>
      <c r="CI1102" s="430"/>
      <c r="CJ1102" s="430"/>
      <c r="CK1102" s="430"/>
      <c r="CL1102" s="430"/>
      <c r="CM1102" s="430"/>
      <c r="CN1102" s="430"/>
      <c r="CO1102" s="430"/>
      <c r="CP1102" s="430"/>
      <c r="CQ1102" s="430"/>
      <c r="CR1102" s="430"/>
      <c r="CS1102" s="430"/>
      <c r="CT1102" s="430"/>
      <c r="CU1102" s="430"/>
      <c r="CV1102" s="430"/>
      <c r="CW1102" s="430"/>
      <c r="CX1102" s="430"/>
      <c r="CY1102" s="430"/>
      <c r="CZ1102" s="430"/>
      <c r="DA1102" s="430"/>
      <c r="DB1102" s="430"/>
      <c r="DC1102" s="430"/>
      <c r="DD1102" s="430"/>
      <c r="DE1102" s="430"/>
      <c r="DF1102" s="430"/>
      <c r="DG1102" s="430"/>
      <c r="DH1102" s="430"/>
      <c r="DI1102" s="430"/>
      <c r="DJ1102" s="430"/>
      <c r="DK1102" s="430"/>
      <c r="DL1102" s="430"/>
      <c r="DM1102" s="430"/>
      <c r="DN1102" s="430"/>
      <c r="DO1102" s="430"/>
      <c r="DP1102" s="430"/>
      <c r="DQ1102" s="430"/>
      <c r="DR1102" s="430"/>
      <c r="DS1102" s="430"/>
      <c r="DT1102" s="430"/>
      <c r="DU1102" s="430"/>
      <c r="DV1102" s="430"/>
      <c r="DW1102" s="430"/>
      <c r="DX1102" s="430"/>
      <c r="DY1102" s="430"/>
      <c r="DZ1102" s="430"/>
      <c r="EA1102" s="430"/>
      <c r="EB1102" s="430"/>
      <c r="EC1102" s="430"/>
      <c r="ED1102" s="430"/>
      <c r="EE1102" s="430"/>
      <c r="EF1102" s="430"/>
      <c r="EG1102" s="430"/>
      <c r="EH1102" s="430"/>
      <c r="EI1102" s="430"/>
      <c r="EJ1102" s="430"/>
      <c r="EK1102" s="430"/>
      <c r="EL1102" s="430"/>
      <c r="EM1102" s="430"/>
      <c r="EN1102" s="430"/>
      <c r="EO1102" s="430"/>
      <c r="EP1102" s="430"/>
      <c r="EQ1102" s="430"/>
      <c r="ER1102" s="430"/>
      <c r="ES1102" s="430"/>
      <c r="ET1102" s="430"/>
      <c r="EU1102" s="430"/>
      <c r="EV1102" s="430"/>
      <c r="EW1102" s="430"/>
      <c r="EX1102" s="430"/>
      <c r="EY1102" s="430"/>
      <c r="EZ1102" s="430"/>
      <c r="FA1102" s="430"/>
      <c r="FB1102" s="430"/>
      <c r="FC1102" s="430"/>
      <c r="FD1102" s="430"/>
      <c r="FE1102" s="430"/>
      <c r="FF1102" s="430"/>
      <c r="FG1102" s="430"/>
      <c r="FH1102" s="430"/>
      <c r="FI1102" s="430"/>
      <c r="FJ1102" s="430"/>
      <c r="FK1102" s="430"/>
      <c r="FL1102" s="430"/>
      <c r="FM1102" s="430"/>
      <c r="FN1102" s="430"/>
      <c r="FO1102" s="430"/>
      <c r="FP1102" s="430"/>
      <c r="FQ1102" s="430"/>
      <c r="FR1102" s="430"/>
      <c r="FS1102" s="430"/>
      <c r="FT1102" s="430"/>
      <c r="FU1102" s="430"/>
      <c r="FV1102" s="430"/>
      <c r="FW1102" s="430"/>
      <c r="FX1102" s="430"/>
      <c r="FY1102" s="430"/>
      <c r="FZ1102" s="430"/>
      <c r="GA1102" s="430"/>
      <c r="GB1102" s="430"/>
      <c r="GC1102" s="430"/>
      <c r="GD1102" s="430"/>
      <c r="GE1102" s="430"/>
      <c r="GF1102" s="430"/>
      <c r="GG1102" s="430"/>
      <c r="GH1102" s="430"/>
      <c r="GI1102" s="430"/>
      <c r="GJ1102" s="430"/>
      <c r="GK1102" s="430"/>
      <c r="GL1102" s="430"/>
      <c r="GM1102" s="430"/>
      <c r="GN1102" s="430"/>
      <c r="GO1102" s="430"/>
      <c r="GP1102" s="430"/>
      <c r="GQ1102" s="430"/>
      <c r="GR1102" s="430"/>
      <c r="GS1102" s="430"/>
      <c r="GT1102" s="430"/>
      <c r="GU1102" s="430"/>
      <c r="GV1102" s="430"/>
      <c r="GW1102" s="430"/>
      <c r="GX1102" s="430"/>
      <c r="GY1102" s="430"/>
      <c r="GZ1102" s="430"/>
      <c r="HA1102" s="430"/>
      <c r="HB1102" s="430"/>
      <c r="HC1102" s="430"/>
      <c r="HD1102" s="430"/>
      <c r="HE1102" s="430"/>
      <c r="HF1102" s="430"/>
      <c r="HG1102" s="430"/>
      <c r="HH1102" s="430"/>
      <c r="HI1102" s="430"/>
      <c r="HJ1102" s="430"/>
      <c r="HK1102" s="430"/>
      <c r="HL1102" s="430"/>
      <c r="HM1102" s="430"/>
      <c r="HN1102" s="430"/>
      <c r="HO1102" s="430"/>
      <c r="HP1102" s="430"/>
      <c r="HQ1102" s="430"/>
      <c r="HR1102" s="430"/>
      <c r="HS1102" s="430"/>
      <c r="HT1102" s="430"/>
      <c r="HU1102" s="430"/>
      <c r="HV1102" s="430"/>
      <c r="HW1102" s="430"/>
      <c r="HX1102" s="430"/>
      <c r="HY1102" s="430"/>
      <c r="HZ1102" s="430"/>
      <c r="IA1102" s="430"/>
      <c r="IB1102" s="430"/>
      <c r="IC1102" s="430"/>
      <c r="ID1102" s="430"/>
      <c r="IE1102" s="430"/>
      <c r="IF1102" s="430"/>
      <c r="IG1102" s="430"/>
      <c r="IH1102" s="430"/>
    </row>
    <row r="1103" spans="1:242" s="302" customFormat="1" ht="18.75" customHeight="1" x14ac:dyDescent="0.3">
      <c r="A1103" s="431"/>
      <c r="B1103" s="385" t="s">
        <v>1697</v>
      </c>
      <c r="C1103" s="190">
        <v>36.5</v>
      </c>
      <c r="D1103" s="190"/>
      <c r="E1103" s="190"/>
      <c r="F1103" s="342"/>
      <c r="G1103" s="217"/>
      <c r="H1103" s="217"/>
      <c r="I1103" s="191">
        <f t="shared" si="94"/>
        <v>36.5</v>
      </c>
      <c r="J1103" s="192">
        <v>79</v>
      </c>
      <c r="K1103" s="193">
        <f t="shared" si="95"/>
        <v>0.46202531645569622</v>
      </c>
      <c r="L1103" s="254">
        <v>5</v>
      </c>
      <c r="M1103" s="207" t="s">
        <v>28</v>
      </c>
      <c r="N1103" s="570" t="s">
        <v>1698</v>
      </c>
      <c r="O1103" s="570" t="s">
        <v>912</v>
      </c>
      <c r="P1103" s="570" t="s">
        <v>278</v>
      </c>
      <c r="Q1103" s="570" t="s">
        <v>4088</v>
      </c>
      <c r="R1103" s="243">
        <v>8</v>
      </c>
      <c r="S1103" s="301" t="s">
        <v>4233</v>
      </c>
      <c r="T1103" s="429"/>
      <c r="U1103" s="429"/>
      <c r="V1103" s="429"/>
      <c r="W1103" s="429"/>
      <c r="X1103" s="429"/>
      <c r="Y1103" s="429"/>
      <c r="Z1103" s="430"/>
      <c r="AA1103" s="430"/>
      <c r="AB1103" s="430"/>
      <c r="AC1103" s="430"/>
      <c r="AD1103" s="430"/>
      <c r="AE1103" s="430"/>
      <c r="AF1103" s="430"/>
      <c r="AG1103" s="430"/>
      <c r="AH1103" s="430"/>
      <c r="AI1103" s="430"/>
      <c r="AJ1103" s="430"/>
      <c r="AK1103" s="430"/>
      <c r="AL1103" s="430"/>
      <c r="AM1103" s="430"/>
      <c r="AN1103" s="430"/>
      <c r="AO1103" s="430"/>
      <c r="AP1103" s="430"/>
      <c r="AQ1103" s="430"/>
      <c r="AR1103" s="430"/>
      <c r="AS1103" s="430"/>
      <c r="AT1103" s="430"/>
      <c r="AU1103" s="430"/>
      <c r="AV1103" s="430"/>
      <c r="AW1103" s="430"/>
      <c r="AX1103" s="430"/>
      <c r="AY1103" s="430"/>
      <c r="AZ1103" s="430"/>
      <c r="BA1103" s="430"/>
      <c r="BB1103" s="430"/>
      <c r="BC1103" s="430"/>
      <c r="BD1103" s="430"/>
      <c r="BE1103" s="430"/>
      <c r="BF1103" s="430"/>
      <c r="BG1103" s="430"/>
      <c r="BH1103" s="430"/>
      <c r="BI1103" s="430"/>
      <c r="BJ1103" s="430"/>
      <c r="BK1103" s="430"/>
      <c r="BL1103" s="430"/>
      <c r="BM1103" s="430"/>
      <c r="BN1103" s="430"/>
      <c r="BO1103" s="430"/>
      <c r="BP1103" s="430"/>
      <c r="BQ1103" s="430"/>
      <c r="BR1103" s="430"/>
      <c r="BS1103" s="430"/>
      <c r="BT1103" s="430"/>
      <c r="BU1103" s="430"/>
      <c r="BV1103" s="430"/>
      <c r="BW1103" s="430"/>
      <c r="BX1103" s="430"/>
      <c r="BY1103" s="430"/>
      <c r="BZ1103" s="430"/>
      <c r="CA1103" s="430"/>
      <c r="CB1103" s="430"/>
      <c r="CC1103" s="430"/>
      <c r="CD1103" s="430"/>
      <c r="CE1103" s="430"/>
      <c r="CF1103" s="430"/>
      <c r="CG1103" s="430"/>
      <c r="CH1103" s="430"/>
      <c r="CI1103" s="430"/>
      <c r="CJ1103" s="430"/>
      <c r="CK1103" s="430"/>
      <c r="CL1103" s="430"/>
      <c r="CM1103" s="430"/>
      <c r="CN1103" s="430"/>
      <c r="CO1103" s="430"/>
      <c r="CP1103" s="430"/>
      <c r="CQ1103" s="430"/>
      <c r="CR1103" s="430"/>
      <c r="CS1103" s="430"/>
      <c r="CT1103" s="430"/>
      <c r="CU1103" s="430"/>
      <c r="CV1103" s="430"/>
      <c r="CW1103" s="430"/>
      <c r="CX1103" s="430"/>
      <c r="CY1103" s="430"/>
      <c r="CZ1103" s="430"/>
      <c r="DA1103" s="430"/>
      <c r="DB1103" s="430"/>
      <c r="DC1103" s="430"/>
      <c r="DD1103" s="430"/>
      <c r="DE1103" s="430"/>
      <c r="DF1103" s="430"/>
      <c r="DG1103" s="430"/>
      <c r="DH1103" s="430"/>
      <c r="DI1103" s="430"/>
      <c r="DJ1103" s="430"/>
      <c r="DK1103" s="430"/>
      <c r="DL1103" s="430"/>
      <c r="DM1103" s="430"/>
      <c r="DN1103" s="430"/>
      <c r="DO1103" s="430"/>
      <c r="DP1103" s="430"/>
      <c r="DQ1103" s="430"/>
      <c r="DR1103" s="430"/>
      <c r="DS1103" s="430"/>
      <c r="DT1103" s="430"/>
      <c r="DU1103" s="430"/>
      <c r="DV1103" s="430"/>
      <c r="DW1103" s="430"/>
      <c r="DX1103" s="430"/>
      <c r="DY1103" s="430"/>
      <c r="DZ1103" s="430"/>
      <c r="EA1103" s="430"/>
      <c r="EB1103" s="430"/>
      <c r="EC1103" s="430"/>
      <c r="ED1103" s="430"/>
      <c r="EE1103" s="430"/>
      <c r="EF1103" s="430"/>
      <c r="EG1103" s="430"/>
      <c r="EH1103" s="430"/>
      <c r="EI1103" s="430"/>
      <c r="EJ1103" s="430"/>
      <c r="EK1103" s="430"/>
      <c r="EL1103" s="430"/>
      <c r="EM1103" s="430"/>
      <c r="EN1103" s="430"/>
      <c r="EO1103" s="430"/>
      <c r="EP1103" s="430"/>
      <c r="EQ1103" s="430"/>
      <c r="ER1103" s="430"/>
      <c r="ES1103" s="430"/>
      <c r="ET1103" s="430"/>
      <c r="EU1103" s="430"/>
      <c r="EV1103" s="430"/>
      <c r="EW1103" s="430"/>
      <c r="EX1103" s="430"/>
      <c r="EY1103" s="430"/>
      <c r="EZ1103" s="430"/>
      <c r="FA1103" s="430"/>
      <c r="FB1103" s="430"/>
      <c r="FC1103" s="430"/>
      <c r="FD1103" s="430"/>
      <c r="FE1103" s="430"/>
      <c r="FF1103" s="430"/>
      <c r="FG1103" s="430"/>
      <c r="FH1103" s="430"/>
      <c r="FI1103" s="430"/>
      <c r="FJ1103" s="430"/>
      <c r="FK1103" s="430"/>
      <c r="FL1103" s="430"/>
      <c r="FM1103" s="430"/>
      <c r="FN1103" s="430"/>
      <c r="FO1103" s="430"/>
      <c r="FP1103" s="430"/>
      <c r="FQ1103" s="430"/>
      <c r="FR1103" s="430"/>
      <c r="FS1103" s="430"/>
      <c r="FT1103" s="430"/>
      <c r="FU1103" s="430"/>
      <c r="FV1103" s="430"/>
      <c r="FW1103" s="430"/>
      <c r="FX1103" s="430"/>
      <c r="FY1103" s="430"/>
      <c r="FZ1103" s="430"/>
      <c r="GA1103" s="430"/>
      <c r="GB1103" s="430"/>
      <c r="GC1103" s="430"/>
      <c r="GD1103" s="430"/>
      <c r="GE1103" s="430"/>
      <c r="GF1103" s="430"/>
      <c r="GG1103" s="430"/>
      <c r="GH1103" s="430"/>
      <c r="GI1103" s="430"/>
      <c r="GJ1103" s="430"/>
      <c r="GK1103" s="430"/>
      <c r="GL1103" s="430"/>
      <c r="GM1103" s="430"/>
      <c r="GN1103" s="430"/>
      <c r="GO1103" s="430"/>
      <c r="GP1103" s="430"/>
      <c r="GQ1103" s="430"/>
      <c r="GR1103" s="430"/>
      <c r="GS1103" s="430"/>
      <c r="GT1103" s="430"/>
      <c r="GU1103" s="430"/>
      <c r="GV1103" s="430"/>
      <c r="GW1103" s="430"/>
      <c r="GX1103" s="430"/>
      <c r="GY1103" s="430"/>
      <c r="GZ1103" s="430"/>
      <c r="HA1103" s="430"/>
      <c r="HB1103" s="430"/>
      <c r="HC1103" s="430"/>
      <c r="HD1103" s="430"/>
      <c r="HE1103" s="430"/>
      <c r="HF1103" s="430"/>
      <c r="HG1103" s="430"/>
      <c r="HH1103" s="430"/>
      <c r="HI1103" s="430"/>
      <c r="HJ1103" s="430"/>
      <c r="HK1103" s="430"/>
      <c r="HL1103" s="430"/>
      <c r="HM1103" s="430"/>
      <c r="HN1103" s="430"/>
      <c r="HO1103" s="430"/>
      <c r="HP1103" s="430"/>
      <c r="HQ1103" s="430"/>
      <c r="HR1103" s="430"/>
      <c r="HS1103" s="430"/>
      <c r="HT1103" s="430"/>
      <c r="HU1103" s="430"/>
      <c r="HV1103" s="430"/>
      <c r="HW1103" s="430"/>
      <c r="HX1103" s="430"/>
      <c r="HY1103" s="430"/>
      <c r="HZ1103" s="430"/>
      <c r="IA1103" s="430"/>
      <c r="IB1103" s="430"/>
      <c r="IC1103" s="430"/>
      <c r="ID1103" s="430"/>
      <c r="IE1103" s="430"/>
      <c r="IF1103" s="430"/>
      <c r="IG1103" s="430"/>
      <c r="IH1103" s="430"/>
    </row>
    <row r="1104" spans="1:242" s="302" customFormat="1" ht="18.75" customHeight="1" x14ac:dyDescent="0.3">
      <c r="A1104" s="431"/>
      <c r="B1104" s="379" t="s">
        <v>282</v>
      </c>
      <c r="C1104" s="225">
        <v>36.5</v>
      </c>
      <c r="D1104" s="209" t="s">
        <v>16</v>
      </c>
      <c r="E1104" s="209" t="s">
        <v>16</v>
      </c>
      <c r="F1104" s="343" t="s">
        <v>16</v>
      </c>
      <c r="G1104" s="208" t="s">
        <v>16</v>
      </c>
      <c r="H1104" s="217"/>
      <c r="I1104" s="191">
        <f t="shared" si="94"/>
        <v>36.5</v>
      </c>
      <c r="J1104" s="226">
        <v>79</v>
      </c>
      <c r="K1104" s="193">
        <f t="shared" si="95"/>
        <v>0.46202531645569622</v>
      </c>
      <c r="L1104" s="337">
        <v>7</v>
      </c>
      <c r="M1104" s="212" t="s">
        <v>28</v>
      </c>
      <c r="N1104" s="568" t="s">
        <v>283</v>
      </c>
      <c r="O1104" s="568" t="s">
        <v>58</v>
      </c>
      <c r="P1104" s="568" t="s">
        <v>59</v>
      </c>
      <c r="Q1104" s="568" t="s">
        <v>187</v>
      </c>
      <c r="R1104" s="249">
        <v>8</v>
      </c>
      <c r="S1104" s="301" t="s">
        <v>4233</v>
      </c>
      <c r="T1104" s="429"/>
      <c r="U1104" s="429"/>
      <c r="V1104" s="429"/>
      <c r="W1104" s="429"/>
      <c r="X1104" s="429"/>
      <c r="Y1104" s="429"/>
      <c r="Z1104" s="430"/>
      <c r="AA1104" s="430"/>
      <c r="AB1104" s="430"/>
      <c r="AC1104" s="430"/>
      <c r="AD1104" s="430"/>
      <c r="AE1104" s="430"/>
      <c r="AF1104" s="430"/>
      <c r="AG1104" s="430"/>
      <c r="AH1104" s="430"/>
      <c r="AI1104" s="430"/>
      <c r="AJ1104" s="430"/>
      <c r="AK1104" s="430"/>
      <c r="AL1104" s="430"/>
      <c r="AM1104" s="430"/>
      <c r="AN1104" s="430"/>
      <c r="AO1104" s="430"/>
      <c r="AP1104" s="430"/>
      <c r="AQ1104" s="430"/>
      <c r="AR1104" s="430"/>
      <c r="AS1104" s="430"/>
      <c r="AT1104" s="430"/>
      <c r="AU1104" s="430"/>
      <c r="AV1104" s="430"/>
      <c r="AW1104" s="430"/>
      <c r="AX1104" s="430"/>
      <c r="AY1104" s="430"/>
      <c r="AZ1104" s="430"/>
      <c r="BA1104" s="430"/>
      <c r="BB1104" s="430"/>
      <c r="BC1104" s="430"/>
      <c r="BD1104" s="430"/>
      <c r="BE1104" s="430"/>
      <c r="BF1104" s="430"/>
      <c r="BG1104" s="430"/>
      <c r="BH1104" s="430"/>
      <c r="BI1104" s="430"/>
      <c r="BJ1104" s="430"/>
      <c r="BK1104" s="430"/>
      <c r="BL1104" s="430"/>
      <c r="BM1104" s="430"/>
      <c r="BN1104" s="430"/>
      <c r="BO1104" s="430"/>
      <c r="BP1104" s="430"/>
      <c r="BQ1104" s="430"/>
      <c r="BR1104" s="430"/>
      <c r="BS1104" s="430"/>
      <c r="BT1104" s="430"/>
      <c r="BU1104" s="430"/>
      <c r="BV1104" s="430"/>
      <c r="BW1104" s="430"/>
      <c r="BX1104" s="430"/>
      <c r="BY1104" s="430"/>
      <c r="BZ1104" s="430"/>
      <c r="CA1104" s="430"/>
      <c r="CB1104" s="430"/>
      <c r="CC1104" s="430"/>
      <c r="CD1104" s="430"/>
      <c r="CE1104" s="430"/>
      <c r="CF1104" s="430"/>
      <c r="CG1104" s="430"/>
      <c r="CH1104" s="430"/>
      <c r="CI1104" s="430"/>
      <c r="CJ1104" s="430"/>
      <c r="CK1104" s="430"/>
      <c r="CL1104" s="430"/>
      <c r="CM1104" s="430"/>
      <c r="CN1104" s="430"/>
      <c r="CO1104" s="430"/>
      <c r="CP1104" s="430"/>
      <c r="CQ1104" s="430"/>
      <c r="CR1104" s="430"/>
      <c r="CS1104" s="430"/>
      <c r="CT1104" s="430"/>
      <c r="CU1104" s="430"/>
      <c r="CV1104" s="430"/>
      <c r="CW1104" s="430"/>
      <c r="CX1104" s="430"/>
      <c r="CY1104" s="430"/>
      <c r="CZ1104" s="430"/>
      <c r="DA1104" s="430"/>
      <c r="DB1104" s="430"/>
      <c r="DC1104" s="430"/>
      <c r="DD1104" s="430"/>
      <c r="DE1104" s="430"/>
      <c r="DF1104" s="430"/>
      <c r="DG1104" s="430"/>
      <c r="DH1104" s="430"/>
      <c r="DI1104" s="430"/>
      <c r="DJ1104" s="430"/>
      <c r="DK1104" s="430"/>
      <c r="DL1104" s="430"/>
      <c r="DM1104" s="430"/>
      <c r="DN1104" s="430"/>
      <c r="DO1104" s="430"/>
      <c r="DP1104" s="430"/>
      <c r="DQ1104" s="430"/>
      <c r="DR1104" s="430"/>
      <c r="DS1104" s="430"/>
      <c r="DT1104" s="430"/>
      <c r="DU1104" s="430"/>
      <c r="DV1104" s="430"/>
      <c r="DW1104" s="430"/>
      <c r="DX1104" s="430"/>
      <c r="DY1104" s="430"/>
      <c r="DZ1104" s="430"/>
      <c r="EA1104" s="430"/>
      <c r="EB1104" s="430"/>
      <c r="EC1104" s="430"/>
      <c r="ED1104" s="430"/>
      <c r="EE1104" s="430"/>
      <c r="EF1104" s="430"/>
      <c r="EG1104" s="430"/>
      <c r="EH1104" s="430"/>
      <c r="EI1104" s="430"/>
      <c r="EJ1104" s="430"/>
      <c r="EK1104" s="430"/>
      <c r="EL1104" s="430"/>
      <c r="EM1104" s="430"/>
      <c r="EN1104" s="430"/>
      <c r="EO1104" s="430"/>
      <c r="EP1104" s="430"/>
      <c r="EQ1104" s="430"/>
      <c r="ER1104" s="430"/>
      <c r="ES1104" s="430"/>
      <c r="ET1104" s="430"/>
      <c r="EU1104" s="430"/>
      <c r="EV1104" s="430"/>
      <c r="EW1104" s="430"/>
      <c r="EX1104" s="430"/>
      <c r="EY1104" s="430"/>
      <c r="EZ1104" s="430"/>
      <c r="FA1104" s="430"/>
      <c r="FB1104" s="430"/>
      <c r="FC1104" s="430"/>
      <c r="FD1104" s="430"/>
      <c r="FE1104" s="430"/>
      <c r="FF1104" s="430"/>
      <c r="FG1104" s="430"/>
      <c r="FH1104" s="430"/>
      <c r="FI1104" s="430"/>
      <c r="FJ1104" s="430"/>
      <c r="FK1104" s="430"/>
      <c r="FL1104" s="430"/>
      <c r="FM1104" s="430"/>
      <c r="FN1104" s="430"/>
      <c r="FO1104" s="430"/>
      <c r="FP1104" s="430"/>
      <c r="FQ1104" s="430"/>
      <c r="FR1104" s="430"/>
      <c r="FS1104" s="430"/>
      <c r="FT1104" s="430"/>
      <c r="FU1104" s="430"/>
      <c r="FV1104" s="430"/>
      <c r="FW1104" s="430"/>
      <c r="FX1104" s="430"/>
      <c r="FY1104" s="430"/>
      <c r="FZ1104" s="430"/>
      <c r="GA1104" s="430"/>
      <c r="GB1104" s="430"/>
      <c r="GC1104" s="430"/>
      <c r="GD1104" s="430"/>
      <c r="GE1104" s="430"/>
      <c r="GF1104" s="430"/>
      <c r="GG1104" s="430"/>
      <c r="GH1104" s="430"/>
      <c r="GI1104" s="430"/>
      <c r="GJ1104" s="430"/>
      <c r="GK1104" s="430"/>
      <c r="GL1104" s="430"/>
      <c r="GM1104" s="430"/>
      <c r="GN1104" s="430"/>
      <c r="GO1104" s="430"/>
      <c r="GP1104" s="430"/>
      <c r="GQ1104" s="430"/>
      <c r="GR1104" s="430"/>
      <c r="GS1104" s="430"/>
      <c r="GT1104" s="430"/>
      <c r="GU1104" s="430"/>
      <c r="GV1104" s="430"/>
      <c r="GW1104" s="430"/>
      <c r="GX1104" s="430"/>
      <c r="GY1104" s="430"/>
      <c r="GZ1104" s="430"/>
      <c r="HA1104" s="430"/>
      <c r="HB1104" s="430"/>
      <c r="HC1104" s="430"/>
      <c r="HD1104" s="430"/>
      <c r="HE1104" s="430"/>
      <c r="HF1104" s="430"/>
      <c r="HG1104" s="430"/>
      <c r="HH1104" s="430"/>
      <c r="HI1104" s="430"/>
      <c r="HJ1104" s="430"/>
      <c r="HK1104" s="430"/>
      <c r="HL1104" s="430"/>
      <c r="HM1104" s="430"/>
      <c r="HN1104" s="430"/>
      <c r="HO1104" s="430"/>
      <c r="HP1104" s="430"/>
      <c r="HQ1104" s="430"/>
      <c r="HR1104" s="430"/>
      <c r="HS1104" s="430"/>
      <c r="HT1104" s="430"/>
      <c r="HU1104" s="430"/>
      <c r="HV1104" s="430"/>
      <c r="HW1104" s="430"/>
      <c r="HX1104" s="430"/>
      <c r="HY1104" s="430"/>
      <c r="HZ1104" s="430"/>
      <c r="IA1104" s="430"/>
      <c r="IB1104" s="430"/>
      <c r="IC1104" s="430"/>
      <c r="ID1104" s="430"/>
      <c r="IE1104" s="430"/>
      <c r="IF1104" s="430"/>
      <c r="IG1104" s="430"/>
      <c r="IH1104" s="430"/>
    </row>
    <row r="1105" spans="1:242" s="302" customFormat="1" ht="18.75" customHeight="1" x14ac:dyDescent="0.3">
      <c r="A1105" s="431"/>
      <c r="B1105" s="382" t="s">
        <v>3669</v>
      </c>
      <c r="C1105" s="199">
        <v>35</v>
      </c>
      <c r="D1105" s="190"/>
      <c r="E1105" s="190"/>
      <c r="F1105" s="342"/>
      <c r="G1105" s="217"/>
      <c r="H1105" s="217"/>
      <c r="I1105" s="191">
        <f t="shared" si="94"/>
        <v>35</v>
      </c>
      <c r="J1105" s="192">
        <v>79</v>
      </c>
      <c r="K1105" s="193">
        <f t="shared" si="95"/>
        <v>0.44303797468354428</v>
      </c>
      <c r="L1105" s="228">
        <v>2</v>
      </c>
      <c r="M1105" s="196" t="s">
        <v>28</v>
      </c>
      <c r="N1105" s="575" t="s">
        <v>3670</v>
      </c>
      <c r="O1105" s="580" t="s">
        <v>3671</v>
      </c>
      <c r="P1105" s="580" t="s">
        <v>278</v>
      </c>
      <c r="Q1105" s="580" t="s">
        <v>3625</v>
      </c>
      <c r="R1105" s="300">
        <v>8</v>
      </c>
      <c r="S1105" s="301" t="s">
        <v>4233</v>
      </c>
      <c r="T1105" s="429"/>
      <c r="U1105" s="429"/>
      <c r="V1105" s="429"/>
      <c r="W1105" s="429"/>
      <c r="X1105" s="429"/>
      <c r="Y1105" s="429"/>
      <c r="Z1105" s="430"/>
      <c r="AA1105" s="430"/>
      <c r="AB1105" s="430"/>
      <c r="AC1105" s="430"/>
      <c r="AD1105" s="430"/>
      <c r="AE1105" s="430"/>
      <c r="AF1105" s="430"/>
      <c r="AG1105" s="430"/>
      <c r="AH1105" s="430"/>
      <c r="AI1105" s="430"/>
      <c r="AJ1105" s="430"/>
      <c r="AK1105" s="430"/>
      <c r="AL1105" s="430"/>
      <c r="AM1105" s="430"/>
      <c r="AN1105" s="430"/>
      <c r="AO1105" s="430"/>
      <c r="AP1105" s="430"/>
      <c r="AQ1105" s="430"/>
      <c r="AR1105" s="430"/>
      <c r="AS1105" s="430"/>
      <c r="AT1105" s="430"/>
      <c r="AU1105" s="430"/>
      <c r="AV1105" s="430"/>
      <c r="AW1105" s="430"/>
      <c r="AX1105" s="430"/>
      <c r="AY1105" s="430"/>
      <c r="AZ1105" s="430"/>
      <c r="BA1105" s="430"/>
      <c r="BB1105" s="430"/>
      <c r="BC1105" s="430"/>
      <c r="BD1105" s="430"/>
      <c r="BE1105" s="430"/>
      <c r="BF1105" s="430"/>
      <c r="BG1105" s="430"/>
      <c r="BH1105" s="430"/>
      <c r="BI1105" s="430"/>
      <c r="BJ1105" s="430"/>
      <c r="BK1105" s="430"/>
      <c r="BL1105" s="430"/>
      <c r="BM1105" s="430"/>
      <c r="BN1105" s="430"/>
      <c r="BO1105" s="430"/>
      <c r="BP1105" s="430"/>
      <c r="BQ1105" s="430"/>
      <c r="BR1105" s="430"/>
      <c r="BS1105" s="430"/>
      <c r="BT1105" s="430"/>
      <c r="BU1105" s="430"/>
      <c r="BV1105" s="430"/>
      <c r="BW1105" s="430"/>
      <c r="BX1105" s="430"/>
      <c r="BY1105" s="430"/>
      <c r="BZ1105" s="430"/>
      <c r="CA1105" s="430"/>
      <c r="CB1105" s="430"/>
      <c r="CC1105" s="430"/>
      <c r="CD1105" s="430"/>
      <c r="CE1105" s="430"/>
      <c r="CF1105" s="430"/>
      <c r="CG1105" s="430"/>
      <c r="CH1105" s="430"/>
      <c r="CI1105" s="430"/>
      <c r="CJ1105" s="430"/>
      <c r="CK1105" s="430"/>
      <c r="CL1105" s="430"/>
      <c r="CM1105" s="430"/>
      <c r="CN1105" s="430"/>
      <c r="CO1105" s="430"/>
      <c r="CP1105" s="430"/>
      <c r="CQ1105" s="430"/>
      <c r="CR1105" s="430"/>
      <c r="CS1105" s="430"/>
      <c r="CT1105" s="430"/>
      <c r="CU1105" s="430"/>
      <c r="CV1105" s="430"/>
      <c r="CW1105" s="430"/>
      <c r="CX1105" s="430"/>
      <c r="CY1105" s="430"/>
      <c r="CZ1105" s="430"/>
      <c r="DA1105" s="430"/>
      <c r="DB1105" s="430"/>
      <c r="DC1105" s="430"/>
      <c r="DD1105" s="430"/>
      <c r="DE1105" s="430"/>
      <c r="DF1105" s="430"/>
      <c r="DG1105" s="430"/>
      <c r="DH1105" s="430"/>
      <c r="DI1105" s="430"/>
      <c r="DJ1105" s="430"/>
      <c r="DK1105" s="430"/>
      <c r="DL1105" s="430"/>
      <c r="DM1105" s="430"/>
      <c r="DN1105" s="430"/>
      <c r="DO1105" s="430"/>
      <c r="DP1105" s="430"/>
      <c r="DQ1105" s="430"/>
      <c r="DR1105" s="430"/>
      <c r="DS1105" s="430"/>
      <c r="DT1105" s="430"/>
      <c r="DU1105" s="430"/>
      <c r="DV1105" s="430"/>
      <c r="DW1105" s="430"/>
      <c r="DX1105" s="430"/>
      <c r="DY1105" s="430"/>
      <c r="DZ1105" s="430"/>
      <c r="EA1105" s="430"/>
      <c r="EB1105" s="430"/>
      <c r="EC1105" s="430"/>
      <c r="ED1105" s="430"/>
      <c r="EE1105" s="430"/>
      <c r="EF1105" s="430"/>
      <c r="EG1105" s="430"/>
      <c r="EH1105" s="430"/>
      <c r="EI1105" s="430"/>
      <c r="EJ1105" s="430"/>
      <c r="EK1105" s="430"/>
      <c r="EL1105" s="430"/>
      <c r="EM1105" s="430"/>
      <c r="EN1105" s="430"/>
      <c r="EO1105" s="430"/>
      <c r="EP1105" s="430"/>
      <c r="EQ1105" s="430"/>
      <c r="ER1105" s="430"/>
      <c r="ES1105" s="430"/>
      <c r="ET1105" s="430"/>
      <c r="EU1105" s="430"/>
      <c r="EV1105" s="430"/>
      <c r="EW1105" s="430"/>
      <c r="EX1105" s="430"/>
      <c r="EY1105" s="430"/>
      <c r="EZ1105" s="430"/>
      <c r="FA1105" s="430"/>
      <c r="FB1105" s="430"/>
      <c r="FC1105" s="430"/>
      <c r="FD1105" s="430"/>
      <c r="FE1105" s="430"/>
      <c r="FF1105" s="430"/>
      <c r="FG1105" s="430"/>
      <c r="FH1105" s="430"/>
      <c r="FI1105" s="430"/>
      <c r="FJ1105" s="430"/>
      <c r="FK1105" s="430"/>
      <c r="FL1105" s="430"/>
      <c r="FM1105" s="430"/>
      <c r="FN1105" s="430"/>
      <c r="FO1105" s="430"/>
      <c r="FP1105" s="430"/>
      <c r="FQ1105" s="430"/>
      <c r="FR1105" s="430"/>
      <c r="FS1105" s="430"/>
      <c r="FT1105" s="430"/>
      <c r="FU1105" s="430"/>
      <c r="FV1105" s="430"/>
      <c r="FW1105" s="430"/>
      <c r="FX1105" s="430"/>
      <c r="FY1105" s="430"/>
      <c r="FZ1105" s="430"/>
      <c r="GA1105" s="430"/>
      <c r="GB1105" s="430"/>
      <c r="GC1105" s="430"/>
      <c r="GD1105" s="430"/>
      <c r="GE1105" s="430"/>
      <c r="GF1105" s="430"/>
      <c r="GG1105" s="430"/>
      <c r="GH1105" s="430"/>
      <c r="GI1105" s="430"/>
      <c r="GJ1105" s="430"/>
      <c r="GK1105" s="430"/>
      <c r="GL1105" s="430"/>
      <c r="GM1105" s="430"/>
      <c r="GN1105" s="430"/>
      <c r="GO1105" s="430"/>
      <c r="GP1105" s="430"/>
      <c r="GQ1105" s="430"/>
      <c r="GR1105" s="430"/>
      <c r="GS1105" s="430"/>
      <c r="GT1105" s="430"/>
      <c r="GU1105" s="430"/>
      <c r="GV1105" s="430"/>
      <c r="GW1105" s="430"/>
      <c r="GX1105" s="430"/>
      <c r="GY1105" s="430"/>
      <c r="GZ1105" s="430"/>
      <c r="HA1105" s="430"/>
      <c r="HB1105" s="430"/>
      <c r="HC1105" s="430"/>
      <c r="HD1105" s="430"/>
      <c r="HE1105" s="430"/>
      <c r="HF1105" s="430"/>
      <c r="HG1105" s="430"/>
      <c r="HH1105" s="430"/>
      <c r="HI1105" s="430"/>
      <c r="HJ1105" s="430"/>
      <c r="HK1105" s="430"/>
      <c r="HL1105" s="430"/>
      <c r="HM1105" s="430"/>
      <c r="HN1105" s="430"/>
      <c r="HO1105" s="430"/>
      <c r="HP1105" s="430"/>
      <c r="HQ1105" s="430"/>
      <c r="HR1105" s="430"/>
      <c r="HS1105" s="430"/>
      <c r="HT1105" s="430"/>
      <c r="HU1105" s="430"/>
      <c r="HV1105" s="430"/>
      <c r="HW1105" s="430"/>
      <c r="HX1105" s="430"/>
      <c r="HY1105" s="430"/>
      <c r="HZ1105" s="430"/>
      <c r="IA1105" s="430"/>
      <c r="IB1105" s="430"/>
      <c r="IC1105" s="430"/>
      <c r="ID1105" s="430"/>
      <c r="IE1105" s="430"/>
      <c r="IF1105" s="430"/>
      <c r="IG1105" s="430"/>
      <c r="IH1105" s="430"/>
    </row>
    <row r="1106" spans="1:242" s="302" customFormat="1" ht="18.75" customHeight="1" x14ac:dyDescent="0.3">
      <c r="A1106" s="431"/>
      <c r="B1106" s="385" t="s">
        <v>1705</v>
      </c>
      <c r="C1106" s="190">
        <v>35</v>
      </c>
      <c r="D1106" s="190"/>
      <c r="E1106" s="190"/>
      <c r="F1106" s="342"/>
      <c r="G1106" s="217"/>
      <c r="H1106" s="217"/>
      <c r="I1106" s="191">
        <f t="shared" si="94"/>
        <v>35</v>
      </c>
      <c r="J1106" s="192">
        <v>79</v>
      </c>
      <c r="K1106" s="193">
        <f t="shared" si="95"/>
        <v>0.44303797468354428</v>
      </c>
      <c r="L1106" s="254">
        <v>6</v>
      </c>
      <c r="M1106" s="207" t="s">
        <v>28</v>
      </c>
      <c r="N1106" s="570" t="s">
        <v>1706</v>
      </c>
      <c r="O1106" s="570" t="s">
        <v>1707</v>
      </c>
      <c r="P1106" s="570" t="s">
        <v>213</v>
      </c>
      <c r="Q1106" s="570" t="s">
        <v>4088</v>
      </c>
      <c r="R1106" s="243">
        <v>8</v>
      </c>
      <c r="S1106" s="303" t="s">
        <v>4231</v>
      </c>
      <c r="T1106" s="429"/>
      <c r="U1106" s="429"/>
      <c r="V1106" s="429"/>
      <c r="W1106" s="429"/>
      <c r="X1106" s="429"/>
      <c r="Y1106" s="429"/>
      <c r="Z1106" s="430"/>
      <c r="AA1106" s="430"/>
      <c r="AB1106" s="430"/>
      <c r="AC1106" s="430"/>
      <c r="AD1106" s="430"/>
      <c r="AE1106" s="430"/>
      <c r="AF1106" s="430"/>
      <c r="AG1106" s="430"/>
      <c r="AH1106" s="430"/>
      <c r="AI1106" s="430"/>
      <c r="AJ1106" s="430"/>
      <c r="AK1106" s="430"/>
      <c r="AL1106" s="430"/>
      <c r="AM1106" s="430"/>
      <c r="AN1106" s="430"/>
      <c r="AO1106" s="430"/>
      <c r="AP1106" s="430"/>
      <c r="AQ1106" s="430"/>
      <c r="AR1106" s="430"/>
      <c r="AS1106" s="430"/>
      <c r="AT1106" s="430"/>
      <c r="AU1106" s="430"/>
      <c r="AV1106" s="430"/>
      <c r="AW1106" s="430"/>
      <c r="AX1106" s="430"/>
      <c r="AY1106" s="430"/>
      <c r="AZ1106" s="430"/>
      <c r="BA1106" s="430"/>
      <c r="BB1106" s="430"/>
      <c r="BC1106" s="430"/>
      <c r="BD1106" s="430"/>
      <c r="BE1106" s="430"/>
      <c r="BF1106" s="430"/>
      <c r="BG1106" s="430"/>
      <c r="BH1106" s="430"/>
      <c r="BI1106" s="430"/>
      <c r="BJ1106" s="430"/>
      <c r="BK1106" s="430"/>
      <c r="BL1106" s="430"/>
      <c r="BM1106" s="430"/>
      <c r="BN1106" s="430"/>
      <c r="BO1106" s="430"/>
      <c r="BP1106" s="430"/>
      <c r="BQ1106" s="430"/>
      <c r="BR1106" s="430"/>
      <c r="BS1106" s="430"/>
      <c r="BT1106" s="430"/>
      <c r="BU1106" s="430"/>
      <c r="BV1106" s="430"/>
      <c r="BW1106" s="430"/>
      <c r="BX1106" s="430"/>
      <c r="BY1106" s="430"/>
      <c r="BZ1106" s="430"/>
      <c r="CA1106" s="430"/>
      <c r="CB1106" s="430"/>
      <c r="CC1106" s="430"/>
      <c r="CD1106" s="430"/>
      <c r="CE1106" s="430"/>
      <c r="CF1106" s="430"/>
      <c r="CG1106" s="430"/>
      <c r="CH1106" s="430"/>
      <c r="CI1106" s="430"/>
      <c r="CJ1106" s="430"/>
      <c r="CK1106" s="430"/>
      <c r="CL1106" s="430"/>
      <c r="CM1106" s="430"/>
      <c r="CN1106" s="430"/>
      <c r="CO1106" s="430"/>
      <c r="CP1106" s="430"/>
      <c r="CQ1106" s="430"/>
      <c r="CR1106" s="430"/>
      <c r="CS1106" s="430"/>
      <c r="CT1106" s="430"/>
      <c r="CU1106" s="430"/>
      <c r="CV1106" s="430"/>
      <c r="CW1106" s="430"/>
      <c r="CX1106" s="430"/>
      <c r="CY1106" s="430"/>
      <c r="CZ1106" s="430"/>
      <c r="DA1106" s="430"/>
      <c r="DB1106" s="430"/>
      <c r="DC1106" s="430"/>
      <c r="DD1106" s="430"/>
      <c r="DE1106" s="430"/>
      <c r="DF1106" s="430"/>
      <c r="DG1106" s="430"/>
      <c r="DH1106" s="430"/>
      <c r="DI1106" s="430"/>
      <c r="DJ1106" s="430"/>
      <c r="DK1106" s="430"/>
      <c r="DL1106" s="430"/>
      <c r="DM1106" s="430"/>
      <c r="DN1106" s="430"/>
      <c r="DO1106" s="430"/>
      <c r="DP1106" s="430"/>
      <c r="DQ1106" s="430"/>
      <c r="DR1106" s="430"/>
      <c r="DS1106" s="430"/>
      <c r="DT1106" s="430"/>
      <c r="DU1106" s="430"/>
      <c r="DV1106" s="430"/>
      <c r="DW1106" s="430"/>
      <c r="DX1106" s="430"/>
      <c r="DY1106" s="430"/>
      <c r="DZ1106" s="430"/>
      <c r="EA1106" s="430"/>
      <c r="EB1106" s="430"/>
      <c r="EC1106" s="430"/>
      <c r="ED1106" s="430"/>
      <c r="EE1106" s="430"/>
      <c r="EF1106" s="430"/>
      <c r="EG1106" s="430"/>
      <c r="EH1106" s="430"/>
      <c r="EI1106" s="430"/>
      <c r="EJ1106" s="430"/>
      <c r="EK1106" s="430"/>
      <c r="EL1106" s="430"/>
      <c r="EM1106" s="430"/>
      <c r="EN1106" s="430"/>
      <c r="EO1106" s="430"/>
      <c r="EP1106" s="430"/>
      <c r="EQ1106" s="430"/>
      <c r="ER1106" s="430"/>
      <c r="ES1106" s="430"/>
      <c r="ET1106" s="430"/>
      <c r="EU1106" s="430"/>
      <c r="EV1106" s="430"/>
      <c r="EW1106" s="430"/>
      <c r="EX1106" s="430"/>
      <c r="EY1106" s="430"/>
      <c r="EZ1106" s="430"/>
      <c r="FA1106" s="430"/>
      <c r="FB1106" s="430"/>
      <c r="FC1106" s="430"/>
      <c r="FD1106" s="430"/>
      <c r="FE1106" s="430"/>
      <c r="FF1106" s="430"/>
      <c r="FG1106" s="430"/>
      <c r="FH1106" s="430"/>
      <c r="FI1106" s="430"/>
      <c r="FJ1106" s="430"/>
      <c r="FK1106" s="430"/>
      <c r="FL1106" s="430"/>
      <c r="FM1106" s="430"/>
      <c r="FN1106" s="430"/>
      <c r="FO1106" s="430"/>
      <c r="FP1106" s="430"/>
      <c r="FQ1106" s="430"/>
      <c r="FR1106" s="430"/>
      <c r="FS1106" s="430"/>
      <c r="FT1106" s="430"/>
      <c r="FU1106" s="430"/>
      <c r="FV1106" s="430"/>
      <c r="FW1106" s="430"/>
      <c r="FX1106" s="430"/>
      <c r="FY1106" s="430"/>
      <c r="FZ1106" s="430"/>
      <c r="GA1106" s="430"/>
      <c r="GB1106" s="430"/>
      <c r="GC1106" s="430"/>
      <c r="GD1106" s="430"/>
      <c r="GE1106" s="430"/>
      <c r="GF1106" s="430"/>
      <c r="GG1106" s="430"/>
      <c r="GH1106" s="430"/>
      <c r="GI1106" s="430"/>
      <c r="GJ1106" s="430"/>
      <c r="GK1106" s="430"/>
      <c r="GL1106" s="430"/>
      <c r="GM1106" s="430"/>
      <c r="GN1106" s="430"/>
      <c r="GO1106" s="430"/>
      <c r="GP1106" s="430"/>
      <c r="GQ1106" s="430"/>
      <c r="GR1106" s="430"/>
      <c r="GS1106" s="430"/>
      <c r="GT1106" s="430"/>
      <c r="GU1106" s="430"/>
      <c r="GV1106" s="430"/>
      <c r="GW1106" s="430"/>
      <c r="GX1106" s="430"/>
      <c r="GY1106" s="430"/>
      <c r="GZ1106" s="430"/>
      <c r="HA1106" s="430"/>
      <c r="HB1106" s="430"/>
      <c r="HC1106" s="430"/>
      <c r="HD1106" s="430"/>
      <c r="HE1106" s="430"/>
      <c r="HF1106" s="430"/>
      <c r="HG1106" s="430"/>
      <c r="HH1106" s="430"/>
      <c r="HI1106" s="430"/>
      <c r="HJ1106" s="430"/>
      <c r="HK1106" s="430"/>
      <c r="HL1106" s="430"/>
      <c r="HM1106" s="430"/>
      <c r="HN1106" s="430"/>
      <c r="HO1106" s="430"/>
      <c r="HP1106" s="430"/>
      <c r="HQ1106" s="430"/>
      <c r="HR1106" s="430"/>
      <c r="HS1106" s="430"/>
      <c r="HT1106" s="430"/>
      <c r="HU1106" s="430"/>
      <c r="HV1106" s="430"/>
      <c r="HW1106" s="430"/>
      <c r="HX1106" s="430"/>
      <c r="HY1106" s="430"/>
      <c r="HZ1106" s="430"/>
      <c r="IA1106" s="430"/>
      <c r="IB1106" s="430"/>
      <c r="IC1106" s="430"/>
      <c r="ID1106" s="430"/>
      <c r="IE1106" s="430"/>
      <c r="IF1106" s="430"/>
      <c r="IG1106" s="430"/>
      <c r="IH1106" s="430"/>
    </row>
    <row r="1107" spans="1:242" s="302" customFormat="1" ht="18.75" customHeight="1" x14ac:dyDescent="0.3">
      <c r="A1107" s="431"/>
      <c r="B1107" s="383" t="s">
        <v>2577</v>
      </c>
      <c r="C1107" s="225">
        <v>35</v>
      </c>
      <c r="D1107" s="190"/>
      <c r="E1107" s="190"/>
      <c r="F1107" s="342"/>
      <c r="G1107" s="217"/>
      <c r="H1107" s="217"/>
      <c r="I1107" s="191">
        <f t="shared" si="94"/>
        <v>35</v>
      </c>
      <c r="J1107" s="192">
        <v>79</v>
      </c>
      <c r="K1107" s="193">
        <f t="shared" si="95"/>
        <v>0.44303797468354428</v>
      </c>
      <c r="L1107" s="254">
        <v>2</v>
      </c>
      <c r="M1107" s="338" t="s">
        <v>28</v>
      </c>
      <c r="N1107" s="578" t="s">
        <v>2578</v>
      </c>
      <c r="O1107" s="579" t="s">
        <v>763</v>
      </c>
      <c r="P1107" s="579" t="s">
        <v>209</v>
      </c>
      <c r="Q1107" s="568" t="s">
        <v>2412</v>
      </c>
      <c r="R1107" s="243">
        <v>8</v>
      </c>
      <c r="S1107" s="301" t="s">
        <v>4233</v>
      </c>
      <c r="T1107" s="429"/>
      <c r="U1107" s="429"/>
      <c r="V1107" s="429"/>
      <c r="W1107" s="429"/>
      <c r="X1107" s="429"/>
      <c r="Y1107" s="429"/>
      <c r="Z1107" s="430"/>
      <c r="AA1107" s="430"/>
      <c r="AB1107" s="430"/>
      <c r="AC1107" s="430"/>
      <c r="AD1107" s="430"/>
      <c r="AE1107" s="430"/>
      <c r="AF1107" s="430"/>
      <c r="AG1107" s="430"/>
      <c r="AH1107" s="430"/>
      <c r="AI1107" s="430"/>
      <c r="AJ1107" s="430"/>
      <c r="AK1107" s="430"/>
      <c r="AL1107" s="430"/>
      <c r="AM1107" s="430"/>
      <c r="AN1107" s="430"/>
      <c r="AO1107" s="430"/>
      <c r="AP1107" s="430"/>
      <c r="AQ1107" s="430"/>
      <c r="AR1107" s="430"/>
      <c r="AS1107" s="430"/>
      <c r="AT1107" s="430"/>
      <c r="AU1107" s="430"/>
      <c r="AV1107" s="430"/>
      <c r="AW1107" s="430"/>
      <c r="AX1107" s="430"/>
      <c r="AY1107" s="430"/>
      <c r="AZ1107" s="430"/>
      <c r="BA1107" s="430"/>
      <c r="BB1107" s="430"/>
      <c r="BC1107" s="430"/>
      <c r="BD1107" s="430"/>
      <c r="BE1107" s="430"/>
      <c r="BF1107" s="430"/>
      <c r="BG1107" s="430"/>
      <c r="BH1107" s="430"/>
      <c r="BI1107" s="430"/>
      <c r="BJ1107" s="430"/>
      <c r="BK1107" s="430"/>
      <c r="BL1107" s="430"/>
      <c r="BM1107" s="430"/>
      <c r="BN1107" s="430"/>
      <c r="BO1107" s="430"/>
      <c r="BP1107" s="430"/>
      <c r="BQ1107" s="430"/>
      <c r="BR1107" s="430"/>
      <c r="BS1107" s="430"/>
      <c r="BT1107" s="430"/>
      <c r="BU1107" s="430"/>
      <c r="BV1107" s="430"/>
      <c r="BW1107" s="430"/>
      <c r="BX1107" s="430"/>
      <c r="BY1107" s="430"/>
      <c r="BZ1107" s="430"/>
      <c r="CA1107" s="430"/>
      <c r="CB1107" s="430"/>
      <c r="CC1107" s="430"/>
      <c r="CD1107" s="430"/>
      <c r="CE1107" s="430"/>
      <c r="CF1107" s="430"/>
      <c r="CG1107" s="430"/>
      <c r="CH1107" s="430"/>
      <c r="CI1107" s="430"/>
      <c r="CJ1107" s="430"/>
      <c r="CK1107" s="430"/>
      <c r="CL1107" s="430"/>
      <c r="CM1107" s="430"/>
      <c r="CN1107" s="430"/>
      <c r="CO1107" s="430"/>
      <c r="CP1107" s="430"/>
      <c r="CQ1107" s="430"/>
      <c r="CR1107" s="430"/>
      <c r="CS1107" s="430"/>
      <c r="CT1107" s="430"/>
      <c r="CU1107" s="430"/>
      <c r="CV1107" s="430"/>
      <c r="CW1107" s="430"/>
      <c r="CX1107" s="430"/>
      <c r="CY1107" s="430"/>
      <c r="CZ1107" s="430"/>
      <c r="DA1107" s="430"/>
      <c r="DB1107" s="430"/>
      <c r="DC1107" s="430"/>
      <c r="DD1107" s="430"/>
      <c r="DE1107" s="430"/>
      <c r="DF1107" s="430"/>
      <c r="DG1107" s="430"/>
      <c r="DH1107" s="430"/>
      <c r="DI1107" s="430"/>
      <c r="DJ1107" s="430"/>
      <c r="DK1107" s="430"/>
      <c r="DL1107" s="430"/>
      <c r="DM1107" s="430"/>
      <c r="DN1107" s="430"/>
      <c r="DO1107" s="430"/>
      <c r="DP1107" s="430"/>
      <c r="DQ1107" s="430"/>
      <c r="DR1107" s="430"/>
      <c r="DS1107" s="430"/>
      <c r="DT1107" s="430"/>
      <c r="DU1107" s="430"/>
      <c r="DV1107" s="430"/>
      <c r="DW1107" s="430"/>
      <c r="DX1107" s="430"/>
      <c r="DY1107" s="430"/>
      <c r="DZ1107" s="430"/>
      <c r="EA1107" s="430"/>
      <c r="EB1107" s="430"/>
      <c r="EC1107" s="430"/>
      <c r="ED1107" s="430"/>
      <c r="EE1107" s="430"/>
      <c r="EF1107" s="430"/>
      <c r="EG1107" s="430"/>
      <c r="EH1107" s="430"/>
      <c r="EI1107" s="430"/>
      <c r="EJ1107" s="430"/>
      <c r="EK1107" s="430"/>
      <c r="EL1107" s="430"/>
      <c r="EM1107" s="430"/>
      <c r="EN1107" s="430"/>
      <c r="EO1107" s="430"/>
      <c r="EP1107" s="430"/>
      <c r="EQ1107" s="430"/>
      <c r="ER1107" s="430"/>
      <c r="ES1107" s="430"/>
      <c r="ET1107" s="430"/>
      <c r="EU1107" s="430"/>
      <c r="EV1107" s="430"/>
      <c r="EW1107" s="430"/>
      <c r="EX1107" s="430"/>
      <c r="EY1107" s="430"/>
      <c r="EZ1107" s="430"/>
      <c r="FA1107" s="430"/>
      <c r="FB1107" s="430"/>
      <c r="FC1107" s="430"/>
      <c r="FD1107" s="430"/>
      <c r="FE1107" s="430"/>
      <c r="FF1107" s="430"/>
      <c r="FG1107" s="430"/>
      <c r="FH1107" s="430"/>
      <c r="FI1107" s="430"/>
      <c r="FJ1107" s="430"/>
      <c r="FK1107" s="430"/>
      <c r="FL1107" s="430"/>
      <c r="FM1107" s="430"/>
      <c r="FN1107" s="430"/>
      <c r="FO1107" s="430"/>
      <c r="FP1107" s="430"/>
      <c r="FQ1107" s="430"/>
      <c r="FR1107" s="430"/>
      <c r="FS1107" s="430"/>
      <c r="FT1107" s="430"/>
      <c r="FU1107" s="430"/>
      <c r="FV1107" s="430"/>
      <c r="FW1107" s="430"/>
      <c r="FX1107" s="430"/>
      <c r="FY1107" s="430"/>
      <c r="FZ1107" s="430"/>
      <c r="GA1107" s="430"/>
      <c r="GB1107" s="430"/>
      <c r="GC1107" s="430"/>
      <c r="GD1107" s="430"/>
      <c r="GE1107" s="430"/>
      <c r="GF1107" s="430"/>
      <c r="GG1107" s="430"/>
      <c r="GH1107" s="430"/>
      <c r="GI1107" s="430"/>
      <c r="GJ1107" s="430"/>
      <c r="GK1107" s="430"/>
      <c r="GL1107" s="430"/>
      <c r="GM1107" s="430"/>
      <c r="GN1107" s="430"/>
      <c r="GO1107" s="430"/>
      <c r="GP1107" s="430"/>
      <c r="GQ1107" s="430"/>
      <c r="GR1107" s="430"/>
      <c r="GS1107" s="430"/>
      <c r="GT1107" s="430"/>
      <c r="GU1107" s="430"/>
      <c r="GV1107" s="430"/>
      <c r="GW1107" s="430"/>
      <c r="GX1107" s="430"/>
      <c r="GY1107" s="430"/>
      <c r="GZ1107" s="430"/>
      <c r="HA1107" s="430"/>
      <c r="HB1107" s="430"/>
      <c r="HC1107" s="430"/>
      <c r="HD1107" s="430"/>
      <c r="HE1107" s="430"/>
      <c r="HF1107" s="430"/>
      <c r="HG1107" s="430"/>
      <c r="HH1107" s="430"/>
      <c r="HI1107" s="430"/>
      <c r="HJ1107" s="430"/>
      <c r="HK1107" s="430"/>
      <c r="HL1107" s="430"/>
      <c r="HM1107" s="430"/>
      <c r="HN1107" s="430"/>
      <c r="HO1107" s="430"/>
      <c r="HP1107" s="430"/>
      <c r="HQ1107" s="430"/>
      <c r="HR1107" s="430"/>
      <c r="HS1107" s="430"/>
      <c r="HT1107" s="430"/>
      <c r="HU1107" s="430"/>
      <c r="HV1107" s="430"/>
      <c r="HW1107" s="430"/>
      <c r="HX1107" s="430"/>
      <c r="HY1107" s="430"/>
      <c r="HZ1107" s="430"/>
      <c r="IA1107" s="430"/>
      <c r="IB1107" s="430"/>
      <c r="IC1107" s="430"/>
      <c r="ID1107" s="430"/>
      <c r="IE1107" s="430"/>
      <c r="IF1107" s="430"/>
      <c r="IG1107" s="430"/>
      <c r="IH1107" s="430"/>
    </row>
    <row r="1108" spans="1:242" s="302" customFormat="1" ht="18.75" customHeight="1" x14ac:dyDescent="0.3">
      <c r="A1108" s="431"/>
      <c r="B1108" s="385" t="s">
        <v>1718</v>
      </c>
      <c r="C1108" s="190">
        <v>35</v>
      </c>
      <c r="D1108" s="190"/>
      <c r="E1108" s="190"/>
      <c r="F1108" s="342"/>
      <c r="G1108" s="217"/>
      <c r="H1108" s="217"/>
      <c r="I1108" s="191">
        <f t="shared" si="94"/>
        <v>35</v>
      </c>
      <c r="J1108" s="192">
        <v>79</v>
      </c>
      <c r="K1108" s="193">
        <f t="shared" si="95"/>
        <v>0.44303797468354428</v>
      </c>
      <c r="L1108" s="254">
        <v>6</v>
      </c>
      <c r="M1108" s="207" t="s">
        <v>28</v>
      </c>
      <c r="N1108" s="570" t="s">
        <v>1719</v>
      </c>
      <c r="O1108" s="570" t="s">
        <v>367</v>
      </c>
      <c r="P1108" s="570" t="s">
        <v>202</v>
      </c>
      <c r="Q1108" s="570" t="s">
        <v>4088</v>
      </c>
      <c r="R1108" s="243">
        <v>8</v>
      </c>
      <c r="S1108" s="301" t="s">
        <v>4233</v>
      </c>
      <c r="T1108" s="429"/>
      <c r="U1108" s="429"/>
      <c r="V1108" s="429"/>
      <c r="W1108" s="429"/>
      <c r="X1108" s="429"/>
      <c r="Y1108" s="429"/>
      <c r="Z1108" s="430"/>
      <c r="AA1108" s="430"/>
      <c r="AB1108" s="430"/>
      <c r="AC1108" s="430"/>
      <c r="AD1108" s="430"/>
      <c r="AE1108" s="430"/>
      <c r="AF1108" s="430"/>
      <c r="AG1108" s="430"/>
      <c r="AH1108" s="430"/>
      <c r="AI1108" s="430"/>
      <c r="AJ1108" s="430"/>
      <c r="AK1108" s="430"/>
      <c r="AL1108" s="430"/>
      <c r="AM1108" s="430"/>
      <c r="AN1108" s="430"/>
      <c r="AO1108" s="430"/>
      <c r="AP1108" s="430"/>
      <c r="AQ1108" s="430"/>
      <c r="AR1108" s="430"/>
      <c r="AS1108" s="430"/>
      <c r="AT1108" s="430"/>
      <c r="AU1108" s="430"/>
      <c r="AV1108" s="430"/>
      <c r="AW1108" s="430"/>
      <c r="AX1108" s="430"/>
      <c r="AY1108" s="430"/>
      <c r="AZ1108" s="430"/>
      <c r="BA1108" s="430"/>
      <c r="BB1108" s="430"/>
      <c r="BC1108" s="430"/>
      <c r="BD1108" s="430"/>
      <c r="BE1108" s="430"/>
      <c r="BF1108" s="430"/>
      <c r="BG1108" s="430"/>
      <c r="BH1108" s="430"/>
      <c r="BI1108" s="430"/>
      <c r="BJ1108" s="430"/>
      <c r="BK1108" s="430"/>
      <c r="BL1108" s="430"/>
      <c r="BM1108" s="430"/>
      <c r="BN1108" s="430"/>
      <c r="BO1108" s="430"/>
      <c r="BP1108" s="430"/>
      <c r="BQ1108" s="430"/>
      <c r="BR1108" s="430"/>
      <c r="BS1108" s="430"/>
      <c r="BT1108" s="430"/>
      <c r="BU1108" s="430"/>
      <c r="BV1108" s="430"/>
      <c r="BW1108" s="430"/>
      <c r="BX1108" s="430"/>
      <c r="BY1108" s="430"/>
      <c r="BZ1108" s="430"/>
      <c r="CA1108" s="430"/>
      <c r="CB1108" s="430"/>
      <c r="CC1108" s="430"/>
      <c r="CD1108" s="430"/>
      <c r="CE1108" s="430"/>
      <c r="CF1108" s="430"/>
      <c r="CG1108" s="430"/>
      <c r="CH1108" s="430"/>
      <c r="CI1108" s="430"/>
      <c r="CJ1108" s="430"/>
      <c r="CK1108" s="430"/>
      <c r="CL1108" s="430"/>
      <c r="CM1108" s="430"/>
      <c r="CN1108" s="430"/>
      <c r="CO1108" s="430"/>
      <c r="CP1108" s="430"/>
      <c r="CQ1108" s="430"/>
      <c r="CR1108" s="430"/>
      <c r="CS1108" s="430"/>
      <c r="CT1108" s="430"/>
      <c r="CU1108" s="430"/>
      <c r="CV1108" s="430"/>
      <c r="CW1108" s="430"/>
      <c r="CX1108" s="430"/>
      <c r="CY1108" s="430"/>
      <c r="CZ1108" s="430"/>
      <c r="DA1108" s="430"/>
      <c r="DB1108" s="430"/>
      <c r="DC1108" s="430"/>
      <c r="DD1108" s="430"/>
      <c r="DE1108" s="430"/>
      <c r="DF1108" s="430"/>
      <c r="DG1108" s="430"/>
      <c r="DH1108" s="430"/>
      <c r="DI1108" s="430"/>
      <c r="DJ1108" s="430"/>
      <c r="DK1108" s="430"/>
      <c r="DL1108" s="430"/>
      <c r="DM1108" s="430"/>
      <c r="DN1108" s="430"/>
      <c r="DO1108" s="430"/>
      <c r="DP1108" s="430"/>
      <c r="DQ1108" s="430"/>
      <c r="DR1108" s="430"/>
      <c r="DS1108" s="430"/>
      <c r="DT1108" s="430"/>
      <c r="DU1108" s="430"/>
      <c r="DV1108" s="430"/>
      <c r="DW1108" s="430"/>
      <c r="DX1108" s="430"/>
      <c r="DY1108" s="430"/>
      <c r="DZ1108" s="430"/>
      <c r="EA1108" s="430"/>
      <c r="EB1108" s="430"/>
      <c r="EC1108" s="430"/>
      <c r="ED1108" s="430"/>
      <c r="EE1108" s="430"/>
      <c r="EF1108" s="430"/>
      <c r="EG1108" s="430"/>
      <c r="EH1108" s="430"/>
      <c r="EI1108" s="430"/>
      <c r="EJ1108" s="430"/>
      <c r="EK1108" s="430"/>
      <c r="EL1108" s="430"/>
      <c r="EM1108" s="430"/>
      <c r="EN1108" s="430"/>
      <c r="EO1108" s="430"/>
      <c r="EP1108" s="430"/>
      <c r="EQ1108" s="430"/>
      <c r="ER1108" s="430"/>
      <c r="ES1108" s="430"/>
      <c r="ET1108" s="430"/>
      <c r="EU1108" s="430"/>
      <c r="EV1108" s="430"/>
      <c r="EW1108" s="430"/>
      <c r="EX1108" s="430"/>
      <c r="EY1108" s="430"/>
      <c r="EZ1108" s="430"/>
      <c r="FA1108" s="430"/>
      <c r="FB1108" s="430"/>
      <c r="FC1108" s="430"/>
      <c r="FD1108" s="430"/>
      <c r="FE1108" s="430"/>
      <c r="FF1108" s="430"/>
      <c r="FG1108" s="430"/>
      <c r="FH1108" s="430"/>
      <c r="FI1108" s="430"/>
      <c r="FJ1108" s="430"/>
      <c r="FK1108" s="430"/>
      <c r="FL1108" s="430"/>
      <c r="FM1108" s="430"/>
      <c r="FN1108" s="430"/>
      <c r="FO1108" s="430"/>
      <c r="FP1108" s="430"/>
      <c r="FQ1108" s="430"/>
      <c r="FR1108" s="430"/>
      <c r="FS1108" s="430"/>
      <c r="FT1108" s="430"/>
      <c r="FU1108" s="430"/>
      <c r="FV1108" s="430"/>
      <c r="FW1108" s="430"/>
      <c r="FX1108" s="430"/>
      <c r="FY1108" s="430"/>
      <c r="FZ1108" s="430"/>
      <c r="GA1108" s="430"/>
      <c r="GB1108" s="430"/>
      <c r="GC1108" s="430"/>
      <c r="GD1108" s="430"/>
      <c r="GE1108" s="430"/>
      <c r="GF1108" s="430"/>
      <c r="GG1108" s="430"/>
      <c r="GH1108" s="430"/>
      <c r="GI1108" s="430"/>
      <c r="GJ1108" s="430"/>
      <c r="GK1108" s="430"/>
      <c r="GL1108" s="430"/>
      <c r="GM1108" s="430"/>
      <c r="GN1108" s="430"/>
      <c r="GO1108" s="430"/>
      <c r="GP1108" s="430"/>
      <c r="GQ1108" s="430"/>
      <c r="GR1108" s="430"/>
      <c r="GS1108" s="430"/>
      <c r="GT1108" s="430"/>
      <c r="GU1108" s="430"/>
      <c r="GV1108" s="430"/>
      <c r="GW1108" s="430"/>
      <c r="GX1108" s="430"/>
      <c r="GY1108" s="430"/>
      <c r="GZ1108" s="430"/>
      <c r="HA1108" s="430"/>
      <c r="HB1108" s="430"/>
      <c r="HC1108" s="430"/>
      <c r="HD1108" s="430"/>
      <c r="HE1108" s="430"/>
      <c r="HF1108" s="430"/>
      <c r="HG1108" s="430"/>
      <c r="HH1108" s="430"/>
      <c r="HI1108" s="430"/>
      <c r="HJ1108" s="430"/>
      <c r="HK1108" s="430"/>
      <c r="HL1108" s="430"/>
      <c r="HM1108" s="430"/>
      <c r="HN1108" s="430"/>
      <c r="HO1108" s="430"/>
      <c r="HP1108" s="430"/>
      <c r="HQ1108" s="430"/>
      <c r="HR1108" s="430"/>
      <c r="HS1108" s="430"/>
      <c r="HT1108" s="430"/>
      <c r="HU1108" s="430"/>
      <c r="HV1108" s="430"/>
      <c r="HW1108" s="430"/>
      <c r="HX1108" s="430"/>
      <c r="HY1108" s="430"/>
      <c r="HZ1108" s="430"/>
      <c r="IA1108" s="430"/>
      <c r="IB1108" s="430"/>
      <c r="IC1108" s="430"/>
      <c r="ID1108" s="430"/>
      <c r="IE1108" s="430"/>
      <c r="IF1108" s="430"/>
      <c r="IG1108" s="430"/>
      <c r="IH1108" s="430"/>
    </row>
    <row r="1109" spans="1:242" s="302" customFormat="1" ht="18.75" customHeight="1" x14ac:dyDescent="0.3">
      <c r="A1109" s="431"/>
      <c r="B1109" s="366" t="s">
        <v>77</v>
      </c>
      <c r="C1109" s="100">
        <v>34.5</v>
      </c>
      <c r="D1109" s="100" t="s">
        <v>16</v>
      </c>
      <c r="E1109" s="100" t="s">
        <v>16</v>
      </c>
      <c r="F1109" s="143" t="s">
        <v>16</v>
      </c>
      <c r="G1109" s="21" t="s">
        <v>16</v>
      </c>
      <c r="H1109" s="21" t="s">
        <v>16</v>
      </c>
      <c r="I1109" s="20">
        <f t="shared" si="94"/>
        <v>34.5</v>
      </c>
      <c r="J1109" s="25">
        <v>79</v>
      </c>
      <c r="K1109" s="31">
        <f t="shared" si="95"/>
        <v>0.43670886075949367</v>
      </c>
      <c r="L1109" s="23">
        <v>2</v>
      </c>
      <c r="M1109" s="258" t="s">
        <v>1828</v>
      </c>
      <c r="N1109" s="541" t="s">
        <v>78</v>
      </c>
      <c r="O1109" s="541" t="s">
        <v>30</v>
      </c>
      <c r="P1109" s="541" t="s">
        <v>79</v>
      </c>
      <c r="Q1109" s="541" t="s">
        <v>4089</v>
      </c>
      <c r="R1109" s="77">
        <v>8</v>
      </c>
      <c r="S1109" s="428"/>
      <c r="T1109" s="429"/>
      <c r="U1109" s="429"/>
      <c r="V1109" s="429"/>
      <c r="W1109" s="429"/>
      <c r="X1109" s="429"/>
      <c r="Y1109" s="429"/>
      <c r="Z1109" s="430"/>
      <c r="AA1109" s="430"/>
      <c r="AB1109" s="430"/>
      <c r="AC1109" s="430"/>
      <c r="AD1109" s="430"/>
      <c r="AE1109" s="430"/>
      <c r="AF1109" s="430"/>
      <c r="AG1109" s="430"/>
      <c r="AH1109" s="430"/>
      <c r="AI1109" s="430"/>
      <c r="AJ1109" s="430"/>
      <c r="AK1109" s="430"/>
      <c r="AL1109" s="430"/>
      <c r="AM1109" s="430"/>
      <c r="AN1109" s="430"/>
      <c r="AO1109" s="430"/>
      <c r="AP1109" s="430"/>
      <c r="AQ1109" s="430"/>
      <c r="AR1109" s="430"/>
      <c r="AS1109" s="430"/>
      <c r="AT1109" s="430"/>
      <c r="AU1109" s="430"/>
      <c r="AV1109" s="430"/>
      <c r="AW1109" s="430"/>
      <c r="AX1109" s="430"/>
      <c r="AY1109" s="430"/>
      <c r="AZ1109" s="430"/>
      <c r="BA1109" s="430"/>
      <c r="BB1109" s="430"/>
      <c r="BC1109" s="430"/>
      <c r="BD1109" s="430"/>
      <c r="BE1109" s="430"/>
      <c r="BF1109" s="430"/>
      <c r="BG1109" s="430"/>
      <c r="BH1109" s="430"/>
      <c r="BI1109" s="430"/>
      <c r="BJ1109" s="430"/>
      <c r="BK1109" s="430"/>
      <c r="BL1109" s="430"/>
      <c r="BM1109" s="430"/>
      <c r="BN1109" s="430"/>
      <c r="BO1109" s="430"/>
      <c r="BP1109" s="430"/>
      <c r="BQ1109" s="430"/>
      <c r="BR1109" s="430"/>
      <c r="BS1109" s="430"/>
      <c r="BT1109" s="430"/>
      <c r="BU1109" s="430"/>
      <c r="BV1109" s="430"/>
      <c r="BW1109" s="430"/>
      <c r="BX1109" s="430"/>
      <c r="BY1109" s="430"/>
      <c r="BZ1109" s="430"/>
      <c r="CA1109" s="430"/>
      <c r="CB1109" s="430"/>
      <c r="CC1109" s="430"/>
      <c r="CD1109" s="430"/>
      <c r="CE1109" s="430"/>
      <c r="CF1109" s="430"/>
      <c r="CG1109" s="430"/>
      <c r="CH1109" s="430"/>
      <c r="CI1109" s="430"/>
      <c r="CJ1109" s="430"/>
      <c r="CK1109" s="430"/>
      <c r="CL1109" s="430"/>
      <c r="CM1109" s="430"/>
      <c r="CN1109" s="430"/>
      <c r="CO1109" s="430"/>
      <c r="CP1109" s="430"/>
      <c r="CQ1109" s="430"/>
      <c r="CR1109" s="430"/>
      <c r="CS1109" s="430"/>
      <c r="CT1109" s="430"/>
      <c r="CU1109" s="430"/>
      <c r="CV1109" s="430"/>
      <c r="CW1109" s="430"/>
      <c r="CX1109" s="430"/>
      <c r="CY1109" s="430"/>
      <c r="CZ1109" s="430"/>
      <c r="DA1109" s="430"/>
      <c r="DB1109" s="430"/>
      <c r="DC1109" s="430"/>
      <c r="DD1109" s="430"/>
      <c r="DE1109" s="430"/>
      <c r="DF1109" s="430"/>
      <c r="DG1109" s="430"/>
      <c r="DH1109" s="430"/>
      <c r="DI1109" s="430"/>
      <c r="DJ1109" s="430"/>
      <c r="DK1109" s="430"/>
      <c r="DL1109" s="430"/>
      <c r="DM1109" s="430"/>
      <c r="DN1109" s="430"/>
      <c r="DO1109" s="430"/>
      <c r="DP1109" s="430"/>
      <c r="DQ1109" s="430"/>
      <c r="DR1109" s="430"/>
      <c r="DS1109" s="430"/>
      <c r="DT1109" s="430"/>
      <c r="DU1109" s="430"/>
      <c r="DV1109" s="430"/>
      <c r="DW1109" s="430"/>
      <c r="DX1109" s="430"/>
      <c r="DY1109" s="430"/>
      <c r="DZ1109" s="430"/>
      <c r="EA1109" s="430"/>
      <c r="EB1109" s="430"/>
      <c r="EC1109" s="430"/>
      <c r="ED1109" s="430"/>
      <c r="EE1109" s="430"/>
      <c r="EF1109" s="430"/>
      <c r="EG1109" s="430"/>
      <c r="EH1109" s="430"/>
      <c r="EI1109" s="430"/>
      <c r="EJ1109" s="430"/>
      <c r="EK1109" s="430"/>
      <c r="EL1109" s="430"/>
      <c r="EM1109" s="430"/>
      <c r="EN1109" s="430"/>
      <c r="EO1109" s="430"/>
      <c r="EP1109" s="430"/>
      <c r="EQ1109" s="430"/>
      <c r="ER1109" s="430"/>
      <c r="ES1109" s="430"/>
      <c r="ET1109" s="430"/>
      <c r="EU1109" s="430"/>
      <c r="EV1109" s="430"/>
      <c r="EW1109" s="430"/>
      <c r="EX1109" s="430"/>
      <c r="EY1109" s="430"/>
      <c r="EZ1109" s="430"/>
      <c r="FA1109" s="430"/>
      <c r="FB1109" s="430"/>
      <c r="FC1109" s="430"/>
      <c r="FD1109" s="430"/>
      <c r="FE1109" s="430"/>
      <c r="FF1109" s="430"/>
      <c r="FG1109" s="430"/>
      <c r="FH1109" s="430"/>
      <c r="FI1109" s="430"/>
      <c r="FJ1109" s="430"/>
      <c r="FK1109" s="430"/>
      <c r="FL1109" s="430"/>
      <c r="FM1109" s="430"/>
      <c r="FN1109" s="430"/>
      <c r="FO1109" s="430"/>
      <c r="FP1109" s="430"/>
      <c r="FQ1109" s="430"/>
      <c r="FR1109" s="430"/>
      <c r="FS1109" s="430"/>
      <c r="FT1109" s="430"/>
      <c r="FU1109" s="430"/>
      <c r="FV1109" s="430"/>
      <c r="FW1109" s="430"/>
      <c r="FX1109" s="430"/>
      <c r="FY1109" s="430"/>
      <c r="FZ1109" s="430"/>
      <c r="GA1109" s="430"/>
      <c r="GB1109" s="430"/>
      <c r="GC1109" s="430"/>
      <c r="GD1109" s="430"/>
      <c r="GE1109" s="430"/>
      <c r="GF1109" s="430"/>
      <c r="GG1109" s="430"/>
      <c r="GH1109" s="430"/>
      <c r="GI1109" s="430"/>
      <c r="GJ1109" s="430"/>
      <c r="GK1109" s="430"/>
      <c r="GL1109" s="430"/>
      <c r="GM1109" s="430"/>
      <c r="GN1109" s="430"/>
      <c r="GO1109" s="430"/>
      <c r="GP1109" s="430"/>
      <c r="GQ1109" s="430"/>
      <c r="GR1109" s="430"/>
      <c r="GS1109" s="430"/>
      <c r="GT1109" s="430"/>
      <c r="GU1109" s="430"/>
      <c r="GV1109" s="430"/>
      <c r="GW1109" s="430"/>
      <c r="GX1109" s="430"/>
      <c r="GY1109" s="430"/>
      <c r="GZ1109" s="430"/>
      <c r="HA1109" s="430"/>
      <c r="HB1109" s="430"/>
      <c r="HC1109" s="430"/>
      <c r="HD1109" s="430"/>
      <c r="HE1109" s="430"/>
      <c r="HF1109" s="430"/>
      <c r="HG1109" s="430"/>
      <c r="HH1109" s="430"/>
      <c r="HI1109" s="430"/>
      <c r="HJ1109" s="430"/>
      <c r="HK1109" s="430"/>
      <c r="HL1109" s="430"/>
      <c r="HM1109" s="430"/>
      <c r="HN1109" s="430"/>
      <c r="HO1109" s="430"/>
      <c r="HP1109" s="430"/>
      <c r="HQ1109" s="430"/>
      <c r="HR1109" s="430"/>
      <c r="HS1109" s="430"/>
      <c r="HT1109" s="430"/>
      <c r="HU1109" s="430"/>
      <c r="HV1109" s="430"/>
      <c r="HW1109" s="430"/>
      <c r="HX1109" s="430"/>
      <c r="HY1109" s="430"/>
      <c r="HZ1109" s="430"/>
      <c r="IA1109" s="430"/>
      <c r="IB1109" s="430"/>
      <c r="IC1109" s="430"/>
      <c r="ID1109" s="430"/>
      <c r="IE1109" s="430"/>
      <c r="IF1109" s="430"/>
      <c r="IG1109" s="430"/>
      <c r="IH1109" s="430"/>
    </row>
    <row r="1110" spans="1:242" s="302" customFormat="1" ht="18.75" customHeight="1" x14ac:dyDescent="0.3">
      <c r="A1110" s="431"/>
      <c r="B1110" s="266" t="s">
        <v>4391</v>
      </c>
      <c r="C1110" s="85">
        <v>34.5</v>
      </c>
      <c r="D1110" s="85"/>
      <c r="E1110" s="85"/>
      <c r="F1110" s="112"/>
      <c r="G1110" s="43"/>
      <c r="H1110" s="43"/>
      <c r="I1110" s="20">
        <v>34.5</v>
      </c>
      <c r="J1110" s="40">
        <v>79</v>
      </c>
      <c r="K1110" s="31">
        <v>0.43670886075949367</v>
      </c>
      <c r="L1110" s="163">
        <v>2</v>
      </c>
      <c r="M1110" s="61" t="s">
        <v>28</v>
      </c>
      <c r="N1110" s="543" t="s">
        <v>4392</v>
      </c>
      <c r="O1110" s="543" t="s">
        <v>416</v>
      </c>
      <c r="P1110" s="543" t="s">
        <v>1253</v>
      </c>
      <c r="Q1110" s="543" t="s">
        <v>2833</v>
      </c>
      <c r="R1110" s="81">
        <v>8</v>
      </c>
      <c r="S1110" s="428"/>
      <c r="T1110" s="429"/>
      <c r="U1110" s="429"/>
      <c r="V1110" s="429"/>
      <c r="W1110" s="429"/>
      <c r="X1110" s="429"/>
      <c r="Y1110" s="429"/>
      <c r="Z1110" s="430"/>
      <c r="AA1110" s="430"/>
      <c r="AB1110" s="430"/>
      <c r="AC1110" s="430"/>
      <c r="AD1110" s="430"/>
      <c r="AE1110" s="430"/>
      <c r="AF1110" s="430"/>
      <c r="AG1110" s="430"/>
      <c r="AH1110" s="430"/>
      <c r="AI1110" s="430"/>
      <c r="AJ1110" s="430"/>
      <c r="AK1110" s="430"/>
      <c r="AL1110" s="430"/>
      <c r="AM1110" s="430"/>
      <c r="AN1110" s="430"/>
      <c r="AO1110" s="430"/>
      <c r="AP1110" s="430"/>
      <c r="AQ1110" s="430"/>
      <c r="AR1110" s="430"/>
      <c r="AS1110" s="430"/>
      <c r="AT1110" s="430"/>
      <c r="AU1110" s="430"/>
      <c r="AV1110" s="430"/>
      <c r="AW1110" s="430"/>
      <c r="AX1110" s="430"/>
      <c r="AY1110" s="430"/>
      <c r="AZ1110" s="430"/>
      <c r="BA1110" s="430"/>
      <c r="BB1110" s="430"/>
      <c r="BC1110" s="430"/>
      <c r="BD1110" s="430"/>
      <c r="BE1110" s="430"/>
      <c r="BF1110" s="430"/>
      <c r="BG1110" s="430"/>
      <c r="BH1110" s="430"/>
      <c r="BI1110" s="430"/>
      <c r="BJ1110" s="430"/>
      <c r="BK1110" s="430"/>
      <c r="BL1110" s="430"/>
      <c r="BM1110" s="430"/>
      <c r="BN1110" s="430"/>
      <c r="BO1110" s="430"/>
      <c r="BP1110" s="430"/>
      <c r="BQ1110" s="430"/>
      <c r="BR1110" s="430"/>
      <c r="BS1110" s="430"/>
      <c r="BT1110" s="430"/>
      <c r="BU1110" s="430"/>
      <c r="BV1110" s="430"/>
      <c r="BW1110" s="430"/>
      <c r="BX1110" s="430"/>
      <c r="BY1110" s="430"/>
      <c r="BZ1110" s="430"/>
      <c r="CA1110" s="430"/>
      <c r="CB1110" s="430"/>
      <c r="CC1110" s="430"/>
      <c r="CD1110" s="430"/>
      <c r="CE1110" s="430"/>
      <c r="CF1110" s="430"/>
      <c r="CG1110" s="430"/>
      <c r="CH1110" s="430"/>
      <c r="CI1110" s="430"/>
      <c r="CJ1110" s="430"/>
      <c r="CK1110" s="430"/>
      <c r="CL1110" s="430"/>
      <c r="CM1110" s="430"/>
      <c r="CN1110" s="430"/>
      <c r="CO1110" s="430"/>
      <c r="CP1110" s="430"/>
      <c r="CQ1110" s="430"/>
      <c r="CR1110" s="430"/>
      <c r="CS1110" s="430"/>
      <c r="CT1110" s="430"/>
      <c r="CU1110" s="430"/>
      <c r="CV1110" s="430"/>
      <c r="CW1110" s="430"/>
      <c r="CX1110" s="430"/>
      <c r="CY1110" s="430"/>
      <c r="CZ1110" s="430"/>
      <c r="DA1110" s="430"/>
      <c r="DB1110" s="430"/>
      <c r="DC1110" s="430"/>
      <c r="DD1110" s="430"/>
      <c r="DE1110" s="430"/>
      <c r="DF1110" s="430"/>
      <c r="DG1110" s="430"/>
      <c r="DH1110" s="430"/>
      <c r="DI1110" s="430"/>
      <c r="DJ1110" s="430"/>
      <c r="DK1110" s="430"/>
      <c r="DL1110" s="430"/>
      <c r="DM1110" s="430"/>
      <c r="DN1110" s="430"/>
      <c r="DO1110" s="430"/>
      <c r="DP1110" s="430"/>
      <c r="DQ1110" s="430"/>
      <c r="DR1110" s="430"/>
      <c r="DS1110" s="430"/>
      <c r="DT1110" s="430"/>
      <c r="DU1110" s="430"/>
      <c r="DV1110" s="430"/>
      <c r="DW1110" s="430"/>
      <c r="DX1110" s="430"/>
      <c r="DY1110" s="430"/>
      <c r="DZ1110" s="430"/>
      <c r="EA1110" s="430"/>
      <c r="EB1110" s="430"/>
      <c r="EC1110" s="430"/>
      <c r="ED1110" s="430"/>
      <c r="EE1110" s="430"/>
      <c r="EF1110" s="430"/>
      <c r="EG1110" s="430"/>
      <c r="EH1110" s="430"/>
      <c r="EI1110" s="430"/>
      <c r="EJ1110" s="430"/>
      <c r="EK1110" s="430"/>
      <c r="EL1110" s="430"/>
      <c r="EM1110" s="430"/>
      <c r="EN1110" s="430"/>
      <c r="EO1110" s="430"/>
      <c r="EP1110" s="430"/>
      <c r="EQ1110" s="430"/>
      <c r="ER1110" s="430"/>
      <c r="ES1110" s="430"/>
      <c r="ET1110" s="430"/>
      <c r="EU1110" s="430"/>
      <c r="EV1110" s="430"/>
      <c r="EW1110" s="430"/>
      <c r="EX1110" s="430"/>
      <c r="EY1110" s="430"/>
      <c r="EZ1110" s="430"/>
      <c r="FA1110" s="430"/>
      <c r="FB1110" s="430"/>
      <c r="FC1110" s="430"/>
      <c r="FD1110" s="430"/>
      <c r="FE1110" s="430"/>
      <c r="FF1110" s="430"/>
      <c r="FG1110" s="430"/>
      <c r="FH1110" s="430"/>
      <c r="FI1110" s="430"/>
      <c r="FJ1110" s="430"/>
      <c r="FK1110" s="430"/>
      <c r="FL1110" s="430"/>
      <c r="FM1110" s="430"/>
      <c r="FN1110" s="430"/>
      <c r="FO1110" s="430"/>
      <c r="FP1110" s="430"/>
      <c r="FQ1110" s="430"/>
      <c r="FR1110" s="430"/>
      <c r="FS1110" s="430"/>
      <c r="FT1110" s="430"/>
      <c r="FU1110" s="430"/>
      <c r="FV1110" s="430"/>
      <c r="FW1110" s="430"/>
      <c r="FX1110" s="430"/>
      <c r="FY1110" s="430"/>
      <c r="FZ1110" s="430"/>
      <c r="GA1110" s="430"/>
      <c r="GB1110" s="430"/>
      <c r="GC1110" s="430"/>
      <c r="GD1110" s="430"/>
      <c r="GE1110" s="430"/>
      <c r="GF1110" s="430"/>
      <c r="GG1110" s="430"/>
      <c r="GH1110" s="430"/>
      <c r="GI1110" s="430"/>
      <c r="GJ1110" s="430"/>
      <c r="GK1110" s="430"/>
      <c r="GL1110" s="430"/>
      <c r="GM1110" s="430"/>
      <c r="GN1110" s="430"/>
      <c r="GO1110" s="430"/>
      <c r="GP1110" s="430"/>
      <c r="GQ1110" s="430"/>
      <c r="GR1110" s="430"/>
      <c r="GS1110" s="430"/>
      <c r="GT1110" s="430"/>
      <c r="GU1110" s="430"/>
      <c r="GV1110" s="430"/>
      <c r="GW1110" s="430"/>
      <c r="GX1110" s="430"/>
      <c r="GY1110" s="430"/>
      <c r="GZ1110" s="430"/>
      <c r="HA1110" s="430"/>
      <c r="HB1110" s="430"/>
      <c r="HC1110" s="430"/>
      <c r="HD1110" s="430"/>
      <c r="HE1110" s="430"/>
      <c r="HF1110" s="430"/>
      <c r="HG1110" s="430"/>
      <c r="HH1110" s="430"/>
      <c r="HI1110" s="430"/>
      <c r="HJ1110" s="430"/>
      <c r="HK1110" s="430"/>
      <c r="HL1110" s="430"/>
      <c r="HM1110" s="430"/>
      <c r="HN1110" s="430"/>
      <c r="HO1110" s="430"/>
      <c r="HP1110" s="430"/>
      <c r="HQ1110" s="430"/>
      <c r="HR1110" s="430"/>
      <c r="HS1110" s="430"/>
      <c r="HT1110" s="430"/>
      <c r="HU1110" s="430"/>
      <c r="HV1110" s="430"/>
      <c r="HW1110" s="430"/>
      <c r="HX1110" s="430"/>
      <c r="HY1110" s="430"/>
      <c r="HZ1110" s="430"/>
      <c r="IA1110" s="430"/>
      <c r="IB1110" s="430"/>
      <c r="IC1110" s="430"/>
      <c r="ID1110" s="430"/>
      <c r="IE1110" s="430"/>
      <c r="IF1110" s="430"/>
      <c r="IG1110" s="430"/>
      <c r="IH1110" s="430"/>
    </row>
    <row r="1111" spans="1:242" s="302" customFormat="1" ht="18.75" customHeight="1" x14ac:dyDescent="0.3">
      <c r="A1111" s="431"/>
      <c r="B1111" s="491" t="s">
        <v>4749</v>
      </c>
      <c r="C1111" s="493">
        <v>34</v>
      </c>
      <c r="D1111" s="471"/>
      <c r="E1111" s="471"/>
      <c r="F1111" s="479"/>
      <c r="G1111" s="465"/>
      <c r="H1111" s="465"/>
      <c r="I1111" s="487">
        <v>34</v>
      </c>
      <c r="J1111" s="488">
        <v>79</v>
      </c>
      <c r="K1111" s="489">
        <v>0.4304</v>
      </c>
      <c r="L1111" s="490">
        <v>3</v>
      </c>
      <c r="M1111" s="471" t="s">
        <v>28</v>
      </c>
      <c r="N1111" s="545" t="s">
        <v>4457</v>
      </c>
      <c r="O1111" s="545" t="s">
        <v>676</v>
      </c>
      <c r="P1111" s="545" t="s">
        <v>3128</v>
      </c>
      <c r="Q1111" s="545" t="s">
        <v>2831</v>
      </c>
      <c r="R1111" s="479">
        <v>8</v>
      </c>
      <c r="S1111" s="282"/>
      <c r="T1111" s="429"/>
      <c r="U1111" s="429"/>
      <c r="V1111" s="429"/>
      <c r="W1111" s="429"/>
      <c r="X1111" s="429"/>
      <c r="Y1111" s="429"/>
      <c r="Z1111" s="430"/>
      <c r="AA1111" s="430"/>
      <c r="AB1111" s="430"/>
      <c r="AC1111" s="430"/>
      <c r="AD1111" s="430"/>
      <c r="AE1111" s="430"/>
      <c r="AF1111" s="430"/>
      <c r="AG1111" s="430"/>
      <c r="AH1111" s="430"/>
      <c r="AI1111" s="430"/>
      <c r="AJ1111" s="430"/>
      <c r="AK1111" s="430"/>
      <c r="AL1111" s="430"/>
      <c r="AM1111" s="430"/>
      <c r="AN1111" s="430"/>
      <c r="AO1111" s="430"/>
      <c r="AP1111" s="430"/>
      <c r="AQ1111" s="430"/>
      <c r="AR1111" s="430"/>
      <c r="AS1111" s="430"/>
      <c r="AT1111" s="430"/>
      <c r="AU1111" s="430"/>
      <c r="AV1111" s="430"/>
      <c r="AW1111" s="430"/>
      <c r="AX1111" s="430"/>
      <c r="AY1111" s="430"/>
      <c r="AZ1111" s="430"/>
      <c r="BA1111" s="430"/>
      <c r="BB1111" s="430"/>
      <c r="BC1111" s="430"/>
      <c r="BD1111" s="430"/>
      <c r="BE1111" s="430"/>
      <c r="BF1111" s="430"/>
      <c r="BG1111" s="430"/>
      <c r="BH1111" s="430"/>
      <c r="BI1111" s="430"/>
      <c r="BJ1111" s="430"/>
      <c r="BK1111" s="430"/>
      <c r="BL1111" s="430"/>
      <c r="BM1111" s="430"/>
      <c r="BN1111" s="430"/>
      <c r="BO1111" s="430"/>
      <c r="BP1111" s="430"/>
      <c r="BQ1111" s="430"/>
      <c r="BR1111" s="430"/>
      <c r="BS1111" s="430"/>
      <c r="BT1111" s="430"/>
      <c r="BU1111" s="430"/>
      <c r="BV1111" s="430"/>
      <c r="BW1111" s="430"/>
      <c r="BX1111" s="430"/>
      <c r="BY1111" s="430"/>
      <c r="BZ1111" s="430"/>
      <c r="CA1111" s="430"/>
      <c r="CB1111" s="430"/>
      <c r="CC1111" s="430"/>
      <c r="CD1111" s="430"/>
      <c r="CE1111" s="430"/>
      <c r="CF1111" s="430"/>
      <c r="CG1111" s="430"/>
      <c r="CH1111" s="430"/>
      <c r="CI1111" s="430"/>
      <c r="CJ1111" s="430"/>
      <c r="CK1111" s="430"/>
      <c r="CL1111" s="430"/>
      <c r="CM1111" s="430"/>
      <c r="CN1111" s="430"/>
      <c r="CO1111" s="430"/>
      <c r="CP1111" s="430"/>
      <c r="CQ1111" s="430"/>
      <c r="CR1111" s="430"/>
      <c r="CS1111" s="430"/>
      <c r="CT1111" s="430"/>
      <c r="CU1111" s="430"/>
      <c r="CV1111" s="430"/>
      <c r="CW1111" s="430"/>
      <c r="CX1111" s="430"/>
      <c r="CY1111" s="430"/>
      <c r="CZ1111" s="430"/>
      <c r="DA1111" s="430"/>
      <c r="DB1111" s="430"/>
      <c r="DC1111" s="430"/>
      <c r="DD1111" s="430"/>
      <c r="DE1111" s="430"/>
      <c r="DF1111" s="430"/>
      <c r="DG1111" s="430"/>
      <c r="DH1111" s="430"/>
      <c r="DI1111" s="430"/>
      <c r="DJ1111" s="430"/>
      <c r="DK1111" s="430"/>
      <c r="DL1111" s="430"/>
      <c r="DM1111" s="430"/>
      <c r="DN1111" s="430"/>
      <c r="DO1111" s="430"/>
      <c r="DP1111" s="430"/>
      <c r="DQ1111" s="430"/>
      <c r="DR1111" s="430"/>
      <c r="DS1111" s="430"/>
      <c r="DT1111" s="430"/>
      <c r="DU1111" s="430"/>
      <c r="DV1111" s="430"/>
      <c r="DW1111" s="430"/>
      <c r="DX1111" s="430"/>
      <c r="DY1111" s="430"/>
      <c r="DZ1111" s="430"/>
      <c r="EA1111" s="430"/>
      <c r="EB1111" s="430"/>
      <c r="EC1111" s="430"/>
      <c r="ED1111" s="430"/>
      <c r="EE1111" s="430"/>
      <c r="EF1111" s="430"/>
      <c r="EG1111" s="430"/>
      <c r="EH1111" s="430"/>
      <c r="EI1111" s="430"/>
      <c r="EJ1111" s="430"/>
      <c r="EK1111" s="430"/>
      <c r="EL1111" s="430"/>
      <c r="EM1111" s="430"/>
      <c r="EN1111" s="430"/>
      <c r="EO1111" s="430"/>
      <c r="EP1111" s="430"/>
      <c r="EQ1111" s="430"/>
      <c r="ER1111" s="430"/>
      <c r="ES1111" s="430"/>
      <c r="ET1111" s="430"/>
      <c r="EU1111" s="430"/>
      <c r="EV1111" s="430"/>
      <c r="EW1111" s="430"/>
      <c r="EX1111" s="430"/>
      <c r="EY1111" s="430"/>
      <c r="EZ1111" s="430"/>
      <c r="FA1111" s="430"/>
      <c r="FB1111" s="430"/>
      <c r="FC1111" s="430"/>
      <c r="FD1111" s="430"/>
      <c r="FE1111" s="430"/>
      <c r="FF1111" s="430"/>
      <c r="FG1111" s="430"/>
      <c r="FH1111" s="430"/>
      <c r="FI1111" s="430"/>
      <c r="FJ1111" s="430"/>
      <c r="FK1111" s="430"/>
      <c r="FL1111" s="430"/>
      <c r="FM1111" s="430"/>
      <c r="FN1111" s="430"/>
      <c r="FO1111" s="430"/>
      <c r="FP1111" s="430"/>
      <c r="FQ1111" s="430"/>
      <c r="FR1111" s="430"/>
      <c r="FS1111" s="430"/>
      <c r="FT1111" s="430"/>
      <c r="FU1111" s="430"/>
      <c r="FV1111" s="430"/>
      <c r="FW1111" s="430"/>
      <c r="FX1111" s="430"/>
      <c r="FY1111" s="430"/>
      <c r="FZ1111" s="430"/>
      <c r="GA1111" s="430"/>
      <c r="GB1111" s="430"/>
      <c r="GC1111" s="430"/>
      <c r="GD1111" s="430"/>
      <c r="GE1111" s="430"/>
      <c r="GF1111" s="430"/>
      <c r="GG1111" s="430"/>
      <c r="GH1111" s="430"/>
      <c r="GI1111" s="430"/>
      <c r="GJ1111" s="430"/>
      <c r="GK1111" s="430"/>
      <c r="GL1111" s="430"/>
      <c r="GM1111" s="430"/>
      <c r="GN1111" s="430"/>
      <c r="GO1111" s="430"/>
      <c r="GP1111" s="430"/>
      <c r="GQ1111" s="430"/>
      <c r="GR1111" s="430"/>
      <c r="GS1111" s="430"/>
      <c r="GT1111" s="430"/>
      <c r="GU1111" s="430"/>
      <c r="GV1111" s="430"/>
      <c r="GW1111" s="430"/>
      <c r="GX1111" s="430"/>
      <c r="GY1111" s="430"/>
      <c r="GZ1111" s="430"/>
      <c r="HA1111" s="430"/>
      <c r="HB1111" s="430"/>
      <c r="HC1111" s="430"/>
      <c r="HD1111" s="430"/>
      <c r="HE1111" s="430"/>
      <c r="HF1111" s="430"/>
      <c r="HG1111" s="430"/>
      <c r="HH1111" s="430"/>
      <c r="HI1111" s="430"/>
      <c r="HJ1111" s="430"/>
      <c r="HK1111" s="430"/>
      <c r="HL1111" s="430"/>
      <c r="HM1111" s="430"/>
      <c r="HN1111" s="430"/>
      <c r="HO1111" s="430"/>
      <c r="HP1111" s="430"/>
      <c r="HQ1111" s="430"/>
      <c r="HR1111" s="430"/>
      <c r="HS1111" s="430"/>
      <c r="HT1111" s="430"/>
      <c r="HU1111" s="430"/>
      <c r="HV1111" s="430"/>
      <c r="HW1111" s="430"/>
      <c r="HX1111" s="430"/>
      <c r="HY1111" s="430"/>
      <c r="HZ1111" s="430"/>
      <c r="IA1111" s="430"/>
      <c r="IB1111" s="430"/>
      <c r="IC1111" s="430"/>
      <c r="ID1111" s="430"/>
      <c r="IE1111" s="430"/>
      <c r="IF1111" s="430"/>
      <c r="IG1111" s="430"/>
      <c r="IH1111" s="430"/>
    </row>
    <row r="1112" spans="1:242" s="302" customFormat="1" ht="18.75" customHeight="1" x14ac:dyDescent="0.3">
      <c r="A1112" s="431"/>
      <c r="B1112" s="358" t="s">
        <v>1693</v>
      </c>
      <c r="C1112" s="85">
        <v>34</v>
      </c>
      <c r="D1112" s="85"/>
      <c r="E1112" s="85"/>
      <c r="F1112" s="112"/>
      <c r="G1112" s="43"/>
      <c r="H1112" s="43"/>
      <c r="I1112" s="20">
        <f t="shared" ref="I1112:I1119" si="96">SUM(C1112:H1112)</f>
        <v>34</v>
      </c>
      <c r="J1112" s="40">
        <v>79</v>
      </c>
      <c r="K1112" s="31">
        <f t="shared" ref="K1112:K1119" si="97">I1112/J1112</f>
        <v>0.43037974683544306</v>
      </c>
      <c r="L1112" s="163">
        <v>7</v>
      </c>
      <c r="M1112" s="61" t="s">
        <v>28</v>
      </c>
      <c r="N1112" s="543" t="s">
        <v>1694</v>
      </c>
      <c r="O1112" s="543" t="s">
        <v>68</v>
      </c>
      <c r="P1112" s="543" t="s">
        <v>209</v>
      </c>
      <c r="Q1112" s="543" t="s">
        <v>4088</v>
      </c>
      <c r="R1112" s="81">
        <v>8</v>
      </c>
      <c r="S1112" s="428"/>
      <c r="T1112" s="429"/>
      <c r="U1112" s="429"/>
      <c r="V1112" s="429"/>
      <c r="W1112" s="429"/>
      <c r="X1112" s="429"/>
      <c r="Y1112" s="429"/>
      <c r="Z1112" s="430"/>
      <c r="AA1112" s="430"/>
      <c r="AB1112" s="430"/>
      <c r="AC1112" s="430"/>
      <c r="AD1112" s="430"/>
      <c r="AE1112" s="430"/>
      <c r="AF1112" s="430"/>
      <c r="AG1112" s="430"/>
      <c r="AH1112" s="430"/>
      <c r="AI1112" s="430"/>
      <c r="AJ1112" s="430"/>
      <c r="AK1112" s="430"/>
      <c r="AL1112" s="430"/>
      <c r="AM1112" s="430"/>
      <c r="AN1112" s="430"/>
      <c r="AO1112" s="430"/>
      <c r="AP1112" s="430"/>
      <c r="AQ1112" s="430"/>
      <c r="AR1112" s="430"/>
      <c r="AS1112" s="430"/>
      <c r="AT1112" s="430"/>
      <c r="AU1112" s="430"/>
      <c r="AV1112" s="430"/>
      <c r="AW1112" s="430"/>
      <c r="AX1112" s="430"/>
      <c r="AY1112" s="430"/>
      <c r="AZ1112" s="430"/>
      <c r="BA1112" s="430"/>
      <c r="BB1112" s="430"/>
      <c r="BC1112" s="430"/>
      <c r="BD1112" s="430"/>
      <c r="BE1112" s="430"/>
      <c r="BF1112" s="430"/>
      <c r="BG1112" s="430"/>
      <c r="BH1112" s="430"/>
      <c r="BI1112" s="430"/>
      <c r="BJ1112" s="430"/>
      <c r="BK1112" s="430"/>
      <c r="BL1112" s="430"/>
      <c r="BM1112" s="430"/>
      <c r="BN1112" s="430"/>
      <c r="BO1112" s="430"/>
      <c r="BP1112" s="430"/>
      <c r="BQ1112" s="430"/>
      <c r="BR1112" s="430"/>
      <c r="BS1112" s="430"/>
      <c r="BT1112" s="430"/>
      <c r="BU1112" s="430"/>
      <c r="BV1112" s="430"/>
      <c r="BW1112" s="430"/>
      <c r="BX1112" s="430"/>
      <c r="BY1112" s="430"/>
      <c r="BZ1112" s="430"/>
      <c r="CA1112" s="430"/>
      <c r="CB1112" s="430"/>
      <c r="CC1112" s="430"/>
      <c r="CD1112" s="430"/>
      <c r="CE1112" s="430"/>
      <c r="CF1112" s="430"/>
      <c r="CG1112" s="430"/>
      <c r="CH1112" s="430"/>
      <c r="CI1112" s="430"/>
      <c r="CJ1112" s="430"/>
      <c r="CK1112" s="430"/>
      <c r="CL1112" s="430"/>
      <c r="CM1112" s="430"/>
      <c r="CN1112" s="430"/>
      <c r="CO1112" s="430"/>
      <c r="CP1112" s="430"/>
      <c r="CQ1112" s="430"/>
      <c r="CR1112" s="430"/>
      <c r="CS1112" s="430"/>
      <c r="CT1112" s="430"/>
      <c r="CU1112" s="430"/>
      <c r="CV1112" s="430"/>
      <c r="CW1112" s="430"/>
      <c r="CX1112" s="430"/>
      <c r="CY1112" s="430"/>
      <c r="CZ1112" s="430"/>
      <c r="DA1112" s="430"/>
      <c r="DB1112" s="430"/>
      <c r="DC1112" s="430"/>
      <c r="DD1112" s="430"/>
      <c r="DE1112" s="430"/>
      <c r="DF1112" s="430"/>
      <c r="DG1112" s="430"/>
      <c r="DH1112" s="430"/>
      <c r="DI1112" s="430"/>
      <c r="DJ1112" s="430"/>
      <c r="DK1112" s="430"/>
      <c r="DL1112" s="430"/>
      <c r="DM1112" s="430"/>
      <c r="DN1112" s="430"/>
      <c r="DO1112" s="430"/>
      <c r="DP1112" s="430"/>
      <c r="DQ1112" s="430"/>
      <c r="DR1112" s="430"/>
      <c r="DS1112" s="430"/>
      <c r="DT1112" s="430"/>
      <c r="DU1112" s="430"/>
      <c r="DV1112" s="430"/>
      <c r="DW1112" s="430"/>
      <c r="DX1112" s="430"/>
      <c r="DY1112" s="430"/>
      <c r="DZ1112" s="430"/>
      <c r="EA1112" s="430"/>
      <c r="EB1112" s="430"/>
      <c r="EC1112" s="430"/>
      <c r="ED1112" s="430"/>
      <c r="EE1112" s="430"/>
      <c r="EF1112" s="430"/>
      <c r="EG1112" s="430"/>
      <c r="EH1112" s="430"/>
      <c r="EI1112" s="430"/>
      <c r="EJ1112" s="430"/>
      <c r="EK1112" s="430"/>
      <c r="EL1112" s="430"/>
      <c r="EM1112" s="430"/>
      <c r="EN1112" s="430"/>
      <c r="EO1112" s="430"/>
      <c r="EP1112" s="430"/>
      <c r="EQ1112" s="430"/>
      <c r="ER1112" s="430"/>
      <c r="ES1112" s="430"/>
      <c r="ET1112" s="430"/>
      <c r="EU1112" s="430"/>
      <c r="EV1112" s="430"/>
      <c r="EW1112" s="430"/>
      <c r="EX1112" s="430"/>
      <c r="EY1112" s="430"/>
      <c r="EZ1112" s="430"/>
      <c r="FA1112" s="430"/>
      <c r="FB1112" s="430"/>
      <c r="FC1112" s="430"/>
      <c r="FD1112" s="430"/>
      <c r="FE1112" s="430"/>
      <c r="FF1112" s="430"/>
      <c r="FG1112" s="430"/>
      <c r="FH1112" s="430"/>
      <c r="FI1112" s="430"/>
      <c r="FJ1112" s="430"/>
      <c r="FK1112" s="430"/>
      <c r="FL1112" s="430"/>
      <c r="FM1112" s="430"/>
      <c r="FN1112" s="430"/>
      <c r="FO1112" s="430"/>
      <c r="FP1112" s="430"/>
      <c r="FQ1112" s="430"/>
      <c r="FR1112" s="430"/>
      <c r="FS1112" s="430"/>
      <c r="FT1112" s="430"/>
      <c r="FU1112" s="430"/>
      <c r="FV1112" s="430"/>
      <c r="FW1112" s="430"/>
      <c r="FX1112" s="430"/>
      <c r="FY1112" s="430"/>
      <c r="FZ1112" s="430"/>
      <c r="GA1112" s="430"/>
      <c r="GB1112" s="430"/>
      <c r="GC1112" s="430"/>
      <c r="GD1112" s="430"/>
      <c r="GE1112" s="430"/>
      <c r="GF1112" s="430"/>
      <c r="GG1112" s="430"/>
      <c r="GH1112" s="430"/>
      <c r="GI1112" s="430"/>
      <c r="GJ1112" s="430"/>
      <c r="GK1112" s="430"/>
      <c r="GL1112" s="430"/>
      <c r="GM1112" s="430"/>
      <c r="GN1112" s="430"/>
      <c r="GO1112" s="430"/>
      <c r="GP1112" s="430"/>
      <c r="GQ1112" s="430"/>
      <c r="GR1112" s="430"/>
      <c r="GS1112" s="430"/>
      <c r="GT1112" s="430"/>
      <c r="GU1112" s="430"/>
      <c r="GV1112" s="430"/>
      <c r="GW1112" s="430"/>
      <c r="GX1112" s="430"/>
      <c r="GY1112" s="430"/>
      <c r="GZ1112" s="430"/>
      <c r="HA1112" s="430"/>
      <c r="HB1112" s="430"/>
      <c r="HC1112" s="430"/>
      <c r="HD1112" s="430"/>
      <c r="HE1112" s="430"/>
      <c r="HF1112" s="430"/>
      <c r="HG1112" s="430"/>
      <c r="HH1112" s="430"/>
      <c r="HI1112" s="430"/>
      <c r="HJ1112" s="430"/>
      <c r="HK1112" s="430"/>
      <c r="HL1112" s="430"/>
      <c r="HM1112" s="430"/>
      <c r="HN1112" s="430"/>
      <c r="HO1112" s="430"/>
      <c r="HP1112" s="430"/>
      <c r="HQ1112" s="430"/>
      <c r="HR1112" s="430"/>
      <c r="HS1112" s="430"/>
      <c r="HT1112" s="430"/>
      <c r="HU1112" s="430"/>
      <c r="HV1112" s="430"/>
      <c r="HW1112" s="430"/>
      <c r="HX1112" s="430"/>
      <c r="HY1112" s="430"/>
      <c r="HZ1112" s="430"/>
      <c r="IA1112" s="430"/>
      <c r="IB1112" s="430"/>
      <c r="IC1112" s="430"/>
      <c r="ID1112" s="430"/>
      <c r="IE1112" s="430"/>
      <c r="IF1112" s="430"/>
      <c r="IG1112" s="430"/>
      <c r="IH1112" s="430"/>
    </row>
    <row r="1113" spans="1:242" s="302" customFormat="1" ht="18.75" customHeight="1" x14ac:dyDescent="0.3">
      <c r="A1113" s="431"/>
      <c r="B1113" s="360" t="s">
        <v>2913</v>
      </c>
      <c r="C1113" s="412">
        <v>34</v>
      </c>
      <c r="D1113" s="120" t="s">
        <v>16</v>
      </c>
      <c r="E1113" s="120" t="s">
        <v>16</v>
      </c>
      <c r="F1113" s="63" t="s">
        <v>16</v>
      </c>
      <c r="G1113" s="23" t="s">
        <v>16</v>
      </c>
      <c r="H1113" s="23" t="s">
        <v>16</v>
      </c>
      <c r="I1113" s="20">
        <f t="shared" si="96"/>
        <v>34</v>
      </c>
      <c r="J1113" s="40">
        <v>79</v>
      </c>
      <c r="K1113" s="31">
        <f t="shared" si="97"/>
        <v>0.43037974683544306</v>
      </c>
      <c r="L1113" s="118">
        <v>6</v>
      </c>
      <c r="M1113" s="27" t="s">
        <v>28</v>
      </c>
      <c r="N1113" s="541" t="s">
        <v>2914</v>
      </c>
      <c r="O1113" s="541" t="s">
        <v>145</v>
      </c>
      <c r="P1113" s="541" t="s">
        <v>209</v>
      </c>
      <c r="Q1113" s="541" t="s">
        <v>2841</v>
      </c>
      <c r="R1113" s="77">
        <v>8</v>
      </c>
      <c r="S1113" s="428"/>
      <c r="T1113" s="429"/>
      <c r="U1113" s="429"/>
      <c r="V1113" s="429"/>
      <c r="W1113" s="429"/>
      <c r="X1113" s="429"/>
      <c r="Y1113" s="429"/>
      <c r="Z1113" s="430"/>
      <c r="AA1113" s="430"/>
      <c r="AB1113" s="430"/>
      <c r="AC1113" s="430"/>
      <c r="AD1113" s="430"/>
      <c r="AE1113" s="430"/>
      <c r="AF1113" s="430"/>
      <c r="AG1113" s="430"/>
      <c r="AH1113" s="430"/>
      <c r="AI1113" s="430"/>
      <c r="AJ1113" s="430"/>
      <c r="AK1113" s="430"/>
      <c r="AL1113" s="430"/>
      <c r="AM1113" s="430"/>
      <c r="AN1113" s="430"/>
      <c r="AO1113" s="430"/>
      <c r="AP1113" s="430"/>
      <c r="AQ1113" s="430"/>
      <c r="AR1113" s="430"/>
      <c r="AS1113" s="430"/>
      <c r="AT1113" s="430"/>
      <c r="AU1113" s="430"/>
      <c r="AV1113" s="430"/>
      <c r="AW1113" s="430"/>
      <c r="AX1113" s="430"/>
      <c r="AY1113" s="430"/>
      <c r="AZ1113" s="430"/>
      <c r="BA1113" s="430"/>
      <c r="BB1113" s="430"/>
      <c r="BC1113" s="430"/>
      <c r="BD1113" s="430"/>
      <c r="BE1113" s="430"/>
      <c r="BF1113" s="430"/>
      <c r="BG1113" s="430"/>
      <c r="BH1113" s="430"/>
      <c r="BI1113" s="430"/>
      <c r="BJ1113" s="430"/>
      <c r="BK1113" s="430"/>
      <c r="BL1113" s="430"/>
      <c r="BM1113" s="430"/>
      <c r="BN1113" s="430"/>
      <c r="BO1113" s="430"/>
      <c r="BP1113" s="430"/>
      <c r="BQ1113" s="430"/>
      <c r="BR1113" s="430"/>
      <c r="BS1113" s="430"/>
      <c r="BT1113" s="430"/>
      <c r="BU1113" s="430"/>
      <c r="BV1113" s="430"/>
      <c r="BW1113" s="430"/>
      <c r="BX1113" s="430"/>
      <c r="BY1113" s="430"/>
      <c r="BZ1113" s="430"/>
      <c r="CA1113" s="430"/>
      <c r="CB1113" s="430"/>
      <c r="CC1113" s="430"/>
      <c r="CD1113" s="430"/>
      <c r="CE1113" s="430"/>
      <c r="CF1113" s="430"/>
      <c r="CG1113" s="430"/>
      <c r="CH1113" s="430"/>
      <c r="CI1113" s="430"/>
      <c r="CJ1113" s="430"/>
      <c r="CK1113" s="430"/>
      <c r="CL1113" s="430"/>
      <c r="CM1113" s="430"/>
      <c r="CN1113" s="430"/>
      <c r="CO1113" s="430"/>
      <c r="CP1113" s="430"/>
      <c r="CQ1113" s="430"/>
      <c r="CR1113" s="430"/>
      <c r="CS1113" s="430"/>
      <c r="CT1113" s="430"/>
      <c r="CU1113" s="430"/>
      <c r="CV1113" s="430"/>
      <c r="CW1113" s="430"/>
      <c r="CX1113" s="430"/>
      <c r="CY1113" s="430"/>
      <c r="CZ1113" s="430"/>
      <c r="DA1113" s="430"/>
      <c r="DB1113" s="430"/>
      <c r="DC1113" s="430"/>
      <c r="DD1113" s="430"/>
      <c r="DE1113" s="430"/>
      <c r="DF1113" s="430"/>
      <c r="DG1113" s="430"/>
      <c r="DH1113" s="430"/>
      <c r="DI1113" s="430"/>
      <c r="DJ1113" s="430"/>
      <c r="DK1113" s="430"/>
      <c r="DL1113" s="430"/>
      <c r="DM1113" s="430"/>
      <c r="DN1113" s="430"/>
      <c r="DO1113" s="430"/>
      <c r="DP1113" s="430"/>
      <c r="DQ1113" s="430"/>
      <c r="DR1113" s="430"/>
      <c r="DS1113" s="430"/>
      <c r="DT1113" s="430"/>
      <c r="DU1113" s="430"/>
      <c r="DV1113" s="430"/>
      <c r="DW1113" s="430"/>
      <c r="DX1113" s="430"/>
      <c r="DY1113" s="430"/>
      <c r="DZ1113" s="430"/>
      <c r="EA1113" s="430"/>
      <c r="EB1113" s="430"/>
      <c r="EC1113" s="430"/>
      <c r="ED1113" s="430"/>
      <c r="EE1113" s="430"/>
      <c r="EF1113" s="430"/>
      <c r="EG1113" s="430"/>
      <c r="EH1113" s="430"/>
      <c r="EI1113" s="430"/>
      <c r="EJ1113" s="430"/>
      <c r="EK1113" s="430"/>
      <c r="EL1113" s="430"/>
      <c r="EM1113" s="430"/>
      <c r="EN1113" s="430"/>
      <c r="EO1113" s="430"/>
      <c r="EP1113" s="430"/>
      <c r="EQ1113" s="430"/>
      <c r="ER1113" s="430"/>
      <c r="ES1113" s="430"/>
      <c r="ET1113" s="430"/>
      <c r="EU1113" s="430"/>
      <c r="EV1113" s="430"/>
      <c r="EW1113" s="430"/>
      <c r="EX1113" s="430"/>
      <c r="EY1113" s="430"/>
      <c r="EZ1113" s="430"/>
      <c r="FA1113" s="430"/>
      <c r="FB1113" s="430"/>
      <c r="FC1113" s="430"/>
      <c r="FD1113" s="430"/>
      <c r="FE1113" s="430"/>
      <c r="FF1113" s="430"/>
      <c r="FG1113" s="430"/>
      <c r="FH1113" s="430"/>
      <c r="FI1113" s="430"/>
      <c r="FJ1113" s="430"/>
      <c r="FK1113" s="430"/>
      <c r="FL1113" s="430"/>
      <c r="FM1113" s="430"/>
      <c r="FN1113" s="430"/>
      <c r="FO1113" s="430"/>
      <c r="FP1113" s="430"/>
      <c r="FQ1113" s="430"/>
      <c r="FR1113" s="430"/>
      <c r="FS1113" s="430"/>
      <c r="FT1113" s="430"/>
      <c r="FU1113" s="430"/>
      <c r="FV1113" s="430"/>
      <c r="FW1113" s="430"/>
      <c r="FX1113" s="430"/>
      <c r="FY1113" s="430"/>
      <c r="FZ1113" s="430"/>
      <c r="GA1113" s="430"/>
      <c r="GB1113" s="430"/>
      <c r="GC1113" s="430"/>
      <c r="GD1113" s="430"/>
      <c r="GE1113" s="430"/>
      <c r="GF1113" s="430"/>
      <c r="GG1113" s="430"/>
      <c r="GH1113" s="430"/>
      <c r="GI1113" s="430"/>
      <c r="GJ1113" s="430"/>
      <c r="GK1113" s="430"/>
      <c r="GL1113" s="430"/>
      <c r="GM1113" s="430"/>
      <c r="GN1113" s="430"/>
      <c r="GO1113" s="430"/>
      <c r="GP1113" s="430"/>
      <c r="GQ1113" s="430"/>
      <c r="GR1113" s="430"/>
      <c r="GS1113" s="430"/>
      <c r="GT1113" s="430"/>
      <c r="GU1113" s="430"/>
      <c r="GV1113" s="430"/>
      <c r="GW1113" s="430"/>
      <c r="GX1113" s="430"/>
      <c r="GY1113" s="430"/>
      <c r="GZ1113" s="430"/>
      <c r="HA1113" s="430"/>
      <c r="HB1113" s="430"/>
      <c r="HC1113" s="430"/>
      <c r="HD1113" s="430"/>
      <c r="HE1113" s="430"/>
      <c r="HF1113" s="430"/>
      <c r="HG1113" s="430"/>
      <c r="HH1113" s="430"/>
      <c r="HI1113" s="430"/>
      <c r="HJ1113" s="430"/>
      <c r="HK1113" s="430"/>
      <c r="HL1113" s="430"/>
      <c r="HM1113" s="430"/>
      <c r="HN1113" s="430"/>
      <c r="HO1113" s="430"/>
      <c r="HP1113" s="430"/>
      <c r="HQ1113" s="430"/>
      <c r="HR1113" s="430"/>
      <c r="HS1113" s="430"/>
      <c r="HT1113" s="430"/>
      <c r="HU1113" s="430"/>
      <c r="HV1113" s="430"/>
      <c r="HW1113" s="430"/>
      <c r="HX1113" s="430"/>
      <c r="HY1113" s="430"/>
      <c r="HZ1113" s="430"/>
      <c r="IA1113" s="430"/>
      <c r="IB1113" s="430"/>
      <c r="IC1113" s="430"/>
      <c r="ID1113" s="430"/>
      <c r="IE1113" s="430"/>
      <c r="IF1113" s="430"/>
      <c r="IG1113" s="430"/>
      <c r="IH1113" s="430"/>
    </row>
    <row r="1114" spans="1:242" s="302" customFormat="1" ht="18.75" customHeight="1" x14ac:dyDescent="0.3">
      <c r="A1114" s="431"/>
      <c r="B1114" s="358" t="s">
        <v>1701</v>
      </c>
      <c r="C1114" s="85">
        <v>34</v>
      </c>
      <c r="D1114" s="85"/>
      <c r="E1114" s="85"/>
      <c r="F1114" s="112"/>
      <c r="G1114" s="43"/>
      <c r="H1114" s="43"/>
      <c r="I1114" s="20">
        <f t="shared" si="96"/>
        <v>34</v>
      </c>
      <c r="J1114" s="40">
        <v>79</v>
      </c>
      <c r="K1114" s="31">
        <f t="shared" si="97"/>
        <v>0.43037974683544306</v>
      </c>
      <c r="L1114" s="163">
        <v>7</v>
      </c>
      <c r="M1114" s="61" t="s">
        <v>28</v>
      </c>
      <c r="N1114" s="543" t="s">
        <v>1702</v>
      </c>
      <c r="O1114" s="543" t="s">
        <v>496</v>
      </c>
      <c r="P1114" s="543" t="s">
        <v>104</v>
      </c>
      <c r="Q1114" s="543" t="s">
        <v>4088</v>
      </c>
      <c r="R1114" s="81">
        <v>8</v>
      </c>
      <c r="S1114" s="428"/>
      <c r="T1114" s="429"/>
      <c r="U1114" s="429"/>
      <c r="V1114" s="429"/>
      <c r="W1114" s="429"/>
      <c r="X1114" s="429"/>
      <c r="Y1114" s="429"/>
      <c r="Z1114" s="430"/>
      <c r="AA1114" s="430"/>
      <c r="AB1114" s="430"/>
      <c r="AC1114" s="430"/>
      <c r="AD1114" s="430"/>
      <c r="AE1114" s="430"/>
      <c r="AF1114" s="430"/>
      <c r="AG1114" s="430"/>
      <c r="AH1114" s="430"/>
      <c r="AI1114" s="430"/>
      <c r="AJ1114" s="430"/>
      <c r="AK1114" s="430"/>
      <c r="AL1114" s="430"/>
      <c r="AM1114" s="430"/>
      <c r="AN1114" s="430"/>
      <c r="AO1114" s="430"/>
      <c r="AP1114" s="430"/>
      <c r="AQ1114" s="430"/>
      <c r="AR1114" s="430"/>
      <c r="AS1114" s="430"/>
      <c r="AT1114" s="430"/>
      <c r="AU1114" s="430"/>
      <c r="AV1114" s="430"/>
      <c r="AW1114" s="430"/>
      <c r="AX1114" s="430"/>
      <c r="AY1114" s="430"/>
      <c r="AZ1114" s="430"/>
      <c r="BA1114" s="430"/>
      <c r="BB1114" s="430"/>
      <c r="BC1114" s="430"/>
      <c r="BD1114" s="430"/>
      <c r="BE1114" s="430"/>
      <c r="BF1114" s="430"/>
      <c r="BG1114" s="430"/>
      <c r="BH1114" s="430"/>
      <c r="BI1114" s="430"/>
      <c r="BJ1114" s="430"/>
      <c r="BK1114" s="430"/>
      <c r="BL1114" s="430"/>
      <c r="BM1114" s="430"/>
      <c r="BN1114" s="430"/>
      <c r="BO1114" s="430"/>
      <c r="BP1114" s="430"/>
      <c r="BQ1114" s="430"/>
      <c r="BR1114" s="430"/>
      <c r="BS1114" s="430"/>
      <c r="BT1114" s="430"/>
      <c r="BU1114" s="430"/>
      <c r="BV1114" s="430"/>
      <c r="BW1114" s="430"/>
      <c r="BX1114" s="430"/>
      <c r="BY1114" s="430"/>
      <c r="BZ1114" s="430"/>
      <c r="CA1114" s="430"/>
      <c r="CB1114" s="430"/>
      <c r="CC1114" s="430"/>
      <c r="CD1114" s="430"/>
      <c r="CE1114" s="430"/>
      <c r="CF1114" s="430"/>
      <c r="CG1114" s="430"/>
      <c r="CH1114" s="430"/>
      <c r="CI1114" s="430"/>
      <c r="CJ1114" s="430"/>
      <c r="CK1114" s="430"/>
      <c r="CL1114" s="430"/>
      <c r="CM1114" s="430"/>
      <c r="CN1114" s="430"/>
      <c r="CO1114" s="430"/>
      <c r="CP1114" s="430"/>
      <c r="CQ1114" s="430"/>
      <c r="CR1114" s="430"/>
      <c r="CS1114" s="430"/>
      <c r="CT1114" s="430"/>
      <c r="CU1114" s="430"/>
      <c r="CV1114" s="430"/>
      <c r="CW1114" s="430"/>
      <c r="CX1114" s="430"/>
      <c r="CY1114" s="430"/>
      <c r="CZ1114" s="430"/>
      <c r="DA1114" s="430"/>
      <c r="DB1114" s="430"/>
      <c r="DC1114" s="430"/>
      <c r="DD1114" s="430"/>
      <c r="DE1114" s="430"/>
      <c r="DF1114" s="430"/>
      <c r="DG1114" s="430"/>
      <c r="DH1114" s="430"/>
      <c r="DI1114" s="430"/>
      <c r="DJ1114" s="430"/>
      <c r="DK1114" s="430"/>
      <c r="DL1114" s="430"/>
      <c r="DM1114" s="430"/>
      <c r="DN1114" s="430"/>
      <c r="DO1114" s="430"/>
      <c r="DP1114" s="430"/>
      <c r="DQ1114" s="430"/>
      <c r="DR1114" s="430"/>
      <c r="DS1114" s="430"/>
      <c r="DT1114" s="430"/>
      <c r="DU1114" s="430"/>
      <c r="DV1114" s="430"/>
      <c r="DW1114" s="430"/>
      <c r="DX1114" s="430"/>
      <c r="DY1114" s="430"/>
      <c r="DZ1114" s="430"/>
      <c r="EA1114" s="430"/>
      <c r="EB1114" s="430"/>
      <c r="EC1114" s="430"/>
      <c r="ED1114" s="430"/>
      <c r="EE1114" s="430"/>
      <c r="EF1114" s="430"/>
      <c r="EG1114" s="430"/>
      <c r="EH1114" s="430"/>
      <c r="EI1114" s="430"/>
      <c r="EJ1114" s="430"/>
      <c r="EK1114" s="430"/>
      <c r="EL1114" s="430"/>
      <c r="EM1114" s="430"/>
      <c r="EN1114" s="430"/>
      <c r="EO1114" s="430"/>
      <c r="EP1114" s="430"/>
      <c r="EQ1114" s="430"/>
      <c r="ER1114" s="430"/>
      <c r="ES1114" s="430"/>
      <c r="ET1114" s="430"/>
      <c r="EU1114" s="430"/>
      <c r="EV1114" s="430"/>
      <c r="EW1114" s="430"/>
      <c r="EX1114" s="430"/>
      <c r="EY1114" s="430"/>
      <c r="EZ1114" s="430"/>
      <c r="FA1114" s="430"/>
      <c r="FB1114" s="430"/>
      <c r="FC1114" s="430"/>
      <c r="FD1114" s="430"/>
      <c r="FE1114" s="430"/>
      <c r="FF1114" s="430"/>
      <c r="FG1114" s="430"/>
      <c r="FH1114" s="430"/>
      <c r="FI1114" s="430"/>
      <c r="FJ1114" s="430"/>
      <c r="FK1114" s="430"/>
      <c r="FL1114" s="430"/>
      <c r="FM1114" s="430"/>
      <c r="FN1114" s="430"/>
      <c r="FO1114" s="430"/>
      <c r="FP1114" s="430"/>
      <c r="FQ1114" s="430"/>
      <c r="FR1114" s="430"/>
      <c r="FS1114" s="430"/>
      <c r="FT1114" s="430"/>
      <c r="FU1114" s="430"/>
      <c r="FV1114" s="430"/>
      <c r="FW1114" s="430"/>
      <c r="FX1114" s="430"/>
      <c r="FY1114" s="430"/>
      <c r="FZ1114" s="430"/>
      <c r="GA1114" s="430"/>
      <c r="GB1114" s="430"/>
      <c r="GC1114" s="430"/>
      <c r="GD1114" s="430"/>
      <c r="GE1114" s="430"/>
      <c r="GF1114" s="430"/>
      <c r="GG1114" s="430"/>
      <c r="GH1114" s="430"/>
      <c r="GI1114" s="430"/>
      <c r="GJ1114" s="430"/>
      <c r="GK1114" s="430"/>
      <c r="GL1114" s="430"/>
      <c r="GM1114" s="430"/>
      <c r="GN1114" s="430"/>
      <c r="GO1114" s="430"/>
      <c r="GP1114" s="430"/>
      <c r="GQ1114" s="430"/>
      <c r="GR1114" s="430"/>
      <c r="GS1114" s="430"/>
      <c r="GT1114" s="430"/>
      <c r="GU1114" s="430"/>
      <c r="GV1114" s="430"/>
      <c r="GW1114" s="430"/>
      <c r="GX1114" s="430"/>
      <c r="GY1114" s="430"/>
      <c r="GZ1114" s="430"/>
      <c r="HA1114" s="430"/>
      <c r="HB1114" s="430"/>
      <c r="HC1114" s="430"/>
      <c r="HD1114" s="430"/>
      <c r="HE1114" s="430"/>
      <c r="HF1114" s="430"/>
      <c r="HG1114" s="430"/>
      <c r="HH1114" s="430"/>
      <c r="HI1114" s="430"/>
      <c r="HJ1114" s="430"/>
      <c r="HK1114" s="430"/>
      <c r="HL1114" s="430"/>
      <c r="HM1114" s="430"/>
      <c r="HN1114" s="430"/>
      <c r="HO1114" s="430"/>
      <c r="HP1114" s="430"/>
      <c r="HQ1114" s="430"/>
      <c r="HR1114" s="430"/>
      <c r="HS1114" s="430"/>
      <c r="HT1114" s="430"/>
      <c r="HU1114" s="430"/>
      <c r="HV1114" s="430"/>
      <c r="HW1114" s="430"/>
      <c r="HX1114" s="430"/>
      <c r="HY1114" s="430"/>
      <c r="HZ1114" s="430"/>
      <c r="IA1114" s="430"/>
      <c r="IB1114" s="430"/>
      <c r="IC1114" s="430"/>
      <c r="ID1114" s="430"/>
      <c r="IE1114" s="430"/>
      <c r="IF1114" s="430"/>
      <c r="IG1114" s="430"/>
      <c r="IH1114" s="430"/>
    </row>
    <row r="1115" spans="1:242" s="302" customFormat="1" ht="18.75" customHeight="1" x14ac:dyDescent="0.3">
      <c r="A1115" s="431"/>
      <c r="B1115" s="358" t="s">
        <v>1703</v>
      </c>
      <c r="C1115" s="85">
        <v>34</v>
      </c>
      <c r="D1115" s="85"/>
      <c r="E1115" s="85"/>
      <c r="F1115" s="112"/>
      <c r="G1115" s="43"/>
      <c r="H1115" s="43"/>
      <c r="I1115" s="20">
        <f t="shared" si="96"/>
        <v>34</v>
      </c>
      <c r="J1115" s="40">
        <v>79</v>
      </c>
      <c r="K1115" s="31">
        <f t="shared" si="97"/>
        <v>0.43037974683544306</v>
      </c>
      <c r="L1115" s="163">
        <v>7</v>
      </c>
      <c r="M1115" s="61" t="s">
        <v>28</v>
      </c>
      <c r="N1115" s="543" t="s">
        <v>1704</v>
      </c>
      <c r="O1115" s="543" t="s">
        <v>395</v>
      </c>
      <c r="P1115" s="543" t="s">
        <v>4263</v>
      </c>
      <c r="Q1115" s="543" t="s">
        <v>4088</v>
      </c>
      <c r="R1115" s="81">
        <v>8</v>
      </c>
      <c r="S1115" s="428"/>
      <c r="T1115" s="429"/>
      <c r="U1115" s="429"/>
      <c r="V1115" s="429"/>
      <c r="W1115" s="429"/>
      <c r="X1115" s="429"/>
      <c r="Y1115" s="429"/>
      <c r="Z1115" s="430"/>
      <c r="AA1115" s="430"/>
      <c r="AB1115" s="430"/>
      <c r="AC1115" s="430"/>
      <c r="AD1115" s="430"/>
      <c r="AE1115" s="430"/>
      <c r="AF1115" s="430"/>
      <c r="AG1115" s="430"/>
      <c r="AH1115" s="430"/>
      <c r="AI1115" s="430"/>
      <c r="AJ1115" s="430"/>
      <c r="AK1115" s="430"/>
      <c r="AL1115" s="430"/>
      <c r="AM1115" s="430"/>
      <c r="AN1115" s="430"/>
      <c r="AO1115" s="430"/>
      <c r="AP1115" s="430"/>
      <c r="AQ1115" s="430"/>
      <c r="AR1115" s="430"/>
      <c r="AS1115" s="430"/>
      <c r="AT1115" s="430"/>
      <c r="AU1115" s="430"/>
      <c r="AV1115" s="430"/>
      <c r="AW1115" s="430"/>
      <c r="AX1115" s="430"/>
      <c r="AY1115" s="430"/>
      <c r="AZ1115" s="430"/>
      <c r="BA1115" s="430"/>
      <c r="BB1115" s="430"/>
      <c r="BC1115" s="430"/>
      <c r="BD1115" s="430"/>
      <c r="BE1115" s="430"/>
      <c r="BF1115" s="430"/>
      <c r="BG1115" s="430"/>
      <c r="BH1115" s="430"/>
      <c r="BI1115" s="430"/>
      <c r="BJ1115" s="430"/>
      <c r="BK1115" s="430"/>
      <c r="BL1115" s="430"/>
      <c r="BM1115" s="430"/>
      <c r="BN1115" s="430"/>
      <c r="BO1115" s="430"/>
      <c r="BP1115" s="430"/>
      <c r="BQ1115" s="430"/>
      <c r="BR1115" s="430"/>
      <c r="BS1115" s="430"/>
      <c r="BT1115" s="430"/>
      <c r="BU1115" s="430"/>
      <c r="BV1115" s="430"/>
      <c r="BW1115" s="430"/>
      <c r="BX1115" s="430"/>
      <c r="BY1115" s="430"/>
      <c r="BZ1115" s="430"/>
      <c r="CA1115" s="430"/>
      <c r="CB1115" s="430"/>
      <c r="CC1115" s="430"/>
      <c r="CD1115" s="430"/>
      <c r="CE1115" s="430"/>
      <c r="CF1115" s="430"/>
      <c r="CG1115" s="430"/>
      <c r="CH1115" s="430"/>
      <c r="CI1115" s="430"/>
      <c r="CJ1115" s="430"/>
      <c r="CK1115" s="430"/>
      <c r="CL1115" s="430"/>
      <c r="CM1115" s="430"/>
      <c r="CN1115" s="430"/>
      <c r="CO1115" s="430"/>
      <c r="CP1115" s="430"/>
      <c r="CQ1115" s="430"/>
      <c r="CR1115" s="430"/>
      <c r="CS1115" s="430"/>
      <c r="CT1115" s="430"/>
      <c r="CU1115" s="430"/>
      <c r="CV1115" s="430"/>
      <c r="CW1115" s="430"/>
      <c r="CX1115" s="430"/>
      <c r="CY1115" s="430"/>
      <c r="CZ1115" s="430"/>
      <c r="DA1115" s="430"/>
      <c r="DB1115" s="430"/>
      <c r="DC1115" s="430"/>
      <c r="DD1115" s="430"/>
      <c r="DE1115" s="430"/>
      <c r="DF1115" s="430"/>
      <c r="DG1115" s="430"/>
      <c r="DH1115" s="430"/>
      <c r="DI1115" s="430"/>
      <c r="DJ1115" s="430"/>
      <c r="DK1115" s="430"/>
      <c r="DL1115" s="430"/>
      <c r="DM1115" s="430"/>
      <c r="DN1115" s="430"/>
      <c r="DO1115" s="430"/>
      <c r="DP1115" s="430"/>
      <c r="DQ1115" s="430"/>
      <c r="DR1115" s="430"/>
      <c r="DS1115" s="430"/>
      <c r="DT1115" s="430"/>
      <c r="DU1115" s="430"/>
      <c r="DV1115" s="430"/>
      <c r="DW1115" s="430"/>
      <c r="DX1115" s="430"/>
      <c r="DY1115" s="430"/>
      <c r="DZ1115" s="430"/>
      <c r="EA1115" s="430"/>
      <c r="EB1115" s="430"/>
      <c r="EC1115" s="430"/>
      <c r="ED1115" s="430"/>
      <c r="EE1115" s="430"/>
      <c r="EF1115" s="430"/>
      <c r="EG1115" s="430"/>
      <c r="EH1115" s="430"/>
      <c r="EI1115" s="430"/>
      <c r="EJ1115" s="430"/>
      <c r="EK1115" s="430"/>
      <c r="EL1115" s="430"/>
      <c r="EM1115" s="430"/>
      <c r="EN1115" s="430"/>
      <c r="EO1115" s="430"/>
      <c r="EP1115" s="430"/>
      <c r="EQ1115" s="430"/>
      <c r="ER1115" s="430"/>
      <c r="ES1115" s="430"/>
      <c r="ET1115" s="430"/>
      <c r="EU1115" s="430"/>
      <c r="EV1115" s="430"/>
      <c r="EW1115" s="430"/>
      <c r="EX1115" s="430"/>
      <c r="EY1115" s="430"/>
      <c r="EZ1115" s="430"/>
      <c r="FA1115" s="430"/>
      <c r="FB1115" s="430"/>
      <c r="FC1115" s="430"/>
      <c r="FD1115" s="430"/>
      <c r="FE1115" s="430"/>
      <c r="FF1115" s="430"/>
      <c r="FG1115" s="430"/>
      <c r="FH1115" s="430"/>
      <c r="FI1115" s="430"/>
      <c r="FJ1115" s="430"/>
      <c r="FK1115" s="430"/>
      <c r="FL1115" s="430"/>
      <c r="FM1115" s="430"/>
      <c r="FN1115" s="430"/>
      <c r="FO1115" s="430"/>
      <c r="FP1115" s="430"/>
      <c r="FQ1115" s="430"/>
      <c r="FR1115" s="430"/>
      <c r="FS1115" s="430"/>
      <c r="FT1115" s="430"/>
      <c r="FU1115" s="430"/>
      <c r="FV1115" s="430"/>
      <c r="FW1115" s="430"/>
      <c r="FX1115" s="430"/>
      <c r="FY1115" s="430"/>
      <c r="FZ1115" s="430"/>
      <c r="GA1115" s="430"/>
      <c r="GB1115" s="430"/>
      <c r="GC1115" s="430"/>
      <c r="GD1115" s="430"/>
      <c r="GE1115" s="430"/>
      <c r="GF1115" s="430"/>
      <c r="GG1115" s="430"/>
      <c r="GH1115" s="430"/>
      <c r="GI1115" s="430"/>
      <c r="GJ1115" s="430"/>
      <c r="GK1115" s="430"/>
      <c r="GL1115" s="430"/>
      <c r="GM1115" s="430"/>
      <c r="GN1115" s="430"/>
      <c r="GO1115" s="430"/>
      <c r="GP1115" s="430"/>
      <c r="GQ1115" s="430"/>
      <c r="GR1115" s="430"/>
      <c r="GS1115" s="430"/>
      <c r="GT1115" s="430"/>
      <c r="GU1115" s="430"/>
      <c r="GV1115" s="430"/>
      <c r="GW1115" s="430"/>
      <c r="GX1115" s="430"/>
      <c r="GY1115" s="430"/>
      <c r="GZ1115" s="430"/>
      <c r="HA1115" s="430"/>
      <c r="HB1115" s="430"/>
      <c r="HC1115" s="430"/>
      <c r="HD1115" s="430"/>
      <c r="HE1115" s="430"/>
      <c r="HF1115" s="430"/>
      <c r="HG1115" s="430"/>
      <c r="HH1115" s="430"/>
      <c r="HI1115" s="430"/>
      <c r="HJ1115" s="430"/>
      <c r="HK1115" s="430"/>
      <c r="HL1115" s="430"/>
      <c r="HM1115" s="430"/>
      <c r="HN1115" s="430"/>
      <c r="HO1115" s="430"/>
      <c r="HP1115" s="430"/>
      <c r="HQ1115" s="430"/>
      <c r="HR1115" s="430"/>
      <c r="HS1115" s="430"/>
      <c r="HT1115" s="430"/>
      <c r="HU1115" s="430"/>
      <c r="HV1115" s="430"/>
      <c r="HW1115" s="430"/>
      <c r="HX1115" s="430"/>
      <c r="HY1115" s="430"/>
      <c r="HZ1115" s="430"/>
      <c r="IA1115" s="430"/>
      <c r="IB1115" s="430"/>
      <c r="IC1115" s="430"/>
      <c r="ID1115" s="430"/>
      <c r="IE1115" s="430"/>
      <c r="IF1115" s="430"/>
      <c r="IG1115" s="430"/>
      <c r="IH1115" s="430"/>
    </row>
    <row r="1116" spans="1:242" s="302" customFormat="1" ht="18.75" customHeight="1" x14ac:dyDescent="0.3">
      <c r="A1116" s="462"/>
      <c r="B1116" s="357" t="s">
        <v>3511</v>
      </c>
      <c r="C1116" s="414">
        <v>34</v>
      </c>
      <c r="D1116" s="138"/>
      <c r="E1116" s="138"/>
      <c r="F1116" s="146"/>
      <c r="G1116" s="83"/>
      <c r="H1116" s="730"/>
      <c r="I1116" s="20">
        <f t="shared" si="96"/>
        <v>34</v>
      </c>
      <c r="J1116" s="40">
        <v>79</v>
      </c>
      <c r="K1116" s="31">
        <f t="shared" si="97"/>
        <v>0.43037974683544306</v>
      </c>
      <c r="L1116" s="83">
        <v>10</v>
      </c>
      <c r="M1116" s="138" t="s">
        <v>28</v>
      </c>
      <c r="N1116" s="581" t="s">
        <v>3512</v>
      </c>
      <c r="O1116" s="582" t="s">
        <v>451</v>
      </c>
      <c r="P1116" s="582" t="s">
        <v>225</v>
      </c>
      <c r="Q1116" s="582" t="s">
        <v>3402</v>
      </c>
      <c r="R1116" s="146">
        <v>8</v>
      </c>
      <c r="S1116" s="428"/>
      <c r="T1116" s="429"/>
      <c r="U1116" s="429"/>
      <c r="V1116" s="429"/>
      <c r="W1116" s="429"/>
      <c r="X1116" s="429"/>
      <c r="Y1116" s="429"/>
      <c r="Z1116" s="430"/>
      <c r="AA1116" s="430"/>
      <c r="AB1116" s="430"/>
      <c r="AC1116" s="430"/>
      <c r="AD1116" s="430"/>
      <c r="AE1116" s="430"/>
      <c r="AF1116" s="430"/>
      <c r="AG1116" s="430"/>
      <c r="AH1116" s="430"/>
      <c r="AI1116" s="430"/>
      <c r="AJ1116" s="430"/>
      <c r="AK1116" s="430"/>
      <c r="AL1116" s="430"/>
      <c r="AM1116" s="430"/>
      <c r="AN1116" s="430"/>
      <c r="AO1116" s="430"/>
      <c r="AP1116" s="430"/>
      <c r="AQ1116" s="430"/>
      <c r="AR1116" s="430"/>
      <c r="AS1116" s="430"/>
      <c r="AT1116" s="430"/>
      <c r="AU1116" s="430"/>
      <c r="AV1116" s="430"/>
      <c r="AW1116" s="430"/>
      <c r="AX1116" s="430"/>
      <c r="AY1116" s="430"/>
      <c r="AZ1116" s="430"/>
      <c r="BA1116" s="430"/>
      <c r="BB1116" s="430"/>
      <c r="BC1116" s="430"/>
      <c r="BD1116" s="430"/>
      <c r="BE1116" s="430"/>
      <c r="BF1116" s="430"/>
      <c r="BG1116" s="430"/>
      <c r="BH1116" s="430"/>
      <c r="BI1116" s="430"/>
      <c r="BJ1116" s="430"/>
      <c r="BK1116" s="430"/>
      <c r="BL1116" s="430"/>
      <c r="BM1116" s="430"/>
      <c r="BN1116" s="430"/>
      <c r="BO1116" s="430"/>
      <c r="BP1116" s="430"/>
      <c r="BQ1116" s="430"/>
      <c r="BR1116" s="430"/>
      <c r="BS1116" s="430"/>
      <c r="BT1116" s="430"/>
      <c r="BU1116" s="430"/>
      <c r="BV1116" s="430"/>
      <c r="BW1116" s="430"/>
      <c r="BX1116" s="430"/>
      <c r="BY1116" s="430"/>
      <c r="BZ1116" s="430"/>
      <c r="CA1116" s="430"/>
      <c r="CB1116" s="430"/>
      <c r="CC1116" s="430"/>
      <c r="CD1116" s="430"/>
      <c r="CE1116" s="430"/>
      <c r="CF1116" s="430"/>
      <c r="CG1116" s="430"/>
      <c r="CH1116" s="430"/>
      <c r="CI1116" s="430"/>
      <c r="CJ1116" s="430"/>
      <c r="CK1116" s="430"/>
      <c r="CL1116" s="430"/>
      <c r="CM1116" s="430"/>
      <c r="CN1116" s="430"/>
      <c r="CO1116" s="430"/>
      <c r="CP1116" s="430"/>
      <c r="CQ1116" s="430"/>
      <c r="CR1116" s="430"/>
      <c r="CS1116" s="430"/>
      <c r="CT1116" s="430"/>
      <c r="CU1116" s="430"/>
      <c r="CV1116" s="430"/>
      <c r="CW1116" s="430"/>
      <c r="CX1116" s="430"/>
      <c r="CY1116" s="430"/>
      <c r="CZ1116" s="430"/>
      <c r="DA1116" s="430"/>
      <c r="DB1116" s="430"/>
      <c r="DC1116" s="430"/>
      <c r="DD1116" s="430"/>
      <c r="DE1116" s="430"/>
      <c r="DF1116" s="430"/>
      <c r="DG1116" s="430"/>
      <c r="DH1116" s="430"/>
      <c r="DI1116" s="430"/>
      <c r="DJ1116" s="430"/>
      <c r="DK1116" s="430"/>
      <c r="DL1116" s="430"/>
      <c r="DM1116" s="430"/>
      <c r="DN1116" s="430"/>
      <c r="DO1116" s="430"/>
      <c r="DP1116" s="430"/>
      <c r="DQ1116" s="430"/>
      <c r="DR1116" s="430"/>
      <c r="DS1116" s="430"/>
      <c r="DT1116" s="430"/>
      <c r="DU1116" s="430"/>
      <c r="DV1116" s="430"/>
      <c r="DW1116" s="430"/>
      <c r="DX1116" s="430"/>
      <c r="DY1116" s="430"/>
      <c r="DZ1116" s="430"/>
      <c r="EA1116" s="430"/>
      <c r="EB1116" s="430"/>
      <c r="EC1116" s="430"/>
      <c r="ED1116" s="430"/>
      <c r="EE1116" s="430"/>
      <c r="EF1116" s="430"/>
      <c r="EG1116" s="430"/>
      <c r="EH1116" s="430"/>
      <c r="EI1116" s="430"/>
      <c r="EJ1116" s="430"/>
      <c r="EK1116" s="430"/>
      <c r="EL1116" s="430"/>
      <c r="EM1116" s="430"/>
      <c r="EN1116" s="430"/>
      <c r="EO1116" s="430"/>
      <c r="EP1116" s="430"/>
      <c r="EQ1116" s="430"/>
      <c r="ER1116" s="430"/>
      <c r="ES1116" s="430"/>
      <c r="ET1116" s="430"/>
      <c r="EU1116" s="430"/>
      <c r="EV1116" s="430"/>
      <c r="EW1116" s="430"/>
      <c r="EX1116" s="430"/>
      <c r="EY1116" s="430"/>
      <c r="EZ1116" s="430"/>
      <c r="FA1116" s="430"/>
      <c r="FB1116" s="430"/>
      <c r="FC1116" s="430"/>
      <c r="FD1116" s="430"/>
      <c r="FE1116" s="430"/>
      <c r="FF1116" s="430"/>
      <c r="FG1116" s="430"/>
      <c r="FH1116" s="430"/>
      <c r="FI1116" s="430"/>
      <c r="FJ1116" s="430"/>
      <c r="FK1116" s="430"/>
      <c r="FL1116" s="430"/>
      <c r="FM1116" s="430"/>
      <c r="FN1116" s="430"/>
      <c r="FO1116" s="430"/>
      <c r="FP1116" s="430"/>
      <c r="FQ1116" s="430"/>
      <c r="FR1116" s="430"/>
      <c r="FS1116" s="430"/>
      <c r="FT1116" s="430"/>
      <c r="FU1116" s="430"/>
      <c r="FV1116" s="430"/>
      <c r="FW1116" s="430"/>
      <c r="FX1116" s="430"/>
      <c r="FY1116" s="430"/>
      <c r="FZ1116" s="430"/>
      <c r="GA1116" s="430"/>
      <c r="GB1116" s="430"/>
      <c r="GC1116" s="430"/>
      <c r="GD1116" s="430"/>
      <c r="GE1116" s="430"/>
      <c r="GF1116" s="430"/>
      <c r="GG1116" s="430"/>
      <c r="GH1116" s="430"/>
      <c r="GI1116" s="430"/>
      <c r="GJ1116" s="430"/>
      <c r="GK1116" s="430"/>
      <c r="GL1116" s="430"/>
      <c r="GM1116" s="430"/>
      <c r="GN1116" s="430"/>
      <c r="GO1116" s="430"/>
      <c r="GP1116" s="430"/>
      <c r="GQ1116" s="430"/>
      <c r="GR1116" s="430"/>
      <c r="GS1116" s="430"/>
      <c r="GT1116" s="430"/>
      <c r="GU1116" s="430"/>
      <c r="GV1116" s="430"/>
      <c r="GW1116" s="430"/>
      <c r="GX1116" s="430"/>
      <c r="GY1116" s="430"/>
      <c r="GZ1116" s="430"/>
      <c r="HA1116" s="430"/>
      <c r="HB1116" s="430"/>
      <c r="HC1116" s="430"/>
      <c r="HD1116" s="430"/>
      <c r="HE1116" s="430"/>
      <c r="HF1116" s="430"/>
      <c r="HG1116" s="430"/>
      <c r="HH1116" s="430"/>
      <c r="HI1116" s="430"/>
      <c r="HJ1116" s="430"/>
      <c r="HK1116" s="430"/>
      <c r="HL1116" s="430"/>
      <c r="HM1116" s="430"/>
      <c r="HN1116" s="430"/>
      <c r="HO1116" s="430"/>
      <c r="HP1116" s="430"/>
      <c r="HQ1116" s="430"/>
      <c r="HR1116" s="430"/>
      <c r="HS1116" s="430"/>
      <c r="HT1116" s="430"/>
      <c r="HU1116" s="430"/>
      <c r="HV1116" s="430"/>
      <c r="HW1116" s="430"/>
      <c r="HX1116" s="430"/>
      <c r="HY1116" s="430"/>
      <c r="HZ1116" s="430"/>
      <c r="IA1116" s="430"/>
      <c r="IB1116" s="430"/>
      <c r="IC1116" s="430"/>
      <c r="ID1116" s="430"/>
      <c r="IE1116" s="430"/>
      <c r="IF1116" s="430"/>
      <c r="IG1116" s="430"/>
      <c r="IH1116" s="430"/>
    </row>
    <row r="1117" spans="1:242" s="302" customFormat="1" ht="18.75" customHeight="1" x14ac:dyDescent="0.3">
      <c r="A1117" s="431"/>
      <c r="B1117" s="122" t="s">
        <v>2579</v>
      </c>
      <c r="C1117" s="101">
        <v>34</v>
      </c>
      <c r="D1117" s="85"/>
      <c r="E1117" s="85"/>
      <c r="F1117" s="112"/>
      <c r="G1117" s="43"/>
      <c r="H1117" s="43"/>
      <c r="I1117" s="20">
        <f t="shared" si="96"/>
        <v>34</v>
      </c>
      <c r="J1117" s="40">
        <v>79</v>
      </c>
      <c r="K1117" s="31">
        <f t="shared" si="97"/>
        <v>0.43037974683544306</v>
      </c>
      <c r="L1117" s="163">
        <v>3</v>
      </c>
      <c r="M1117" s="707" t="s">
        <v>28</v>
      </c>
      <c r="N1117" s="546" t="s">
        <v>2580</v>
      </c>
      <c r="O1117" s="538" t="s">
        <v>938</v>
      </c>
      <c r="P1117" s="538" t="s">
        <v>88</v>
      </c>
      <c r="Q1117" s="532" t="s">
        <v>2412</v>
      </c>
      <c r="R1117" s="81">
        <v>8</v>
      </c>
      <c r="S1117" s="428"/>
      <c r="T1117" s="429"/>
      <c r="U1117" s="429"/>
      <c r="V1117" s="429"/>
      <c r="W1117" s="429"/>
      <c r="X1117" s="429"/>
      <c r="Y1117" s="429"/>
      <c r="Z1117" s="430"/>
      <c r="AA1117" s="430"/>
      <c r="AB1117" s="430"/>
      <c r="AC1117" s="430"/>
      <c r="AD1117" s="430"/>
      <c r="AE1117" s="430"/>
      <c r="AF1117" s="430"/>
      <c r="AG1117" s="430"/>
      <c r="AH1117" s="430"/>
      <c r="AI1117" s="430"/>
      <c r="AJ1117" s="430"/>
      <c r="AK1117" s="430"/>
      <c r="AL1117" s="430"/>
      <c r="AM1117" s="430"/>
      <c r="AN1117" s="430"/>
      <c r="AO1117" s="430"/>
      <c r="AP1117" s="430"/>
      <c r="AQ1117" s="430"/>
      <c r="AR1117" s="430"/>
      <c r="AS1117" s="430"/>
      <c r="AT1117" s="430"/>
      <c r="AU1117" s="430"/>
      <c r="AV1117" s="430"/>
      <c r="AW1117" s="430"/>
      <c r="AX1117" s="430"/>
      <c r="AY1117" s="430"/>
      <c r="AZ1117" s="430"/>
      <c r="BA1117" s="430"/>
      <c r="BB1117" s="430"/>
      <c r="BC1117" s="430"/>
      <c r="BD1117" s="430"/>
      <c r="BE1117" s="430"/>
      <c r="BF1117" s="430"/>
      <c r="BG1117" s="430"/>
      <c r="BH1117" s="430"/>
      <c r="BI1117" s="430"/>
      <c r="BJ1117" s="430"/>
      <c r="BK1117" s="430"/>
      <c r="BL1117" s="430"/>
      <c r="BM1117" s="430"/>
      <c r="BN1117" s="430"/>
      <c r="BO1117" s="430"/>
      <c r="BP1117" s="430"/>
      <c r="BQ1117" s="430"/>
      <c r="BR1117" s="430"/>
      <c r="BS1117" s="430"/>
      <c r="BT1117" s="430"/>
      <c r="BU1117" s="430"/>
      <c r="BV1117" s="430"/>
      <c r="BW1117" s="430"/>
      <c r="BX1117" s="430"/>
      <c r="BY1117" s="430"/>
      <c r="BZ1117" s="430"/>
      <c r="CA1117" s="430"/>
      <c r="CB1117" s="430"/>
      <c r="CC1117" s="430"/>
      <c r="CD1117" s="430"/>
      <c r="CE1117" s="430"/>
      <c r="CF1117" s="430"/>
      <c r="CG1117" s="430"/>
      <c r="CH1117" s="430"/>
      <c r="CI1117" s="430"/>
      <c r="CJ1117" s="430"/>
      <c r="CK1117" s="430"/>
      <c r="CL1117" s="430"/>
      <c r="CM1117" s="430"/>
      <c r="CN1117" s="430"/>
      <c r="CO1117" s="430"/>
      <c r="CP1117" s="430"/>
      <c r="CQ1117" s="430"/>
      <c r="CR1117" s="430"/>
      <c r="CS1117" s="430"/>
      <c r="CT1117" s="430"/>
      <c r="CU1117" s="430"/>
      <c r="CV1117" s="430"/>
      <c r="CW1117" s="430"/>
      <c r="CX1117" s="430"/>
      <c r="CY1117" s="430"/>
      <c r="CZ1117" s="430"/>
      <c r="DA1117" s="430"/>
      <c r="DB1117" s="430"/>
      <c r="DC1117" s="430"/>
      <c r="DD1117" s="430"/>
      <c r="DE1117" s="430"/>
      <c r="DF1117" s="430"/>
      <c r="DG1117" s="430"/>
      <c r="DH1117" s="430"/>
      <c r="DI1117" s="430"/>
      <c r="DJ1117" s="430"/>
      <c r="DK1117" s="430"/>
      <c r="DL1117" s="430"/>
      <c r="DM1117" s="430"/>
      <c r="DN1117" s="430"/>
      <c r="DO1117" s="430"/>
      <c r="DP1117" s="430"/>
      <c r="DQ1117" s="430"/>
      <c r="DR1117" s="430"/>
      <c r="DS1117" s="430"/>
      <c r="DT1117" s="430"/>
      <c r="DU1117" s="430"/>
      <c r="DV1117" s="430"/>
      <c r="DW1117" s="430"/>
      <c r="DX1117" s="430"/>
      <c r="DY1117" s="430"/>
      <c r="DZ1117" s="430"/>
      <c r="EA1117" s="430"/>
      <c r="EB1117" s="430"/>
      <c r="EC1117" s="430"/>
      <c r="ED1117" s="430"/>
      <c r="EE1117" s="430"/>
      <c r="EF1117" s="430"/>
      <c r="EG1117" s="430"/>
      <c r="EH1117" s="430"/>
      <c r="EI1117" s="430"/>
      <c r="EJ1117" s="430"/>
      <c r="EK1117" s="430"/>
      <c r="EL1117" s="430"/>
      <c r="EM1117" s="430"/>
      <c r="EN1117" s="430"/>
      <c r="EO1117" s="430"/>
      <c r="EP1117" s="430"/>
      <c r="EQ1117" s="430"/>
      <c r="ER1117" s="430"/>
      <c r="ES1117" s="430"/>
      <c r="ET1117" s="430"/>
      <c r="EU1117" s="430"/>
      <c r="EV1117" s="430"/>
      <c r="EW1117" s="430"/>
      <c r="EX1117" s="430"/>
      <c r="EY1117" s="430"/>
      <c r="EZ1117" s="430"/>
      <c r="FA1117" s="430"/>
      <c r="FB1117" s="430"/>
      <c r="FC1117" s="430"/>
      <c r="FD1117" s="430"/>
      <c r="FE1117" s="430"/>
      <c r="FF1117" s="430"/>
      <c r="FG1117" s="430"/>
      <c r="FH1117" s="430"/>
      <c r="FI1117" s="430"/>
      <c r="FJ1117" s="430"/>
      <c r="FK1117" s="430"/>
      <c r="FL1117" s="430"/>
      <c r="FM1117" s="430"/>
      <c r="FN1117" s="430"/>
      <c r="FO1117" s="430"/>
      <c r="FP1117" s="430"/>
      <c r="FQ1117" s="430"/>
      <c r="FR1117" s="430"/>
      <c r="FS1117" s="430"/>
      <c r="FT1117" s="430"/>
      <c r="FU1117" s="430"/>
      <c r="FV1117" s="430"/>
      <c r="FW1117" s="430"/>
      <c r="FX1117" s="430"/>
      <c r="FY1117" s="430"/>
      <c r="FZ1117" s="430"/>
      <c r="GA1117" s="430"/>
      <c r="GB1117" s="430"/>
      <c r="GC1117" s="430"/>
      <c r="GD1117" s="430"/>
      <c r="GE1117" s="430"/>
      <c r="GF1117" s="430"/>
      <c r="GG1117" s="430"/>
      <c r="GH1117" s="430"/>
      <c r="GI1117" s="430"/>
      <c r="GJ1117" s="430"/>
      <c r="GK1117" s="430"/>
      <c r="GL1117" s="430"/>
      <c r="GM1117" s="430"/>
      <c r="GN1117" s="430"/>
      <c r="GO1117" s="430"/>
      <c r="GP1117" s="430"/>
      <c r="GQ1117" s="430"/>
      <c r="GR1117" s="430"/>
      <c r="GS1117" s="430"/>
      <c r="GT1117" s="430"/>
      <c r="GU1117" s="430"/>
      <c r="GV1117" s="430"/>
      <c r="GW1117" s="430"/>
      <c r="GX1117" s="430"/>
      <c r="GY1117" s="430"/>
      <c r="GZ1117" s="430"/>
      <c r="HA1117" s="430"/>
      <c r="HB1117" s="430"/>
      <c r="HC1117" s="430"/>
      <c r="HD1117" s="430"/>
      <c r="HE1117" s="430"/>
      <c r="HF1117" s="430"/>
      <c r="HG1117" s="430"/>
      <c r="HH1117" s="430"/>
      <c r="HI1117" s="430"/>
      <c r="HJ1117" s="430"/>
      <c r="HK1117" s="430"/>
      <c r="HL1117" s="430"/>
      <c r="HM1117" s="430"/>
      <c r="HN1117" s="430"/>
      <c r="HO1117" s="430"/>
      <c r="HP1117" s="430"/>
      <c r="HQ1117" s="430"/>
      <c r="HR1117" s="430"/>
      <c r="HS1117" s="430"/>
      <c r="HT1117" s="430"/>
      <c r="HU1117" s="430"/>
      <c r="HV1117" s="430"/>
      <c r="HW1117" s="430"/>
      <c r="HX1117" s="430"/>
      <c r="HY1117" s="430"/>
      <c r="HZ1117" s="430"/>
      <c r="IA1117" s="430"/>
      <c r="IB1117" s="430"/>
      <c r="IC1117" s="430"/>
      <c r="ID1117" s="430"/>
      <c r="IE1117" s="430"/>
      <c r="IF1117" s="430"/>
      <c r="IG1117" s="430"/>
      <c r="IH1117" s="430"/>
    </row>
    <row r="1118" spans="1:242" s="302" customFormat="1" ht="18.75" customHeight="1" x14ac:dyDescent="0.3">
      <c r="A1118" s="431"/>
      <c r="B1118" s="90" t="s">
        <v>2196</v>
      </c>
      <c r="C1118" s="96">
        <v>34</v>
      </c>
      <c r="D1118" s="96" t="s">
        <v>16</v>
      </c>
      <c r="E1118" s="96" t="s">
        <v>16</v>
      </c>
      <c r="F1118" s="98" t="s">
        <v>16</v>
      </c>
      <c r="G1118" s="30" t="s">
        <v>16</v>
      </c>
      <c r="H1118" s="45"/>
      <c r="I1118" s="20">
        <f t="shared" si="96"/>
        <v>34</v>
      </c>
      <c r="J1118" s="34">
        <v>79</v>
      </c>
      <c r="K1118" s="31">
        <f t="shared" si="97"/>
        <v>0.43037974683544306</v>
      </c>
      <c r="L1118" s="168">
        <v>6</v>
      </c>
      <c r="M1118" s="37" t="s">
        <v>28</v>
      </c>
      <c r="N1118" s="532" t="s">
        <v>2064</v>
      </c>
      <c r="O1118" s="532" t="s">
        <v>377</v>
      </c>
      <c r="P1118" s="532" t="s">
        <v>527</v>
      </c>
      <c r="Q1118" s="532" t="s">
        <v>2114</v>
      </c>
      <c r="R1118" s="144">
        <v>8</v>
      </c>
      <c r="S1118" s="428"/>
      <c r="T1118" s="429"/>
      <c r="U1118" s="429"/>
      <c r="V1118" s="429"/>
      <c r="W1118" s="429"/>
      <c r="X1118" s="429"/>
      <c r="Y1118" s="429"/>
      <c r="Z1118" s="430"/>
      <c r="AA1118" s="430"/>
      <c r="AB1118" s="430"/>
      <c r="AC1118" s="430"/>
      <c r="AD1118" s="430"/>
      <c r="AE1118" s="430"/>
      <c r="AF1118" s="430"/>
      <c r="AG1118" s="430"/>
      <c r="AH1118" s="430"/>
      <c r="AI1118" s="430"/>
      <c r="AJ1118" s="430"/>
      <c r="AK1118" s="430"/>
      <c r="AL1118" s="430"/>
      <c r="AM1118" s="430"/>
      <c r="AN1118" s="430"/>
      <c r="AO1118" s="430"/>
      <c r="AP1118" s="430"/>
      <c r="AQ1118" s="430"/>
      <c r="AR1118" s="430"/>
      <c r="AS1118" s="430"/>
      <c r="AT1118" s="430"/>
      <c r="AU1118" s="430"/>
      <c r="AV1118" s="430"/>
      <c r="AW1118" s="430"/>
      <c r="AX1118" s="430"/>
      <c r="AY1118" s="430"/>
      <c r="AZ1118" s="430"/>
      <c r="BA1118" s="430"/>
      <c r="BB1118" s="430"/>
      <c r="BC1118" s="430"/>
      <c r="BD1118" s="430"/>
      <c r="BE1118" s="430"/>
      <c r="BF1118" s="430"/>
      <c r="BG1118" s="430"/>
      <c r="BH1118" s="430"/>
      <c r="BI1118" s="430"/>
      <c r="BJ1118" s="430"/>
      <c r="BK1118" s="430"/>
      <c r="BL1118" s="430"/>
      <c r="BM1118" s="430"/>
      <c r="BN1118" s="430"/>
      <c r="BO1118" s="430"/>
      <c r="BP1118" s="430"/>
      <c r="BQ1118" s="430"/>
      <c r="BR1118" s="430"/>
      <c r="BS1118" s="430"/>
      <c r="BT1118" s="430"/>
      <c r="BU1118" s="430"/>
      <c r="BV1118" s="430"/>
      <c r="BW1118" s="430"/>
      <c r="BX1118" s="430"/>
      <c r="BY1118" s="430"/>
      <c r="BZ1118" s="430"/>
      <c r="CA1118" s="430"/>
      <c r="CB1118" s="430"/>
      <c r="CC1118" s="430"/>
      <c r="CD1118" s="430"/>
      <c r="CE1118" s="430"/>
      <c r="CF1118" s="430"/>
      <c r="CG1118" s="430"/>
      <c r="CH1118" s="430"/>
      <c r="CI1118" s="430"/>
      <c r="CJ1118" s="430"/>
      <c r="CK1118" s="430"/>
      <c r="CL1118" s="430"/>
      <c r="CM1118" s="430"/>
      <c r="CN1118" s="430"/>
      <c r="CO1118" s="430"/>
      <c r="CP1118" s="430"/>
      <c r="CQ1118" s="430"/>
      <c r="CR1118" s="430"/>
      <c r="CS1118" s="430"/>
      <c r="CT1118" s="430"/>
      <c r="CU1118" s="430"/>
      <c r="CV1118" s="430"/>
      <c r="CW1118" s="430"/>
      <c r="CX1118" s="430"/>
      <c r="CY1118" s="430"/>
      <c r="CZ1118" s="430"/>
      <c r="DA1118" s="430"/>
      <c r="DB1118" s="430"/>
      <c r="DC1118" s="430"/>
      <c r="DD1118" s="430"/>
      <c r="DE1118" s="430"/>
      <c r="DF1118" s="430"/>
      <c r="DG1118" s="430"/>
      <c r="DH1118" s="430"/>
      <c r="DI1118" s="430"/>
      <c r="DJ1118" s="430"/>
      <c r="DK1118" s="430"/>
      <c r="DL1118" s="430"/>
      <c r="DM1118" s="430"/>
      <c r="DN1118" s="430"/>
      <c r="DO1118" s="430"/>
      <c r="DP1118" s="430"/>
      <c r="DQ1118" s="430"/>
      <c r="DR1118" s="430"/>
      <c r="DS1118" s="430"/>
      <c r="DT1118" s="430"/>
      <c r="DU1118" s="430"/>
      <c r="DV1118" s="430"/>
      <c r="DW1118" s="430"/>
      <c r="DX1118" s="430"/>
      <c r="DY1118" s="430"/>
      <c r="DZ1118" s="430"/>
      <c r="EA1118" s="430"/>
      <c r="EB1118" s="430"/>
      <c r="EC1118" s="430"/>
      <c r="ED1118" s="430"/>
      <c r="EE1118" s="430"/>
      <c r="EF1118" s="430"/>
      <c r="EG1118" s="430"/>
      <c r="EH1118" s="430"/>
      <c r="EI1118" s="430"/>
      <c r="EJ1118" s="430"/>
      <c r="EK1118" s="430"/>
      <c r="EL1118" s="430"/>
      <c r="EM1118" s="430"/>
      <c r="EN1118" s="430"/>
      <c r="EO1118" s="430"/>
      <c r="EP1118" s="430"/>
      <c r="EQ1118" s="430"/>
      <c r="ER1118" s="430"/>
      <c r="ES1118" s="430"/>
      <c r="ET1118" s="430"/>
      <c r="EU1118" s="430"/>
      <c r="EV1118" s="430"/>
      <c r="EW1118" s="430"/>
      <c r="EX1118" s="430"/>
      <c r="EY1118" s="430"/>
      <c r="EZ1118" s="430"/>
      <c r="FA1118" s="430"/>
      <c r="FB1118" s="430"/>
      <c r="FC1118" s="430"/>
      <c r="FD1118" s="430"/>
      <c r="FE1118" s="430"/>
      <c r="FF1118" s="430"/>
      <c r="FG1118" s="430"/>
      <c r="FH1118" s="430"/>
      <c r="FI1118" s="430"/>
      <c r="FJ1118" s="430"/>
      <c r="FK1118" s="430"/>
      <c r="FL1118" s="430"/>
      <c r="FM1118" s="430"/>
      <c r="FN1118" s="430"/>
      <c r="FO1118" s="430"/>
      <c r="FP1118" s="430"/>
      <c r="FQ1118" s="430"/>
      <c r="FR1118" s="430"/>
      <c r="FS1118" s="430"/>
      <c r="FT1118" s="430"/>
      <c r="FU1118" s="430"/>
      <c r="FV1118" s="430"/>
      <c r="FW1118" s="430"/>
      <c r="FX1118" s="430"/>
      <c r="FY1118" s="430"/>
      <c r="FZ1118" s="430"/>
      <c r="GA1118" s="430"/>
      <c r="GB1118" s="430"/>
      <c r="GC1118" s="430"/>
      <c r="GD1118" s="430"/>
      <c r="GE1118" s="430"/>
      <c r="GF1118" s="430"/>
      <c r="GG1118" s="430"/>
      <c r="GH1118" s="430"/>
      <c r="GI1118" s="430"/>
      <c r="GJ1118" s="430"/>
      <c r="GK1118" s="430"/>
      <c r="GL1118" s="430"/>
      <c r="GM1118" s="430"/>
      <c r="GN1118" s="430"/>
      <c r="GO1118" s="430"/>
      <c r="GP1118" s="430"/>
      <c r="GQ1118" s="430"/>
      <c r="GR1118" s="430"/>
      <c r="GS1118" s="430"/>
      <c r="GT1118" s="430"/>
      <c r="GU1118" s="430"/>
      <c r="GV1118" s="430"/>
      <c r="GW1118" s="430"/>
      <c r="GX1118" s="430"/>
      <c r="GY1118" s="430"/>
      <c r="GZ1118" s="430"/>
      <c r="HA1118" s="430"/>
      <c r="HB1118" s="430"/>
      <c r="HC1118" s="430"/>
      <c r="HD1118" s="430"/>
      <c r="HE1118" s="430"/>
      <c r="HF1118" s="430"/>
      <c r="HG1118" s="430"/>
      <c r="HH1118" s="430"/>
      <c r="HI1118" s="430"/>
      <c r="HJ1118" s="430"/>
      <c r="HK1118" s="430"/>
      <c r="HL1118" s="430"/>
      <c r="HM1118" s="430"/>
      <c r="HN1118" s="430"/>
      <c r="HO1118" s="430"/>
      <c r="HP1118" s="430"/>
      <c r="HQ1118" s="430"/>
      <c r="HR1118" s="430"/>
      <c r="HS1118" s="430"/>
      <c r="HT1118" s="430"/>
      <c r="HU1118" s="430"/>
      <c r="HV1118" s="430"/>
      <c r="HW1118" s="430"/>
      <c r="HX1118" s="430"/>
      <c r="HY1118" s="430"/>
      <c r="HZ1118" s="430"/>
      <c r="IA1118" s="430"/>
      <c r="IB1118" s="430"/>
      <c r="IC1118" s="430"/>
      <c r="ID1118" s="430"/>
      <c r="IE1118" s="430"/>
      <c r="IF1118" s="430"/>
      <c r="IG1118" s="430"/>
      <c r="IH1118" s="430"/>
    </row>
    <row r="1119" spans="1:242" s="302" customFormat="1" ht="18.75" customHeight="1" x14ac:dyDescent="0.3">
      <c r="A1119" s="431"/>
      <c r="B1119" s="110" t="s">
        <v>3365</v>
      </c>
      <c r="C1119" s="104">
        <v>33.5</v>
      </c>
      <c r="D1119" s="85"/>
      <c r="E1119" s="85"/>
      <c r="F1119" s="112"/>
      <c r="G1119" s="43"/>
      <c r="H1119" s="43"/>
      <c r="I1119" s="20">
        <f t="shared" si="96"/>
        <v>33.5</v>
      </c>
      <c r="J1119" s="40">
        <v>79</v>
      </c>
      <c r="K1119" s="31">
        <f t="shared" si="97"/>
        <v>0.42405063291139239</v>
      </c>
      <c r="L1119" s="131">
        <v>1</v>
      </c>
      <c r="M1119" s="61" t="s">
        <v>28</v>
      </c>
      <c r="N1119" s="547" t="s">
        <v>3366</v>
      </c>
      <c r="O1119" s="532" t="s">
        <v>1274</v>
      </c>
      <c r="P1119" s="532" t="s">
        <v>406</v>
      </c>
      <c r="Q1119" s="532" t="s">
        <v>3336</v>
      </c>
      <c r="R1119" s="144">
        <v>8</v>
      </c>
      <c r="S1119" s="428"/>
      <c r="T1119" s="429"/>
      <c r="U1119" s="429"/>
      <c r="V1119" s="429"/>
      <c r="W1119" s="429"/>
      <c r="X1119" s="429"/>
      <c r="Y1119" s="429"/>
      <c r="Z1119" s="430"/>
      <c r="AA1119" s="430"/>
      <c r="AB1119" s="430"/>
      <c r="AC1119" s="430"/>
      <c r="AD1119" s="430"/>
      <c r="AE1119" s="430"/>
      <c r="AF1119" s="430"/>
      <c r="AG1119" s="430"/>
      <c r="AH1119" s="430"/>
      <c r="AI1119" s="430"/>
      <c r="AJ1119" s="430"/>
      <c r="AK1119" s="430"/>
      <c r="AL1119" s="430"/>
      <c r="AM1119" s="430"/>
      <c r="AN1119" s="430"/>
      <c r="AO1119" s="430"/>
      <c r="AP1119" s="430"/>
      <c r="AQ1119" s="430"/>
      <c r="AR1119" s="430"/>
      <c r="AS1119" s="430"/>
      <c r="AT1119" s="430"/>
      <c r="AU1119" s="430"/>
      <c r="AV1119" s="430"/>
      <c r="AW1119" s="430"/>
      <c r="AX1119" s="430"/>
      <c r="AY1119" s="430"/>
      <c r="AZ1119" s="430"/>
      <c r="BA1119" s="430"/>
      <c r="BB1119" s="430"/>
      <c r="BC1119" s="430"/>
      <c r="BD1119" s="430"/>
      <c r="BE1119" s="430"/>
      <c r="BF1119" s="430"/>
      <c r="BG1119" s="430"/>
      <c r="BH1119" s="430"/>
      <c r="BI1119" s="430"/>
      <c r="BJ1119" s="430"/>
      <c r="BK1119" s="430"/>
      <c r="BL1119" s="430"/>
      <c r="BM1119" s="430"/>
      <c r="BN1119" s="430"/>
      <c r="BO1119" s="430"/>
      <c r="BP1119" s="430"/>
      <c r="BQ1119" s="430"/>
      <c r="BR1119" s="430"/>
      <c r="BS1119" s="430"/>
      <c r="BT1119" s="430"/>
      <c r="BU1119" s="430"/>
      <c r="BV1119" s="430"/>
      <c r="BW1119" s="430"/>
      <c r="BX1119" s="430"/>
      <c r="BY1119" s="430"/>
      <c r="BZ1119" s="430"/>
      <c r="CA1119" s="430"/>
      <c r="CB1119" s="430"/>
      <c r="CC1119" s="430"/>
      <c r="CD1119" s="430"/>
      <c r="CE1119" s="430"/>
      <c r="CF1119" s="430"/>
      <c r="CG1119" s="430"/>
      <c r="CH1119" s="430"/>
      <c r="CI1119" s="430"/>
      <c r="CJ1119" s="430"/>
      <c r="CK1119" s="430"/>
      <c r="CL1119" s="430"/>
      <c r="CM1119" s="430"/>
      <c r="CN1119" s="430"/>
      <c r="CO1119" s="430"/>
      <c r="CP1119" s="430"/>
      <c r="CQ1119" s="430"/>
      <c r="CR1119" s="430"/>
      <c r="CS1119" s="430"/>
      <c r="CT1119" s="430"/>
      <c r="CU1119" s="430"/>
      <c r="CV1119" s="430"/>
      <c r="CW1119" s="430"/>
      <c r="CX1119" s="430"/>
      <c r="CY1119" s="430"/>
      <c r="CZ1119" s="430"/>
      <c r="DA1119" s="430"/>
      <c r="DB1119" s="430"/>
      <c r="DC1119" s="430"/>
      <c r="DD1119" s="430"/>
      <c r="DE1119" s="430"/>
      <c r="DF1119" s="430"/>
      <c r="DG1119" s="430"/>
      <c r="DH1119" s="430"/>
      <c r="DI1119" s="430"/>
      <c r="DJ1119" s="430"/>
      <c r="DK1119" s="430"/>
      <c r="DL1119" s="430"/>
      <c r="DM1119" s="430"/>
      <c r="DN1119" s="430"/>
      <c r="DO1119" s="430"/>
      <c r="DP1119" s="430"/>
      <c r="DQ1119" s="430"/>
      <c r="DR1119" s="430"/>
      <c r="DS1119" s="430"/>
      <c r="DT1119" s="430"/>
      <c r="DU1119" s="430"/>
      <c r="DV1119" s="430"/>
      <c r="DW1119" s="430"/>
      <c r="DX1119" s="430"/>
      <c r="DY1119" s="430"/>
      <c r="DZ1119" s="430"/>
      <c r="EA1119" s="430"/>
      <c r="EB1119" s="430"/>
      <c r="EC1119" s="430"/>
      <c r="ED1119" s="430"/>
      <c r="EE1119" s="430"/>
      <c r="EF1119" s="430"/>
      <c r="EG1119" s="430"/>
      <c r="EH1119" s="430"/>
      <c r="EI1119" s="430"/>
      <c r="EJ1119" s="430"/>
      <c r="EK1119" s="430"/>
      <c r="EL1119" s="430"/>
      <c r="EM1119" s="430"/>
      <c r="EN1119" s="430"/>
      <c r="EO1119" s="430"/>
      <c r="EP1119" s="430"/>
      <c r="EQ1119" s="430"/>
      <c r="ER1119" s="430"/>
      <c r="ES1119" s="430"/>
      <c r="ET1119" s="430"/>
      <c r="EU1119" s="430"/>
      <c r="EV1119" s="430"/>
      <c r="EW1119" s="430"/>
      <c r="EX1119" s="430"/>
      <c r="EY1119" s="430"/>
      <c r="EZ1119" s="430"/>
      <c r="FA1119" s="430"/>
      <c r="FB1119" s="430"/>
      <c r="FC1119" s="430"/>
      <c r="FD1119" s="430"/>
      <c r="FE1119" s="430"/>
      <c r="FF1119" s="430"/>
      <c r="FG1119" s="430"/>
      <c r="FH1119" s="430"/>
      <c r="FI1119" s="430"/>
      <c r="FJ1119" s="430"/>
      <c r="FK1119" s="430"/>
      <c r="FL1119" s="430"/>
      <c r="FM1119" s="430"/>
      <c r="FN1119" s="430"/>
      <c r="FO1119" s="430"/>
      <c r="FP1119" s="430"/>
      <c r="FQ1119" s="430"/>
      <c r="FR1119" s="430"/>
      <c r="FS1119" s="430"/>
      <c r="FT1119" s="430"/>
      <c r="FU1119" s="430"/>
      <c r="FV1119" s="430"/>
      <c r="FW1119" s="430"/>
      <c r="FX1119" s="430"/>
      <c r="FY1119" s="430"/>
      <c r="FZ1119" s="430"/>
      <c r="GA1119" s="430"/>
      <c r="GB1119" s="430"/>
      <c r="GC1119" s="430"/>
      <c r="GD1119" s="430"/>
      <c r="GE1119" s="430"/>
      <c r="GF1119" s="430"/>
      <c r="GG1119" s="430"/>
      <c r="GH1119" s="430"/>
      <c r="GI1119" s="430"/>
      <c r="GJ1119" s="430"/>
      <c r="GK1119" s="430"/>
      <c r="GL1119" s="430"/>
      <c r="GM1119" s="430"/>
      <c r="GN1119" s="430"/>
      <c r="GO1119" s="430"/>
      <c r="GP1119" s="430"/>
      <c r="GQ1119" s="430"/>
      <c r="GR1119" s="430"/>
      <c r="GS1119" s="430"/>
      <c r="GT1119" s="430"/>
      <c r="GU1119" s="430"/>
      <c r="GV1119" s="430"/>
      <c r="GW1119" s="430"/>
      <c r="GX1119" s="430"/>
      <c r="GY1119" s="430"/>
      <c r="GZ1119" s="430"/>
      <c r="HA1119" s="430"/>
      <c r="HB1119" s="430"/>
      <c r="HC1119" s="430"/>
      <c r="HD1119" s="430"/>
      <c r="HE1119" s="430"/>
      <c r="HF1119" s="430"/>
      <c r="HG1119" s="430"/>
      <c r="HH1119" s="430"/>
      <c r="HI1119" s="430"/>
      <c r="HJ1119" s="430"/>
      <c r="HK1119" s="430"/>
      <c r="HL1119" s="430"/>
      <c r="HM1119" s="430"/>
      <c r="HN1119" s="430"/>
      <c r="HO1119" s="430"/>
      <c r="HP1119" s="430"/>
      <c r="HQ1119" s="430"/>
      <c r="HR1119" s="430"/>
      <c r="HS1119" s="430"/>
      <c r="HT1119" s="430"/>
      <c r="HU1119" s="430"/>
      <c r="HV1119" s="430"/>
      <c r="HW1119" s="430"/>
      <c r="HX1119" s="430"/>
      <c r="HY1119" s="430"/>
      <c r="HZ1119" s="430"/>
      <c r="IA1119" s="430"/>
      <c r="IB1119" s="430"/>
      <c r="IC1119" s="430"/>
      <c r="ID1119" s="430"/>
      <c r="IE1119" s="430"/>
      <c r="IF1119" s="430"/>
      <c r="IG1119" s="430"/>
      <c r="IH1119" s="430"/>
    </row>
    <row r="1120" spans="1:242" s="302" customFormat="1" ht="18.75" customHeight="1" x14ac:dyDescent="0.3">
      <c r="A1120" s="431"/>
      <c r="B1120" s="357" t="s">
        <v>3503</v>
      </c>
      <c r="C1120" s="414">
        <v>33.5</v>
      </c>
      <c r="D1120" s="138"/>
      <c r="E1120" s="138"/>
      <c r="F1120" s="146"/>
      <c r="G1120" s="83"/>
      <c r="H1120" s="730"/>
      <c r="I1120" s="20">
        <v>33.5</v>
      </c>
      <c r="J1120" s="40">
        <v>79</v>
      </c>
      <c r="K1120" s="31">
        <v>0.42405063291139239</v>
      </c>
      <c r="L1120" s="83">
        <v>11</v>
      </c>
      <c r="M1120" s="138" t="s">
        <v>28</v>
      </c>
      <c r="N1120" s="581" t="s">
        <v>3504</v>
      </c>
      <c r="O1120" s="582" t="s">
        <v>3505</v>
      </c>
      <c r="P1120" s="582" t="s">
        <v>1328</v>
      </c>
      <c r="Q1120" s="582" t="s">
        <v>3402</v>
      </c>
      <c r="R1120" s="146">
        <v>8</v>
      </c>
      <c r="S1120" s="428"/>
      <c r="T1120" s="429"/>
      <c r="U1120" s="429"/>
      <c r="V1120" s="429"/>
      <c r="W1120" s="429"/>
      <c r="X1120" s="429"/>
      <c r="Y1120" s="429"/>
      <c r="Z1120" s="430"/>
      <c r="AA1120" s="430"/>
      <c r="AB1120" s="430"/>
      <c r="AC1120" s="430"/>
      <c r="AD1120" s="430"/>
      <c r="AE1120" s="430"/>
      <c r="AF1120" s="430"/>
      <c r="AG1120" s="430"/>
      <c r="AH1120" s="430"/>
      <c r="AI1120" s="430"/>
      <c r="AJ1120" s="430"/>
      <c r="AK1120" s="430"/>
      <c r="AL1120" s="430"/>
      <c r="AM1120" s="430"/>
      <c r="AN1120" s="430"/>
      <c r="AO1120" s="430"/>
      <c r="AP1120" s="430"/>
      <c r="AQ1120" s="430"/>
      <c r="AR1120" s="430"/>
      <c r="AS1120" s="430"/>
      <c r="AT1120" s="430"/>
      <c r="AU1120" s="430"/>
      <c r="AV1120" s="430"/>
      <c r="AW1120" s="430"/>
      <c r="AX1120" s="430"/>
      <c r="AY1120" s="430"/>
      <c r="AZ1120" s="430"/>
      <c r="BA1120" s="430"/>
      <c r="BB1120" s="430"/>
      <c r="BC1120" s="430"/>
      <c r="BD1120" s="430"/>
      <c r="BE1120" s="430"/>
      <c r="BF1120" s="430"/>
      <c r="BG1120" s="430"/>
      <c r="BH1120" s="430"/>
      <c r="BI1120" s="430"/>
      <c r="BJ1120" s="430"/>
      <c r="BK1120" s="430"/>
      <c r="BL1120" s="430"/>
      <c r="BM1120" s="430"/>
      <c r="BN1120" s="430"/>
      <c r="BO1120" s="430"/>
      <c r="BP1120" s="430"/>
      <c r="BQ1120" s="430"/>
      <c r="BR1120" s="430"/>
      <c r="BS1120" s="430"/>
      <c r="BT1120" s="430"/>
      <c r="BU1120" s="430"/>
      <c r="BV1120" s="430"/>
      <c r="BW1120" s="430"/>
      <c r="BX1120" s="430"/>
      <c r="BY1120" s="430"/>
      <c r="BZ1120" s="430"/>
      <c r="CA1120" s="430"/>
      <c r="CB1120" s="430"/>
      <c r="CC1120" s="430"/>
      <c r="CD1120" s="430"/>
      <c r="CE1120" s="430"/>
      <c r="CF1120" s="430"/>
      <c r="CG1120" s="430"/>
      <c r="CH1120" s="430"/>
      <c r="CI1120" s="430"/>
      <c r="CJ1120" s="430"/>
      <c r="CK1120" s="430"/>
      <c r="CL1120" s="430"/>
      <c r="CM1120" s="430"/>
      <c r="CN1120" s="430"/>
      <c r="CO1120" s="430"/>
      <c r="CP1120" s="430"/>
      <c r="CQ1120" s="430"/>
      <c r="CR1120" s="430"/>
      <c r="CS1120" s="430"/>
      <c r="CT1120" s="430"/>
      <c r="CU1120" s="430"/>
      <c r="CV1120" s="430"/>
      <c r="CW1120" s="430"/>
      <c r="CX1120" s="430"/>
      <c r="CY1120" s="430"/>
      <c r="CZ1120" s="430"/>
      <c r="DA1120" s="430"/>
      <c r="DB1120" s="430"/>
      <c r="DC1120" s="430"/>
      <c r="DD1120" s="430"/>
      <c r="DE1120" s="430"/>
      <c r="DF1120" s="430"/>
      <c r="DG1120" s="430"/>
      <c r="DH1120" s="430"/>
      <c r="DI1120" s="430"/>
      <c r="DJ1120" s="430"/>
      <c r="DK1120" s="430"/>
      <c r="DL1120" s="430"/>
      <c r="DM1120" s="430"/>
      <c r="DN1120" s="430"/>
      <c r="DO1120" s="430"/>
      <c r="DP1120" s="430"/>
      <c r="DQ1120" s="430"/>
      <c r="DR1120" s="430"/>
      <c r="DS1120" s="430"/>
      <c r="DT1120" s="430"/>
      <c r="DU1120" s="430"/>
      <c r="DV1120" s="430"/>
      <c r="DW1120" s="430"/>
      <c r="DX1120" s="430"/>
      <c r="DY1120" s="430"/>
      <c r="DZ1120" s="430"/>
      <c r="EA1120" s="430"/>
      <c r="EB1120" s="430"/>
      <c r="EC1120" s="430"/>
      <c r="ED1120" s="430"/>
      <c r="EE1120" s="430"/>
      <c r="EF1120" s="430"/>
      <c r="EG1120" s="430"/>
      <c r="EH1120" s="430"/>
      <c r="EI1120" s="430"/>
      <c r="EJ1120" s="430"/>
      <c r="EK1120" s="430"/>
      <c r="EL1120" s="430"/>
      <c r="EM1120" s="430"/>
      <c r="EN1120" s="430"/>
      <c r="EO1120" s="430"/>
      <c r="EP1120" s="430"/>
      <c r="EQ1120" s="430"/>
      <c r="ER1120" s="430"/>
      <c r="ES1120" s="430"/>
      <c r="ET1120" s="430"/>
      <c r="EU1120" s="430"/>
      <c r="EV1120" s="430"/>
      <c r="EW1120" s="430"/>
      <c r="EX1120" s="430"/>
      <c r="EY1120" s="430"/>
      <c r="EZ1120" s="430"/>
      <c r="FA1120" s="430"/>
      <c r="FB1120" s="430"/>
      <c r="FC1120" s="430"/>
      <c r="FD1120" s="430"/>
      <c r="FE1120" s="430"/>
      <c r="FF1120" s="430"/>
      <c r="FG1120" s="430"/>
      <c r="FH1120" s="430"/>
      <c r="FI1120" s="430"/>
      <c r="FJ1120" s="430"/>
      <c r="FK1120" s="430"/>
      <c r="FL1120" s="430"/>
      <c r="FM1120" s="430"/>
      <c r="FN1120" s="430"/>
      <c r="FO1120" s="430"/>
      <c r="FP1120" s="430"/>
      <c r="FQ1120" s="430"/>
      <c r="FR1120" s="430"/>
      <c r="FS1120" s="430"/>
      <c r="FT1120" s="430"/>
      <c r="FU1120" s="430"/>
      <c r="FV1120" s="430"/>
      <c r="FW1120" s="430"/>
      <c r="FX1120" s="430"/>
      <c r="FY1120" s="430"/>
      <c r="FZ1120" s="430"/>
      <c r="GA1120" s="430"/>
      <c r="GB1120" s="430"/>
      <c r="GC1120" s="430"/>
      <c r="GD1120" s="430"/>
      <c r="GE1120" s="430"/>
      <c r="GF1120" s="430"/>
      <c r="GG1120" s="430"/>
      <c r="GH1120" s="430"/>
      <c r="GI1120" s="430"/>
      <c r="GJ1120" s="430"/>
      <c r="GK1120" s="430"/>
      <c r="GL1120" s="430"/>
      <c r="GM1120" s="430"/>
      <c r="GN1120" s="430"/>
      <c r="GO1120" s="430"/>
      <c r="GP1120" s="430"/>
      <c r="GQ1120" s="430"/>
      <c r="GR1120" s="430"/>
      <c r="GS1120" s="430"/>
      <c r="GT1120" s="430"/>
      <c r="GU1120" s="430"/>
      <c r="GV1120" s="430"/>
      <c r="GW1120" s="430"/>
      <c r="GX1120" s="430"/>
      <c r="GY1120" s="430"/>
      <c r="GZ1120" s="430"/>
      <c r="HA1120" s="430"/>
      <c r="HB1120" s="430"/>
      <c r="HC1120" s="430"/>
      <c r="HD1120" s="430"/>
      <c r="HE1120" s="430"/>
      <c r="HF1120" s="430"/>
      <c r="HG1120" s="430"/>
      <c r="HH1120" s="430"/>
      <c r="HI1120" s="430"/>
      <c r="HJ1120" s="430"/>
      <c r="HK1120" s="430"/>
      <c r="HL1120" s="430"/>
      <c r="HM1120" s="430"/>
      <c r="HN1120" s="430"/>
      <c r="HO1120" s="430"/>
      <c r="HP1120" s="430"/>
      <c r="HQ1120" s="430"/>
      <c r="HR1120" s="430"/>
      <c r="HS1120" s="430"/>
      <c r="HT1120" s="430"/>
      <c r="HU1120" s="430"/>
      <c r="HV1120" s="430"/>
      <c r="HW1120" s="430"/>
      <c r="HX1120" s="430"/>
      <c r="HY1120" s="430"/>
      <c r="HZ1120" s="430"/>
      <c r="IA1120" s="430"/>
      <c r="IB1120" s="430"/>
      <c r="IC1120" s="430"/>
      <c r="ID1120" s="430"/>
      <c r="IE1120" s="430"/>
      <c r="IF1120" s="430"/>
      <c r="IG1120" s="430"/>
      <c r="IH1120" s="430"/>
    </row>
    <row r="1121" spans="1:242" s="302" customFormat="1" ht="18.75" customHeight="1" x14ac:dyDescent="0.3">
      <c r="A1121" s="431"/>
      <c r="B1121" s="357" t="s">
        <v>3522</v>
      </c>
      <c r="C1121" s="414">
        <v>33.5</v>
      </c>
      <c r="D1121" s="138"/>
      <c r="E1121" s="138"/>
      <c r="F1121" s="146"/>
      <c r="G1121" s="83"/>
      <c r="H1121" s="730"/>
      <c r="I1121" s="20">
        <v>33.5</v>
      </c>
      <c r="J1121" s="40">
        <v>79</v>
      </c>
      <c r="K1121" s="31">
        <v>0.42405063291139239</v>
      </c>
      <c r="L1121" s="83">
        <v>11</v>
      </c>
      <c r="M1121" s="138" t="s">
        <v>28</v>
      </c>
      <c r="N1121" s="581" t="s">
        <v>3523</v>
      </c>
      <c r="O1121" s="582" t="s">
        <v>427</v>
      </c>
      <c r="P1121" s="582" t="s">
        <v>150</v>
      </c>
      <c r="Q1121" s="582" t="s">
        <v>3402</v>
      </c>
      <c r="R1121" s="146">
        <v>8</v>
      </c>
      <c r="S1121" s="428"/>
      <c r="T1121" s="429"/>
      <c r="U1121" s="429"/>
      <c r="V1121" s="429"/>
      <c r="W1121" s="429"/>
      <c r="X1121" s="429"/>
      <c r="Y1121" s="429"/>
      <c r="Z1121" s="430"/>
      <c r="AA1121" s="430"/>
      <c r="AB1121" s="430"/>
      <c r="AC1121" s="430"/>
      <c r="AD1121" s="430"/>
      <c r="AE1121" s="430"/>
      <c r="AF1121" s="430"/>
      <c r="AG1121" s="430"/>
      <c r="AH1121" s="430"/>
      <c r="AI1121" s="430"/>
      <c r="AJ1121" s="430"/>
      <c r="AK1121" s="430"/>
      <c r="AL1121" s="430"/>
      <c r="AM1121" s="430"/>
      <c r="AN1121" s="430"/>
      <c r="AO1121" s="430"/>
      <c r="AP1121" s="430"/>
      <c r="AQ1121" s="430"/>
      <c r="AR1121" s="430"/>
      <c r="AS1121" s="430"/>
      <c r="AT1121" s="430"/>
      <c r="AU1121" s="430"/>
      <c r="AV1121" s="430"/>
      <c r="AW1121" s="430"/>
      <c r="AX1121" s="430"/>
      <c r="AY1121" s="430"/>
      <c r="AZ1121" s="430"/>
      <c r="BA1121" s="430"/>
      <c r="BB1121" s="430"/>
      <c r="BC1121" s="430"/>
      <c r="BD1121" s="430"/>
      <c r="BE1121" s="430"/>
      <c r="BF1121" s="430"/>
      <c r="BG1121" s="430"/>
      <c r="BH1121" s="430"/>
      <c r="BI1121" s="430"/>
      <c r="BJ1121" s="430"/>
      <c r="BK1121" s="430"/>
      <c r="BL1121" s="430"/>
      <c r="BM1121" s="430"/>
      <c r="BN1121" s="430"/>
      <c r="BO1121" s="430"/>
      <c r="BP1121" s="430"/>
      <c r="BQ1121" s="430"/>
      <c r="BR1121" s="430"/>
      <c r="BS1121" s="430"/>
      <c r="BT1121" s="430"/>
      <c r="BU1121" s="430"/>
      <c r="BV1121" s="430"/>
      <c r="BW1121" s="430"/>
      <c r="BX1121" s="430"/>
      <c r="BY1121" s="430"/>
      <c r="BZ1121" s="430"/>
      <c r="CA1121" s="430"/>
      <c r="CB1121" s="430"/>
      <c r="CC1121" s="430"/>
      <c r="CD1121" s="430"/>
      <c r="CE1121" s="430"/>
      <c r="CF1121" s="430"/>
      <c r="CG1121" s="430"/>
      <c r="CH1121" s="430"/>
      <c r="CI1121" s="430"/>
      <c r="CJ1121" s="430"/>
      <c r="CK1121" s="430"/>
      <c r="CL1121" s="430"/>
      <c r="CM1121" s="430"/>
      <c r="CN1121" s="430"/>
      <c r="CO1121" s="430"/>
      <c r="CP1121" s="430"/>
      <c r="CQ1121" s="430"/>
      <c r="CR1121" s="430"/>
      <c r="CS1121" s="430"/>
      <c r="CT1121" s="430"/>
      <c r="CU1121" s="430"/>
      <c r="CV1121" s="430"/>
      <c r="CW1121" s="430"/>
      <c r="CX1121" s="430"/>
      <c r="CY1121" s="430"/>
      <c r="CZ1121" s="430"/>
      <c r="DA1121" s="430"/>
      <c r="DB1121" s="430"/>
      <c r="DC1121" s="430"/>
      <c r="DD1121" s="430"/>
      <c r="DE1121" s="430"/>
      <c r="DF1121" s="430"/>
      <c r="DG1121" s="430"/>
      <c r="DH1121" s="430"/>
      <c r="DI1121" s="430"/>
      <c r="DJ1121" s="430"/>
      <c r="DK1121" s="430"/>
      <c r="DL1121" s="430"/>
      <c r="DM1121" s="430"/>
      <c r="DN1121" s="430"/>
      <c r="DO1121" s="430"/>
      <c r="DP1121" s="430"/>
      <c r="DQ1121" s="430"/>
      <c r="DR1121" s="430"/>
      <c r="DS1121" s="430"/>
      <c r="DT1121" s="430"/>
      <c r="DU1121" s="430"/>
      <c r="DV1121" s="430"/>
      <c r="DW1121" s="430"/>
      <c r="DX1121" s="430"/>
      <c r="DY1121" s="430"/>
      <c r="DZ1121" s="430"/>
      <c r="EA1121" s="430"/>
      <c r="EB1121" s="430"/>
      <c r="EC1121" s="430"/>
      <c r="ED1121" s="430"/>
      <c r="EE1121" s="430"/>
      <c r="EF1121" s="430"/>
      <c r="EG1121" s="430"/>
      <c r="EH1121" s="430"/>
      <c r="EI1121" s="430"/>
      <c r="EJ1121" s="430"/>
      <c r="EK1121" s="430"/>
      <c r="EL1121" s="430"/>
      <c r="EM1121" s="430"/>
      <c r="EN1121" s="430"/>
      <c r="EO1121" s="430"/>
      <c r="EP1121" s="430"/>
      <c r="EQ1121" s="430"/>
      <c r="ER1121" s="430"/>
      <c r="ES1121" s="430"/>
      <c r="ET1121" s="430"/>
      <c r="EU1121" s="430"/>
      <c r="EV1121" s="430"/>
      <c r="EW1121" s="430"/>
      <c r="EX1121" s="430"/>
      <c r="EY1121" s="430"/>
      <c r="EZ1121" s="430"/>
      <c r="FA1121" s="430"/>
      <c r="FB1121" s="430"/>
      <c r="FC1121" s="430"/>
      <c r="FD1121" s="430"/>
      <c r="FE1121" s="430"/>
      <c r="FF1121" s="430"/>
      <c r="FG1121" s="430"/>
      <c r="FH1121" s="430"/>
      <c r="FI1121" s="430"/>
      <c r="FJ1121" s="430"/>
      <c r="FK1121" s="430"/>
      <c r="FL1121" s="430"/>
      <c r="FM1121" s="430"/>
      <c r="FN1121" s="430"/>
      <c r="FO1121" s="430"/>
      <c r="FP1121" s="430"/>
      <c r="FQ1121" s="430"/>
      <c r="FR1121" s="430"/>
      <c r="FS1121" s="430"/>
      <c r="FT1121" s="430"/>
      <c r="FU1121" s="430"/>
      <c r="FV1121" s="430"/>
      <c r="FW1121" s="430"/>
      <c r="FX1121" s="430"/>
      <c r="FY1121" s="430"/>
      <c r="FZ1121" s="430"/>
      <c r="GA1121" s="430"/>
      <c r="GB1121" s="430"/>
      <c r="GC1121" s="430"/>
      <c r="GD1121" s="430"/>
      <c r="GE1121" s="430"/>
      <c r="GF1121" s="430"/>
      <c r="GG1121" s="430"/>
      <c r="GH1121" s="430"/>
      <c r="GI1121" s="430"/>
      <c r="GJ1121" s="430"/>
      <c r="GK1121" s="430"/>
      <c r="GL1121" s="430"/>
      <c r="GM1121" s="430"/>
      <c r="GN1121" s="430"/>
      <c r="GO1121" s="430"/>
      <c r="GP1121" s="430"/>
      <c r="GQ1121" s="430"/>
      <c r="GR1121" s="430"/>
      <c r="GS1121" s="430"/>
      <c r="GT1121" s="430"/>
      <c r="GU1121" s="430"/>
      <c r="GV1121" s="430"/>
      <c r="GW1121" s="430"/>
      <c r="GX1121" s="430"/>
      <c r="GY1121" s="430"/>
      <c r="GZ1121" s="430"/>
      <c r="HA1121" s="430"/>
      <c r="HB1121" s="430"/>
      <c r="HC1121" s="430"/>
      <c r="HD1121" s="430"/>
      <c r="HE1121" s="430"/>
      <c r="HF1121" s="430"/>
      <c r="HG1121" s="430"/>
      <c r="HH1121" s="430"/>
      <c r="HI1121" s="430"/>
      <c r="HJ1121" s="430"/>
      <c r="HK1121" s="430"/>
      <c r="HL1121" s="430"/>
      <c r="HM1121" s="430"/>
      <c r="HN1121" s="430"/>
      <c r="HO1121" s="430"/>
      <c r="HP1121" s="430"/>
      <c r="HQ1121" s="430"/>
      <c r="HR1121" s="430"/>
      <c r="HS1121" s="430"/>
      <c r="HT1121" s="430"/>
      <c r="HU1121" s="430"/>
      <c r="HV1121" s="430"/>
      <c r="HW1121" s="430"/>
      <c r="HX1121" s="430"/>
      <c r="HY1121" s="430"/>
      <c r="HZ1121" s="430"/>
      <c r="IA1121" s="430"/>
      <c r="IB1121" s="430"/>
      <c r="IC1121" s="430"/>
      <c r="ID1121" s="430"/>
      <c r="IE1121" s="430"/>
      <c r="IF1121" s="430"/>
      <c r="IG1121" s="430"/>
      <c r="IH1121" s="430"/>
    </row>
    <row r="1122" spans="1:242" s="302" customFormat="1" ht="18.75" customHeight="1" x14ac:dyDescent="0.3">
      <c r="A1122" s="431"/>
      <c r="B1122" s="506" t="s">
        <v>4621</v>
      </c>
      <c r="C1122" s="470">
        <v>33</v>
      </c>
      <c r="D1122" s="471"/>
      <c r="E1122" s="471"/>
      <c r="F1122" s="479"/>
      <c r="G1122" s="465"/>
      <c r="H1122" s="465"/>
      <c r="I1122" s="487">
        <v>33</v>
      </c>
      <c r="J1122" s="488">
        <v>79</v>
      </c>
      <c r="K1122" s="489">
        <v>0.41770000000000002</v>
      </c>
      <c r="L1122" s="465">
        <v>1</v>
      </c>
      <c r="M1122" s="471" t="s">
        <v>28</v>
      </c>
      <c r="N1122" s="557" t="s">
        <v>4622</v>
      </c>
      <c r="O1122" s="556" t="s">
        <v>120</v>
      </c>
      <c r="P1122" s="557" t="s">
        <v>104</v>
      </c>
      <c r="Q1122" s="545" t="s">
        <v>4207</v>
      </c>
      <c r="R1122" s="479">
        <v>8</v>
      </c>
      <c r="S1122" s="282"/>
      <c r="T1122" s="429"/>
      <c r="U1122" s="429"/>
      <c r="V1122" s="429"/>
      <c r="W1122" s="429"/>
      <c r="X1122" s="429"/>
      <c r="Y1122" s="429"/>
      <c r="Z1122" s="430"/>
      <c r="AA1122" s="430"/>
      <c r="AB1122" s="430"/>
      <c r="AC1122" s="430"/>
      <c r="AD1122" s="430"/>
      <c r="AE1122" s="430"/>
      <c r="AF1122" s="430"/>
      <c r="AG1122" s="430"/>
      <c r="AH1122" s="430"/>
      <c r="AI1122" s="430"/>
      <c r="AJ1122" s="430"/>
      <c r="AK1122" s="430"/>
      <c r="AL1122" s="430"/>
      <c r="AM1122" s="430"/>
      <c r="AN1122" s="430"/>
      <c r="AO1122" s="430"/>
      <c r="AP1122" s="430"/>
      <c r="AQ1122" s="430"/>
      <c r="AR1122" s="430"/>
      <c r="AS1122" s="430"/>
      <c r="AT1122" s="430"/>
      <c r="AU1122" s="430"/>
      <c r="AV1122" s="430"/>
      <c r="AW1122" s="430"/>
      <c r="AX1122" s="430"/>
      <c r="AY1122" s="430"/>
      <c r="AZ1122" s="430"/>
      <c r="BA1122" s="430"/>
      <c r="BB1122" s="430"/>
      <c r="BC1122" s="430"/>
      <c r="BD1122" s="430"/>
      <c r="BE1122" s="430"/>
      <c r="BF1122" s="430"/>
      <c r="BG1122" s="430"/>
      <c r="BH1122" s="430"/>
      <c r="BI1122" s="430"/>
      <c r="BJ1122" s="430"/>
      <c r="BK1122" s="430"/>
      <c r="BL1122" s="430"/>
      <c r="BM1122" s="430"/>
      <c r="BN1122" s="430"/>
      <c r="BO1122" s="430"/>
      <c r="BP1122" s="430"/>
      <c r="BQ1122" s="430"/>
      <c r="BR1122" s="430"/>
      <c r="BS1122" s="430"/>
      <c r="BT1122" s="430"/>
      <c r="BU1122" s="430"/>
      <c r="BV1122" s="430"/>
      <c r="BW1122" s="430"/>
      <c r="BX1122" s="430"/>
      <c r="BY1122" s="430"/>
      <c r="BZ1122" s="430"/>
      <c r="CA1122" s="430"/>
      <c r="CB1122" s="430"/>
      <c r="CC1122" s="430"/>
      <c r="CD1122" s="430"/>
      <c r="CE1122" s="430"/>
      <c r="CF1122" s="430"/>
      <c r="CG1122" s="430"/>
      <c r="CH1122" s="430"/>
      <c r="CI1122" s="430"/>
      <c r="CJ1122" s="430"/>
      <c r="CK1122" s="430"/>
      <c r="CL1122" s="430"/>
      <c r="CM1122" s="430"/>
      <c r="CN1122" s="430"/>
      <c r="CO1122" s="430"/>
      <c r="CP1122" s="430"/>
      <c r="CQ1122" s="430"/>
      <c r="CR1122" s="430"/>
      <c r="CS1122" s="430"/>
      <c r="CT1122" s="430"/>
      <c r="CU1122" s="430"/>
      <c r="CV1122" s="430"/>
      <c r="CW1122" s="430"/>
      <c r="CX1122" s="430"/>
      <c r="CY1122" s="430"/>
      <c r="CZ1122" s="430"/>
      <c r="DA1122" s="430"/>
      <c r="DB1122" s="430"/>
      <c r="DC1122" s="430"/>
      <c r="DD1122" s="430"/>
      <c r="DE1122" s="430"/>
      <c r="DF1122" s="430"/>
      <c r="DG1122" s="430"/>
      <c r="DH1122" s="430"/>
      <c r="DI1122" s="430"/>
      <c r="DJ1122" s="430"/>
      <c r="DK1122" s="430"/>
      <c r="DL1122" s="430"/>
      <c r="DM1122" s="430"/>
      <c r="DN1122" s="430"/>
      <c r="DO1122" s="430"/>
      <c r="DP1122" s="430"/>
      <c r="DQ1122" s="430"/>
      <c r="DR1122" s="430"/>
      <c r="DS1122" s="430"/>
      <c r="DT1122" s="430"/>
      <c r="DU1122" s="430"/>
      <c r="DV1122" s="430"/>
      <c r="DW1122" s="430"/>
      <c r="DX1122" s="430"/>
      <c r="DY1122" s="430"/>
      <c r="DZ1122" s="430"/>
      <c r="EA1122" s="430"/>
      <c r="EB1122" s="430"/>
      <c r="EC1122" s="430"/>
      <c r="ED1122" s="430"/>
      <c r="EE1122" s="430"/>
      <c r="EF1122" s="430"/>
      <c r="EG1122" s="430"/>
      <c r="EH1122" s="430"/>
      <c r="EI1122" s="430"/>
      <c r="EJ1122" s="430"/>
      <c r="EK1122" s="430"/>
      <c r="EL1122" s="430"/>
      <c r="EM1122" s="430"/>
      <c r="EN1122" s="430"/>
      <c r="EO1122" s="430"/>
      <c r="EP1122" s="430"/>
      <c r="EQ1122" s="430"/>
      <c r="ER1122" s="430"/>
      <c r="ES1122" s="430"/>
      <c r="ET1122" s="430"/>
      <c r="EU1122" s="430"/>
      <c r="EV1122" s="430"/>
      <c r="EW1122" s="430"/>
      <c r="EX1122" s="430"/>
      <c r="EY1122" s="430"/>
      <c r="EZ1122" s="430"/>
      <c r="FA1122" s="430"/>
      <c r="FB1122" s="430"/>
      <c r="FC1122" s="430"/>
      <c r="FD1122" s="430"/>
      <c r="FE1122" s="430"/>
      <c r="FF1122" s="430"/>
      <c r="FG1122" s="430"/>
      <c r="FH1122" s="430"/>
      <c r="FI1122" s="430"/>
      <c r="FJ1122" s="430"/>
      <c r="FK1122" s="430"/>
      <c r="FL1122" s="430"/>
      <c r="FM1122" s="430"/>
      <c r="FN1122" s="430"/>
      <c r="FO1122" s="430"/>
      <c r="FP1122" s="430"/>
      <c r="FQ1122" s="430"/>
      <c r="FR1122" s="430"/>
      <c r="FS1122" s="430"/>
      <c r="FT1122" s="430"/>
      <c r="FU1122" s="430"/>
      <c r="FV1122" s="430"/>
      <c r="FW1122" s="430"/>
      <c r="FX1122" s="430"/>
      <c r="FY1122" s="430"/>
      <c r="FZ1122" s="430"/>
      <c r="GA1122" s="430"/>
      <c r="GB1122" s="430"/>
      <c r="GC1122" s="430"/>
      <c r="GD1122" s="430"/>
      <c r="GE1122" s="430"/>
      <c r="GF1122" s="430"/>
      <c r="GG1122" s="430"/>
      <c r="GH1122" s="430"/>
      <c r="GI1122" s="430"/>
      <c r="GJ1122" s="430"/>
      <c r="GK1122" s="430"/>
      <c r="GL1122" s="430"/>
      <c r="GM1122" s="430"/>
      <c r="GN1122" s="430"/>
      <c r="GO1122" s="430"/>
      <c r="GP1122" s="430"/>
      <c r="GQ1122" s="430"/>
      <c r="GR1122" s="430"/>
      <c r="GS1122" s="430"/>
      <c r="GT1122" s="430"/>
      <c r="GU1122" s="430"/>
      <c r="GV1122" s="430"/>
      <c r="GW1122" s="430"/>
      <c r="GX1122" s="430"/>
      <c r="GY1122" s="430"/>
      <c r="GZ1122" s="430"/>
      <c r="HA1122" s="430"/>
      <c r="HB1122" s="430"/>
      <c r="HC1122" s="430"/>
      <c r="HD1122" s="430"/>
      <c r="HE1122" s="430"/>
      <c r="HF1122" s="430"/>
      <c r="HG1122" s="430"/>
      <c r="HH1122" s="430"/>
      <c r="HI1122" s="430"/>
      <c r="HJ1122" s="430"/>
      <c r="HK1122" s="430"/>
      <c r="HL1122" s="430"/>
      <c r="HM1122" s="430"/>
      <c r="HN1122" s="430"/>
      <c r="HO1122" s="430"/>
      <c r="HP1122" s="430"/>
      <c r="HQ1122" s="430"/>
      <c r="HR1122" s="430"/>
      <c r="HS1122" s="430"/>
      <c r="HT1122" s="430"/>
      <c r="HU1122" s="430"/>
      <c r="HV1122" s="430"/>
      <c r="HW1122" s="430"/>
      <c r="HX1122" s="430"/>
      <c r="HY1122" s="430"/>
      <c r="HZ1122" s="430"/>
      <c r="IA1122" s="430"/>
      <c r="IB1122" s="430"/>
      <c r="IC1122" s="430"/>
      <c r="ID1122" s="430"/>
      <c r="IE1122" s="430"/>
      <c r="IF1122" s="430"/>
      <c r="IG1122" s="430"/>
      <c r="IH1122" s="430"/>
    </row>
    <row r="1123" spans="1:242" s="302" customFormat="1" ht="18.75" customHeight="1" x14ac:dyDescent="0.3">
      <c r="A1123" s="431"/>
      <c r="B1123" s="272" t="s">
        <v>1729</v>
      </c>
      <c r="C1123" s="190">
        <v>33</v>
      </c>
      <c r="D1123" s="190"/>
      <c r="E1123" s="190"/>
      <c r="F1123" s="342"/>
      <c r="G1123" s="217"/>
      <c r="H1123" s="217"/>
      <c r="I1123" s="191">
        <f>SUM(C1123:H1123)</f>
        <v>33</v>
      </c>
      <c r="J1123" s="192">
        <v>79</v>
      </c>
      <c r="K1123" s="193">
        <f>I1123/J1123</f>
        <v>0.41772151898734178</v>
      </c>
      <c r="L1123" s="254">
        <v>8</v>
      </c>
      <c r="M1123" s="207" t="s">
        <v>28</v>
      </c>
      <c r="N1123" s="570" t="s">
        <v>1730</v>
      </c>
      <c r="O1123" s="570" t="s">
        <v>471</v>
      </c>
      <c r="P1123" s="570" t="s">
        <v>104</v>
      </c>
      <c r="Q1123" s="570" t="s">
        <v>4088</v>
      </c>
      <c r="R1123" s="243">
        <v>8</v>
      </c>
      <c r="S1123" s="303" t="s">
        <v>4231</v>
      </c>
      <c r="T1123" s="429"/>
      <c r="U1123" s="429"/>
      <c r="V1123" s="429"/>
      <c r="W1123" s="429"/>
      <c r="X1123" s="429"/>
      <c r="Y1123" s="429"/>
      <c r="Z1123" s="430"/>
      <c r="AA1123" s="430"/>
      <c r="AB1123" s="430"/>
      <c r="AC1123" s="430"/>
      <c r="AD1123" s="430"/>
      <c r="AE1123" s="430"/>
      <c r="AF1123" s="430"/>
      <c r="AG1123" s="430"/>
      <c r="AH1123" s="430"/>
      <c r="AI1123" s="430"/>
      <c r="AJ1123" s="430"/>
      <c r="AK1123" s="430"/>
      <c r="AL1123" s="430"/>
      <c r="AM1123" s="430"/>
      <c r="AN1123" s="430"/>
      <c r="AO1123" s="430"/>
      <c r="AP1123" s="430"/>
      <c r="AQ1123" s="430"/>
      <c r="AR1123" s="430"/>
      <c r="AS1123" s="430"/>
      <c r="AT1123" s="430"/>
      <c r="AU1123" s="430"/>
      <c r="AV1123" s="430"/>
      <c r="AW1123" s="430"/>
      <c r="AX1123" s="430"/>
      <c r="AY1123" s="430"/>
      <c r="AZ1123" s="430"/>
      <c r="BA1123" s="430"/>
      <c r="BB1123" s="430"/>
      <c r="BC1123" s="430"/>
      <c r="BD1123" s="430"/>
      <c r="BE1123" s="430"/>
      <c r="BF1123" s="430"/>
      <c r="BG1123" s="430"/>
      <c r="BH1123" s="430"/>
      <c r="BI1123" s="430"/>
      <c r="BJ1123" s="430"/>
      <c r="BK1123" s="430"/>
      <c r="BL1123" s="430"/>
      <c r="BM1123" s="430"/>
      <c r="BN1123" s="430"/>
      <c r="BO1123" s="430"/>
      <c r="BP1123" s="430"/>
      <c r="BQ1123" s="430"/>
      <c r="BR1123" s="430"/>
      <c r="BS1123" s="430"/>
      <c r="BT1123" s="430"/>
      <c r="BU1123" s="430"/>
      <c r="BV1123" s="430"/>
      <c r="BW1123" s="430"/>
      <c r="BX1123" s="430"/>
      <c r="BY1123" s="430"/>
      <c r="BZ1123" s="430"/>
      <c r="CA1123" s="430"/>
      <c r="CB1123" s="430"/>
      <c r="CC1123" s="430"/>
      <c r="CD1123" s="430"/>
      <c r="CE1123" s="430"/>
      <c r="CF1123" s="430"/>
      <c r="CG1123" s="430"/>
      <c r="CH1123" s="430"/>
      <c r="CI1123" s="430"/>
      <c r="CJ1123" s="430"/>
      <c r="CK1123" s="430"/>
      <c r="CL1123" s="430"/>
      <c r="CM1123" s="430"/>
      <c r="CN1123" s="430"/>
      <c r="CO1123" s="430"/>
      <c r="CP1123" s="430"/>
      <c r="CQ1123" s="430"/>
      <c r="CR1123" s="430"/>
      <c r="CS1123" s="430"/>
      <c r="CT1123" s="430"/>
      <c r="CU1123" s="430"/>
      <c r="CV1123" s="430"/>
      <c r="CW1123" s="430"/>
      <c r="CX1123" s="430"/>
      <c r="CY1123" s="430"/>
      <c r="CZ1123" s="430"/>
      <c r="DA1123" s="430"/>
      <c r="DB1123" s="430"/>
      <c r="DC1123" s="430"/>
      <c r="DD1123" s="430"/>
      <c r="DE1123" s="430"/>
      <c r="DF1123" s="430"/>
      <c r="DG1123" s="430"/>
      <c r="DH1123" s="430"/>
      <c r="DI1123" s="430"/>
      <c r="DJ1123" s="430"/>
      <c r="DK1123" s="430"/>
      <c r="DL1123" s="430"/>
      <c r="DM1123" s="430"/>
      <c r="DN1123" s="430"/>
      <c r="DO1123" s="430"/>
      <c r="DP1123" s="430"/>
      <c r="DQ1123" s="430"/>
      <c r="DR1123" s="430"/>
      <c r="DS1123" s="430"/>
      <c r="DT1123" s="430"/>
      <c r="DU1123" s="430"/>
      <c r="DV1123" s="430"/>
      <c r="DW1123" s="430"/>
      <c r="DX1123" s="430"/>
      <c r="DY1123" s="430"/>
      <c r="DZ1123" s="430"/>
      <c r="EA1123" s="430"/>
      <c r="EB1123" s="430"/>
      <c r="EC1123" s="430"/>
      <c r="ED1123" s="430"/>
      <c r="EE1123" s="430"/>
      <c r="EF1123" s="430"/>
      <c r="EG1123" s="430"/>
      <c r="EH1123" s="430"/>
      <c r="EI1123" s="430"/>
      <c r="EJ1123" s="430"/>
      <c r="EK1123" s="430"/>
      <c r="EL1123" s="430"/>
      <c r="EM1123" s="430"/>
      <c r="EN1123" s="430"/>
      <c r="EO1123" s="430"/>
      <c r="EP1123" s="430"/>
      <c r="EQ1123" s="430"/>
      <c r="ER1123" s="430"/>
      <c r="ES1123" s="430"/>
      <c r="ET1123" s="430"/>
      <c r="EU1123" s="430"/>
      <c r="EV1123" s="430"/>
      <c r="EW1123" s="430"/>
      <c r="EX1123" s="430"/>
      <c r="EY1123" s="430"/>
      <c r="EZ1123" s="430"/>
      <c r="FA1123" s="430"/>
      <c r="FB1123" s="430"/>
      <c r="FC1123" s="430"/>
      <c r="FD1123" s="430"/>
      <c r="FE1123" s="430"/>
      <c r="FF1123" s="430"/>
      <c r="FG1123" s="430"/>
      <c r="FH1123" s="430"/>
      <c r="FI1123" s="430"/>
      <c r="FJ1123" s="430"/>
      <c r="FK1123" s="430"/>
      <c r="FL1123" s="430"/>
      <c r="FM1123" s="430"/>
      <c r="FN1123" s="430"/>
      <c r="FO1123" s="430"/>
      <c r="FP1123" s="430"/>
      <c r="FQ1123" s="430"/>
      <c r="FR1123" s="430"/>
      <c r="FS1123" s="430"/>
      <c r="FT1123" s="430"/>
      <c r="FU1123" s="430"/>
      <c r="FV1123" s="430"/>
      <c r="FW1123" s="430"/>
      <c r="FX1123" s="430"/>
      <c r="FY1123" s="430"/>
      <c r="FZ1123" s="430"/>
      <c r="GA1123" s="430"/>
      <c r="GB1123" s="430"/>
      <c r="GC1123" s="430"/>
      <c r="GD1123" s="430"/>
      <c r="GE1123" s="430"/>
      <c r="GF1123" s="430"/>
      <c r="GG1123" s="430"/>
      <c r="GH1123" s="430"/>
      <c r="GI1123" s="430"/>
      <c r="GJ1123" s="430"/>
      <c r="GK1123" s="430"/>
      <c r="GL1123" s="430"/>
      <c r="GM1123" s="430"/>
      <c r="GN1123" s="430"/>
      <c r="GO1123" s="430"/>
      <c r="GP1123" s="430"/>
      <c r="GQ1123" s="430"/>
      <c r="GR1123" s="430"/>
      <c r="GS1123" s="430"/>
      <c r="GT1123" s="430"/>
      <c r="GU1123" s="430"/>
      <c r="GV1123" s="430"/>
      <c r="GW1123" s="430"/>
      <c r="GX1123" s="430"/>
      <c r="GY1123" s="430"/>
      <c r="GZ1123" s="430"/>
      <c r="HA1123" s="430"/>
      <c r="HB1123" s="430"/>
      <c r="HC1123" s="430"/>
      <c r="HD1123" s="430"/>
      <c r="HE1123" s="430"/>
      <c r="HF1123" s="430"/>
      <c r="HG1123" s="430"/>
      <c r="HH1123" s="430"/>
      <c r="HI1123" s="430"/>
      <c r="HJ1123" s="430"/>
      <c r="HK1123" s="430"/>
      <c r="HL1123" s="430"/>
      <c r="HM1123" s="430"/>
      <c r="HN1123" s="430"/>
      <c r="HO1123" s="430"/>
      <c r="HP1123" s="430"/>
      <c r="HQ1123" s="430"/>
      <c r="HR1123" s="430"/>
      <c r="HS1123" s="430"/>
      <c r="HT1123" s="430"/>
      <c r="HU1123" s="430"/>
      <c r="HV1123" s="430"/>
      <c r="HW1123" s="430"/>
      <c r="HX1123" s="430"/>
      <c r="HY1123" s="430"/>
      <c r="HZ1123" s="430"/>
      <c r="IA1123" s="430"/>
      <c r="IB1123" s="430"/>
      <c r="IC1123" s="430"/>
      <c r="ID1123" s="430"/>
      <c r="IE1123" s="430"/>
      <c r="IF1123" s="430"/>
      <c r="IG1123" s="430"/>
      <c r="IH1123" s="430"/>
    </row>
    <row r="1124" spans="1:242" s="302" customFormat="1" ht="18.75" customHeight="1" x14ac:dyDescent="0.3">
      <c r="A1124" s="431"/>
      <c r="B1124" s="122" t="s">
        <v>368</v>
      </c>
      <c r="C1124" s="85">
        <v>32.5</v>
      </c>
      <c r="D1124" s="85"/>
      <c r="E1124" s="85"/>
      <c r="F1124" s="112"/>
      <c r="G1124" s="43"/>
      <c r="H1124" s="45"/>
      <c r="I1124" s="20">
        <f>SUM(C1124:H1124)</f>
        <v>32.5</v>
      </c>
      <c r="J1124" s="40">
        <v>79</v>
      </c>
      <c r="K1124" s="31">
        <f>I1124/J1124</f>
        <v>0.41139240506329117</v>
      </c>
      <c r="L1124" s="131">
        <v>1</v>
      </c>
      <c r="M1124" s="37" t="s">
        <v>28</v>
      </c>
      <c r="N1124" s="532" t="s">
        <v>369</v>
      </c>
      <c r="O1124" s="532" t="s">
        <v>370</v>
      </c>
      <c r="P1124" s="532" t="s">
        <v>220</v>
      </c>
      <c r="Q1124" s="532" t="s">
        <v>352</v>
      </c>
      <c r="R1124" s="144">
        <v>8</v>
      </c>
      <c r="S1124" s="428"/>
      <c r="T1124" s="429"/>
      <c r="U1124" s="429"/>
      <c r="V1124" s="429"/>
      <c r="W1124" s="429"/>
      <c r="X1124" s="429"/>
      <c r="Y1124" s="429"/>
      <c r="Z1124" s="430"/>
      <c r="AA1124" s="430"/>
      <c r="AB1124" s="430"/>
      <c r="AC1124" s="430"/>
      <c r="AD1124" s="430"/>
      <c r="AE1124" s="430"/>
      <c r="AF1124" s="430"/>
      <c r="AG1124" s="430"/>
      <c r="AH1124" s="430"/>
      <c r="AI1124" s="430"/>
      <c r="AJ1124" s="430"/>
      <c r="AK1124" s="430"/>
      <c r="AL1124" s="430"/>
      <c r="AM1124" s="430"/>
      <c r="AN1124" s="430"/>
      <c r="AO1124" s="430"/>
      <c r="AP1124" s="430"/>
      <c r="AQ1124" s="430"/>
      <c r="AR1124" s="430"/>
      <c r="AS1124" s="430"/>
      <c r="AT1124" s="430"/>
      <c r="AU1124" s="430"/>
      <c r="AV1124" s="430"/>
      <c r="AW1124" s="430"/>
      <c r="AX1124" s="430"/>
      <c r="AY1124" s="430"/>
      <c r="AZ1124" s="430"/>
      <c r="BA1124" s="430"/>
      <c r="BB1124" s="430"/>
      <c r="BC1124" s="430"/>
      <c r="BD1124" s="430"/>
      <c r="BE1124" s="430"/>
      <c r="BF1124" s="430"/>
      <c r="BG1124" s="430"/>
      <c r="BH1124" s="430"/>
      <c r="BI1124" s="430"/>
      <c r="BJ1124" s="430"/>
      <c r="BK1124" s="430"/>
      <c r="BL1124" s="430"/>
      <c r="BM1124" s="430"/>
      <c r="BN1124" s="430"/>
      <c r="BO1124" s="430"/>
      <c r="BP1124" s="430"/>
      <c r="BQ1124" s="430"/>
      <c r="BR1124" s="430"/>
      <c r="BS1124" s="430"/>
      <c r="BT1124" s="430"/>
      <c r="BU1124" s="430"/>
      <c r="BV1124" s="430"/>
      <c r="BW1124" s="430"/>
      <c r="BX1124" s="430"/>
      <c r="BY1124" s="430"/>
      <c r="BZ1124" s="430"/>
      <c r="CA1124" s="430"/>
      <c r="CB1124" s="430"/>
      <c r="CC1124" s="430"/>
      <c r="CD1124" s="430"/>
      <c r="CE1124" s="430"/>
      <c r="CF1124" s="430"/>
      <c r="CG1124" s="430"/>
      <c r="CH1124" s="430"/>
      <c r="CI1124" s="430"/>
      <c r="CJ1124" s="430"/>
      <c r="CK1124" s="430"/>
      <c r="CL1124" s="430"/>
      <c r="CM1124" s="430"/>
      <c r="CN1124" s="430"/>
      <c r="CO1124" s="430"/>
      <c r="CP1124" s="430"/>
      <c r="CQ1124" s="430"/>
      <c r="CR1124" s="430"/>
      <c r="CS1124" s="430"/>
      <c r="CT1124" s="430"/>
      <c r="CU1124" s="430"/>
      <c r="CV1124" s="430"/>
      <c r="CW1124" s="430"/>
      <c r="CX1124" s="430"/>
      <c r="CY1124" s="430"/>
      <c r="CZ1124" s="430"/>
      <c r="DA1124" s="430"/>
      <c r="DB1124" s="430"/>
      <c r="DC1124" s="430"/>
      <c r="DD1124" s="430"/>
      <c r="DE1124" s="430"/>
      <c r="DF1124" s="430"/>
      <c r="DG1124" s="430"/>
      <c r="DH1124" s="430"/>
      <c r="DI1124" s="430"/>
      <c r="DJ1124" s="430"/>
      <c r="DK1124" s="430"/>
      <c r="DL1124" s="430"/>
      <c r="DM1124" s="430"/>
      <c r="DN1124" s="430"/>
      <c r="DO1124" s="430"/>
      <c r="DP1124" s="430"/>
      <c r="DQ1124" s="430"/>
      <c r="DR1124" s="430"/>
      <c r="DS1124" s="430"/>
      <c r="DT1124" s="430"/>
      <c r="DU1124" s="430"/>
      <c r="DV1124" s="430"/>
      <c r="DW1124" s="430"/>
      <c r="DX1124" s="430"/>
      <c r="DY1124" s="430"/>
      <c r="DZ1124" s="430"/>
      <c r="EA1124" s="430"/>
      <c r="EB1124" s="430"/>
      <c r="EC1124" s="430"/>
      <c r="ED1124" s="430"/>
      <c r="EE1124" s="430"/>
      <c r="EF1124" s="430"/>
      <c r="EG1124" s="430"/>
      <c r="EH1124" s="430"/>
      <c r="EI1124" s="430"/>
      <c r="EJ1124" s="430"/>
      <c r="EK1124" s="430"/>
      <c r="EL1124" s="430"/>
      <c r="EM1124" s="430"/>
      <c r="EN1124" s="430"/>
      <c r="EO1124" s="430"/>
      <c r="EP1124" s="430"/>
      <c r="EQ1124" s="430"/>
      <c r="ER1124" s="430"/>
      <c r="ES1124" s="430"/>
      <c r="ET1124" s="430"/>
      <c r="EU1124" s="430"/>
      <c r="EV1124" s="430"/>
      <c r="EW1124" s="430"/>
      <c r="EX1124" s="430"/>
      <c r="EY1124" s="430"/>
      <c r="EZ1124" s="430"/>
      <c r="FA1124" s="430"/>
      <c r="FB1124" s="430"/>
      <c r="FC1124" s="430"/>
      <c r="FD1124" s="430"/>
      <c r="FE1124" s="430"/>
      <c r="FF1124" s="430"/>
      <c r="FG1124" s="430"/>
      <c r="FH1124" s="430"/>
      <c r="FI1124" s="430"/>
      <c r="FJ1124" s="430"/>
      <c r="FK1124" s="430"/>
      <c r="FL1124" s="430"/>
      <c r="FM1124" s="430"/>
      <c r="FN1124" s="430"/>
      <c r="FO1124" s="430"/>
      <c r="FP1124" s="430"/>
      <c r="FQ1124" s="430"/>
      <c r="FR1124" s="430"/>
      <c r="FS1124" s="430"/>
      <c r="FT1124" s="430"/>
      <c r="FU1124" s="430"/>
      <c r="FV1124" s="430"/>
      <c r="FW1124" s="430"/>
      <c r="FX1124" s="430"/>
      <c r="FY1124" s="430"/>
      <c r="FZ1124" s="430"/>
      <c r="GA1124" s="430"/>
      <c r="GB1124" s="430"/>
      <c r="GC1124" s="430"/>
      <c r="GD1124" s="430"/>
      <c r="GE1124" s="430"/>
      <c r="GF1124" s="430"/>
      <c r="GG1124" s="430"/>
      <c r="GH1124" s="430"/>
      <c r="GI1124" s="430"/>
      <c r="GJ1124" s="430"/>
      <c r="GK1124" s="430"/>
      <c r="GL1124" s="430"/>
      <c r="GM1124" s="430"/>
      <c r="GN1124" s="430"/>
      <c r="GO1124" s="430"/>
      <c r="GP1124" s="430"/>
      <c r="GQ1124" s="430"/>
      <c r="GR1124" s="430"/>
      <c r="GS1124" s="430"/>
      <c r="GT1124" s="430"/>
      <c r="GU1124" s="430"/>
      <c r="GV1124" s="430"/>
      <c r="GW1124" s="430"/>
      <c r="GX1124" s="430"/>
      <c r="GY1124" s="430"/>
      <c r="GZ1124" s="430"/>
      <c r="HA1124" s="430"/>
      <c r="HB1124" s="430"/>
      <c r="HC1124" s="430"/>
      <c r="HD1124" s="430"/>
      <c r="HE1124" s="430"/>
      <c r="HF1124" s="430"/>
      <c r="HG1124" s="430"/>
      <c r="HH1124" s="430"/>
      <c r="HI1124" s="430"/>
      <c r="HJ1124" s="430"/>
      <c r="HK1124" s="430"/>
      <c r="HL1124" s="430"/>
      <c r="HM1124" s="430"/>
      <c r="HN1124" s="430"/>
      <c r="HO1124" s="430"/>
      <c r="HP1124" s="430"/>
      <c r="HQ1124" s="430"/>
      <c r="HR1124" s="430"/>
      <c r="HS1124" s="430"/>
      <c r="HT1124" s="430"/>
      <c r="HU1124" s="430"/>
      <c r="HV1124" s="430"/>
      <c r="HW1124" s="430"/>
      <c r="HX1124" s="430"/>
      <c r="HY1124" s="430"/>
      <c r="HZ1124" s="430"/>
      <c r="IA1124" s="430"/>
      <c r="IB1124" s="430"/>
      <c r="IC1124" s="430"/>
      <c r="ID1124" s="430"/>
      <c r="IE1124" s="430"/>
      <c r="IF1124" s="430"/>
      <c r="IG1124" s="430"/>
      <c r="IH1124" s="430"/>
    </row>
    <row r="1125" spans="1:242" s="302" customFormat="1" ht="18.75" customHeight="1" x14ac:dyDescent="0.3">
      <c r="A1125" s="6"/>
      <c r="B1125" s="122" t="s">
        <v>3328</v>
      </c>
      <c r="C1125" s="101">
        <v>32.5</v>
      </c>
      <c r="D1125" s="85"/>
      <c r="E1125" s="85"/>
      <c r="F1125" s="112"/>
      <c r="G1125" s="43"/>
      <c r="H1125" s="43"/>
      <c r="I1125" s="20">
        <f>SUM(C1125:H1125)</f>
        <v>32.5</v>
      </c>
      <c r="J1125" s="40">
        <v>79</v>
      </c>
      <c r="K1125" s="31">
        <f>I1125/J1125</f>
        <v>0.41139240506329117</v>
      </c>
      <c r="L1125" s="131">
        <v>1</v>
      </c>
      <c r="M1125" s="61" t="s">
        <v>28</v>
      </c>
      <c r="N1125" s="546" t="s">
        <v>3329</v>
      </c>
      <c r="O1125" s="532" t="s">
        <v>4249</v>
      </c>
      <c r="P1125" s="532" t="s">
        <v>104</v>
      </c>
      <c r="Q1125" s="532" t="s">
        <v>4246</v>
      </c>
      <c r="R1125" s="144">
        <v>8</v>
      </c>
      <c r="S1125" s="656"/>
      <c r="T1125" s="429"/>
      <c r="U1125" s="429"/>
      <c r="V1125" s="429"/>
      <c r="W1125" s="429"/>
      <c r="X1125" s="429"/>
      <c r="Y1125" s="429"/>
      <c r="Z1125" s="430"/>
      <c r="AA1125" s="430"/>
      <c r="AB1125" s="430"/>
      <c r="AC1125" s="430"/>
      <c r="AD1125" s="430"/>
      <c r="AE1125" s="430"/>
      <c r="AF1125" s="430"/>
      <c r="AG1125" s="430"/>
      <c r="AH1125" s="430"/>
      <c r="AI1125" s="430"/>
      <c r="AJ1125" s="430"/>
      <c r="AK1125" s="430"/>
      <c r="AL1125" s="430"/>
      <c r="AM1125" s="430"/>
      <c r="AN1125" s="430"/>
      <c r="AO1125" s="430"/>
      <c r="AP1125" s="430"/>
      <c r="AQ1125" s="430"/>
      <c r="AR1125" s="430"/>
      <c r="AS1125" s="430"/>
      <c r="AT1125" s="430"/>
      <c r="AU1125" s="430"/>
      <c r="AV1125" s="430"/>
      <c r="AW1125" s="430"/>
      <c r="AX1125" s="430"/>
      <c r="AY1125" s="430"/>
      <c r="AZ1125" s="430"/>
      <c r="BA1125" s="430"/>
      <c r="BB1125" s="430"/>
      <c r="BC1125" s="430"/>
      <c r="BD1125" s="430"/>
      <c r="BE1125" s="430"/>
      <c r="BF1125" s="430"/>
      <c r="BG1125" s="430"/>
      <c r="BH1125" s="430"/>
      <c r="BI1125" s="430"/>
      <c r="BJ1125" s="430"/>
      <c r="BK1125" s="430"/>
      <c r="BL1125" s="430"/>
      <c r="BM1125" s="430"/>
      <c r="BN1125" s="430"/>
      <c r="BO1125" s="430"/>
      <c r="BP1125" s="430"/>
      <c r="BQ1125" s="430"/>
      <c r="BR1125" s="430"/>
      <c r="BS1125" s="430"/>
      <c r="BT1125" s="430"/>
      <c r="BU1125" s="430"/>
      <c r="BV1125" s="430"/>
      <c r="BW1125" s="430"/>
      <c r="BX1125" s="430"/>
      <c r="BY1125" s="430"/>
      <c r="BZ1125" s="430"/>
      <c r="CA1125" s="430"/>
      <c r="CB1125" s="430"/>
      <c r="CC1125" s="430"/>
      <c r="CD1125" s="430"/>
      <c r="CE1125" s="430"/>
      <c r="CF1125" s="430"/>
      <c r="CG1125" s="430"/>
      <c r="CH1125" s="430"/>
      <c r="CI1125" s="430"/>
      <c r="CJ1125" s="430"/>
      <c r="CK1125" s="430"/>
      <c r="CL1125" s="430"/>
      <c r="CM1125" s="430"/>
      <c r="CN1125" s="430"/>
      <c r="CO1125" s="430"/>
      <c r="CP1125" s="430"/>
      <c r="CQ1125" s="430"/>
      <c r="CR1125" s="430"/>
      <c r="CS1125" s="430"/>
      <c r="CT1125" s="430"/>
      <c r="CU1125" s="430"/>
      <c r="CV1125" s="430"/>
      <c r="CW1125" s="430"/>
      <c r="CX1125" s="430"/>
      <c r="CY1125" s="430"/>
      <c r="CZ1125" s="430"/>
      <c r="DA1125" s="430"/>
      <c r="DB1125" s="430"/>
      <c r="DC1125" s="430"/>
      <c r="DD1125" s="430"/>
      <c r="DE1125" s="430"/>
      <c r="DF1125" s="430"/>
      <c r="DG1125" s="430"/>
      <c r="DH1125" s="430"/>
      <c r="DI1125" s="430"/>
      <c r="DJ1125" s="430"/>
      <c r="DK1125" s="430"/>
      <c r="DL1125" s="430"/>
      <c r="DM1125" s="430"/>
      <c r="DN1125" s="430"/>
      <c r="DO1125" s="430"/>
      <c r="DP1125" s="430"/>
      <c r="DQ1125" s="430"/>
      <c r="DR1125" s="430"/>
      <c r="DS1125" s="430"/>
      <c r="DT1125" s="430"/>
      <c r="DU1125" s="430"/>
      <c r="DV1125" s="430"/>
      <c r="DW1125" s="430"/>
      <c r="DX1125" s="430"/>
      <c r="DY1125" s="430"/>
      <c r="DZ1125" s="430"/>
      <c r="EA1125" s="430"/>
      <c r="EB1125" s="430"/>
      <c r="EC1125" s="430"/>
      <c r="ED1125" s="430"/>
      <c r="EE1125" s="430"/>
      <c r="EF1125" s="430"/>
      <c r="EG1125" s="430"/>
      <c r="EH1125" s="430"/>
      <c r="EI1125" s="430"/>
      <c r="EJ1125" s="430"/>
      <c r="EK1125" s="430"/>
      <c r="EL1125" s="430"/>
      <c r="EM1125" s="430"/>
      <c r="EN1125" s="430"/>
      <c r="EO1125" s="430"/>
      <c r="EP1125" s="430"/>
      <c r="EQ1125" s="430"/>
      <c r="ER1125" s="430"/>
      <c r="ES1125" s="430"/>
      <c r="ET1125" s="430"/>
      <c r="EU1125" s="430"/>
      <c r="EV1125" s="430"/>
      <c r="EW1125" s="430"/>
      <c r="EX1125" s="430"/>
      <c r="EY1125" s="430"/>
      <c r="EZ1125" s="430"/>
      <c r="FA1125" s="430"/>
      <c r="FB1125" s="430"/>
      <c r="FC1125" s="430"/>
      <c r="FD1125" s="430"/>
      <c r="FE1125" s="430"/>
      <c r="FF1125" s="430"/>
      <c r="FG1125" s="430"/>
      <c r="FH1125" s="430"/>
      <c r="FI1125" s="430"/>
      <c r="FJ1125" s="430"/>
      <c r="FK1125" s="430"/>
      <c r="FL1125" s="430"/>
      <c r="FM1125" s="430"/>
      <c r="FN1125" s="430"/>
      <c r="FO1125" s="430"/>
      <c r="FP1125" s="430"/>
      <c r="FQ1125" s="430"/>
      <c r="FR1125" s="430"/>
      <c r="FS1125" s="430"/>
      <c r="FT1125" s="430"/>
      <c r="FU1125" s="430"/>
      <c r="FV1125" s="430"/>
      <c r="FW1125" s="430"/>
      <c r="FX1125" s="430"/>
      <c r="FY1125" s="430"/>
      <c r="FZ1125" s="430"/>
      <c r="GA1125" s="430"/>
      <c r="GB1125" s="430"/>
      <c r="GC1125" s="430"/>
      <c r="GD1125" s="430"/>
      <c r="GE1125" s="430"/>
      <c r="GF1125" s="430"/>
      <c r="GG1125" s="430"/>
      <c r="GH1125" s="430"/>
      <c r="GI1125" s="430"/>
      <c r="GJ1125" s="430"/>
      <c r="GK1125" s="430"/>
      <c r="GL1125" s="430"/>
      <c r="GM1125" s="430"/>
      <c r="GN1125" s="430"/>
      <c r="GO1125" s="430"/>
      <c r="GP1125" s="430"/>
      <c r="GQ1125" s="430"/>
      <c r="GR1125" s="430"/>
      <c r="GS1125" s="430"/>
      <c r="GT1125" s="430"/>
      <c r="GU1125" s="430"/>
      <c r="GV1125" s="430"/>
      <c r="GW1125" s="430"/>
      <c r="GX1125" s="430"/>
      <c r="GY1125" s="430"/>
      <c r="GZ1125" s="430"/>
      <c r="HA1125" s="430"/>
      <c r="HB1125" s="430"/>
      <c r="HC1125" s="430"/>
      <c r="HD1125" s="430"/>
      <c r="HE1125" s="430"/>
      <c r="HF1125" s="430"/>
      <c r="HG1125" s="430"/>
      <c r="HH1125" s="430"/>
      <c r="HI1125" s="430"/>
      <c r="HJ1125" s="430"/>
      <c r="HK1125" s="430"/>
      <c r="HL1125" s="430"/>
      <c r="HM1125" s="430"/>
      <c r="HN1125" s="430"/>
      <c r="HO1125" s="430"/>
      <c r="HP1125" s="430"/>
      <c r="HQ1125" s="430"/>
      <c r="HR1125" s="430"/>
      <c r="HS1125" s="430"/>
      <c r="HT1125" s="430"/>
      <c r="HU1125" s="430"/>
      <c r="HV1125" s="430"/>
      <c r="HW1125" s="430"/>
      <c r="HX1125" s="430"/>
      <c r="HY1125" s="430"/>
      <c r="HZ1125" s="430"/>
      <c r="IA1125" s="430"/>
      <c r="IB1125" s="430"/>
      <c r="IC1125" s="430"/>
      <c r="ID1125" s="430"/>
      <c r="IE1125" s="430"/>
      <c r="IF1125" s="430"/>
      <c r="IG1125" s="430"/>
      <c r="IH1125" s="430"/>
    </row>
    <row r="1126" spans="1:242" s="302" customFormat="1" ht="18.75" customHeight="1" x14ac:dyDescent="0.3">
      <c r="A1126" s="6"/>
      <c r="B1126" s="357" t="s">
        <v>3496</v>
      </c>
      <c r="C1126" s="414">
        <v>32</v>
      </c>
      <c r="D1126" s="138"/>
      <c r="E1126" s="138"/>
      <c r="F1126" s="146"/>
      <c r="G1126" s="83"/>
      <c r="H1126" s="730"/>
      <c r="I1126" s="20">
        <v>32</v>
      </c>
      <c r="J1126" s="40">
        <v>79</v>
      </c>
      <c r="K1126" s="31">
        <v>0.4050632911392405</v>
      </c>
      <c r="L1126" s="83">
        <v>12</v>
      </c>
      <c r="M1126" s="138" t="s">
        <v>28</v>
      </c>
      <c r="N1126" s="581" t="s">
        <v>1555</v>
      </c>
      <c r="O1126" s="582" t="s">
        <v>126</v>
      </c>
      <c r="P1126" s="582" t="s">
        <v>225</v>
      </c>
      <c r="Q1126" s="583" t="s">
        <v>3402</v>
      </c>
      <c r="R1126" s="146">
        <v>8</v>
      </c>
      <c r="S1126" s="428"/>
      <c r="T1126" s="429"/>
      <c r="U1126" s="429"/>
      <c r="V1126" s="429"/>
      <c r="W1126" s="429"/>
      <c r="X1126" s="429"/>
      <c r="Y1126" s="429"/>
      <c r="Z1126" s="430"/>
      <c r="AA1126" s="430"/>
      <c r="AB1126" s="430"/>
      <c r="AC1126" s="430"/>
      <c r="AD1126" s="430"/>
      <c r="AE1126" s="430"/>
      <c r="AF1126" s="430"/>
      <c r="AG1126" s="430"/>
      <c r="AH1126" s="430"/>
      <c r="AI1126" s="430"/>
      <c r="AJ1126" s="430"/>
      <c r="AK1126" s="430"/>
      <c r="AL1126" s="430"/>
      <c r="AM1126" s="430"/>
      <c r="AN1126" s="430"/>
      <c r="AO1126" s="430"/>
      <c r="AP1126" s="430"/>
      <c r="AQ1126" s="430"/>
      <c r="AR1126" s="430"/>
      <c r="AS1126" s="430"/>
      <c r="AT1126" s="430"/>
      <c r="AU1126" s="430"/>
      <c r="AV1126" s="430"/>
      <c r="AW1126" s="430"/>
      <c r="AX1126" s="430"/>
      <c r="AY1126" s="430"/>
      <c r="AZ1126" s="430"/>
      <c r="BA1126" s="430"/>
      <c r="BB1126" s="430"/>
      <c r="BC1126" s="430"/>
      <c r="BD1126" s="430"/>
      <c r="BE1126" s="430"/>
      <c r="BF1126" s="430"/>
      <c r="BG1126" s="430"/>
      <c r="BH1126" s="430"/>
      <c r="BI1126" s="430"/>
      <c r="BJ1126" s="430"/>
      <c r="BK1126" s="430"/>
      <c r="BL1126" s="430"/>
      <c r="BM1126" s="430"/>
      <c r="BN1126" s="430"/>
      <c r="BO1126" s="430"/>
      <c r="BP1126" s="430"/>
      <c r="BQ1126" s="430"/>
      <c r="BR1126" s="430"/>
      <c r="BS1126" s="430"/>
      <c r="BT1126" s="430"/>
      <c r="BU1126" s="430"/>
      <c r="BV1126" s="430"/>
      <c r="BW1126" s="430"/>
      <c r="BX1126" s="430"/>
      <c r="BY1126" s="430"/>
      <c r="BZ1126" s="430"/>
      <c r="CA1126" s="430"/>
      <c r="CB1126" s="430"/>
      <c r="CC1126" s="430"/>
      <c r="CD1126" s="430"/>
      <c r="CE1126" s="430"/>
      <c r="CF1126" s="430"/>
      <c r="CG1126" s="430"/>
      <c r="CH1126" s="430"/>
      <c r="CI1126" s="430"/>
      <c r="CJ1126" s="430"/>
      <c r="CK1126" s="430"/>
      <c r="CL1126" s="430"/>
      <c r="CM1126" s="430"/>
      <c r="CN1126" s="430"/>
      <c r="CO1126" s="430"/>
      <c r="CP1126" s="430"/>
      <c r="CQ1126" s="430"/>
      <c r="CR1126" s="430"/>
      <c r="CS1126" s="430"/>
      <c r="CT1126" s="430"/>
      <c r="CU1126" s="430"/>
      <c r="CV1126" s="430"/>
      <c r="CW1126" s="430"/>
      <c r="CX1126" s="430"/>
      <c r="CY1126" s="430"/>
      <c r="CZ1126" s="430"/>
      <c r="DA1126" s="430"/>
      <c r="DB1126" s="430"/>
      <c r="DC1126" s="430"/>
      <c r="DD1126" s="430"/>
      <c r="DE1126" s="430"/>
      <c r="DF1126" s="430"/>
      <c r="DG1126" s="430"/>
      <c r="DH1126" s="430"/>
      <c r="DI1126" s="430"/>
      <c r="DJ1126" s="430"/>
      <c r="DK1126" s="430"/>
      <c r="DL1126" s="430"/>
      <c r="DM1126" s="430"/>
      <c r="DN1126" s="430"/>
      <c r="DO1126" s="430"/>
      <c r="DP1126" s="430"/>
      <c r="DQ1126" s="430"/>
      <c r="DR1126" s="430"/>
      <c r="DS1126" s="430"/>
      <c r="DT1126" s="430"/>
      <c r="DU1126" s="430"/>
      <c r="DV1126" s="430"/>
      <c r="DW1126" s="430"/>
      <c r="DX1126" s="430"/>
      <c r="DY1126" s="430"/>
      <c r="DZ1126" s="430"/>
      <c r="EA1126" s="430"/>
      <c r="EB1126" s="430"/>
      <c r="EC1126" s="430"/>
      <c r="ED1126" s="430"/>
      <c r="EE1126" s="430"/>
      <c r="EF1126" s="430"/>
      <c r="EG1126" s="430"/>
      <c r="EH1126" s="430"/>
      <c r="EI1126" s="430"/>
      <c r="EJ1126" s="430"/>
      <c r="EK1126" s="430"/>
      <c r="EL1126" s="430"/>
      <c r="EM1126" s="430"/>
      <c r="EN1126" s="430"/>
      <c r="EO1126" s="430"/>
      <c r="EP1126" s="430"/>
      <c r="EQ1126" s="430"/>
      <c r="ER1126" s="430"/>
      <c r="ES1126" s="430"/>
      <c r="ET1126" s="430"/>
      <c r="EU1126" s="430"/>
      <c r="EV1126" s="430"/>
      <c r="EW1126" s="430"/>
      <c r="EX1126" s="430"/>
      <c r="EY1126" s="430"/>
      <c r="EZ1126" s="430"/>
      <c r="FA1126" s="430"/>
      <c r="FB1126" s="430"/>
      <c r="FC1126" s="430"/>
      <c r="FD1126" s="430"/>
      <c r="FE1126" s="430"/>
      <c r="FF1126" s="430"/>
      <c r="FG1126" s="430"/>
      <c r="FH1126" s="430"/>
      <c r="FI1126" s="430"/>
      <c r="FJ1126" s="430"/>
      <c r="FK1126" s="430"/>
      <c r="FL1126" s="430"/>
      <c r="FM1126" s="430"/>
      <c r="FN1126" s="430"/>
      <c r="FO1126" s="430"/>
      <c r="FP1126" s="430"/>
      <c r="FQ1126" s="430"/>
      <c r="FR1126" s="430"/>
      <c r="FS1126" s="430"/>
      <c r="FT1126" s="430"/>
      <c r="FU1126" s="430"/>
      <c r="FV1126" s="430"/>
      <c r="FW1126" s="430"/>
      <c r="FX1126" s="430"/>
      <c r="FY1126" s="430"/>
      <c r="FZ1126" s="430"/>
      <c r="GA1126" s="430"/>
      <c r="GB1126" s="430"/>
      <c r="GC1126" s="430"/>
      <c r="GD1126" s="430"/>
      <c r="GE1126" s="430"/>
      <c r="GF1126" s="430"/>
      <c r="GG1126" s="430"/>
      <c r="GH1126" s="430"/>
      <c r="GI1126" s="430"/>
      <c r="GJ1126" s="430"/>
      <c r="GK1126" s="430"/>
      <c r="GL1126" s="430"/>
      <c r="GM1126" s="430"/>
      <c r="GN1126" s="430"/>
      <c r="GO1126" s="430"/>
      <c r="GP1126" s="430"/>
      <c r="GQ1126" s="430"/>
      <c r="GR1126" s="430"/>
      <c r="GS1126" s="430"/>
      <c r="GT1126" s="430"/>
      <c r="GU1126" s="430"/>
      <c r="GV1126" s="430"/>
      <c r="GW1126" s="430"/>
      <c r="GX1126" s="430"/>
      <c r="GY1126" s="430"/>
      <c r="GZ1126" s="430"/>
      <c r="HA1126" s="430"/>
      <c r="HB1126" s="430"/>
      <c r="HC1126" s="430"/>
      <c r="HD1126" s="430"/>
      <c r="HE1126" s="430"/>
      <c r="HF1126" s="430"/>
      <c r="HG1126" s="430"/>
      <c r="HH1126" s="430"/>
      <c r="HI1126" s="430"/>
      <c r="HJ1126" s="430"/>
      <c r="HK1126" s="430"/>
      <c r="HL1126" s="430"/>
      <c r="HM1126" s="430"/>
      <c r="HN1126" s="430"/>
      <c r="HO1126" s="430"/>
      <c r="HP1126" s="430"/>
      <c r="HQ1126" s="430"/>
      <c r="HR1126" s="430"/>
      <c r="HS1126" s="430"/>
      <c r="HT1126" s="430"/>
      <c r="HU1126" s="430"/>
      <c r="HV1126" s="430"/>
      <c r="HW1126" s="430"/>
      <c r="HX1126" s="430"/>
      <c r="HY1126" s="430"/>
      <c r="HZ1126" s="430"/>
      <c r="IA1126" s="430"/>
      <c r="IB1126" s="430"/>
      <c r="IC1126" s="430"/>
      <c r="ID1126" s="430"/>
      <c r="IE1126" s="430"/>
      <c r="IF1126" s="430"/>
      <c r="IG1126" s="430"/>
      <c r="IH1126" s="430"/>
    </row>
    <row r="1127" spans="1:242" s="302" customFormat="1" ht="18.75" customHeight="1" x14ac:dyDescent="0.3">
      <c r="A1127" s="467"/>
      <c r="B1127" s="122" t="s">
        <v>3280</v>
      </c>
      <c r="C1127" s="85">
        <v>32</v>
      </c>
      <c r="D1127" s="85"/>
      <c r="E1127" s="85"/>
      <c r="F1127" s="112"/>
      <c r="G1127" s="43"/>
      <c r="H1127" s="43"/>
      <c r="I1127" s="20">
        <f>SUM(C1127:H1127)</f>
        <v>32</v>
      </c>
      <c r="J1127" s="40">
        <v>79</v>
      </c>
      <c r="K1127" s="31">
        <f>I1127/J1127</f>
        <v>0.4050632911392405</v>
      </c>
      <c r="L1127" s="131">
        <v>1</v>
      </c>
      <c r="M1127" s="61" t="s">
        <v>28</v>
      </c>
      <c r="N1127" s="532" t="s">
        <v>3281</v>
      </c>
      <c r="O1127" s="532" t="s">
        <v>3282</v>
      </c>
      <c r="P1127" s="532" t="s">
        <v>3283</v>
      </c>
      <c r="Q1127" s="532" t="s">
        <v>3284</v>
      </c>
      <c r="R1127" s="144">
        <v>8</v>
      </c>
      <c r="S1127" s="658"/>
      <c r="T1127" s="429"/>
      <c r="U1127" s="429"/>
      <c r="V1127" s="429"/>
      <c r="W1127" s="429"/>
      <c r="X1127" s="429"/>
      <c r="Y1127" s="429"/>
      <c r="Z1127" s="430"/>
      <c r="AA1127" s="430"/>
      <c r="AB1127" s="430"/>
      <c r="AC1127" s="430"/>
      <c r="AD1127" s="430"/>
      <c r="AE1127" s="430"/>
      <c r="AF1127" s="430"/>
      <c r="AG1127" s="430"/>
      <c r="AH1127" s="430"/>
      <c r="AI1127" s="430"/>
      <c r="AJ1127" s="430"/>
      <c r="AK1127" s="430"/>
      <c r="AL1127" s="430"/>
      <c r="AM1127" s="430"/>
      <c r="AN1127" s="430"/>
      <c r="AO1127" s="430"/>
      <c r="AP1127" s="430"/>
      <c r="AQ1127" s="430"/>
      <c r="AR1127" s="430"/>
      <c r="AS1127" s="430"/>
      <c r="AT1127" s="430"/>
      <c r="AU1127" s="430"/>
      <c r="AV1127" s="430"/>
      <c r="AW1127" s="430"/>
      <c r="AX1127" s="430"/>
      <c r="AY1127" s="430"/>
      <c r="AZ1127" s="430"/>
      <c r="BA1127" s="430"/>
      <c r="BB1127" s="430"/>
      <c r="BC1127" s="430"/>
      <c r="BD1127" s="430"/>
      <c r="BE1127" s="430"/>
      <c r="BF1127" s="430"/>
      <c r="BG1127" s="430"/>
      <c r="BH1127" s="430"/>
      <c r="BI1127" s="430"/>
      <c r="BJ1127" s="430"/>
      <c r="BK1127" s="430"/>
      <c r="BL1127" s="430"/>
      <c r="BM1127" s="430"/>
      <c r="BN1127" s="430"/>
      <c r="BO1127" s="430"/>
      <c r="BP1127" s="430"/>
      <c r="BQ1127" s="430"/>
      <c r="BR1127" s="430"/>
      <c r="BS1127" s="430"/>
      <c r="BT1127" s="430"/>
      <c r="BU1127" s="430"/>
      <c r="BV1127" s="430"/>
      <c r="BW1127" s="430"/>
      <c r="BX1127" s="430"/>
      <c r="BY1127" s="430"/>
      <c r="BZ1127" s="430"/>
      <c r="CA1127" s="430"/>
      <c r="CB1127" s="430"/>
      <c r="CC1127" s="430"/>
      <c r="CD1127" s="430"/>
      <c r="CE1127" s="430"/>
      <c r="CF1127" s="430"/>
      <c r="CG1127" s="430"/>
      <c r="CH1127" s="430"/>
      <c r="CI1127" s="430"/>
      <c r="CJ1127" s="430"/>
      <c r="CK1127" s="430"/>
      <c r="CL1127" s="430"/>
      <c r="CM1127" s="430"/>
      <c r="CN1127" s="430"/>
      <c r="CO1127" s="430"/>
      <c r="CP1127" s="430"/>
      <c r="CQ1127" s="430"/>
      <c r="CR1127" s="430"/>
      <c r="CS1127" s="430"/>
      <c r="CT1127" s="430"/>
      <c r="CU1127" s="430"/>
      <c r="CV1127" s="430"/>
      <c r="CW1127" s="430"/>
      <c r="CX1127" s="430"/>
      <c r="CY1127" s="430"/>
      <c r="CZ1127" s="430"/>
      <c r="DA1127" s="430"/>
      <c r="DB1127" s="430"/>
      <c r="DC1127" s="430"/>
      <c r="DD1127" s="430"/>
      <c r="DE1127" s="430"/>
      <c r="DF1127" s="430"/>
      <c r="DG1127" s="430"/>
      <c r="DH1127" s="430"/>
      <c r="DI1127" s="430"/>
      <c r="DJ1127" s="430"/>
      <c r="DK1127" s="430"/>
      <c r="DL1127" s="430"/>
      <c r="DM1127" s="430"/>
      <c r="DN1127" s="430"/>
      <c r="DO1127" s="430"/>
      <c r="DP1127" s="430"/>
      <c r="DQ1127" s="430"/>
      <c r="DR1127" s="430"/>
      <c r="DS1127" s="430"/>
      <c r="DT1127" s="430"/>
      <c r="DU1127" s="430"/>
      <c r="DV1127" s="430"/>
      <c r="DW1127" s="430"/>
      <c r="DX1127" s="430"/>
      <c r="DY1127" s="430"/>
      <c r="DZ1127" s="430"/>
      <c r="EA1127" s="430"/>
      <c r="EB1127" s="430"/>
      <c r="EC1127" s="430"/>
      <c r="ED1127" s="430"/>
      <c r="EE1127" s="430"/>
      <c r="EF1127" s="430"/>
      <c r="EG1127" s="430"/>
      <c r="EH1127" s="430"/>
      <c r="EI1127" s="430"/>
      <c r="EJ1127" s="430"/>
      <c r="EK1127" s="430"/>
      <c r="EL1127" s="430"/>
      <c r="EM1127" s="430"/>
      <c r="EN1127" s="430"/>
      <c r="EO1127" s="430"/>
      <c r="EP1127" s="430"/>
      <c r="EQ1127" s="430"/>
      <c r="ER1127" s="430"/>
      <c r="ES1127" s="430"/>
      <c r="ET1127" s="430"/>
      <c r="EU1127" s="430"/>
      <c r="EV1127" s="430"/>
      <c r="EW1127" s="430"/>
      <c r="EX1127" s="430"/>
      <c r="EY1127" s="430"/>
      <c r="EZ1127" s="430"/>
      <c r="FA1127" s="430"/>
      <c r="FB1127" s="430"/>
      <c r="FC1127" s="430"/>
      <c r="FD1127" s="430"/>
      <c r="FE1127" s="430"/>
      <c r="FF1127" s="430"/>
      <c r="FG1127" s="430"/>
      <c r="FH1127" s="430"/>
      <c r="FI1127" s="430"/>
      <c r="FJ1127" s="430"/>
      <c r="FK1127" s="430"/>
      <c r="FL1127" s="430"/>
      <c r="FM1127" s="430"/>
      <c r="FN1127" s="430"/>
      <c r="FO1127" s="430"/>
      <c r="FP1127" s="430"/>
      <c r="FQ1127" s="430"/>
      <c r="FR1127" s="430"/>
      <c r="FS1127" s="430"/>
      <c r="FT1127" s="430"/>
      <c r="FU1127" s="430"/>
      <c r="FV1127" s="430"/>
      <c r="FW1127" s="430"/>
      <c r="FX1127" s="430"/>
      <c r="FY1127" s="430"/>
      <c r="FZ1127" s="430"/>
      <c r="GA1127" s="430"/>
      <c r="GB1127" s="430"/>
      <c r="GC1127" s="430"/>
      <c r="GD1127" s="430"/>
      <c r="GE1127" s="430"/>
      <c r="GF1127" s="430"/>
      <c r="GG1127" s="430"/>
      <c r="GH1127" s="430"/>
      <c r="GI1127" s="430"/>
      <c r="GJ1127" s="430"/>
      <c r="GK1127" s="430"/>
      <c r="GL1127" s="430"/>
      <c r="GM1127" s="430"/>
      <c r="GN1127" s="430"/>
      <c r="GO1127" s="430"/>
      <c r="GP1127" s="430"/>
      <c r="GQ1127" s="430"/>
      <c r="GR1127" s="430"/>
      <c r="GS1127" s="430"/>
      <c r="GT1127" s="430"/>
      <c r="GU1127" s="430"/>
      <c r="GV1127" s="430"/>
      <c r="GW1127" s="430"/>
      <c r="GX1127" s="430"/>
      <c r="GY1127" s="430"/>
      <c r="GZ1127" s="430"/>
      <c r="HA1127" s="430"/>
      <c r="HB1127" s="430"/>
      <c r="HC1127" s="430"/>
      <c r="HD1127" s="430"/>
      <c r="HE1127" s="430"/>
      <c r="HF1127" s="430"/>
      <c r="HG1127" s="430"/>
      <c r="HH1127" s="430"/>
      <c r="HI1127" s="430"/>
      <c r="HJ1127" s="430"/>
      <c r="HK1127" s="430"/>
      <c r="HL1127" s="430"/>
      <c r="HM1127" s="430"/>
      <c r="HN1127" s="430"/>
      <c r="HO1127" s="430"/>
      <c r="HP1127" s="430"/>
      <c r="HQ1127" s="430"/>
      <c r="HR1127" s="430"/>
      <c r="HS1127" s="430"/>
      <c r="HT1127" s="430"/>
      <c r="HU1127" s="430"/>
      <c r="HV1127" s="430"/>
      <c r="HW1127" s="430"/>
      <c r="HX1127" s="430"/>
      <c r="HY1127" s="430"/>
      <c r="HZ1127" s="430"/>
      <c r="IA1127" s="430"/>
      <c r="IB1127" s="430"/>
      <c r="IC1127" s="430"/>
      <c r="ID1127" s="430"/>
      <c r="IE1127" s="430"/>
      <c r="IF1127" s="430"/>
      <c r="IG1127" s="430"/>
      <c r="IH1127" s="430"/>
    </row>
    <row r="1128" spans="1:242" s="302" customFormat="1" ht="18.75" customHeight="1" x14ac:dyDescent="0.3">
      <c r="A1128" s="443"/>
      <c r="B1128" s="88" t="s">
        <v>1794</v>
      </c>
      <c r="C1128" s="96">
        <v>32</v>
      </c>
      <c r="D1128" s="85"/>
      <c r="E1128" s="85"/>
      <c r="F1128" s="112"/>
      <c r="G1128" s="43"/>
      <c r="H1128" s="43"/>
      <c r="I1128" s="20">
        <f>SUM(C1128:H1128)</f>
        <v>32</v>
      </c>
      <c r="J1128" s="40">
        <v>79</v>
      </c>
      <c r="K1128" s="31">
        <f>I1128/J1128</f>
        <v>0.4050632911392405</v>
      </c>
      <c r="L1128" s="131">
        <v>1</v>
      </c>
      <c r="M1128" s="61" t="s">
        <v>28</v>
      </c>
      <c r="N1128" s="538" t="s">
        <v>1795</v>
      </c>
      <c r="O1128" s="538" t="s">
        <v>471</v>
      </c>
      <c r="P1128" s="538" t="s">
        <v>278</v>
      </c>
      <c r="Q1128" s="532" t="s">
        <v>1759</v>
      </c>
      <c r="R1128" s="287">
        <v>8</v>
      </c>
      <c r="S1128" s="428"/>
      <c r="T1128" s="429"/>
      <c r="U1128" s="429"/>
      <c r="V1128" s="429"/>
      <c r="W1128" s="429"/>
      <c r="X1128" s="429"/>
      <c r="Y1128" s="429"/>
      <c r="Z1128" s="430"/>
      <c r="AA1128" s="430"/>
      <c r="AB1128" s="430"/>
      <c r="AC1128" s="430"/>
      <c r="AD1128" s="430"/>
      <c r="AE1128" s="430"/>
      <c r="AF1128" s="430"/>
      <c r="AG1128" s="430"/>
      <c r="AH1128" s="430"/>
      <c r="AI1128" s="430"/>
      <c r="AJ1128" s="430"/>
      <c r="AK1128" s="430"/>
      <c r="AL1128" s="430"/>
      <c r="AM1128" s="430"/>
      <c r="AN1128" s="430"/>
      <c r="AO1128" s="430"/>
      <c r="AP1128" s="430"/>
      <c r="AQ1128" s="430"/>
      <c r="AR1128" s="430"/>
      <c r="AS1128" s="430"/>
      <c r="AT1128" s="430"/>
      <c r="AU1128" s="430"/>
      <c r="AV1128" s="430"/>
      <c r="AW1128" s="430"/>
      <c r="AX1128" s="430"/>
      <c r="AY1128" s="430"/>
      <c r="AZ1128" s="430"/>
      <c r="BA1128" s="430"/>
      <c r="BB1128" s="430"/>
      <c r="BC1128" s="430"/>
      <c r="BD1128" s="430"/>
      <c r="BE1128" s="430"/>
      <c r="BF1128" s="430"/>
      <c r="BG1128" s="430"/>
      <c r="BH1128" s="430"/>
      <c r="BI1128" s="430"/>
      <c r="BJ1128" s="430"/>
      <c r="BK1128" s="430"/>
      <c r="BL1128" s="430"/>
      <c r="BM1128" s="430"/>
      <c r="BN1128" s="430"/>
      <c r="BO1128" s="430"/>
      <c r="BP1128" s="430"/>
      <c r="BQ1128" s="430"/>
      <c r="BR1128" s="430"/>
      <c r="BS1128" s="430"/>
      <c r="BT1128" s="430"/>
      <c r="BU1128" s="430"/>
      <c r="BV1128" s="430"/>
      <c r="BW1128" s="430"/>
      <c r="BX1128" s="430"/>
      <c r="BY1128" s="430"/>
      <c r="BZ1128" s="430"/>
      <c r="CA1128" s="430"/>
      <c r="CB1128" s="430"/>
      <c r="CC1128" s="430"/>
      <c r="CD1128" s="430"/>
      <c r="CE1128" s="430"/>
      <c r="CF1128" s="430"/>
      <c r="CG1128" s="430"/>
      <c r="CH1128" s="430"/>
      <c r="CI1128" s="430"/>
      <c r="CJ1128" s="430"/>
      <c r="CK1128" s="430"/>
      <c r="CL1128" s="430"/>
      <c r="CM1128" s="430"/>
      <c r="CN1128" s="430"/>
      <c r="CO1128" s="430"/>
      <c r="CP1128" s="430"/>
      <c r="CQ1128" s="430"/>
      <c r="CR1128" s="430"/>
      <c r="CS1128" s="430"/>
      <c r="CT1128" s="430"/>
      <c r="CU1128" s="430"/>
      <c r="CV1128" s="430"/>
      <c r="CW1128" s="430"/>
      <c r="CX1128" s="430"/>
      <c r="CY1128" s="430"/>
      <c r="CZ1128" s="430"/>
      <c r="DA1128" s="430"/>
      <c r="DB1128" s="430"/>
      <c r="DC1128" s="430"/>
      <c r="DD1128" s="430"/>
      <c r="DE1128" s="430"/>
      <c r="DF1128" s="430"/>
      <c r="DG1128" s="430"/>
      <c r="DH1128" s="430"/>
      <c r="DI1128" s="430"/>
      <c r="DJ1128" s="430"/>
      <c r="DK1128" s="430"/>
      <c r="DL1128" s="430"/>
      <c r="DM1128" s="430"/>
      <c r="DN1128" s="430"/>
      <c r="DO1128" s="430"/>
      <c r="DP1128" s="430"/>
      <c r="DQ1128" s="430"/>
      <c r="DR1128" s="430"/>
      <c r="DS1128" s="430"/>
      <c r="DT1128" s="430"/>
      <c r="DU1128" s="430"/>
      <c r="DV1128" s="430"/>
      <c r="DW1128" s="430"/>
      <c r="DX1128" s="430"/>
      <c r="DY1128" s="430"/>
      <c r="DZ1128" s="430"/>
      <c r="EA1128" s="430"/>
      <c r="EB1128" s="430"/>
      <c r="EC1128" s="430"/>
      <c r="ED1128" s="430"/>
      <c r="EE1128" s="430"/>
      <c r="EF1128" s="430"/>
      <c r="EG1128" s="430"/>
      <c r="EH1128" s="430"/>
      <c r="EI1128" s="430"/>
      <c r="EJ1128" s="430"/>
      <c r="EK1128" s="430"/>
      <c r="EL1128" s="430"/>
      <c r="EM1128" s="430"/>
      <c r="EN1128" s="430"/>
      <c r="EO1128" s="430"/>
      <c r="EP1128" s="430"/>
      <c r="EQ1128" s="430"/>
      <c r="ER1128" s="430"/>
      <c r="ES1128" s="430"/>
      <c r="ET1128" s="430"/>
      <c r="EU1128" s="430"/>
      <c r="EV1128" s="430"/>
      <c r="EW1128" s="430"/>
      <c r="EX1128" s="430"/>
      <c r="EY1128" s="430"/>
      <c r="EZ1128" s="430"/>
      <c r="FA1128" s="430"/>
      <c r="FB1128" s="430"/>
      <c r="FC1128" s="430"/>
      <c r="FD1128" s="430"/>
      <c r="FE1128" s="430"/>
      <c r="FF1128" s="430"/>
      <c r="FG1128" s="430"/>
      <c r="FH1128" s="430"/>
      <c r="FI1128" s="430"/>
      <c r="FJ1128" s="430"/>
      <c r="FK1128" s="430"/>
      <c r="FL1128" s="430"/>
      <c r="FM1128" s="430"/>
      <c r="FN1128" s="430"/>
      <c r="FO1128" s="430"/>
      <c r="FP1128" s="430"/>
      <c r="FQ1128" s="430"/>
      <c r="FR1128" s="430"/>
      <c r="FS1128" s="430"/>
      <c r="FT1128" s="430"/>
      <c r="FU1128" s="430"/>
      <c r="FV1128" s="430"/>
      <c r="FW1128" s="430"/>
      <c r="FX1128" s="430"/>
      <c r="FY1128" s="430"/>
      <c r="FZ1128" s="430"/>
      <c r="GA1128" s="430"/>
      <c r="GB1128" s="430"/>
      <c r="GC1128" s="430"/>
      <c r="GD1128" s="430"/>
      <c r="GE1128" s="430"/>
      <c r="GF1128" s="430"/>
      <c r="GG1128" s="430"/>
      <c r="GH1128" s="430"/>
      <c r="GI1128" s="430"/>
      <c r="GJ1128" s="430"/>
      <c r="GK1128" s="430"/>
      <c r="GL1128" s="430"/>
      <c r="GM1128" s="430"/>
      <c r="GN1128" s="430"/>
      <c r="GO1128" s="430"/>
      <c r="GP1128" s="430"/>
      <c r="GQ1128" s="430"/>
      <c r="GR1128" s="430"/>
      <c r="GS1128" s="430"/>
      <c r="GT1128" s="430"/>
      <c r="GU1128" s="430"/>
      <c r="GV1128" s="430"/>
      <c r="GW1128" s="430"/>
      <c r="GX1128" s="430"/>
      <c r="GY1128" s="430"/>
      <c r="GZ1128" s="430"/>
      <c r="HA1128" s="430"/>
      <c r="HB1128" s="430"/>
      <c r="HC1128" s="430"/>
      <c r="HD1128" s="430"/>
      <c r="HE1128" s="430"/>
      <c r="HF1128" s="430"/>
      <c r="HG1128" s="430"/>
      <c r="HH1128" s="430"/>
      <c r="HI1128" s="430"/>
      <c r="HJ1128" s="430"/>
      <c r="HK1128" s="430"/>
      <c r="HL1128" s="430"/>
      <c r="HM1128" s="430"/>
      <c r="HN1128" s="430"/>
      <c r="HO1128" s="430"/>
      <c r="HP1128" s="430"/>
      <c r="HQ1128" s="430"/>
      <c r="HR1128" s="430"/>
      <c r="HS1128" s="430"/>
      <c r="HT1128" s="430"/>
      <c r="HU1128" s="430"/>
      <c r="HV1128" s="430"/>
      <c r="HW1128" s="430"/>
      <c r="HX1128" s="430"/>
      <c r="HY1128" s="430"/>
      <c r="HZ1128" s="430"/>
      <c r="IA1128" s="430"/>
      <c r="IB1128" s="430"/>
      <c r="IC1128" s="430"/>
      <c r="ID1128" s="430"/>
      <c r="IE1128" s="430"/>
      <c r="IF1128" s="430"/>
      <c r="IG1128" s="430"/>
      <c r="IH1128" s="430"/>
    </row>
    <row r="1129" spans="1:242" s="302" customFormat="1" ht="18.75" customHeight="1" x14ac:dyDescent="0.3">
      <c r="A1129" s="6"/>
      <c r="B1129" s="491" t="s">
        <v>4750</v>
      </c>
      <c r="C1129" s="493">
        <v>32</v>
      </c>
      <c r="D1129" s="471"/>
      <c r="E1129" s="471"/>
      <c r="F1129" s="479"/>
      <c r="G1129" s="465"/>
      <c r="H1129" s="465"/>
      <c r="I1129" s="487">
        <v>32</v>
      </c>
      <c r="J1129" s="488">
        <v>79</v>
      </c>
      <c r="K1129" s="489">
        <v>0.3987</v>
      </c>
      <c r="L1129" s="490">
        <v>4</v>
      </c>
      <c r="M1129" s="471" t="s">
        <v>28</v>
      </c>
      <c r="N1129" s="545" t="s">
        <v>1476</v>
      </c>
      <c r="O1129" s="545" t="s">
        <v>30</v>
      </c>
      <c r="P1129" s="545" t="s">
        <v>4751</v>
      </c>
      <c r="Q1129" s="545" t="s">
        <v>2831</v>
      </c>
      <c r="R1129" s="479">
        <v>8</v>
      </c>
      <c r="S1129" s="282"/>
      <c r="T1129" s="429"/>
      <c r="U1129" s="429"/>
      <c r="V1129" s="429"/>
      <c r="W1129" s="429"/>
      <c r="X1129" s="429"/>
      <c r="Y1129" s="429"/>
      <c r="Z1129" s="430"/>
      <c r="AA1129" s="430"/>
      <c r="AB1129" s="430"/>
      <c r="AC1129" s="430"/>
      <c r="AD1129" s="430"/>
      <c r="AE1129" s="430"/>
      <c r="AF1129" s="430"/>
      <c r="AG1129" s="430"/>
      <c r="AH1129" s="430"/>
      <c r="AI1129" s="430"/>
      <c r="AJ1129" s="430"/>
      <c r="AK1129" s="430"/>
      <c r="AL1129" s="430"/>
      <c r="AM1129" s="430"/>
      <c r="AN1129" s="430"/>
      <c r="AO1129" s="430"/>
      <c r="AP1129" s="430"/>
      <c r="AQ1129" s="430"/>
      <c r="AR1129" s="430"/>
      <c r="AS1129" s="430"/>
      <c r="AT1129" s="430"/>
      <c r="AU1129" s="430"/>
      <c r="AV1129" s="430"/>
      <c r="AW1129" s="430"/>
      <c r="AX1129" s="430"/>
      <c r="AY1129" s="430"/>
      <c r="AZ1129" s="430"/>
      <c r="BA1129" s="430"/>
      <c r="BB1129" s="430"/>
      <c r="BC1129" s="430"/>
      <c r="BD1129" s="430"/>
      <c r="BE1129" s="430"/>
      <c r="BF1129" s="430"/>
      <c r="BG1129" s="430"/>
      <c r="BH1129" s="430"/>
      <c r="BI1129" s="430"/>
      <c r="BJ1129" s="430"/>
      <c r="BK1129" s="430"/>
      <c r="BL1129" s="430"/>
      <c r="BM1129" s="430"/>
      <c r="BN1129" s="430"/>
      <c r="BO1129" s="430"/>
      <c r="BP1129" s="430"/>
      <c r="BQ1129" s="430"/>
      <c r="BR1129" s="430"/>
      <c r="BS1129" s="430"/>
      <c r="BT1129" s="430"/>
      <c r="BU1129" s="430"/>
      <c r="BV1129" s="430"/>
      <c r="BW1129" s="430"/>
      <c r="BX1129" s="430"/>
      <c r="BY1129" s="430"/>
      <c r="BZ1129" s="430"/>
      <c r="CA1129" s="430"/>
      <c r="CB1129" s="430"/>
      <c r="CC1129" s="430"/>
      <c r="CD1129" s="430"/>
      <c r="CE1129" s="430"/>
      <c r="CF1129" s="430"/>
      <c r="CG1129" s="430"/>
      <c r="CH1129" s="430"/>
      <c r="CI1129" s="430"/>
      <c r="CJ1129" s="430"/>
      <c r="CK1129" s="430"/>
      <c r="CL1129" s="430"/>
      <c r="CM1129" s="430"/>
      <c r="CN1129" s="430"/>
      <c r="CO1129" s="430"/>
      <c r="CP1129" s="430"/>
      <c r="CQ1129" s="430"/>
      <c r="CR1129" s="430"/>
      <c r="CS1129" s="430"/>
      <c r="CT1129" s="430"/>
      <c r="CU1129" s="430"/>
      <c r="CV1129" s="430"/>
      <c r="CW1129" s="430"/>
      <c r="CX1129" s="430"/>
      <c r="CY1129" s="430"/>
      <c r="CZ1129" s="430"/>
      <c r="DA1129" s="430"/>
      <c r="DB1129" s="430"/>
      <c r="DC1129" s="430"/>
      <c r="DD1129" s="430"/>
      <c r="DE1129" s="430"/>
      <c r="DF1129" s="430"/>
      <c r="DG1129" s="430"/>
      <c r="DH1129" s="430"/>
      <c r="DI1129" s="430"/>
      <c r="DJ1129" s="430"/>
      <c r="DK1129" s="430"/>
      <c r="DL1129" s="430"/>
      <c r="DM1129" s="430"/>
      <c r="DN1129" s="430"/>
      <c r="DO1129" s="430"/>
      <c r="DP1129" s="430"/>
      <c r="DQ1129" s="430"/>
      <c r="DR1129" s="430"/>
      <c r="DS1129" s="430"/>
      <c r="DT1129" s="430"/>
      <c r="DU1129" s="430"/>
      <c r="DV1129" s="430"/>
      <c r="DW1129" s="430"/>
      <c r="DX1129" s="430"/>
      <c r="DY1129" s="430"/>
      <c r="DZ1129" s="430"/>
      <c r="EA1129" s="430"/>
      <c r="EB1129" s="430"/>
      <c r="EC1129" s="430"/>
      <c r="ED1129" s="430"/>
      <c r="EE1129" s="430"/>
      <c r="EF1129" s="430"/>
      <c r="EG1129" s="430"/>
      <c r="EH1129" s="430"/>
      <c r="EI1129" s="430"/>
      <c r="EJ1129" s="430"/>
      <c r="EK1129" s="430"/>
      <c r="EL1129" s="430"/>
      <c r="EM1129" s="430"/>
      <c r="EN1129" s="430"/>
      <c r="EO1129" s="430"/>
      <c r="EP1129" s="430"/>
      <c r="EQ1129" s="430"/>
      <c r="ER1129" s="430"/>
      <c r="ES1129" s="430"/>
      <c r="ET1129" s="430"/>
      <c r="EU1129" s="430"/>
      <c r="EV1129" s="430"/>
      <c r="EW1129" s="430"/>
      <c r="EX1129" s="430"/>
      <c r="EY1129" s="430"/>
      <c r="EZ1129" s="430"/>
      <c r="FA1129" s="430"/>
      <c r="FB1129" s="430"/>
      <c r="FC1129" s="430"/>
      <c r="FD1129" s="430"/>
      <c r="FE1129" s="430"/>
      <c r="FF1129" s="430"/>
      <c r="FG1129" s="430"/>
      <c r="FH1129" s="430"/>
      <c r="FI1129" s="430"/>
      <c r="FJ1129" s="430"/>
      <c r="FK1129" s="430"/>
      <c r="FL1129" s="430"/>
      <c r="FM1129" s="430"/>
      <c r="FN1129" s="430"/>
      <c r="FO1129" s="430"/>
      <c r="FP1129" s="430"/>
      <c r="FQ1129" s="430"/>
      <c r="FR1129" s="430"/>
      <c r="FS1129" s="430"/>
      <c r="FT1129" s="430"/>
      <c r="FU1129" s="430"/>
      <c r="FV1129" s="430"/>
      <c r="FW1129" s="430"/>
      <c r="FX1129" s="430"/>
      <c r="FY1129" s="430"/>
      <c r="FZ1129" s="430"/>
      <c r="GA1129" s="430"/>
      <c r="GB1129" s="430"/>
      <c r="GC1129" s="430"/>
      <c r="GD1129" s="430"/>
      <c r="GE1129" s="430"/>
      <c r="GF1129" s="430"/>
      <c r="GG1129" s="430"/>
      <c r="GH1129" s="430"/>
      <c r="GI1129" s="430"/>
      <c r="GJ1129" s="430"/>
      <c r="GK1129" s="430"/>
      <c r="GL1129" s="430"/>
      <c r="GM1129" s="430"/>
      <c r="GN1129" s="430"/>
      <c r="GO1129" s="430"/>
      <c r="GP1129" s="430"/>
      <c r="GQ1129" s="430"/>
      <c r="GR1129" s="430"/>
      <c r="GS1129" s="430"/>
      <c r="GT1129" s="430"/>
      <c r="GU1129" s="430"/>
      <c r="GV1129" s="430"/>
      <c r="GW1129" s="430"/>
      <c r="GX1129" s="430"/>
      <c r="GY1129" s="430"/>
      <c r="GZ1129" s="430"/>
      <c r="HA1129" s="430"/>
      <c r="HB1129" s="430"/>
      <c r="HC1129" s="430"/>
      <c r="HD1129" s="430"/>
      <c r="HE1129" s="430"/>
      <c r="HF1129" s="430"/>
      <c r="HG1129" s="430"/>
      <c r="HH1129" s="430"/>
      <c r="HI1129" s="430"/>
      <c r="HJ1129" s="430"/>
      <c r="HK1129" s="430"/>
      <c r="HL1129" s="430"/>
      <c r="HM1129" s="430"/>
      <c r="HN1129" s="430"/>
      <c r="HO1129" s="430"/>
      <c r="HP1129" s="430"/>
      <c r="HQ1129" s="430"/>
      <c r="HR1129" s="430"/>
      <c r="HS1129" s="430"/>
      <c r="HT1129" s="430"/>
      <c r="HU1129" s="430"/>
      <c r="HV1129" s="430"/>
      <c r="HW1129" s="430"/>
      <c r="HX1129" s="430"/>
      <c r="HY1129" s="430"/>
      <c r="HZ1129" s="430"/>
      <c r="IA1129" s="430"/>
      <c r="IB1129" s="430"/>
      <c r="IC1129" s="430"/>
      <c r="ID1129" s="430"/>
      <c r="IE1129" s="430"/>
      <c r="IF1129" s="430"/>
      <c r="IG1129" s="430"/>
      <c r="IH1129" s="430"/>
    </row>
    <row r="1130" spans="1:242" s="302" customFormat="1" ht="18.75" customHeight="1" x14ac:dyDescent="0.3">
      <c r="A1130" s="6"/>
      <c r="B1130" s="357" t="s">
        <v>3528</v>
      </c>
      <c r="C1130" s="414">
        <v>32</v>
      </c>
      <c r="D1130" s="138"/>
      <c r="E1130" s="138"/>
      <c r="F1130" s="146"/>
      <c r="G1130" s="83"/>
      <c r="H1130" s="730"/>
      <c r="I1130" s="20">
        <v>32</v>
      </c>
      <c r="J1130" s="40">
        <v>79</v>
      </c>
      <c r="K1130" s="31">
        <v>0.4050632911392405</v>
      </c>
      <c r="L1130" s="83">
        <v>12</v>
      </c>
      <c r="M1130" s="138" t="s">
        <v>28</v>
      </c>
      <c r="N1130" s="581" t="s">
        <v>3529</v>
      </c>
      <c r="O1130" s="582" t="s">
        <v>68</v>
      </c>
      <c r="P1130" s="582" t="s">
        <v>47</v>
      </c>
      <c r="Q1130" s="582" t="s">
        <v>3402</v>
      </c>
      <c r="R1130" s="146">
        <v>8</v>
      </c>
      <c r="S1130" s="428"/>
      <c r="T1130" s="429"/>
      <c r="U1130" s="429"/>
      <c r="V1130" s="429"/>
      <c r="W1130" s="429"/>
      <c r="X1130" s="429"/>
      <c r="Y1130" s="429"/>
      <c r="Z1130" s="430"/>
      <c r="AA1130" s="430"/>
      <c r="AB1130" s="430"/>
      <c r="AC1130" s="430"/>
      <c r="AD1130" s="430"/>
      <c r="AE1130" s="430"/>
      <c r="AF1130" s="430"/>
      <c r="AG1130" s="430"/>
      <c r="AH1130" s="430"/>
      <c r="AI1130" s="430"/>
      <c r="AJ1130" s="430"/>
      <c r="AK1130" s="430"/>
      <c r="AL1130" s="430"/>
      <c r="AM1130" s="430"/>
      <c r="AN1130" s="430"/>
      <c r="AO1130" s="430"/>
      <c r="AP1130" s="430"/>
      <c r="AQ1130" s="430"/>
      <c r="AR1130" s="430"/>
      <c r="AS1130" s="430"/>
      <c r="AT1130" s="430"/>
      <c r="AU1130" s="430"/>
      <c r="AV1130" s="430"/>
      <c r="AW1130" s="430"/>
      <c r="AX1130" s="430"/>
      <c r="AY1130" s="430"/>
      <c r="AZ1130" s="430"/>
      <c r="BA1130" s="430"/>
      <c r="BB1130" s="430"/>
      <c r="BC1130" s="430"/>
      <c r="BD1130" s="430"/>
      <c r="BE1130" s="430"/>
      <c r="BF1130" s="430"/>
      <c r="BG1130" s="430"/>
      <c r="BH1130" s="430"/>
      <c r="BI1130" s="430"/>
      <c r="BJ1130" s="430"/>
      <c r="BK1130" s="430"/>
      <c r="BL1130" s="430"/>
      <c r="BM1130" s="430"/>
      <c r="BN1130" s="430"/>
      <c r="BO1130" s="430"/>
      <c r="BP1130" s="430"/>
      <c r="BQ1130" s="430"/>
      <c r="BR1130" s="430"/>
      <c r="BS1130" s="430"/>
      <c r="BT1130" s="430"/>
      <c r="BU1130" s="430"/>
      <c r="BV1130" s="430"/>
      <c r="BW1130" s="430"/>
      <c r="BX1130" s="430"/>
      <c r="BY1130" s="430"/>
      <c r="BZ1130" s="430"/>
      <c r="CA1130" s="430"/>
      <c r="CB1130" s="430"/>
      <c r="CC1130" s="430"/>
      <c r="CD1130" s="430"/>
      <c r="CE1130" s="430"/>
      <c r="CF1130" s="430"/>
      <c r="CG1130" s="430"/>
      <c r="CH1130" s="430"/>
      <c r="CI1130" s="430"/>
      <c r="CJ1130" s="430"/>
      <c r="CK1130" s="430"/>
      <c r="CL1130" s="430"/>
      <c r="CM1130" s="430"/>
      <c r="CN1130" s="430"/>
      <c r="CO1130" s="430"/>
      <c r="CP1130" s="430"/>
      <c r="CQ1130" s="430"/>
      <c r="CR1130" s="430"/>
      <c r="CS1130" s="430"/>
      <c r="CT1130" s="430"/>
      <c r="CU1130" s="430"/>
      <c r="CV1130" s="430"/>
      <c r="CW1130" s="430"/>
      <c r="CX1130" s="430"/>
      <c r="CY1130" s="430"/>
      <c r="CZ1130" s="430"/>
      <c r="DA1130" s="430"/>
      <c r="DB1130" s="430"/>
      <c r="DC1130" s="430"/>
      <c r="DD1130" s="430"/>
      <c r="DE1130" s="430"/>
      <c r="DF1130" s="430"/>
      <c r="DG1130" s="430"/>
      <c r="DH1130" s="430"/>
      <c r="DI1130" s="430"/>
      <c r="DJ1130" s="430"/>
      <c r="DK1130" s="430"/>
      <c r="DL1130" s="430"/>
      <c r="DM1130" s="430"/>
      <c r="DN1130" s="430"/>
      <c r="DO1130" s="430"/>
      <c r="DP1130" s="430"/>
      <c r="DQ1130" s="430"/>
      <c r="DR1130" s="430"/>
      <c r="DS1130" s="430"/>
      <c r="DT1130" s="430"/>
      <c r="DU1130" s="430"/>
      <c r="DV1130" s="430"/>
      <c r="DW1130" s="430"/>
      <c r="DX1130" s="430"/>
      <c r="DY1130" s="430"/>
      <c r="DZ1130" s="430"/>
      <c r="EA1130" s="430"/>
      <c r="EB1130" s="430"/>
      <c r="EC1130" s="430"/>
      <c r="ED1130" s="430"/>
      <c r="EE1130" s="430"/>
      <c r="EF1130" s="430"/>
      <c r="EG1130" s="430"/>
      <c r="EH1130" s="430"/>
      <c r="EI1130" s="430"/>
      <c r="EJ1130" s="430"/>
      <c r="EK1130" s="430"/>
      <c r="EL1130" s="430"/>
      <c r="EM1130" s="430"/>
      <c r="EN1130" s="430"/>
      <c r="EO1130" s="430"/>
      <c r="EP1130" s="430"/>
      <c r="EQ1130" s="430"/>
      <c r="ER1130" s="430"/>
      <c r="ES1130" s="430"/>
      <c r="ET1130" s="430"/>
      <c r="EU1130" s="430"/>
      <c r="EV1130" s="430"/>
      <c r="EW1130" s="430"/>
      <c r="EX1130" s="430"/>
      <c r="EY1130" s="430"/>
      <c r="EZ1130" s="430"/>
      <c r="FA1130" s="430"/>
      <c r="FB1130" s="430"/>
      <c r="FC1130" s="430"/>
      <c r="FD1130" s="430"/>
      <c r="FE1130" s="430"/>
      <c r="FF1130" s="430"/>
      <c r="FG1130" s="430"/>
      <c r="FH1130" s="430"/>
      <c r="FI1130" s="430"/>
      <c r="FJ1130" s="430"/>
      <c r="FK1130" s="430"/>
      <c r="FL1130" s="430"/>
      <c r="FM1130" s="430"/>
      <c r="FN1130" s="430"/>
      <c r="FO1130" s="430"/>
      <c r="FP1130" s="430"/>
      <c r="FQ1130" s="430"/>
      <c r="FR1130" s="430"/>
      <c r="FS1130" s="430"/>
      <c r="FT1130" s="430"/>
      <c r="FU1130" s="430"/>
      <c r="FV1130" s="430"/>
      <c r="FW1130" s="430"/>
      <c r="FX1130" s="430"/>
      <c r="FY1130" s="430"/>
      <c r="FZ1130" s="430"/>
      <c r="GA1130" s="430"/>
      <c r="GB1130" s="430"/>
      <c r="GC1130" s="430"/>
      <c r="GD1130" s="430"/>
      <c r="GE1130" s="430"/>
      <c r="GF1130" s="430"/>
      <c r="GG1130" s="430"/>
      <c r="GH1130" s="430"/>
      <c r="GI1130" s="430"/>
      <c r="GJ1130" s="430"/>
      <c r="GK1130" s="430"/>
      <c r="GL1130" s="430"/>
      <c r="GM1130" s="430"/>
      <c r="GN1130" s="430"/>
      <c r="GO1130" s="430"/>
      <c r="GP1130" s="430"/>
      <c r="GQ1130" s="430"/>
      <c r="GR1130" s="430"/>
      <c r="GS1130" s="430"/>
      <c r="GT1130" s="430"/>
      <c r="GU1130" s="430"/>
      <c r="GV1130" s="430"/>
      <c r="GW1130" s="430"/>
      <c r="GX1130" s="430"/>
      <c r="GY1130" s="430"/>
      <c r="GZ1130" s="430"/>
      <c r="HA1130" s="430"/>
      <c r="HB1130" s="430"/>
      <c r="HC1130" s="430"/>
      <c r="HD1130" s="430"/>
      <c r="HE1130" s="430"/>
      <c r="HF1130" s="430"/>
      <c r="HG1130" s="430"/>
      <c r="HH1130" s="430"/>
      <c r="HI1130" s="430"/>
      <c r="HJ1130" s="430"/>
      <c r="HK1130" s="430"/>
      <c r="HL1130" s="430"/>
      <c r="HM1130" s="430"/>
      <c r="HN1130" s="430"/>
      <c r="HO1130" s="430"/>
      <c r="HP1130" s="430"/>
      <c r="HQ1130" s="430"/>
      <c r="HR1130" s="430"/>
      <c r="HS1130" s="430"/>
      <c r="HT1130" s="430"/>
      <c r="HU1130" s="430"/>
      <c r="HV1130" s="430"/>
      <c r="HW1130" s="430"/>
      <c r="HX1130" s="430"/>
      <c r="HY1130" s="430"/>
      <c r="HZ1130" s="430"/>
      <c r="IA1130" s="430"/>
      <c r="IB1130" s="430"/>
      <c r="IC1130" s="430"/>
      <c r="ID1130" s="430"/>
      <c r="IE1130" s="430"/>
      <c r="IF1130" s="430"/>
      <c r="IG1130" s="430"/>
      <c r="IH1130" s="430"/>
    </row>
    <row r="1131" spans="1:242" ht="18.75" customHeight="1" x14ac:dyDescent="0.3">
      <c r="A1131" s="6"/>
      <c r="B1131" s="121" t="s">
        <v>968</v>
      </c>
      <c r="C1131" s="85">
        <v>31.5</v>
      </c>
      <c r="D1131" s="85"/>
      <c r="E1131" s="85"/>
      <c r="F1131" s="112"/>
      <c r="G1131" s="43"/>
      <c r="H1131" s="45"/>
      <c r="I1131" s="20">
        <f t="shared" ref="I1131:I1137" si="98">SUM(C1131:H1131)</f>
        <v>31.5</v>
      </c>
      <c r="J1131" s="40">
        <v>79</v>
      </c>
      <c r="K1131" s="31">
        <f t="shared" ref="K1131:K1137" si="99">I1131/J1131</f>
        <v>0.39873417721518989</v>
      </c>
      <c r="L1131" s="131">
        <v>1</v>
      </c>
      <c r="M1131" s="61" t="s">
        <v>28</v>
      </c>
      <c r="N1131" s="543" t="s">
        <v>969</v>
      </c>
      <c r="O1131" s="543" t="s">
        <v>603</v>
      </c>
      <c r="P1131" s="543" t="s">
        <v>600</v>
      </c>
      <c r="Q1131" s="532" t="s">
        <v>921</v>
      </c>
      <c r="R1131" s="81">
        <v>8</v>
      </c>
      <c r="S1131" s="282"/>
      <c r="T1131" s="2"/>
      <c r="U1131" s="2"/>
      <c r="V1131" s="2"/>
      <c r="W1131" s="2"/>
      <c r="X1131" s="2"/>
      <c r="Y1131" s="2"/>
      <c r="AI1131" s="430"/>
      <c r="AJ1131" s="430"/>
      <c r="AK1131" s="430"/>
      <c r="AL1131" s="430"/>
      <c r="AM1131" s="430"/>
      <c r="AN1131" s="430"/>
      <c r="AO1131" s="430"/>
      <c r="AP1131" s="430"/>
      <c r="AQ1131" s="430"/>
      <c r="AR1131" s="430"/>
      <c r="AS1131" s="430"/>
      <c r="AT1131" s="430"/>
      <c r="AU1131" s="430"/>
      <c r="AV1131" s="430"/>
      <c r="AW1131" s="430"/>
      <c r="AX1131" s="430"/>
      <c r="AY1131" s="430"/>
      <c r="AZ1131" s="430"/>
      <c r="BA1131" s="430"/>
      <c r="BB1131" s="430"/>
      <c r="BC1131" s="430"/>
      <c r="BD1131" s="430"/>
      <c r="BE1131" s="430"/>
      <c r="BF1131" s="430"/>
      <c r="BG1131" s="430"/>
      <c r="BH1131" s="430"/>
      <c r="BI1131" s="430"/>
      <c r="BJ1131" s="430"/>
      <c r="BK1131" s="430"/>
      <c r="BL1131" s="430"/>
      <c r="BM1131" s="430"/>
      <c r="BN1131" s="430"/>
      <c r="BO1131" s="430"/>
      <c r="BP1131" s="430"/>
      <c r="BQ1131" s="430"/>
      <c r="BR1131" s="430"/>
      <c r="BS1131" s="430"/>
      <c r="BT1131" s="430"/>
      <c r="BU1131" s="430"/>
      <c r="BV1131" s="430"/>
      <c r="BW1131" s="430"/>
      <c r="BX1131" s="430"/>
      <c r="BY1131" s="430"/>
      <c r="BZ1131" s="430"/>
      <c r="CA1131" s="430"/>
      <c r="CB1131" s="430"/>
      <c r="CC1131" s="430"/>
      <c r="CD1131" s="430"/>
      <c r="CE1131" s="430"/>
      <c r="CF1131" s="430"/>
      <c r="CG1131" s="430"/>
      <c r="CH1131" s="430"/>
      <c r="CI1131" s="430"/>
      <c r="CJ1131" s="430"/>
      <c r="CK1131" s="430"/>
      <c r="CL1131" s="430"/>
      <c r="CM1131" s="430"/>
      <c r="CN1131" s="430"/>
      <c r="CO1131" s="430"/>
      <c r="CP1131" s="430"/>
      <c r="CQ1131" s="430"/>
      <c r="CR1131" s="430"/>
      <c r="CS1131" s="430"/>
      <c r="CT1131" s="430"/>
      <c r="CU1131" s="430"/>
      <c r="CV1131" s="430"/>
      <c r="CW1131" s="430"/>
      <c r="CX1131" s="430"/>
      <c r="CY1131" s="430"/>
      <c r="CZ1131" s="430"/>
      <c r="DA1131" s="430"/>
      <c r="DB1131" s="430"/>
      <c r="DC1131" s="430"/>
      <c r="DD1131" s="430"/>
      <c r="DE1131" s="430"/>
      <c r="DF1131" s="430"/>
      <c r="DG1131" s="430"/>
      <c r="DH1131" s="430"/>
      <c r="DI1131" s="430"/>
      <c r="DJ1131" s="430"/>
      <c r="DK1131" s="430"/>
      <c r="DL1131" s="430"/>
      <c r="DM1131" s="430"/>
      <c r="DN1131" s="430"/>
      <c r="DO1131" s="430"/>
      <c r="DP1131" s="430"/>
      <c r="DQ1131" s="430"/>
      <c r="DR1131" s="430"/>
      <c r="DS1131" s="430"/>
      <c r="DT1131" s="430"/>
      <c r="DU1131" s="430"/>
      <c r="DV1131" s="430"/>
      <c r="DW1131" s="430"/>
      <c r="DX1131" s="430"/>
      <c r="DY1131" s="430"/>
      <c r="DZ1131" s="430"/>
      <c r="EA1131" s="430"/>
      <c r="EB1131" s="430"/>
      <c r="EC1131" s="430"/>
      <c r="ED1131" s="430"/>
      <c r="EE1131" s="430"/>
      <c r="EF1131" s="430"/>
      <c r="EG1131" s="430"/>
      <c r="EH1131" s="430"/>
      <c r="EI1131" s="430"/>
      <c r="EJ1131" s="430"/>
      <c r="FX1131" s="430"/>
      <c r="FY1131" s="430"/>
      <c r="FZ1131" s="430"/>
      <c r="GA1131" s="430"/>
      <c r="GB1131" s="430"/>
      <c r="GC1131" s="430"/>
      <c r="GD1131" s="430"/>
      <c r="GE1131" s="430"/>
      <c r="GF1131" s="430"/>
      <c r="GG1131" s="430"/>
      <c r="GH1131" s="430"/>
      <c r="GI1131" s="430"/>
      <c r="GJ1131" s="430"/>
      <c r="GK1131" s="430"/>
      <c r="GL1131" s="430"/>
      <c r="GM1131" s="430"/>
      <c r="GN1131" s="430"/>
      <c r="GO1131" s="430"/>
      <c r="GP1131" s="430"/>
      <c r="GQ1131" s="430"/>
      <c r="GR1131" s="430"/>
      <c r="GS1131" s="430"/>
      <c r="GT1131" s="430"/>
      <c r="GU1131" s="430"/>
      <c r="GV1131" s="430"/>
      <c r="GW1131" s="430"/>
      <c r="GX1131" s="430"/>
      <c r="GY1131" s="430"/>
      <c r="GZ1131" s="430"/>
      <c r="HA1131" s="430"/>
      <c r="HB1131" s="430"/>
      <c r="HC1131" s="430"/>
      <c r="HD1131" s="430"/>
      <c r="HE1131" s="430"/>
      <c r="HF1131" s="430"/>
      <c r="HG1131" s="430"/>
      <c r="HH1131" s="430"/>
      <c r="HI1131" s="430"/>
      <c r="HJ1131" s="430"/>
      <c r="HK1131" s="430"/>
      <c r="HL1131" s="430"/>
      <c r="HM1131" s="430"/>
      <c r="HN1131" s="430"/>
      <c r="HO1131" s="430"/>
      <c r="HP1131" s="430"/>
      <c r="HQ1131" s="430"/>
      <c r="HR1131" s="430"/>
      <c r="HS1131" s="430"/>
      <c r="HT1131" s="430"/>
      <c r="HU1131" s="430"/>
      <c r="HV1131" s="430"/>
      <c r="HW1131" s="430"/>
      <c r="HX1131" s="430"/>
      <c r="HY1131" s="430"/>
      <c r="HZ1131" s="430"/>
      <c r="IA1131" s="430"/>
      <c r="IB1131" s="430"/>
      <c r="IC1131" s="430"/>
      <c r="ID1131" s="430"/>
      <c r="IE1131" s="430"/>
      <c r="IF1131" s="430"/>
      <c r="IG1131" s="430"/>
      <c r="IH1131" s="430"/>
    </row>
    <row r="1132" spans="1:242" ht="18.75" customHeight="1" x14ac:dyDescent="0.3">
      <c r="A1132" s="6"/>
      <c r="B1132" s="361" t="s">
        <v>3191</v>
      </c>
      <c r="C1132" s="100">
        <v>31</v>
      </c>
      <c r="D1132" s="85"/>
      <c r="E1132" s="85"/>
      <c r="F1132" s="112"/>
      <c r="G1132" s="43"/>
      <c r="H1132" s="43"/>
      <c r="I1132" s="20">
        <f t="shared" si="98"/>
        <v>31</v>
      </c>
      <c r="J1132" s="43">
        <v>79</v>
      </c>
      <c r="K1132" s="31">
        <f t="shared" si="99"/>
        <v>0.39240506329113922</v>
      </c>
      <c r="L1132" s="118">
        <v>5</v>
      </c>
      <c r="M1132" s="27" t="s">
        <v>28</v>
      </c>
      <c r="N1132" s="541" t="s">
        <v>3192</v>
      </c>
      <c r="O1132" s="541" t="s">
        <v>377</v>
      </c>
      <c r="P1132" s="541" t="s">
        <v>213</v>
      </c>
      <c r="Q1132" s="541" t="s">
        <v>4119</v>
      </c>
      <c r="R1132" s="77">
        <v>8</v>
      </c>
      <c r="S1132" s="282"/>
      <c r="T1132" s="2"/>
      <c r="U1132" s="2"/>
      <c r="V1132" s="2"/>
      <c r="W1132" s="2"/>
      <c r="X1132" s="2"/>
      <c r="Y1132" s="2"/>
      <c r="AI1132" s="430"/>
      <c r="AJ1132" s="430"/>
      <c r="AK1132" s="430"/>
      <c r="AL1132" s="430"/>
      <c r="AM1132" s="430"/>
      <c r="AN1132" s="430"/>
      <c r="AO1132" s="430"/>
      <c r="AP1132" s="430"/>
      <c r="AQ1132" s="430"/>
      <c r="AR1132" s="430"/>
      <c r="AS1132" s="430"/>
      <c r="AT1132" s="430"/>
      <c r="AU1132" s="430"/>
      <c r="AV1132" s="430"/>
      <c r="AW1132" s="430"/>
      <c r="AX1132" s="430"/>
      <c r="AY1132" s="430"/>
      <c r="AZ1132" s="430"/>
      <c r="BA1132" s="430"/>
      <c r="BB1132" s="430"/>
      <c r="BC1132" s="430"/>
      <c r="BD1132" s="430"/>
      <c r="BE1132" s="430"/>
      <c r="BF1132" s="430"/>
      <c r="BG1132" s="430"/>
      <c r="BH1132" s="430"/>
      <c r="BI1132" s="430"/>
      <c r="BJ1132" s="430"/>
      <c r="BK1132" s="430"/>
      <c r="BL1132" s="430"/>
      <c r="BM1132" s="430"/>
      <c r="BN1132" s="430"/>
      <c r="BO1132" s="430"/>
      <c r="BP1132" s="430"/>
      <c r="BQ1132" s="430"/>
      <c r="BR1132" s="430"/>
      <c r="BS1132" s="430"/>
      <c r="BT1132" s="430"/>
      <c r="BU1132" s="430"/>
      <c r="BV1132" s="430"/>
      <c r="BW1132" s="430"/>
      <c r="BX1132" s="430"/>
      <c r="BY1132" s="430"/>
      <c r="BZ1132" s="430"/>
      <c r="CA1132" s="430"/>
      <c r="CB1132" s="430"/>
      <c r="CC1132" s="430"/>
      <c r="CD1132" s="430"/>
      <c r="CE1132" s="430"/>
      <c r="CF1132" s="430"/>
      <c r="CG1132" s="430"/>
      <c r="CH1132" s="430"/>
      <c r="CI1132" s="430"/>
      <c r="CJ1132" s="430"/>
      <c r="CK1132" s="430"/>
      <c r="CL1132" s="430"/>
      <c r="CM1132" s="430"/>
      <c r="CN1132" s="430"/>
      <c r="CO1132" s="430"/>
      <c r="CP1132" s="430"/>
      <c r="CQ1132" s="430"/>
      <c r="CR1132" s="430"/>
      <c r="CS1132" s="430"/>
      <c r="CT1132" s="430"/>
      <c r="CU1132" s="430"/>
      <c r="CV1132" s="430"/>
      <c r="CW1132" s="430"/>
      <c r="CX1132" s="430"/>
      <c r="CY1132" s="430"/>
      <c r="CZ1132" s="430"/>
      <c r="DA1132" s="430"/>
      <c r="DB1132" s="430"/>
      <c r="DC1132" s="430"/>
      <c r="DD1132" s="430"/>
      <c r="DE1132" s="430"/>
      <c r="DF1132" s="430"/>
      <c r="DG1132" s="430"/>
      <c r="DH1132" s="430"/>
      <c r="DI1132" s="430"/>
      <c r="DJ1132" s="430"/>
      <c r="DK1132" s="430"/>
      <c r="DL1132" s="430"/>
      <c r="DM1132" s="430"/>
      <c r="DN1132" s="430"/>
      <c r="DO1132" s="430"/>
      <c r="DP1132" s="430"/>
      <c r="DQ1132" s="430"/>
      <c r="DR1132" s="430"/>
      <c r="DS1132" s="430"/>
      <c r="DT1132" s="430"/>
      <c r="DU1132" s="430"/>
      <c r="DV1132" s="430"/>
      <c r="DW1132" s="430"/>
      <c r="DX1132" s="430"/>
      <c r="DY1132" s="430"/>
      <c r="DZ1132" s="430"/>
      <c r="EA1132" s="430"/>
      <c r="EB1132" s="430"/>
      <c r="EC1132" s="430"/>
      <c r="ED1132" s="430"/>
      <c r="EE1132" s="430"/>
      <c r="EF1132" s="430"/>
      <c r="EG1132" s="430"/>
      <c r="EH1132" s="430"/>
      <c r="EI1132" s="430"/>
      <c r="EJ1132" s="430"/>
      <c r="FX1132" s="430"/>
      <c r="FY1132" s="430"/>
      <c r="FZ1132" s="430"/>
      <c r="GA1132" s="430"/>
      <c r="GB1132" s="430"/>
      <c r="GC1132" s="430"/>
      <c r="GD1132" s="430"/>
      <c r="GE1132" s="430"/>
      <c r="GF1132" s="430"/>
      <c r="GG1132" s="430"/>
      <c r="GH1132" s="430"/>
      <c r="GI1132" s="430"/>
      <c r="GJ1132" s="430"/>
      <c r="GK1132" s="430"/>
      <c r="GL1132" s="430"/>
      <c r="GM1132" s="430"/>
      <c r="GN1132" s="430"/>
      <c r="GO1132" s="430"/>
      <c r="GP1132" s="430"/>
      <c r="GQ1132" s="430"/>
      <c r="GR1132" s="430"/>
      <c r="GS1132" s="430"/>
      <c r="GT1132" s="430"/>
      <c r="GU1132" s="430"/>
      <c r="GV1132" s="430"/>
      <c r="GW1132" s="430"/>
      <c r="GX1132" s="430"/>
      <c r="GY1132" s="430"/>
      <c r="GZ1132" s="430"/>
      <c r="HA1132" s="430"/>
      <c r="HB1132" s="430"/>
      <c r="HC1132" s="430"/>
      <c r="HD1132" s="430"/>
      <c r="HE1132" s="430"/>
      <c r="HF1132" s="430"/>
      <c r="HG1132" s="430"/>
      <c r="HH1132" s="430"/>
      <c r="HI1132" s="430"/>
      <c r="HJ1132" s="430"/>
      <c r="HK1132" s="430"/>
      <c r="HL1132" s="430"/>
      <c r="HM1132" s="430"/>
      <c r="HN1132" s="430"/>
      <c r="HO1132" s="430"/>
      <c r="HP1132" s="430"/>
      <c r="HQ1132" s="430"/>
      <c r="HR1132" s="430"/>
      <c r="HS1132" s="430"/>
      <c r="HT1132" s="430"/>
      <c r="HU1132" s="430"/>
      <c r="HV1132" s="430"/>
      <c r="HW1132" s="430"/>
      <c r="HX1132" s="430"/>
      <c r="HY1132" s="430"/>
      <c r="HZ1132" s="430"/>
      <c r="IA1132" s="430"/>
      <c r="IB1132" s="430"/>
      <c r="IC1132" s="430"/>
      <c r="ID1132" s="430"/>
      <c r="IE1132" s="430"/>
      <c r="IF1132" s="430"/>
      <c r="IG1132" s="430"/>
      <c r="IH1132" s="430"/>
    </row>
    <row r="1133" spans="1:242" ht="18.75" customHeight="1" x14ac:dyDescent="0.3">
      <c r="A1133" s="6"/>
      <c r="B1133" s="356" t="s">
        <v>563</v>
      </c>
      <c r="C1133" s="18">
        <v>31</v>
      </c>
      <c r="D1133" s="12"/>
      <c r="E1133" s="12"/>
      <c r="F1133" s="148"/>
      <c r="G1133" s="9"/>
      <c r="H1133" s="9"/>
      <c r="I1133" s="20">
        <f t="shared" si="98"/>
        <v>31</v>
      </c>
      <c r="J1133" s="43">
        <v>79</v>
      </c>
      <c r="K1133" s="31">
        <f t="shared" si="99"/>
        <v>0.39240506329113922</v>
      </c>
      <c r="L1133" s="168">
        <v>1</v>
      </c>
      <c r="M1133" s="37" t="s">
        <v>28</v>
      </c>
      <c r="N1133" s="546" t="s">
        <v>564</v>
      </c>
      <c r="O1133" s="546" t="s">
        <v>402</v>
      </c>
      <c r="P1133" s="546" t="s">
        <v>146</v>
      </c>
      <c r="Q1133" s="538" t="s">
        <v>476</v>
      </c>
      <c r="R1133" s="287">
        <v>8</v>
      </c>
      <c r="S1133" s="282"/>
      <c r="T1133" s="2"/>
      <c r="U1133" s="2"/>
      <c r="V1133" s="2"/>
      <c r="W1133" s="2"/>
      <c r="X1133" s="2"/>
      <c r="Y1133" s="2"/>
      <c r="AI1133" s="430"/>
      <c r="AJ1133" s="430"/>
      <c r="AK1133" s="430"/>
      <c r="AL1133" s="430"/>
      <c r="AM1133" s="430"/>
      <c r="AN1133" s="430"/>
      <c r="AO1133" s="430"/>
      <c r="AP1133" s="430"/>
      <c r="AQ1133" s="430"/>
      <c r="AR1133" s="430"/>
      <c r="AS1133" s="430"/>
      <c r="AT1133" s="430"/>
      <c r="AU1133" s="430"/>
      <c r="AV1133" s="430"/>
      <c r="AW1133" s="430"/>
      <c r="AX1133" s="430"/>
      <c r="AY1133" s="430"/>
      <c r="AZ1133" s="430"/>
      <c r="BA1133" s="430"/>
      <c r="BB1133" s="430"/>
      <c r="BC1133" s="430"/>
      <c r="BD1133" s="430"/>
      <c r="BE1133" s="430"/>
      <c r="BF1133" s="430"/>
      <c r="BG1133" s="430"/>
      <c r="BH1133" s="430"/>
      <c r="BI1133" s="430"/>
      <c r="BJ1133" s="430"/>
      <c r="BK1133" s="430"/>
      <c r="BL1133" s="430"/>
      <c r="BM1133" s="430"/>
      <c r="BN1133" s="430"/>
      <c r="BO1133" s="430"/>
      <c r="BP1133" s="430"/>
      <c r="BQ1133" s="430"/>
      <c r="BR1133" s="430"/>
      <c r="BS1133" s="430"/>
      <c r="BT1133" s="430"/>
      <c r="BU1133" s="430"/>
      <c r="BV1133" s="430"/>
      <c r="BW1133" s="430"/>
      <c r="BX1133" s="430"/>
      <c r="BY1133" s="430"/>
      <c r="BZ1133" s="430"/>
      <c r="CA1133" s="430"/>
      <c r="CB1133" s="430"/>
      <c r="CC1133" s="430"/>
      <c r="CD1133" s="430"/>
      <c r="CE1133" s="430"/>
      <c r="CF1133" s="430"/>
      <c r="CG1133" s="430"/>
      <c r="CH1133" s="430"/>
      <c r="CI1133" s="430"/>
      <c r="CJ1133" s="430"/>
      <c r="CK1133" s="430"/>
      <c r="CL1133" s="430"/>
      <c r="CM1133" s="430"/>
      <c r="CN1133" s="430"/>
      <c r="CO1133" s="430"/>
      <c r="CP1133" s="430"/>
      <c r="CQ1133" s="430"/>
      <c r="CR1133" s="430"/>
      <c r="CS1133" s="430"/>
      <c r="CT1133" s="430"/>
      <c r="CU1133" s="430"/>
      <c r="CV1133" s="430"/>
      <c r="CW1133" s="430"/>
      <c r="CX1133" s="430"/>
      <c r="CY1133" s="430"/>
      <c r="CZ1133" s="430"/>
      <c r="DA1133" s="430"/>
      <c r="DB1133" s="430"/>
      <c r="DC1133" s="430"/>
      <c r="DD1133" s="430"/>
      <c r="DE1133" s="430"/>
      <c r="DF1133" s="430"/>
      <c r="DG1133" s="430"/>
      <c r="DH1133" s="430"/>
      <c r="DI1133" s="430"/>
      <c r="DJ1133" s="430"/>
      <c r="DK1133" s="430"/>
      <c r="DL1133" s="430"/>
      <c r="DM1133" s="430"/>
      <c r="DN1133" s="430"/>
      <c r="DO1133" s="430"/>
      <c r="DP1133" s="430"/>
      <c r="DQ1133" s="430"/>
      <c r="DR1133" s="430"/>
      <c r="DS1133" s="430"/>
      <c r="DT1133" s="430"/>
      <c r="DU1133" s="430"/>
      <c r="DV1133" s="430"/>
      <c r="DW1133" s="430"/>
      <c r="DX1133" s="430"/>
      <c r="DY1133" s="430"/>
      <c r="DZ1133" s="430"/>
      <c r="EA1133" s="430"/>
      <c r="EB1133" s="430"/>
      <c r="EC1133" s="430"/>
      <c r="ED1133" s="430"/>
      <c r="EE1133" s="430"/>
      <c r="EF1133" s="430"/>
      <c r="EG1133" s="430"/>
      <c r="EH1133" s="430"/>
      <c r="EI1133" s="430"/>
      <c r="EJ1133" s="430"/>
      <c r="FX1133" s="430"/>
      <c r="FY1133" s="430"/>
      <c r="FZ1133" s="430"/>
      <c r="GA1133" s="430"/>
      <c r="GB1133" s="430"/>
      <c r="GC1133" s="430"/>
      <c r="GD1133" s="430"/>
      <c r="GE1133" s="430"/>
      <c r="GF1133" s="430"/>
      <c r="GG1133" s="430"/>
      <c r="GH1133" s="430"/>
      <c r="GI1133" s="430"/>
      <c r="GJ1133" s="430"/>
      <c r="GK1133" s="430"/>
      <c r="GL1133" s="430"/>
      <c r="GM1133" s="430"/>
      <c r="GN1133" s="430"/>
      <c r="GO1133" s="430"/>
      <c r="GP1133" s="430"/>
      <c r="GQ1133" s="430"/>
      <c r="GR1133" s="430"/>
      <c r="GS1133" s="430"/>
      <c r="GT1133" s="430"/>
      <c r="GU1133" s="430"/>
      <c r="GV1133" s="430"/>
      <c r="GW1133" s="430"/>
      <c r="GX1133" s="430"/>
      <c r="GY1133" s="430"/>
      <c r="GZ1133" s="430"/>
      <c r="HA1133" s="430"/>
      <c r="HB1133" s="430"/>
      <c r="HC1133" s="430"/>
      <c r="HD1133" s="430"/>
      <c r="HE1133" s="430"/>
      <c r="HF1133" s="430"/>
      <c r="HG1133" s="430"/>
      <c r="HH1133" s="430"/>
      <c r="HI1133" s="430"/>
      <c r="HJ1133" s="430"/>
      <c r="HK1133" s="430"/>
      <c r="HL1133" s="430"/>
      <c r="HM1133" s="430"/>
      <c r="HN1133" s="430"/>
      <c r="HO1133" s="430"/>
      <c r="HP1133" s="430"/>
      <c r="HQ1133" s="430"/>
      <c r="HR1133" s="430"/>
      <c r="HS1133" s="430"/>
      <c r="HT1133" s="430"/>
      <c r="HU1133" s="430"/>
      <c r="HV1133" s="430"/>
      <c r="HW1133" s="430"/>
      <c r="HX1133" s="430"/>
      <c r="HY1133" s="430"/>
      <c r="HZ1133" s="430"/>
      <c r="IA1133" s="430"/>
      <c r="IB1133" s="430"/>
      <c r="IC1133" s="430"/>
      <c r="ID1133" s="430"/>
      <c r="IE1133" s="430"/>
      <c r="IF1133" s="430"/>
      <c r="IG1133" s="430"/>
      <c r="IH1133" s="430"/>
    </row>
    <row r="1134" spans="1:242" ht="18.75" customHeight="1" x14ac:dyDescent="0.3">
      <c r="A1134" s="467"/>
      <c r="B1134" s="99" t="s">
        <v>3929</v>
      </c>
      <c r="C1134" s="104">
        <v>30.5</v>
      </c>
      <c r="D1134" s="120" t="s">
        <v>16</v>
      </c>
      <c r="E1134" s="120" t="s">
        <v>16</v>
      </c>
      <c r="F1134" s="63" t="s">
        <v>16</v>
      </c>
      <c r="G1134" s="23" t="s">
        <v>16</v>
      </c>
      <c r="H1134" s="45"/>
      <c r="I1134" s="20">
        <f t="shared" si="98"/>
        <v>30.5</v>
      </c>
      <c r="J1134" s="40">
        <v>79</v>
      </c>
      <c r="K1134" s="31">
        <f t="shared" si="99"/>
        <v>0.38607594936708861</v>
      </c>
      <c r="L1134" s="118">
        <v>1</v>
      </c>
      <c r="M1134" s="258" t="s">
        <v>28</v>
      </c>
      <c r="N1134" s="540" t="s">
        <v>3930</v>
      </c>
      <c r="O1134" s="541" t="s">
        <v>389</v>
      </c>
      <c r="P1134" s="541" t="s">
        <v>527</v>
      </c>
      <c r="Q1134" s="541" t="s">
        <v>3800</v>
      </c>
      <c r="R1134" s="77">
        <v>8</v>
      </c>
      <c r="S1134" s="282"/>
      <c r="T1134" s="2"/>
      <c r="U1134" s="2"/>
      <c r="V1134" s="2"/>
      <c r="W1134" s="2"/>
      <c r="X1134" s="2"/>
      <c r="Y1134" s="2"/>
      <c r="FX1134" s="430"/>
      <c r="FY1134" s="430"/>
      <c r="FZ1134" s="430"/>
      <c r="GA1134" s="430"/>
      <c r="GB1134" s="430"/>
      <c r="GC1134" s="430"/>
      <c r="GD1134" s="430"/>
      <c r="GE1134" s="430"/>
      <c r="GF1134" s="430"/>
      <c r="GG1134" s="430"/>
      <c r="GH1134" s="430"/>
      <c r="GI1134" s="430"/>
      <c r="GJ1134" s="430"/>
      <c r="GK1134" s="430"/>
      <c r="GL1134" s="430"/>
      <c r="GM1134" s="430"/>
      <c r="GN1134" s="430"/>
      <c r="GO1134" s="430"/>
      <c r="GP1134" s="430"/>
      <c r="GQ1134" s="430"/>
      <c r="GR1134" s="430"/>
      <c r="GS1134" s="430"/>
      <c r="GT1134" s="430"/>
      <c r="GU1134" s="430"/>
      <c r="GV1134" s="430"/>
      <c r="GW1134" s="430"/>
      <c r="GX1134" s="430"/>
      <c r="GY1134" s="430"/>
      <c r="GZ1134" s="430"/>
      <c r="HA1134" s="430"/>
      <c r="HB1134" s="430"/>
      <c r="HC1134" s="430"/>
      <c r="HD1134" s="430"/>
      <c r="HE1134" s="430"/>
      <c r="HF1134" s="430"/>
      <c r="HG1134" s="430"/>
      <c r="HH1134" s="430"/>
      <c r="HI1134" s="430"/>
      <c r="HJ1134" s="430"/>
      <c r="HK1134" s="430"/>
      <c r="HL1134" s="430"/>
      <c r="HM1134" s="430"/>
      <c r="HN1134" s="430"/>
      <c r="HO1134" s="430"/>
      <c r="HP1134" s="430"/>
      <c r="HQ1134" s="430"/>
      <c r="HR1134" s="430"/>
      <c r="HS1134" s="430"/>
      <c r="HT1134" s="430"/>
      <c r="HU1134" s="430"/>
      <c r="HV1134" s="430"/>
      <c r="HW1134" s="430"/>
      <c r="HX1134" s="430"/>
      <c r="HY1134" s="430"/>
      <c r="HZ1134" s="430"/>
      <c r="IA1134" s="430"/>
      <c r="IB1134" s="430"/>
      <c r="IC1134" s="430"/>
      <c r="ID1134" s="430"/>
      <c r="IE1134" s="430"/>
      <c r="IF1134" s="430"/>
      <c r="IG1134" s="430"/>
      <c r="IH1134" s="430"/>
    </row>
    <row r="1135" spans="1:242" ht="18.75" customHeight="1" x14ac:dyDescent="0.3">
      <c r="A1135" s="6"/>
      <c r="B1135" s="358" t="s">
        <v>1695</v>
      </c>
      <c r="C1135" s="85">
        <v>30.5</v>
      </c>
      <c r="D1135" s="85"/>
      <c r="E1135" s="85"/>
      <c r="F1135" s="112"/>
      <c r="G1135" s="43"/>
      <c r="H1135" s="43"/>
      <c r="I1135" s="20">
        <f t="shared" si="98"/>
        <v>30.5</v>
      </c>
      <c r="J1135" s="40">
        <v>79</v>
      </c>
      <c r="K1135" s="31">
        <f t="shared" si="99"/>
        <v>0.38607594936708861</v>
      </c>
      <c r="L1135" s="163">
        <v>9</v>
      </c>
      <c r="M1135" s="61" t="s">
        <v>28</v>
      </c>
      <c r="N1135" s="542" t="s">
        <v>1696</v>
      </c>
      <c r="O1135" s="543" t="s">
        <v>716</v>
      </c>
      <c r="P1135" s="543" t="s">
        <v>472</v>
      </c>
      <c r="Q1135" s="543" t="s">
        <v>4088</v>
      </c>
      <c r="R1135" s="81">
        <v>8</v>
      </c>
      <c r="S1135" s="282"/>
      <c r="T1135" s="2"/>
      <c r="U1135" s="2"/>
      <c r="V1135" s="2"/>
      <c r="W1135" s="2"/>
      <c r="X1135" s="2"/>
      <c r="Y1135" s="2"/>
      <c r="FX1135" s="430"/>
      <c r="FY1135" s="430"/>
      <c r="FZ1135" s="430"/>
      <c r="GA1135" s="430"/>
      <c r="GB1135" s="430"/>
      <c r="GC1135" s="430"/>
      <c r="GD1135" s="430"/>
      <c r="GE1135" s="430"/>
      <c r="GF1135" s="430"/>
      <c r="GG1135" s="430"/>
      <c r="GH1135" s="430"/>
      <c r="GI1135" s="430"/>
      <c r="GJ1135" s="430"/>
      <c r="GK1135" s="430"/>
      <c r="GL1135" s="430"/>
      <c r="GM1135" s="430"/>
      <c r="GN1135" s="430"/>
      <c r="GO1135" s="430"/>
      <c r="GP1135" s="430"/>
      <c r="GQ1135" s="430"/>
      <c r="GR1135" s="430"/>
      <c r="GS1135" s="430"/>
      <c r="GT1135" s="430"/>
      <c r="GU1135" s="430"/>
      <c r="GV1135" s="430"/>
      <c r="GW1135" s="430"/>
      <c r="GX1135" s="430"/>
      <c r="GY1135" s="430"/>
      <c r="GZ1135" s="430"/>
      <c r="HA1135" s="430"/>
      <c r="HB1135" s="430"/>
      <c r="HC1135" s="430"/>
      <c r="HD1135" s="430"/>
      <c r="HE1135" s="430"/>
      <c r="HF1135" s="430"/>
      <c r="HG1135" s="430"/>
      <c r="HH1135" s="430"/>
      <c r="HI1135" s="430"/>
      <c r="HJ1135" s="430"/>
      <c r="HK1135" s="430"/>
      <c r="HL1135" s="430"/>
      <c r="HM1135" s="430"/>
      <c r="HN1135" s="430"/>
      <c r="HO1135" s="430"/>
      <c r="HP1135" s="430"/>
      <c r="HQ1135" s="430"/>
      <c r="HR1135" s="430"/>
      <c r="HS1135" s="430"/>
      <c r="HT1135" s="430"/>
      <c r="HU1135" s="430"/>
      <c r="HV1135" s="430"/>
      <c r="HW1135" s="430"/>
      <c r="HX1135" s="430"/>
      <c r="HY1135" s="430"/>
      <c r="HZ1135" s="430"/>
      <c r="IA1135" s="430"/>
      <c r="IB1135" s="430"/>
      <c r="IC1135" s="430"/>
      <c r="ID1135" s="430"/>
      <c r="IE1135" s="430"/>
      <c r="IF1135" s="430"/>
      <c r="IG1135" s="430"/>
      <c r="IH1135" s="430"/>
    </row>
    <row r="1136" spans="1:242" ht="18.75" customHeight="1" x14ac:dyDescent="0.3">
      <c r="A1136" s="6"/>
      <c r="B1136" s="114" t="s">
        <v>565</v>
      </c>
      <c r="C1136" s="101">
        <v>30.5</v>
      </c>
      <c r="D1136" s="85"/>
      <c r="E1136" s="85"/>
      <c r="F1136" s="112"/>
      <c r="G1136" s="43"/>
      <c r="H1136" s="43"/>
      <c r="I1136" s="20">
        <f t="shared" si="98"/>
        <v>30.5</v>
      </c>
      <c r="J1136" s="40">
        <v>79</v>
      </c>
      <c r="K1136" s="31">
        <f t="shared" si="99"/>
        <v>0.38607594936708861</v>
      </c>
      <c r="L1136" s="168">
        <v>2</v>
      </c>
      <c r="M1136" s="37" t="s">
        <v>28</v>
      </c>
      <c r="N1136" s="133" t="s">
        <v>566</v>
      </c>
      <c r="O1136" s="546" t="s">
        <v>377</v>
      </c>
      <c r="P1136" s="546" t="s">
        <v>527</v>
      </c>
      <c r="Q1136" s="532" t="s">
        <v>476</v>
      </c>
      <c r="R1136" s="287">
        <v>8</v>
      </c>
      <c r="S1136" s="428"/>
      <c r="T1136" s="2"/>
      <c r="U1136" s="2"/>
      <c r="V1136" s="2"/>
      <c r="W1136" s="2"/>
      <c r="X1136" s="2"/>
      <c r="Y1136" s="2"/>
      <c r="FX1136" s="430"/>
      <c r="FY1136" s="430"/>
      <c r="FZ1136" s="430"/>
      <c r="GA1136" s="430"/>
      <c r="GB1136" s="430"/>
      <c r="GC1136" s="430"/>
      <c r="GD1136" s="430"/>
      <c r="GE1136" s="430"/>
      <c r="GF1136" s="430"/>
      <c r="GG1136" s="430"/>
      <c r="GH1136" s="430"/>
      <c r="GI1136" s="430"/>
      <c r="GJ1136" s="430"/>
      <c r="GK1136" s="430"/>
      <c r="GL1136" s="430"/>
      <c r="GM1136" s="430"/>
      <c r="GN1136" s="430"/>
      <c r="GO1136" s="430"/>
      <c r="GP1136" s="430"/>
      <c r="GQ1136" s="430"/>
      <c r="GR1136" s="430"/>
      <c r="GS1136" s="430"/>
      <c r="GT1136" s="430"/>
      <c r="GU1136" s="430"/>
      <c r="GV1136" s="430"/>
      <c r="GW1136" s="430"/>
      <c r="GX1136" s="430"/>
      <c r="GY1136" s="430"/>
      <c r="GZ1136" s="430"/>
      <c r="HA1136" s="430"/>
      <c r="HB1136" s="430"/>
      <c r="HC1136" s="430"/>
      <c r="HD1136" s="430"/>
      <c r="HE1136" s="430"/>
      <c r="HF1136" s="430"/>
      <c r="HG1136" s="430"/>
      <c r="HH1136" s="430"/>
      <c r="HI1136" s="430"/>
      <c r="HJ1136" s="430"/>
      <c r="HK1136" s="430"/>
      <c r="HL1136" s="430"/>
      <c r="HM1136" s="430"/>
      <c r="HN1136" s="430"/>
      <c r="HO1136" s="430"/>
      <c r="HP1136" s="430"/>
      <c r="HQ1136" s="430"/>
      <c r="HR1136" s="430"/>
      <c r="HS1136" s="430"/>
      <c r="HT1136" s="430"/>
      <c r="HU1136" s="430"/>
      <c r="HV1136" s="430"/>
      <c r="HW1136" s="430"/>
      <c r="HX1136" s="430"/>
      <c r="HY1136" s="430"/>
      <c r="HZ1136" s="430"/>
      <c r="IA1136" s="430"/>
      <c r="IB1136" s="430"/>
      <c r="IC1136" s="430"/>
      <c r="ID1136" s="430"/>
      <c r="IE1136" s="430"/>
      <c r="IF1136" s="430"/>
      <c r="IG1136" s="430"/>
      <c r="IH1136" s="430"/>
    </row>
    <row r="1137" spans="1:242" ht="18.75" customHeight="1" x14ac:dyDescent="0.3">
      <c r="A1137" s="6"/>
      <c r="B1137" s="99" t="s">
        <v>3931</v>
      </c>
      <c r="C1137" s="104">
        <v>30</v>
      </c>
      <c r="D1137" s="120" t="s">
        <v>16</v>
      </c>
      <c r="E1137" s="120" t="s">
        <v>16</v>
      </c>
      <c r="F1137" s="63" t="s">
        <v>16</v>
      </c>
      <c r="G1137" s="23" t="s">
        <v>16</v>
      </c>
      <c r="H1137" s="45"/>
      <c r="I1137" s="20">
        <f t="shared" si="98"/>
        <v>30</v>
      </c>
      <c r="J1137" s="40">
        <v>79</v>
      </c>
      <c r="K1137" s="31">
        <f t="shared" si="99"/>
        <v>0.379746835443038</v>
      </c>
      <c r="L1137" s="118">
        <v>2</v>
      </c>
      <c r="M1137" s="258" t="s">
        <v>28</v>
      </c>
      <c r="N1137" s="540" t="s">
        <v>3736</v>
      </c>
      <c r="O1137" s="541" t="s">
        <v>920</v>
      </c>
      <c r="P1137" s="541" t="s">
        <v>240</v>
      </c>
      <c r="Q1137" s="541" t="s">
        <v>3800</v>
      </c>
      <c r="R1137" s="77">
        <v>8</v>
      </c>
      <c r="S1137" s="428"/>
      <c r="T1137" s="2"/>
      <c r="U1137" s="2"/>
      <c r="V1137" s="2"/>
      <c r="W1137" s="2"/>
      <c r="X1137" s="2"/>
      <c r="Y1137" s="2"/>
      <c r="FX1137" s="430"/>
      <c r="FY1137" s="430"/>
      <c r="FZ1137" s="430"/>
      <c r="GA1137" s="430"/>
      <c r="GB1137" s="430"/>
      <c r="GC1137" s="430"/>
      <c r="GD1137" s="430"/>
      <c r="GE1137" s="430"/>
      <c r="GF1137" s="430"/>
      <c r="GG1137" s="430"/>
      <c r="GH1137" s="430"/>
      <c r="GI1137" s="430"/>
      <c r="GJ1137" s="430"/>
      <c r="GK1137" s="430"/>
      <c r="GL1137" s="430"/>
      <c r="GM1137" s="430"/>
      <c r="GN1137" s="430"/>
      <c r="GO1137" s="430"/>
      <c r="GP1137" s="430"/>
      <c r="GQ1137" s="430"/>
      <c r="GR1137" s="430"/>
      <c r="GS1137" s="430"/>
      <c r="GT1137" s="430"/>
      <c r="GU1137" s="430"/>
      <c r="GV1137" s="430"/>
      <c r="GW1137" s="430"/>
      <c r="GX1137" s="430"/>
      <c r="GY1137" s="430"/>
      <c r="GZ1137" s="430"/>
      <c r="HA1137" s="430"/>
      <c r="HB1137" s="430"/>
      <c r="HC1137" s="430"/>
      <c r="HD1137" s="430"/>
      <c r="HE1137" s="430"/>
      <c r="HF1137" s="430"/>
      <c r="HG1137" s="430"/>
      <c r="HH1137" s="430"/>
      <c r="HI1137" s="430"/>
      <c r="HJ1137" s="430"/>
      <c r="HK1137" s="430"/>
      <c r="HL1137" s="430"/>
      <c r="HM1137" s="430"/>
      <c r="HN1137" s="430"/>
      <c r="HO1137" s="430"/>
      <c r="HP1137" s="430"/>
      <c r="HQ1137" s="430"/>
      <c r="HR1137" s="430"/>
      <c r="HS1137" s="430"/>
      <c r="HT1137" s="430"/>
      <c r="HU1137" s="430"/>
      <c r="HV1137" s="430"/>
      <c r="HW1137" s="430"/>
      <c r="HX1137" s="430"/>
      <c r="HY1137" s="430"/>
      <c r="HZ1137" s="430"/>
      <c r="IA1137" s="430"/>
      <c r="IB1137" s="430"/>
      <c r="IC1137" s="430"/>
      <c r="ID1137" s="430"/>
      <c r="IE1137" s="430"/>
      <c r="IF1137" s="430"/>
      <c r="IG1137" s="430"/>
      <c r="IH1137" s="430"/>
    </row>
    <row r="1138" spans="1:242" ht="18.75" customHeight="1" x14ac:dyDescent="0.3">
      <c r="A1138" s="6"/>
      <c r="B1138" s="266" t="s">
        <v>4393</v>
      </c>
      <c r="C1138" s="85">
        <v>30</v>
      </c>
      <c r="D1138" s="85"/>
      <c r="E1138" s="85"/>
      <c r="F1138" s="112"/>
      <c r="G1138" s="43"/>
      <c r="H1138" s="43"/>
      <c r="I1138" s="20">
        <v>30</v>
      </c>
      <c r="J1138" s="40">
        <v>79</v>
      </c>
      <c r="K1138" s="31">
        <v>0.379746835443038</v>
      </c>
      <c r="L1138" s="163">
        <v>3</v>
      </c>
      <c r="M1138" s="61" t="s">
        <v>28</v>
      </c>
      <c r="N1138" s="542" t="s">
        <v>796</v>
      </c>
      <c r="O1138" s="543" t="s">
        <v>496</v>
      </c>
      <c r="P1138" s="543" t="s">
        <v>96</v>
      </c>
      <c r="Q1138" s="543" t="s">
        <v>2833</v>
      </c>
      <c r="R1138" s="81">
        <v>8</v>
      </c>
      <c r="S1138" s="448"/>
      <c r="T1138" s="2"/>
      <c r="U1138" s="2"/>
      <c r="V1138" s="2"/>
      <c r="W1138" s="2"/>
      <c r="X1138" s="2"/>
      <c r="Y1138" s="2"/>
      <c r="FX1138" s="430"/>
      <c r="FY1138" s="430"/>
      <c r="FZ1138" s="430"/>
      <c r="GA1138" s="430"/>
      <c r="GB1138" s="430"/>
      <c r="GC1138" s="430"/>
      <c r="GD1138" s="430"/>
      <c r="GE1138" s="430"/>
      <c r="GF1138" s="430"/>
      <c r="GG1138" s="430"/>
      <c r="GH1138" s="430"/>
      <c r="GI1138" s="430"/>
      <c r="GJ1138" s="430"/>
      <c r="GK1138" s="430"/>
      <c r="GL1138" s="430"/>
      <c r="GM1138" s="430"/>
      <c r="GN1138" s="430"/>
      <c r="GO1138" s="430"/>
      <c r="GP1138" s="430"/>
      <c r="GQ1138" s="430"/>
      <c r="GR1138" s="430"/>
      <c r="GS1138" s="430"/>
      <c r="GT1138" s="430"/>
      <c r="GU1138" s="430"/>
      <c r="GV1138" s="430"/>
      <c r="GW1138" s="430"/>
      <c r="GX1138" s="430"/>
      <c r="GY1138" s="430"/>
      <c r="GZ1138" s="430"/>
      <c r="HA1138" s="430"/>
      <c r="HB1138" s="430"/>
      <c r="HC1138" s="430"/>
      <c r="HD1138" s="430"/>
      <c r="HE1138" s="430"/>
      <c r="HF1138" s="430"/>
      <c r="HG1138" s="430"/>
      <c r="HH1138" s="430"/>
      <c r="HI1138" s="430"/>
      <c r="HJ1138" s="430"/>
      <c r="HK1138" s="430"/>
      <c r="HL1138" s="430"/>
      <c r="HM1138" s="430"/>
      <c r="HN1138" s="430"/>
      <c r="HO1138" s="430"/>
      <c r="HP1138" s="430"/>
      <c r="HQ1138" s="430"/>
      <c r="HR1138" s="430"/>
      <c r="HS1138" s="430"/>
      <c r="HT1138" s="430"/>
      <c r="HU1138" s="430"/>
      <c r="HV1138" s="430"/>
      <c r="HW1138" s="430"/>
      <c r="HX1138" s="430"/>
      <c r="HY1138" s="430"/>
      <c r="HZ1138" s="430"/>
      <c r="IA1138" s="430"/>
      <c r="IB1138" s="430"/>
      <c r="IC1138" s="430"/>
      <c r="ID1138" s="430"/>
      <c r="IE1138" s="430"/>
      <c r="IF1138" s="430"/>
      <c r="IG1138" s="430"/>
      <c r="IH1138" s="430"/>
    </row>
    <row r="1139" spans="1:242" ht="18.75" customHeight="1" x14ac:dyDescent="0.3">
      <c r="A1139" s="6"/>
      <c r="B1139" s="360" t="s">
        <v>2915</v>
      </c>
      <c r="C1139" s="412">
        <v>30</v>
      </c>
      <c r="D1139" s="120" t="s">
        <v>16</v>
      </c>
      <c r="E1139" s="120" t="s">
        <v>16</v>
      </c>
      <c r="F1139" s="63" t="s">
        <v>16</v>
      </c>
      <c r="G1139" s="23" t="s">
        <v>16</v>
      </c>
      <c r="H1139" s="23" t="s">
        <v>16</v>
      </c>
      <c r="I1139" s="20">
        <f>SUM(C1139:H1139)</f>
        <v>30</v>
      </c>
      <c r="J1139" s="40">
        <v>79</v>
      </c>
      <c r="K1139" s="31">
        <f>I1139/J1139</f>
        <v>0.379746835443038</v>
      </c>
      <c r="L1139" s="118">
        <v>7</v>
      </c>
      <c r="M1139" s="27" t="s">
        <v>28</v>
      </c>
      <c r="N1139" s="540" t="s">
        <v>2916</v>
      </c>
      <c r="O1139" s="541" t="s">
        <v>68</v>
      </c>
      <c r="P1139" s="541" t="s">
        <v>213</v>
      </c>
      <c r="Q1139" s="541" t="s">
        <v>2841</v>
      </c>
      <c r="R1139" s="77">
        <v>8</v>
      </c>
      <c r="S1139" s="428"/>
      <c r="T1139" s="2"/>
      <c r="U1139" s="2"/>
      <c r="V1139" s="2"/>
      <c r="W1139" s="2"/>
      <c r="X1139" s="2"/>
      <c r="Y1139" s="2"/>
      <c r="FX1139" s="430"/>
      <c r="FY1139" s="430"/>
      <c r="FZ1139" s="430"/>
      <c r="GA1139" s="430"/>
      <c r="GB1139" s="430"/>
      <c r="GC1139" s="430"/>
      <c r="GD1139" s="430"/>
      <c r="GE1139" s="430"/>
      <c r="GF1139" s="430"/>
      <c r="GG1139" s="430"/>
      <c r="GH1139" s="430"/>
      <c r="GI1139" s="430"/>
      <c r="GJ1139" s="430"/>
      <c r="GK1139" s="430"/>
      <c r="GL1139" s="430"/>
      <c r="GM1139" s="430"/>
      <c r="GN1139" s="430"/>
      <c r="GO1139" s="430"/>
      <c r="GP1139" s="430"/>
      <c r="GQ1139" s="430"/>
      <c r="GR1139" s="430"/>
      <c r="GS1139" s="430"/>
      <c r="GT1139" s="430"/>
      <c r="GU1139" s="430"/>
      <c r="GV1139" s="430"/>
      <c r="GW1139" s="430"/>
      <c r="GX1139" s="430"/>
      <c r="GY1139" s="430"/>
      <c r="GZ1139" s="430"/>
      <c r="HA1139" s="430"/>
      <c r="HB1139" s="430"/>
      <c r="HC1139" s="430"/>
      <c r="HD1139" s="430"/>
      <c r="HE1139" s="430"/>
      <c r="HF1139" s="430"/>
      <c r="HG1139" s="430"/>
      <c r="HH1139" s="430"/>
      <c r="HI1139" s="430"/>
      <c r="HJ1139" s="430"/>
      <c r="HK1139" s="430"/>
      <c r="HL1139" s="430"/>
      <c r="HM1139" s="430"/>
      <c r="HN1139" s="430"/>
      <c r="HO1139" s="430"/>
      <c r="HP1139" s="430"/>
      <c r="HQ1139" s="430"/>
      <c r="HR1139" s="430"/>
      <c r="HS1139" s="430"/>
      <c r="HT1139" s="430"/>
      <c r="HU1139" s="430"/>
      <c r="HV1139" s="430"/>
      <c r="HW1139" s="430"/>
      <c r="HX1139" s="430"/>
      <c r="HY1139" s="430"/>
      <c r="HZ1139" s="430"/>
      <c r="IA1139" s="430"/>
      <c r="IB1139" s="430"/>
      <c r="IC1139" s="430"/>
      <c r="ID1139" s="430"/>
      <c r="IE1139" s="430"/>
      <c r="IF1139" s="430"/>
      <c r="IG1139" s="430"/>
      <c r="IH1139" s="430"/>
    </row>
    <row r="1140" spans="1:242" ht="18.75" customHeight="1" x14ac:dyDescent="0.3">
      <c r="A1140" s="6"/>
      <c r="B1140" s="357" t="s">
        <v>3494</v>
      </c>
      <c r="C1140" s="414">
        <v>30</v>
      </c>
      <c r="D1140" s="138"/>
      <c r="E1140" s="138"/>
      <c r="F1140" s="146"/>
      <c r="G1140" s="83"/>
      <c r="H1140" s="730"/>
      <c r="I1140" s="20">
        <v>30</v>
      </c>
      <c r="J1140" s="40">
        <v>79</v>
      </c>
      <c r="K1140" s="31">
        <v>0.379746835443038</v>
      </c>
      <c r="L1140" s="83">
        <v>13</v>
      </c>
      <c r="M1140" s="138" t="s">
        <v>28</v>
      </c>
      <c r="N1140" s="588" t="s">
        <v>3495</v>
      </c>
      <c r="O1140" s="582" t="s">
        <v>62</v>
      </c>
      <c r="P1140" s="582" t="s">
        <v>1717</v>
      </c>
      <c r="Q1140" s="582" t="s">
        <v>3402</v>
      </c>
      <c r="R1140" s="146">
        <v>8</v>
      </c>
      <c r="S1140" s="428"/>
      <c r="T1140" s="2"/>
      <c r="U1140" s="2"/>
      <c r="V1140" s="2"/>
      <c r="W1140" s="2"/>
      <c r="X1140" s="2"/>
      <c r="Y1140" s="2"/>
      <c r="FX1140" s="430"/>
      <c r="FY1140" s="430"/>
      <c r="FZ1140" s="430"/>
      <c r="GA1140" s="430"/>
      <c r="GB1140" s="430"/>
      <c r="GC1140" s="430"/>
      <c r="GD1140" s="430"/>
      <c r="GE1140" s="430"/>
      <c r="GF1140" s="430"/>
      <c r="GG1140" s="430"/>
      <c r="GH1140" s="430"/>
      <c r="GI1140" s="430"/>
      <c r="GJ1140" s="430"/>
      <c r="GK1140" s="430"/>
      <c r="GL1140" s="430"/>
      <c r="GM1140" s="430"/>
      <c r="GN1140" s="430"/>
      <c r="GO1140" s="430"/>
      <c r="GP1140" s="430"/>
      <c r="GQ1140" s="430"/>
      <c r="GR1140" s="430"/>
      <c r="GS1140" s="430"/>
      <c r="GT1140" s="430"/>
      <c r="GU1140" s="430"/>
      <c r="GV1140" s="430"/>
      <c r="GW1140" s="430"/>
      <c r="GX1140" s="430"/>
      <c r="GY1140" s="430"/>
      <c r="GZ1140" s="430"/>
      <c r="HA1140" s="430"/>
      <c r="HB1140" s="430"/>
      <c r="HC1140" s="430"/>
      <c r="HD1140" s="430"/>
      <c r="HE1140" s="430"/>
      <c r="HF1140" s="430"/>
      <c r="HG1140" s="430"/>
      <c r="HH1140" s="430"/>
      <c r="HI1140" s="430"/>
      <c r="HJ1140" s="430"/>
      <c r="HK1140" s="430"/>
      <c r="HL1140" s="430"/>
      <c r="HM1140" s="430"/>
      <c r="HN1140" s="430"/>
      <c r="HO1140" s="430"/>
      <c r="HP1140" s="430"/>
      <c r="HQ1140" s="430"/>
      <c r="HR1140" s="430"/>
      <c r="HS1140" s="430"/>
      <c r="HT1140" s="430"/>
      <c r="HU1140" s="430"/>
      <c r="HV1140" s="430"/>
      <c r="HW1140" s="430"/>
      <c r="HX1140" s="430"/>
      <c r="HY1140" s="430"/>
      <c r="HZ1140" s="430"/>
      <c r="IA1140" s="430"/>
      <c r="IB1140" s="430"/>
      <c r="IC1140" s="430"/>
      <c r="ID1140" s="430"/>
      <c r="IE1140" s="430"/>
      <c r="IF1140" s="430"/>
      <c r="IG1140" s="430"/>
      <c r="IH1140" s="430"/>
    </row>
    <row r="1141" spans="1:242" ht="18.75" customHeight="1" x14ac:dyDescent="0.3">
      <c r="A1141" s="6"/>
      <c r="B1141" s="121" t="s">
        <v>2197</v>
      </c>
      <c r="C1141" s="96">
        <v>30</v>
      </c>
      <c r="D1141" s="96" t="s">
        <v>16</v>
      </c>
      <c r="E1141" s="96" t="s">
        <v>16</v>
      </c>
      <c r="F1141" s="98" t="s">
        <v>16</v>
      </c>
      <c r="G1141" s="30" t="s">
        <v>16</v>
      </c>
      <c r="H1141" s="45"/>
      <c r="I1141" s="20">
        <f>SUM(C1141:H1141)</f>
        <v>30</v>
      </c>
      <c r="J1141" s="34">
        <v>79</v>
      </c>
      <c r="K1141" s="31">
        <f>I1141/J1141</f>
        <v>0.379746835443038</v>
      </c>
      <c r="L1141" s="168">
        <v>7</v>
      </c>
      <c r="M1141" s="37" t="s">
        <v>28</v>
      </c>
      <c r="N1141" s="534" t="s">
        <v>2198</v>
      </c>
      <c r="O1141" s="532" t="s">
        <v>716</v>
      </c>
      <c r="P1141" s="532" t="s">
        <v>146</v>
      </c>
      <c r="Q1141" s="532" t="s">
        <v>2114</v>
      </c>
      <c r="R1141" s="144">
        <v>8</v>
      </c>
      <c r="S1141" s="428"/>
      <c r="T1141" s="2"/>
      <c r="U1141" s="2"/>
      <c r="V1141" s="2"/>
      <c r="W1141" s="2"/>
      <c r="X1141" s="2"/>
      <c r="Y1141" s="2"/>
      <c r="FX1141" s="430"/>
      <c r="FY1141" s="430"/>
      <c r="FZ1141" s="430"/>
      <c r="GA1141" s="430"/>
      <c r="GB1141" s="430"/>
      <c r="GC1141" s="430"/>
      <c r="GD1141" s="430"/>
      <c r="GE1141" s="430"/>
      <c r="GF1141" s="430"/>
      <c r="GG1141" s="430"/>
      <c r="GH1141" s="430"/>
      <c r="GI1141" s="430"/>
      <c r="GJ1141" s="430"/>
      <c r="GK1141" s="430"/>
      <c r="GL1141" s="430"/>
      <c r="GM1141" s="430"/>
      <c r="GN1141" s="430"/>
      <c r="GO1141" s="430"/>
      <c r="GP1141" s="430"/>
      <c r="GQ1141" s="430"/>
      <c r="GR1141" s="430"/>
      <c r="GS1141" s="430"/>
      <c r="GT1141" s="430"/>
      <c r="GU1141" s="430"/>
      <c r="GV1141" s="430"/>
      <c r="GW1141" s="430"/>
      <c r="GX1141" s="430"/>
      <c r="GY1141" s="430"/>
      <c r="GZ1141" s="430"/>
      <c r="HA1141" s="430"/>
      <c r="HB1141" s="430"/>
      <c r="HC1141" s="430"/>
      <c r="HD1141" s="430"/>
      <c r="HE1141" s="430"/>
      <c r="HF1141" s="430"/>
      <c r="HG1141" s="430"/>
      <c r="HH1141" s="430"/>
      <c r="HI1141" s="430"/>
      <c r="HJ1141" s="430"/>
      <c r="HK1141" s="430"/>
      <c r="HL1141" s="430"/>
      <c r="HM1141" s="430"/>
      <c r="HN1141" s="430"/>
      <c r="HO1141" s="430"/>
      <c r="HP1141" s="430"/>
      <c r="HQ1141" s="430"/>
      <c r="HR1141" s="430"/>
      <c r="HS1141" s="430"/>
      <c r="HT1141" s="430"/>
      <c r="HU1141" s="430"/>
      <c r="HV1141" s="430"/>
      <c r="HW1141" s="430"/>
      <c r="HX1141" s="430"/>
      <c r="HY1141" s="430"/>
      <c r="HZ1141" s="430"/>
      <c r="IA1141" s="430"/>
      <c r="IB1141" s="430"/>
      <c r="IC1141" s="430"/>
      <c r="ID1141" s="430"/>
      <c r="IE1141" s="430"/>
      <c r="IF1141" s="430"/>
      <c r="IG1141" s="430"/>
      <c r="IH1141" s="430"/>
    </row>
    <row r="1142" spans="1:242" ht="18.75" customHeight="1" x14ac:dyDescent="0.3">
      <c r="A1142" s="6"/>
      <c r="B1142" s="121" t="s">
        <v>284</v>
      </c>
      <c r="C1142" s="101">
        <v>30</v>
      </c>
      <c r="D1142" s="96" t="s">
        <v>16</v>
      </c>
      <c r="E1142" s="96" t="s">
        <v>16</v>
      </c>
      <c r="F1142" s="98" t="s">
        <v>16</v>
      </c>
      <c r="G1142" s="30" t="s">
        <v>16</v>
      </c>
      <c r="H1142" s="43"/>
      <c r="I1142" s="20">
        <f>SUM(C1142:H1142)</f>
        <v>30</v>
      </c>
      <c r="J1142" s="34">
        <v>79</v>
      </c>
      <c r="K1142" s="31">
        <f>I1142/J1142</f>
        <v>0.379746835443038</v>
      </c>
      <c r="L1142" s="166">
        <v>8</v>
      </c>
      <c r="M1142" s="37" t="s">
        <v>28</v>
      </c>
      <c r="N1142" s="534" t="s">
        <v>285</v>
      </c>
      <c r="O1142" s="532" t="s">
        <v>286</v>
      </c>
      <c r="P1142" s="532" t="s">
        <v>22</v>
      </c>
      <c r="Q1142" s="532" t="s">
        <v>187</v>
      </c>
      <c r="R1142" s="144">
        <v>8</v>
      </c>
      <c r="S1142" s="428"/>
      <c r="T1142" s="2"/>
      <c r="U1142" s="2"/>
      <c r="V1142" s="2"/>
      <c r="W1142" s="2"/>
      <c r="X1142" s="2"/>
      <c r="Y1142" s="2"/>
      <c r="FX1142" s="430"/>
      <c r="FY1142" s="430"/>
      <c r="FZ1142" s="430"/>
      <c r="GA1142" s="430"/>
      <c r="GB1142" s="430"/>
      <c r="GC1142" s="430"/>
      <c r="GD1142" s="430"/>
      <c r="GE1142" s="430"/>
      <c r="GF1142" s="430"/>
      <c r="GG1142" s="430"/>
      <c r="GH1142" s="430"/>
      <c r="GI1142" s="430"/>
      <c r="GJ1142" s="430"/>
      <c r="GK1142" s="430"/>
      <c r="GL1142" s="430"/>
      <c r="GM1142" s="430"/>
      <c r="GN1142" s="430"/>
      <c r="GO1142" s="430"/>
      <c r="GP1142" s="430"/>
      <c r="GQ1142" s="430"/>
      <c r="GR1142" s="430"/>
      <c r="GS1142" s="430"/>
      <c r="GT1142" s="430"/>
      <c r="GU1142" s="430"/>
      <c r="GV1142" s="430"/>
      <c r="GW1142" s="430"/>
      <c r="GX1142" s="430"/>
      <c r="GY1142" s="430"/>
      <c r="GZ1142" s="430"/>
      <c r="HA1142" s="430"/>
      <c r="HB1142" s="430"/>
      <c r="HC1142" s="430"/>
      <c r="HD1142" s="430"/>
      <c r="HE1142" s="430"/>
      <c r="HF1142" s="430"/>
      <c r="HG1142" s="430"/>
      <c r="HH1142" s="430"/>
      <c r="HI1142" s="430"/>
      <c r="HJ1142" s="430"/>
      <c r="HK1142" s="430"/>
      <c r="HL1142" s="430"/>
      <c r="HM1142" s="430"/>
      <c r="HN1142" s="430"/>
      <c r="HO1142" s="430"/>
      <c r="HP1142" s="430"/>
      <c r="HQ1142" s="430"/>
      <c r="HR1142" s="430"/>
      <c r="HS1142" s="430"/>
      <c r="HT1142" s="430"/>
      <c r="HU1142" s="430"/>
      <c r="HV1142" s="430"/>
      <c r="HW1142" s="430"/>
      <c r="HX1142" s="430"/>
      <c r="HY1142" s="430"/>
      <c r="HZ1142" s="430"/>
      <c r="IA1142" s="430"/>
      <c r="IB1142" s="430"/>
      <c r="IC1142" s="430"/>
      <c r="ID1142" s="430"/>
      <c r="IE1142" s="430"/>
      <c r="IF1142" s="430"/>
      <c r="IG1142" s="430"/>
      <c r="IH1142" s="430"/>
    </row>
    <row r="1143" spans="1:242" ht="18.75" customHeight="1" x14ac:dyDescent="0.3">
      <c r="A1143" s="6"/>
      <c r="B1143" s="358" t="s">
        <v>1727</v>
      </c>
      <c r="C1143" s="85">
        <v>30</v>
      </c>
      <c r="D1143" s="85"/>
      <c r="E1143" s="85"/>
      <c r="F1143" s="112"/>
      <c r="G1143" s="43"/>
      <c r="H1143" s="43"/>
      <c r="I1143" s="20">
        <f>SUM(C1143:H1143)</f>
        <v>30</v>
      </c>
      <c r="J1143" s="40">
        <v>79</v>
      </c>
      <c r="K1143" s="31">
        <f>I1143/J1143</f>
        <v>0.379746835443038</v>
      </c>
      <c r="L1143" s="163">
        <v>10</v>
      </c>
      <c r="M1143" s="61" t="s">
        <v>28</v>
      </c>
      <c r="N1143" s="542" t="s">
        <v>1728</v>
      </c>
      <c r="O1143" s="543" t="s">
        <v>743</v>
      </c>
      <c r="P1143" s="543" t="s">
        <v>783</v>
      </c>
      <c r="Q1143" s="543" t="s">
        <v>4088</v>
      </c>
      <c r="R1143" s="81">
        <v>8</v>
      </c>
      <c r="S1143" s="428"/>
      <c r="T1143" s="2"/>
      <c r="U1143" s="2"/>
      <c r="V1143" s="2"/>
      <c r="W1143" s="2"/>
      <c r="X1143" s="2"/>
      <c r="Y1143" s="2"/>
      <c r="FX1143" s="430"/>
      <c r="FY1143" s="430"/>
      <c r="FZ1143" s="430"/>
      <c r="GA1143" s="430"/>
      <c r="GB1143" s="430"/>
      <c r="GC1143" s="430"/>
      <c r="GD1143" s="430"/>
      <c r="GE1143" s="430"/>
      <c r="GF1143" s="430"/>
      <c r="GG1143" s="430"/>
      <c r="GH1143" s="430"/>
      <c r="GI1143" s="430"/>
      <c r="GJ1143" s="430"/>
      <c r="GK1143" s="430"/>
      <c r="GL1143" s="430"/>
      <c r="GM1143" s="430"/>
      <c r="GN1143" s="430"/>
      <c r="GO1143" s="430"/>
      <c r="GP1143" s="430"/>
      <c r="GQ1143" s="430"/>
      <c r="GR1143" s="430"/>
      <c r="GS1143" s="430"/>
      <c r="GT1143" s="430"/>
      <c r="GU1143" s="430"/>
      <c r="GV1143" s="430"/>
      <c r="GW1143" s="430"/>
      <c r="GX1143" s="430"/>
      <c r="GY1143" s="430"/>
      <c r="GZ1143" s="430"/>
      <c r="HA1143" s="430"/>
      <c r="HB1143" s="430"/>
      <c r="HC1143" s="430"/>
      <c r="HD1143" s="430"/>
      <c r="HE1143" s="430"/>
      <c r="HF1143" s="430"/>
      <c r="HG1143" s="430"/>
      <c r="HH1143" s="430"/>
      <c r="HI1143" s="430"/>
      <c r="HJ1143" s="430"/>
      <c r="HK1143" s="430"/>
      <c r="HL1143" s="430"/>
      <c r="HM1143" s="430"/>
      <c r="HN1143" s="430"/>
      <c r="HO1143" s="430"/>
      <c r="HP1143" s="430"/>
      <c r="HQ1143" s="430"/>
      <c r="HR1143" s="430"/>
      <c r="HS1143" s="430"/>
      <c r="HT1143" s="430"/>
      <c r="HU1143" s="430"/>
      <c r="HV1143" s="430"/>
      <c r="HW1143" s="430"/>
      <c r="HX1143" s="430"/>
      <c r="HY1143" s="430"/>
      <c r="HZ1143" s="430"/>
      <c r="IA1143" s="430"/>
      <c r="IB1143" s="430"/>
      <c r="IC1143" s="430"/>
      <c r="ID1143" s="430"/>
      <c r="IE1143" s="430"/>
      <c r="IF1143" s="430"/>
      <c r="IG1143" s="430"/>
      <c r="IH1143" s="430"/>
    </row>
    <row r="1144" spans="1:242" ht="18.75" customHeight="1" x14ac:dyDescent="0.3">
      <c r="A1144" s="6"/>
      <c r="B1144" s="121" t="s">
        <v>287</v>
      </c>
      <c r="C1144" s="101">
        <v>29.5</v>
      </c>
      <c r="D1144" s="96" t="s">
        <v>16</v>
      </c>
      <c r="E1144" s="96" t="s">
        <v>16</v>
      </c>
      <c r="F1144" s="98" t="s">
        <v>16</v>
      </c>
      <c r="G1144" s="30" t="s">
        <v>16</v>
      </c>
      <c r="H1144" s="43"/>
      <c r="I1144" s="20">
        <f>SUM(C1144:H1144)</f>
        <v>29.5</v>
      </c>
      <c r="J1144" s="34">
        <v>79</v>
      </c>
      <c r="K1144" s="31">
        <f>I1144/J1144</f>
        <v>0.37341772151898733</v>
      </c>
      <c r="L1144" s="168">
        <v>9</v>
      </c>
      <c r="M1144" s="37" t="s">
        <v>28</v>
      </c>
      <c r="N1144" s="534" t="s">
        <v>288</v>
      </c>
      <c r="O1144" s="532" t="s">
        <v>289</v>
      </c>
      <c r="P1144" s="532" t="s">
        <v>191</v>
      </c>
      <c r="Q1144" s="532" t="s">
        <v>187</v>
      </c>
      <c r="R1144" s="144">
        <v>8</v>
      </c>
      <c r="S1144" s="428"/>
      <c r="T1144" s="2"/>
      <c r="U1144" s="2"/>
      <c r="V1144" s="2"/>
      <c r="W1144" s="2"/>
      <c r="X1144" s="2"/>
      <c r="Y1144" s="2"/>
      <c r="FX1144" s="430"/>
      <c r="FY1144" s="430"/>
      <c r="FZ1144" s="430"/>
      <c r="GA1144" s="430"/>
      <c r="GB1144" s="430"/>
      <c r="GC1144" s="430"/>
      <c r="GD1144" s="430"/>
      <c r="GE1144" s="430"/>
      <c r="GF1144" s="430"/>
      <c r="GG1144" s="430"/>
      <c r="GH1144" s="430"/>
      <c r="GI1144" s="430"/>
      <c r="GJ1144" s="430"/>
      <c r="GK1144" s="430"/>
      <c r="GL1144" s="430"/>
      <c r="GM1144" s="430"/>
      <c r="GN1144" s="430"/>
      <c r="GO1144" s="430"/>
      <c r="GP1144" s="430"/>
      <c r="GQ1144" s="430"/>
      <c r="GR1144" s="430"/>
      <c r="GS1144" s="430"/>
      <c r="GT1144" s="430"/>
      <c r="GU1144" s="430"/>
      <c r="GV1144" s="430"/>
      <c r="GW1144" s="430"/>
      <c r="GX1144" s="430"/>
      <c r="GY1144" s="430"/>
      <c r="GZ1144" s="430"/>
      <c r="HA1144" s="430"/>
      <c r="HB1144" s="430"/>
      <c r="HC1144" s="430"/>
      <c r="HD1144" s="430"/>
      <c r="HE1144" s="430"/>
      <c r="HF1144" s="430"/>
      <c r="HG1144" s="430"/>
      <c r="HH1144" s="430"/>
      <c r="HI1144" s="430"/>
      <c r="HJ1144" s="430"/>
      <c r="HK1144" s="430"/>
      <c r="HL1144" s="430"/>
      <c r="HM1144" s="430"/>
      <c r="HN1144" s="430"/>
      <c r="HO1144" s="430"/>
      <c r="HP1144" s="430"/>
      <c r="HQ1144" s="430"/>
      <c r="HR1144" s="430"/>
      <c r="HS1144" s="430"/>
      <c r="HT1144" s="430"/>
      <c r="HU1144" s="430"/>
      <c r="HV1144" s="430"/>
      <c r="HW1144" s="430"/>
      <c r="HX1144" s="430"/>
      <c r="HY1144" s="430"/>
      <c r="HZ1144" s="430"/>
      <c r="IA1144" s="430"/>
      <c r="IB1144" s="430"/>
      <c r="IC1144" s="430"/>
      <c r="ID1144" s="430"/>
      <c r="IE1144" s="430"/>
      <c r="IF1144" s="430"/>
      <c r="IG1144" s="430"/>
      <c r="IH1144" s="430"/>
    </row>
    <row r="1145" spans="1:242" ht="18.75" customHeight="1" x14ac:dyDescent="0.3">
      <c r="A1145" s="6"/>
      <c r="B1145" s="492" t="s">
        <v>4553</v>
      </c>
      <c r="C1145" s="493">
        <v>29.5</v>
      </c>
      <c r="D1145" s="471"/>
      <c r="E1145" s="471"/>
      <c r="F1145" s="479"/>
      <c r="G1145" s="465"/>
      <c r="H1145" s="465"/>
      <c r="I1145" s="487">
        <v>29.5</v>
      </c>
      <c r="J1145" s="488">
        <v>79</v>
      </c>
      <c r="K1145" s="489">
        <v>0.37340000000000001</v>
      </c>
      <c r="L1145" s="465">
        <v>5</v>
      </c>
      <c r="M1145" s="471" t="s">
        <v>28</v>
      </c>
      <c r="N1145" s="553" t="s">
        <v>1487</v>
      </c>
      <c r="O1145" s="545" t="s">
        <v>4499</v>
      </c>
      <c r="P1145" s="545" t="s">
        <v>220</v>
      </c>
      <c r="Q1145" s="545" t="s">
        <v>4160</v>
      </c>
      <c r="R1145" s="479">
        <v>8</v>
      </c>
      <c r="S1145" s="282"/>
      <c r="T1145" s="2"/>
      <c r="U1145" s="2"/>
      <c r="V1145" s="2"/>
      <c r="W1145" s="2"/>
      <c r="X1145" s="2"/>
      <c r="Y1145" s="2"/>
      <c r="FX1145" s="430"/>
      <c r="FY1145" s="430"/>
      <c r="FZ1145" s="430"/>
      <c r="GA1145" s="430"/>
      <c r="GB1145" s="430"/>
      <c r="GC1145" s="430"/>
      <c r="GD1145" s="430"/>
      <c r="GE1145" s="430"/>
      <c r="GF1145" s="430"/>
      <c r="GG1145" s="430"/>
      <c r="GH1145" s="430"/>
      <c r="GI1145" s="430"/>
      <c r="GJ1145" s="430"/>
      <c r="GK1145" s="430"/>
      <c r="GL1145" s="430"/>
      <c r="GM1145" s="430"/>
      <c r="GN1145" s="430"/>
      <c r="GO1145" s="430"/>
      <c r="GP1145" s="430"/>
      <c r="GQ1145" s="430"/>
      <c r="GR1145" s="430"/>
      <c r="GS1145" s="430"/>
      <c r="GT1145" s="430"/>
      <c r="GU1145" s="430"/>
      <c r="GV1145" s="430"/>
      <c r="GW1145" s="430"/>
      <c r="GX1145" s="430"/>
      <c r="GY1145" s="430"/>
      <c r="GZ1145" s="430"/>
      <c r="HA1145" s="430"/>
      <c r="HB1145" s="430"/>
      <c r="HC1145" s="430"/>
      <c r="HD1145" s="430"/>
      <c r="HE1145" s="430"/>
      <c r="HF1145" s="430"/>
      <c r="HG1145" s="430"/>
      <c r="HH1145" s="430"/>
      <c r="HI1145" s="430"/>
      <c r="HJ1145" s="430"/>
      <c r="HK1145" s="430"/>
      <c r="HL1145" s="430"/>
      <c r="HM1145" s="430"/>
      <c r="HN1145" s="430"/>
      <c r="HO1145" s="430"/>
      <c r="HP1145" s="430"/>
      <c r="HQ1145" s="430"/>
      <c r="HR1145" s="430"/>
      <c r="HS1145" s="430"/>
      <c r="HT1145" s="430"/>
      <c r="HU1145" s="430"/>
      <c r="HV1145" s="430"/>
      <c r="HW1145" s="430"/>
      <c r="HX1145" s="430"/>
      <c r="HY1145" s="430"/>
      <c r="HZ1145" s="430"/>
      <c r="IA1145" s="430"/>
      <c r="IB1145" s="430"/>
      <c r="IC1145" s="430"/>
      <c r="ID1145" s="430"/>
      <c r="IE1145" s="430"/>
      <c r="IF1145" s="430"/>
      <c r="IG1145" s="430"/>
      <c r="IH1145" s="430"/>
    </row>
    <row r="1146" spans="1:242" ht="18.75" customHeight="1" x14ac:dyDescent="0.3">
      <c r="A1146" s="6"/>
      <c r="B1146" s="358" t="s">
        <v>1699</v>
      </c>
      <c r="C1146" s="85">
        <v>29.5</v>
      </c>
      <c r="D1146" s="85"/>
      <c r="E1146" s="85"/>
      <c r="F1146" s="112"/>
      <c r="G1146" s="43"/>
      <c r="H1146" s="43"/>
      <c r="I1146" s="20">
        <f>SUM(C1146:H1146)</f>
        <v>29.5</v>
      </c>
      <c r="J1146" s="40">
        <v>79</v>
      </c>
      <c r="K1146" s="31">
        <f>I1146/J1146</f>
        <v>0.37341772151898733</v>
      </c>
      <c r="L1146" s="163">
        <v>11</v>
      </c>
      <c r="M1146" s="61" t="s">
        <v>28</v>
      </c>
      <c r="N1146" s="542" t="s">
        <v>1700</v>
      </c>
      <c r="O1146" s="543" t="s">
        <v>582</v>
      </c>
      <c r="P1146" s="543" t="s">
        <v>59</v>
      </c>
      <c r="Q1146" s="543" t="s">
        <v>4088</v>
      </c>
      <c r="R1146" s="81">
        <v>8</v>
      </c>
      <c r="S1146" s="428"/>
      <c r="T1146" s="2"/>
      <c r="U1146" s="2"/>
      <c r="V1146" s="2"/>
      <c r="W1146" s="2"/>
      <c r="X1146" s="2"/>
      <c r="Y1146" s="2"/>
      <c r="FX1146" s="430"/>
      <c r="FY1146" s="430"/>
      <c r="FZ1146" s="430"/>
      <c r="GA1146" s="430"/>
      <c r="GB1146" s="430"/>
      <c r="GC1146" s="430"/>
      <c r="GD1146" s="430"/>
      <c r="GE1146" s="430"/>
      <c r="GF1146" s="430"/>
      <c r="GG1146" s="430"/>
      <c r="GH1146" s="430"/>
      <c r="GI1146" s="430"/>
      <c r="GJ1146" s="430"/>
      <c r="GK1146" s="430"/>
      <c r="GL1146" s="430"/>
      <c r="GM1146" s="430"/>
      <c r="GN1146" s="430"/>
      <c r="GO1146" s="430"/>
      <c r="GP1146" s="430"/>
      <c r="GQ1146" s="430"/>
      <c r="GR1146" s="430"/>
      <c r="GS1146" s="430"/>
      <c r="GT1146" s="430"/>
      <c r="GU1146" s="430"/>
      <c r="GV1146" s="430"/>
      <c r="GW1146" s="430"/>
      <c r="GX1146" s="430"/>
      <c r="GY1146" s="430"/>
      <c r="GZ1146" s="430"/>
      <c r="HA1146" s="430"/>
      <c r="HB1146" s="430"/>
      <c r="HC1146" s="430"/>
      <c r="HD1146" s="430"/>
      <c r="HE1146" s="430"/>
      <c r="HF1146" s="430"/>
      <c r="HG1146" s="430"/>
      <c r="HH1146" s="430"/>
      <c r="HI1146" s="430"/>
      <c r="HJ1146" s="430"/>
      <c r="HK1146" s="430"/>
      <c r="HL1146" s="430"/>
      <c r="HM1146" s="430"/>
      <c r="HN1146" s="430"/>
      <c r="HO1146" s="430"/>
      <c r="HP1146" s="430"/>
      <c r="HQ1146" s="430"/>
      <c r="HR1146" s="430"/>
      <c r="HS1146" s="430"/>
      <c r="HT1146" s="430"/>
      <c r="HU1146" s="430"/>
      <c r="HV1146" s="430"/>
      <c r="HW1146" s="430"/>
      <c r="HX1146" s="430"/>
      <c r="HY1146" s="430"/>
      <c r="HZ1146" s="430"/>
      <c r="IA1146" s="430"/>
      <c r="IB1146" s="430"/>
      <c r="IC1146" s="430"/>
      <c r="ID1146" s="430"/>
      <c r="IE1146" s="430"/>
      <c r="IF1146" s="430"/>
      <c r="IG1146" s="430"/>
      <c r="IH1146" s="430"/>
    </row>
    <row r="1147" spans="1:242" ht="18.75" customHeight="1" x14ac:dyDescent="0.3">
      <c r="A1147" s="6"/>
      <c r="B1147" s="506" t="s">
        <v>4623</v>
      </c>
      <c r="C1147" s="470">
        <v>29.5</v>
      </c>
      <c r="D1147" s="471"/>
      <c r="E1147" s="471"/>
      <c r="F1147" s="479"/>
      <c r="G1147" s="465"/>
      <c r="H1147" s="465"/>
      <c r="I1147" s="487">
        <v>29.5</v>
      </c>
      <c r="J1147" s="488">
        <v>79</v>
      </c>
      <c r="K1147" s="489">
        <v>0.37340000000000001</v>
      </c>
      <c r="L1147" s="465">
        <v>2</v>
      </c>
      <c r="M1147" s="471" t="s">
        <v>28</v>
      </c>
      <c r="N1147" s="555" t="s">
        <v>439</v>
      </c>
      <c r="O1147" s="556" t="s">
        <v>153</v>
      </c>
      <c r="P1147" s="557" t="s">
        <v>39</v>
      </c>
      <c r="Q1147" s="545" t="s">
        <v>4207</v>
      </c>
      <c r="R1147" s="479">
        <v>8</v>
      </c>
      <c r="S1147" s="282"/>
      <c r="T1147" s="2"/>
      <c r="U1147" s="2"/>
      <c r="V1147" s="2"/>
      <c r="W1147" s="2"/>
      <c r="X1147" s="2"/>
      <c r="Y1147" s="2"/>
      <c r="FX1147" s="430"/>
      <c r="FY1147" s="430"/>
      <c r="FZ1147" s="430"/>
      <c r="GA1147" s="430"/>
      <c r="GB1147" s="430"/>
      <c r="GC1147" s="430"/>
      <c r="GD1147" s="430"/>
      <c r="GE1147" s="430"/>
      <c r="GF1147" s="430"/>
      <c r="GG1147" s="430"/>
      <c r="GH1147" s="430"/>
      <c r="GI1147" s="430"/>
      <c r="GJ1147" s="430"/>
      <c r="GK1147" s="430"/>
      <c r="GL1147" s="430"/>
      <c r="GM1147" s="430"/>
      <c r="GN1147" s="430"/>
      <c r="GO1147" s="430"/>
      <c r="GP1147" s="430"/>
      <c r="GQ1147" s="430"/>
      <c r="GR1147" s="430"/>
      <c r="GS1147" s="430"/>
      <c r="GT1147" s="430"/>
      <c r="GU1147" s="430"/>
      <c r="GV1147" s="430"/>
      <c r="GW1147" s="430"/>
      <c r="GX1147" s="430"/>
      <c r="GY1147" s="430"/>
      <c r="GZ1147" s="430"/>
      <c r="HA1147" s="430"/>
      <c r="HB1147" s="430"/>
      <c r="HC1147" s="430"/>
      <c r="HD1147" s="430"/>
      <c r="HE1147" s="430"/>
      <c r="HF1147" s="430"/>
      <c r="HG1147" s="430"/>
      <c r="HH1147" s="430"/>
      <c r="HI1147" s="430"/>
      <c r="HJ1147" s="430"/>
      <c r="HK1147" s="430"/>
      <c r="HL1147" s="430"/>
      <c r="HM1147" s="430"/>
      <c r="HN1147" s="430"/>
      <c r="HO1147" s="430"/>
      <c r="HP1147" s="430"/>
      <c r="HQ1147" s="430"/>
      <c r="HR1147" s="430"/>
      <c r="HS1147" s="430"/>
      <c r="HT1147" s="430"/>
      <c r="HU1147" s="430"/>
      <c r="HV1147" s="430"/>
      <c r="HW1147" s="430"/>
      <c r="HX1147" s="430"/>
      <c r="HY1147" s="430"/>
      <c r="HZ1147" s="430"/>
      <c r="IA1147" s="430"/>
      <c r="IB1147" s="430"/>
      <c r="IC1147" s="430"/>
      <c r="ID1147" s="430"/>
      <c r="IE1147" s="430"/>
      <c r="IF1147" s="430"/>
      <c r="IG1147" s="430"/>
      <c r="IH1147" s="430"/>
    </row>
    <row r="1148" spans="1:242" ht="18.75" customHeight="1" x14ac:dyDescent="0.3">
      <c r="A1148" s="6"/>
      <c r="B1148" s="109" t="s">
        <v>2740</v>
      </c>
      <c r="C1148" s="85">
        <v>29</v>
      </c>
      <c r="D1148" s="85"/>
      <c r="E1148" s="85"/>
      <c r="F1148" s="112"/>
      <c r="G1148" s="43"/>
      <c r="H1148" s="45"/>
      <c r="I1148" s="20">
        <f>SUM(C1148:H1148)</f>
        <v>29</v>
      </c>
      <c r="J1148" s="40">
        <v>79</v>
      </c>
      <c r="K1148" s="31">
        <f>I1148/J1148</f>
        <v>0.36708860759493672</v>
      </c>
      <c r="L1148" s="131">
        <v>1</v>
      </c>
      <c r="M1148" s="61" t="s">
        <v>28</v>
      </c>
      <c r="N1148" s="539" t="s">
        <v>2741</v>
      </c>
      <c r="O1148" s="538" t="s">
        <v>258</v>
      </c>
      <c r="P1148" s="538" t="s">
        <v>810</v>
      </c>
      <c r="Q1148" s="532" t="s">
        <v>2706</v>
      </c>
      <c r="R1148" s="81">
        <v>8</v>
      </c>
      <c r="S1148" s="428"/>
      <c r="T1148" s="2"/>
      <c r="U1148" s="2"/>
      <c r="V1148" s="2"/>
      <c r="W1148" s="2"/>
      <c r="X1148" s="2"/>
      <c r="Y1148" s="2"/>
      <c r="FX1148" s="430"/>
      <c r="FY1148" s="430"/>
      <c r="FZ1148" s="430"/>
      <c r="GA1148" s="430"/>
      <c r="GB1148" s="430"/>
      <c r="GC1148" s="430"/>
      <c r="GD1148" s="430"/>
      <c r="GE1148" s="430"/>
      <c r="GF1148" s="430"/>
      <c r="GG1148" s="430"/>
      <c r="GH1148" s="430"/>
      <c r="GI1148" s="430"/>
      <c r="GJ1148" s="430"/>
      <c r="GK1148" s="430"/>
      <c r="GL1148" s="430"/>
      <c r="GM1148" s="430"/>
      <c r="GN1148" s="430"/>
      <c r="GO1148" s="430"/>
      <c r="GP1148" s="430"/>
      <c r="GQ1148" s="430"/>
      <c r="GR1148" s="430"/>
      <c r="GS1148" s="430"/>
      <c r="GT1148" s="430"/>
      <c r="GU1148" s="430"/>
      <c r="GV1148" s="430"/>
      <c r="GW1148" s="430"/>
      <c r="GX1148" s="430"/>
      <c r="GY1148" s="430"/>
      <c r="GZ1148" s="430"/>
      <c r="HA1148" s="430"/>
      <c r="HB1148" s="430"/>
      <c r="HC1148" s="430"/>
      <c r="HD1148" s="430"/>
      <c r="HE1148" s="430"/>
      <c r="HF1148" s="430"/>
      <c r="HG1148" s="430"/>
      <c r="HH1148" s="430"/>
      <c r="HI1148" s="430"/>
      <c r="HJ1148" s="430"/>
      <c r="HK1148" s="430"/>
      <c r="HL1148" s="430"/>
      <c r="HM1148" s="430"/>
      <c r="HN1148" s="430"/>
      <c r="HO1148" s="430"/>
      <c r="HP1148" s="430"/>
      <c r="HQ1148" s="430"/>
      <c r="HR1148" s="430"/>
      <c r="HS1148" s="430"/>
      <c r="HT1148" s="430"/>
      <c r="HU1148" s="430"/>
      <c r="HV1148" s="430"/>
      <c r="HW1148" s="430"/>
      <c r="HX1148" s="430"/>
      <c r="HY1148" s="430"/>
      <c r="HZ1148" s="430"/>
      <c r="IA1148" s="430"/>
      <c r="IB1148" s="430"/>
      <c r="IC1148" s="430"/>
      <c r="ID1148" s="430"/>
      <c r="IE1148" s="430"/>
      <c r="IF1148" s="430"/>
      <c r="IG1148" s="430"/>
      <c r="IH1148" s="430"/>
    </row>
    <row r="1149" spans="1:242" ht="18.75" customHeight="1" x14ac:dyDescent="0.3">
      <c r="A1149" s="6"/>
      <c r="B1149" s="109" t="s">
        <v>1796</v>
      </c>
      <c r="C1149" s="96">
        <v>29</v>
      </c>
      <c r="D1149" s="85"/>
      <c r="E1149" s="85"/>
      <c r="F1149" s="112"/>
      <c r="G1149" s="43"/>
      <c r="H1149" s="43"/>
      <c r="I1149" s="20">
        <f>SUM(C1149:H1149)</f>
        <v>29</v>
      </c>
      <c r="J1149" s="40">
        <v>79</v>
      </c>
      <c r="K1149" s="31">
        <f>I1149/J1149</f>
        <v>0.36708860759493672</v>
      </c>
      <c r="L1149" s="131">
        <v>2</v>
      </c>
      <c r="M1149" s="61" t="s">
        <v>28</v>
      </c>
      <c r="N1149" s="539" t="s">
        <v>1797</v>
      </c>
      <c r="O1149" s="538" t="s">
        <v>185</v>
      </c>
      <c r="P1149" s="538" t="s">
        <v>59</v>
      </c>
      <c r="Q1149" s="532" t="s">
        <v>1759</v>
      </c>
      <c r="R1149" s="287">
        <v>8</v>
      </c>
      <c r="S1149" s="428"/>
      <c r="T1149" s="2"/>
      <c r="U1149" s="2"/>
      <c r="V1149" s="2"/>
      <c r="W1149" s="2"/>
      <c r="X1149" s="2"/>
      <c r="Y1149" s="2"/>
      <c r="FX1149" s="430"/>
      <c r="FY1149" s="430"/>
      <c r="FZ1149" s="430"/>
      <c r="GA1149" s="430"/>
      <c r="GB1149" s="430"/>
      <c r="GC1149" s="430"/>
      <c r="GD1149" s="430"/>
      <c r="GE1149" s="430"/>
      <c r="GF1149" s="430"/>
      <c r="GG1149" s="430"/>
      <c r="GH1149" s="430"/>
      <c r="GI1149" s="430"/>
      <c r="GJ1149" s="430"/>
      <c r="GK1149" s="430"/>
      <c r="GL1149" s="430"/>
      <c r="GM1149" s="430"/>
      <c r="GN1149" s="430"/>
      <c r="GO1149" s="430"/>
      <c r="GP1149" s="430"/>
      <c r="GQ1149" s="430"/>
      <c r="GR1149" s="430"/>
      <c r="GS1149" s="430"/>
      <c r="GT1149" s="430"/>
      <c r="GU1149" s="430"/>
      <c r="GV1149" s="430"/>
      <c r="GW1149" s="430"/>
      <c r="GX1149" s="430"/>
      <c r="GY1149" s="430"/>
      <c r="GZ1149" s="430"/>
      <c r="HA1149" s="430"/>
      <c r="HB1149" s="430"/>
      <c r="HC1149" s="430"/>
      <c r="HD1149" s="430"/>
      <c r="HE1149" s="430"/>
      <c r="HF1149" s="430"/>
      <c r="HG1149" s="430"/>
      <c r="HH1149" s="430"/>
      <c r="HI1149" s="430"/>
      <c r="HJ1149" s="430"/>
      <c r="HK1149" s="430"/>
      <c r="HL1149" s="430"/>
      <c r="HM1149" s="430"/>
      <c r="HN1149" s="430"/>
      <c r="HO1149" s="430"/>
      <c r="HP1149" s="430"/>
      <c r="HQ1149" s="430"/>
      <c r="HR1149" s="430"/>
      <c r="HS1149" s="430"/>
      <c r="HT1149" s="430"/>
      <c r="HU1149" s="430"/>
      <c r="HV1149" s="430"/>
      <c r="HW1149" s="430"/>
      <c r="HX1149" s="430"/>
      <c r="HY1149" s="430"/>
      <c r="HZ1149" s="430"/>
      <c r="IA1149" s="430"/>
      <c r="IB1149" s="430"/>
      <c r="IC1149" s="430"/>
      <c r="ID1149" s="430"/>
      <c r="IE1149" s="430"/>
      <c r="IF1149" s="430"/>
      <c r="IG1149" s="430"/>
      <c r="IH1149" s="430"/>
    </row>
    <row r="1150" spans="1:242" ht="18.75" customHeight="1" x14ac:dyDescent="0.3">
      <c r="A1150" s="467"/>
      <c r="B1150" s="121" t="s">
        <v>2199</v>
      </c>
      <c r="C1150" s="96">
        <v>29</v>
      </c>
      <c r="D1150" s="96" t="s">
        <v>16</v>
      </c>
      <c r="E1150" s="96" t="s">
        <v>16</v>
      </c>
      <c r="F1150" s="98" t="s">
        <v>16</v>
      </c>
      <c r="G1150" s="30" t="s">
        <v>16</v>
      </c>
      <c r="H1150" s="45"/>
      <c r="I1150" s="20">
        <f>SUM(C1150:H1150)</f>
        <v>29</v>
      </c>
      <c r="J1150" s="34">
        <v>79</v>
      </c>
      <c r="K1150" s="31">
        <f>I1150/J1150</f>
        <v>0.36708860759493672</v>
      </c>
      <c r="L1150" s="168">
        <v>8</v>
      </c>
      <c r="M1150" s="37" t="s">
        <v>28</v>
      </c>
      <c r="N1150" s="534" t="s">
        <v>2200</v>
      </c>
      <c r="O1150" s="532" t="s">
        <v>4264</v>
      </c>
      <c r="P1150" s="532" t="s">
        <v>2201</v>
      </c>
      <c r="Q1150" s="532" t="s">
        <v>2114</v>
      </c>
      <c r="R1150" s="144">
        <v>8</v>
      </c>
      <c r="S1150" s="428"/>
      <c r="T1150" s="2"/>
      <c r="U1150" s="2"/>
      <c r="V1150" s="2"/>
      <c r="W1150" s="2"/>
      <c r="X1150" s="2"/>
      <c r="Y1150" s="2"/>
      <c r="FX1150" s="430"/>
      <c r="FY1150" s="430"/>
      <c r="FZ1150" s="430"/>
      <c r="GA1150" s="430"/>
      <c r="GB1150" s="430"/>
      <c r="GC1150" s="430"/>
      <c r="GD1150" s="430"/>
      <c r="GE1150" s="430"/>
      <c r="GF1150" s="430"/>
      <c r="GG1150" s="430"/>
      <c r="GH1150" s="430"/>
      <c r="GI1150" s="430"/>
      <c r="GJ1150" s="430"/>
      <c r="GK1150" s="430"/>
      <c r="GL1150" s="430"/>
      <c r="GM1150" s="430"/>
      <c r="GN1150" s="430"/>
      <c r="GO1150" s="430"/>
      <c r="GP1150" s="430"/>
      <c r="GQ1150" s="430"/>
      <c r="GR1150" s="430"/>
      <c r="GS1150" s="430"/>
      <c r="GT1150" s="430"/>
      <c r="GU1150" s="430"/>
      <c r="GV1150" s="430"/>
      <c r="GW1150" s="430"/>
      <c r="GX1150" s="430"/>
      <c r="GY1150" s="430"/>
      <c r="GZ1150" s="430"/>
      <c r="HA1150" s="430"/>
      <c r="HB1150" s="430"/>
      <c r="HC1150" s="430"/>
      <c r="HD1150" s="430"/>
      <c r="HE1150" s="430"/>
      <c r="HF1150" s="430"/>
      <c r="HG1150" s="430"/>
      <c r="HH1150" s="430"/>
      <c r="HI1150" s="430"/>
      <c r="HJ1150" s="430"/>
      <c r="HK1150" s="430"/>
      <c r="HL1150" s="430"/>
      <c r="HM1150" s="430"/>
      <c r="HN1150" s="430"/>
      <c r="HO1150" s="430"/>
      <c r="HP1150" s="430"/>
      <c r="HQ1150" s="430"/>
      <c r="HR1150" s="430"/>
      <c r="HS1150" s="430"/>
      <c r="HT1150" s="430"/>
      <c r="HU1150" s="430"/>
      <c r="HV1150" s="430"/>
      <c r="HW1150" s="430"/>
      <c r="HX1150" s="430"/>
      <c r="HY1150" s="430"/>
      <c r="HZ1150" s="430"/>
      <c r="IA1150" s="430"/>
      <c r="IB1150" s="430"/>
      <c r="IC1150" s="430"/>
      <c r="ID1150" s="430"/>
      <c r="IE1150" s="430"/>
      <c r="IF1150" s="430"/>
      <c r="IG1150" s="430"/>
      <c r="IH1150" s="430"/>
    </row>
    <row r="1151" spans="1:242" ht="18.75" customHeight="1" x14ac:dyDescent="0.3">
      <c r="A1151" s="6"/>
      <c r="B1151" s="266" t="s">
        <v>4394</v>
      </c>
      <c r="C1151" s="85">
        <v>29</v>
      </c>
      <c r="D1151" s="85"/>
      <c r="E1151" s="85"/>
      <c r="F1151" s="112"/>
      <c r="G1151" s="43"/>
      <c r="H1151" s="43"/>
      <c r="I1151" s="20">
        <v>29</v>
      </c>
      <c r="J1151" s="40">
        <v>79</v>
      </c>
      <c r="K1151" s="31">
        <v>0.36708860759493672</v>
      </c>
      <c r="L1151" s="163">
        <v>4</v>
      </c>
      <c r="M1151" s="61" t="s">
        <v>28</v>
      </c>
      <c r="N1151" s="542" t="s">
        <v>1876</v>
      </c>
      <c r="O1151" s="543" t="s">
        <v>434</v>
      </c>
      <c r="P1151" s="543" t="s">
        <v>198</v>
      </c>
      <c r="Q1151" s="543" t="s">
        <v>2833</v>
      </c>
      <c r="R1151" s="81">
        <v>8</v>
      </c>
      <c r="S1151" s="448"/>
      <c r="T1151" s="2"/>
      <c r="U1151" s="2"/>
      <c r="V1151" s="2"/>
      <c r="W1151" s="2"/>
      <c r="X1151" s="2"/>
      <c r="Y1151" s="2"/>
      <c r="FX1151" s="430"/>
      <c r="FY1151" s="430"/>
      <c r="FZ1151" s="430"/>
      <c r="GA1151" s="430"/>
      <c r="GB1151" s="430"/>
      <c r="GC1151" s="430"/>
      <c r="GD1151" s="430"/>
      <c r="GE1151" s="430"/>
      <c r="GF1151" s="430"/>
      <c r="GG1151" s="430"/>
      <c r="GH1151" s="430"/>
      <c r="GI1151" s="430"/>
      <c r="GJ1151" s="430"/>
      <c r="GK1151" s="430"/>
      <c r="GL1151" s="430"/>
      <c r="GM1151" s="430"/>
      <c r="GN1151" s="430"/>
      <c r="GO1151" s="430"/>
      <c r="GP1151" s="430"/>
      <c r="GQ1151" s="430"/>
      <c r="GR1151" s="430"/>
      <c r="GS1151" s="430"/>
      <c r="GT1151" s="430"/>
      <c r="GU1151" s="430"/>
      <c r="GV1151" s="430"/>
      <c r="GW1151" s="430"/>
      <c r="GX1151" s="430"/>
      <c r="GY1151" s="430"/>
      <c r="GZ1151" s="430"/>
      <c r="HA1151" s="430"/>
      <c r="HB1151" s="430"/>
      <c r="HC1151" s="430"/>
      <c r="HD1151" s="430"/>
      <c r="HE1151" s="430"/>
      <c r="HF1151" s="430"/>
      <c r="HG1151" s="430"/>
      <c r="HH1151" s="430"/>
      <c r="HI1151" s="430"/>
      <c r="HJ1151" s="430"/>
      <c r="HK1151" s="430"/>
      <c r="HL1151" s="430"/>
      <c r="HM1151" s="430"/>
      <c r="HN1151" s="430"/>
      <c r="HO1151" s="430"/>
      <c r="HP1151" s="430"/>
      <c r="HQ1151" s="430"/>
      <c r="HR1151" s="430"/>
      <c r="HS1151" s="430"/>
      <c r="HT1151" s="430"/>
      <c r="HU1151" s="430"/>
      <c r="HV1151" s="430"/>
      <c r="HW1151" s="430"/>
      <c r="HX1151" s="430"/>
      <c r="HY1151" s="430"/>
      <c r="HZ1151" s="430"/>
      <c r="IA1151" s="430"/>
      <c r="IB1151" s="430"/>
      <c r="IC1151" s="430"/>
      <c r="ID1151" s="430"/>
      <c r="IE1151" s="430"/>
      <c r="IF1151" s="430"/>
      <c r="IG1151" s="430"/>
      <c r="IH1151" s="430"/>
    </row>
    <row r="1152" spans="1:242" ht="18.75" customHeight="1" x14ac:dyDescent="0.3">
      <c r="A1152" s="467"/>
      <c r="B1152" s="492" t="s">
        <v>4554</v>
      </c>
      <c r="C1152" s="493">
        <v>29</v>
      </c>
      <c r="D1152" s="471"/>
      <c r="E1152" s="471"/>
      <c r="F1152" s="479"/>
      <c r="G1152" s="465"/>
      <c r="H1152" s="465"/>
      <c r="I1152" s="487">
        <v>29</v>
      </c>
      <c r="J1152" s="488">
        <v>79</v>
      </c>
      <c r="K1152" s="489">
        <v>0.36709999999999998</v>
      </c>
      <c r="L1152" s="465">
        <v>6</v>
      </c>
      <c r="M1152" s="471" t="s">
        <v>28</v>
      </c>
      <c r="N1152" s="553" t="s">
        <v>4555</v>
      </c>
      <c r="O1152" s="545" t="s">
        <v>58</v>
      </c>
      <c r="P1152" s="545" t="s">
        <v>202</v>
      </c>
      <c r="Q1152" s="545" t="s">
        <v>4160</v>
      </c>
      <c r="R1152" s="502">
        <v>8</v>
      </c>
      <c r="S1152" s="282"/>
      <c r="T1152" s="2"/>
      <c r="U1152" s="2"/>
      <c r="V1152" s="2"/>
      <c r="W1152" s="2"/>
      <c r="X1152" s="2"/>
      <c r="Y1152" s="2"/>
      <c r="FX1152" s="430"/>
      <c r="FY1152" s="430"/>
      <c r="FZ1152" s="430"/>
      <c r="GA1152" s="430"/>
      <c r="GB1152" s="430"/>
      <c r="GC1152" s="430"/>
      <c r="GD1152" s="430"/>
      <c r="GE1152" s="430"/>
      <c r="GF1152" s="430"/>
      <c r="GG1152" s="430"/>
      <c r="GH1152" s="430"/>
      <c r="GI1152" s="430"/>
      <c r="GJ1152" s="430"/>
      <c r="GK1152" s="430"/>
      <c r="GL1152" s="430"/>
      <c r="GM1152" s="430"/>
      <c r="GN1152" s="430"/>
      <c r="GO1152" s="430"/>
      <c r="GP1152" s="430"/>
      <c r="GQ1152" s="430"/>
      <c r="GR1152" s="430"/>
      <c r="GS1152" s="430"/>
      <c r="GT1152" s="430"/>
      <c r="GU1152" s="430"/>
      <c r="GV1152" s="430"/>
      <c r="GW1152" s="430"/>
      <c r="GX1152" s="430"/>
      <c r="GY1152" s="430"/>
      <c r="GZ1152" s="430"/>
      <c r="HA1152" s="430"/>
      <c r="HB1152" s="430"/>
      <c r="HC1152" s="430"/>
      <c r="HD1152" s="430"/>
      <c r="HE1152" s="430"/>
      <c r="HF1152" s="430"/>
      <c r="HG1152" s="430"/>
      <c r="HH1152" s="430"/>
      <c r="HI1152" s="430"/>
      <c r="HJ1152" s="430"/>
      <c r="HK1152" s="430"/>
      <c r="HL1152" s="430"/>
      <c r="HM1152" s="430"/>
      <c r="HN1152" s="430"/>
      <c r="HO1152" s="430"/>
      <c r="HP1152" s="430"/>
      <c r="HQ1152" s="430"/>
      <c r="HR1152" s="430"/>
      <c r="HS1152" s="430"/>
      <c r="HT1152" s="430"/>
      <c r="HU1152" s="430"/>
      <c r="HV1152" s="430"/>
      <c r="HW1152" s="430"/>
      <c r="HX1152" s="430"/>
      <c r="HY1152" s="430"/>
      <c r="HZ1152" s="430"/>
      <c r="IA1152" s="430"/>
      <c r="IB1152" s="430"/>
      <c r="IC1152" s="430"/>
      <c r="ID1152" s="430"/>
      <c r="IE1152" s="430"/>
      <c r="IF1152" s="430"/>
      <c r="IG1152" s="430"/>
      <c r="IH1152" s="430"/>
    </row>
    <row r="1153" spans="1:242" ht="18.75" customHeight="1" x14ac:dyDescent="0.3">
      <c r="A1153" s="6"/>
      <c r="B1153" s="114" t="s">
        <v>1258</v>
      </c>
      <c r="C1153" s="101">
        <v>29</v>
      </c>
      <c r="D1153" s="96" t="s">
        <v>16</v>
      </c>
      <c r="E1153" s="96" t="s">
        <v>16</v>
      </c>
      <c r="F1153" s="98" t="s">
        <v>16</v>
      </c>
      <c r="G1153" s="30" t="s">
        <v>16</v>
      </c>
      <c r="H1153" s="30" t="s">
        <v>16</v>
      </c>
      <c r="I1153" s="20">
        <f>SUM(C1153:H1153)</f>
        <v>29</v>
      </c>
      <c r="J1153" s="34">
        <v>79</v>
      </c>
      <c r="K1153" s="31">
        <f>I1153/J1153</f>
        <v>0.36708860759493672</v>
      </c>
      <c r="L1153" s="168">
        <v>2</v>
      </c>
      <c r="M1153" s="37" t="s">
        <v>28</v>
      </c>
      <c r="N1153" s="534" t="s">
        <v>1259</v>
      </c>
      <c r="O1153" s="532" t="s">
        <v>377</v>
      </c>
      <c r="P1153" s="532" t="s">
        <v>104</v>
      </c>
      <c r="Q1153" s="532" t="s">
        <v>1183</v>
      </c>
      <c r="R1153" s="172">
        <v>8</v>
      </c>
      <c r="S1153" s="428"/>
      <c r="T1153" s="2"/>
      <c r="U1153" s="2"/>
      <c r="V1153" s="2"/>
      <c r="W1153" s="2"/>
      <c r="X1153" s="2"/>
      <c r="Y1153" s="2"/>
      <c r="FX1153" s="430"/>
      <c r="FY1153" s="430"/>
      <c r="FZ1153" s="430"/>
      <c r="GA1153" s="430"/>
      <c r="GB1153" s="430"/>
      <c r="GC1153" s="430"/>
      <c r="GD1153" s="430"/>
      <c r="GE1153" s="430"/>
      <c r="GF1153" s="430"/>
      <c r="GG1153" s="430"/>
      <c r="GH1153" s="430"/>
      <c r="GI1153" s="430"/>
      <c r="GJ1153" s="430"/>
      <c r="GK1153" s="430"/>
      <c r="GL1153" s="430"/>
      <c r="GM1153" s="430"/>
      <c r="GN1153" s="430"/>
      <c r="GO1153" s="430"/>
      <c r="GP1153" s="430"/>
      <c r="GQ1153" s="430"/>
      <c r="GR1153" s="430"/>
      <c r="GS1153" s="430"/>
      <c r="GT1153" s="430"/>
      <c r="GU1153" s="430"/>
      <c r="GV1153" s="430"/>
      <c r="GW1153" s="430"/>
      <c r="GX1153" s="430"/>
      <c r="GY1153" s="430"/>
      <c r="GZ1153" s="430"/>
      <c r="HA1153" s="430"/>
      <c r="HB1153" s="430"/>
      <c r="HC1153" s="430"/>
      <c r="HD1153" s="430"/>
      <c r="HE1153" s="430"/>
      <c r="HF1153" s="430"/>
      <c r="HG1153" s="430"/>
      <c r="HH1153" s="430"/>
      <c r="HI1153" s="430"/>
      <c r="HJ1153" s="430"/>
      <c r="HK1153" s="430"/>
      <c r="HL1153" s="430"/>
      <c r="HM1153" s="430"/>
      <c r="HN1153" s="430"/>
      <c r="HO1153" s="430"/>
      <c r="HP1153" s="430"/>
      <c r="HQ1153" s="430"/>
      <c r="HR1153" s="430"/>
      <c r="HS1153" s="430"/>
      <c r="HT1153" s="430"/>
      <c r="HU1153" s="430"/>
      <c r="HV1153" s="430"/>
      <c r="HW1153" s="430"/>
      <c r="HX1153" s="430"/>
      <c r="HY1153" s="430"/>
      <c r="HZ1153" s="430"/>
      <c r="IA1153" s="430"/>
      <c r="IB1153" s="430"/>
      <c r="IC1153" s="430"/>
      <c r="ID1153" s="430"/>
      <c r="IE1153" s="430"/>
      <c r="IF1153" s="430"/>
      <c r="IG1153" s="430"/>
      <c r="IH1153" s="430"/>
    </row>
    <row r="1154" spans="1:242" ht="18.75" customHeight="1" x14ac:dyDescent="0.3">
      <c r="A1154" s="6"/>
      <c r="B1154" s="266" t="s">
        <v>4395</v>
      </c>
      <c r="C1154" s="85">
        <v>28.5</v>
      </c>
      <c r="D1154" s="85"/>
      <c r="E1154" s="85"/>
      <c r="F1154" s="112"/>
      <c r="G1154" s="43"/>
      <c r="H1154" s="43"/>
      <c r="I1154" s="20">
        <v>28.5</v>
      </c>
      <c r="J1154" s="40">
        <v>79</v>
      </c>
      <c r="K1154" s="31">
        <v>0.36075949367088606</v>
      </c>
      <c r="L1154" s="163">
        <v>5</v>
      </c>
      <c r="M1154" s="61" t="s">
        <v>28</v>
      </c>
      <c r="N1154" s="542" t="s">
        <v>4396</v>
      </c>
      <c r="O1154" s="543" t="s">
        <v>830</v>
      </c>
      <c r="P1154" s="543" t="s">
        <v>220</v>
      </c>
      <c r="Q1154" s="543" t="s">
        <v>2833</v>
      </c>
      <c r="R1154" s="68">
        <v>8</v>
      </c>
      <c r="S1154" s="448"/>
      <c r="T1154" s="2"/>
      <c r="U1154" s="2"/>
      <c r="V1154" s="2"/>
      <c r="W1154" s="2"/>
      <c r="X1154" s="2"/>
      <c r="Y1154" s="2"/>
      <c r="FX1154" s="430"/>
      <c r="FY1154" s="430"/>
      <c r="FZ1154" s="430"/>
      <c r="GA1154" s="430"/>
      <c r="GB1154" s="430"/>
      <c r="GC1154" s="430"/>
      <c r="GD1154" s="430"/>
      <c r="GE1154" s="430"/>
      <c r="GF1154" s="430"/>
      <c r="GG1154" s="430"/>
      <c r="GH1154" s="430"/>
      <c r="GI1154" s="430"/>
      <c r="GJ1154" s="430"/>
      <c r="GK1154" s="430"/>
      <c r="GL1154" s="430"/>
      <c r="GM1154" s="430"/>
      <c r="GN1154" s="430"/>
      <c r="GO1154" s="430"/>
      <c r="GP1154" s="430"/>
      <c r="GQ1154" s="430"/>
      <c r="GR1154" s="430"/>
      <c r="GS1154" s="430"/>
      <c r="GT1154" s="430"/>
      <c r="GU1154" s="430"/>
      <c r="GV1154" s="430"/>
      <c r="GW1154" s="430"/>
      <c r="GX1154" s="430"/>
      <c r="GY1154" s="430"/>
      <c r="GZ1154" s="430"/>
      <c r="HA1154" s="430"/>
      <c r="HB1154" s="430"/>
      <c r="HC1154" s="430"/>
      <c r="HD1154" s="430"/>
      <c r="HE1154" s="430"/>
      <c r="HF1154" s="430"/>
      <c r="HG1154" s="430"/>
      <c r="HH1154" s="430"/>
      <c r="HI1154" s="430"/>
      <c r="HJ1154" s="430"/>
      <c r="HK1154" s="430"/>
      <c r="HL1154" s="430"/>
      <c r="HM1154" s="430"/>
      <c r="HN1154" s="430"/>
      <c r="HO1154" s="430"/>
      <c r="HP1154" s="430"/>
      <c r="HQ1154" s="430"/>
      <c r="HR1154" s="430"/>
      <c r="HS1154" s="430"/>
      <c r="HT1154" s="430"/>
      <c r="HU1154" s="430"/>
      <c r="HV1154" s="430"/>
      <c r="HW1154" s="430"/>
      <c r="HX1154" s="430"/>
      <c r="HY1154" s="430"/>
      <c r="HZ1154" s="430"/>
      <c r="IA1154" s="430"/>
      <c r="IB1154" s="430"/>
      <c r="IC1154" s="430"/>
      <c r="ID1154" s="430"/>
      <c r="IE1154" s="430"/>
      <c r="IF1154" s="430"/>
      <c r="IG1154" s="430"/>
      <c r="IH1154" s="430"/>
    </row>
    <row r="1155" spans="1:242" ht="18.75" customHeight="1" x14ac:dyDescent="0.3">
      <c r="A1155" s="6"/>
      <c r="B1155" s="357" t="s">
        <v>3506</v>
      </c>
      <c r="C1155" s="414">
        <v>28.5</v>
      </c>
      <c r="D1155" s="138"/>
      <c r="E1155" s="138"/>
      <c r="F1155" s="146"/>
      <c r="G1155" s="83"/>
      <c r="H1155" s="730"/>
      <c r="I1155" s="20">
        <v>28.5</v>
      </c>
      <c r="J1155" s="40">
        <v>79</v>
      </c>
      <c r="K1155" s="31">
        <v>0.36075949367088606</v>
      </c>
      <c r="L1155" s="83">
        <v>14</v>
      </c>
      <c r="M1155" s="138" t="s">
        <v>28</v>
      </c>
      <c r="N1155" s="588" t="s">
        <v>3507</v>
      </c>
      <c r="O1155" s="582" t="s">
        <v>1241</v>
      </c>
      <c r="P1155" s="582" t="s">
        <v>133</v>
      </c>
      <c r="Q1155" s="582" t="s">
        <v>3402</v>
      </c>
      <c r="R1155" s="676">
        <v>8</v>
      </c>
      <c r="S1155" s="428"/>
      <c r="T1155" s="2"/>
      <c r="U1155" s="2"/>
      <c r="V1155" s="2"/>
      <c r="W1155" s="2"/>
      <c r="X1155" s="2"/>
      <c r="Y1155" s="2"/>
      <c r="FX1155" s="430"/>
      <c r="FY1155" s="430"/>
      <c r="FZ1155" s="430"/>
      <c r="GA1155" s="430"/>
      <c r="GB1155" s="430"/>
      <c r="GC1155" s="430"/>
      <c r="GD1155" s="430"/>
      <c r="GE1155" s="430"/>
      <c r="GF1155" s="430"/>
      <c r="GG1155" s="430"/>
      <c r="GH1155" s="430"/>
      <c r="GI1155" s="430"/>
      <c r="GJ1155" s="430"/>
      <c r="GK1155" s="430"/>
      <c r="GL1155" s="430"/>
      <c r="GM1155" s="430"/>
      <c r="GN1155" s="430"/>
      <c r="GO1155" s="430"/>
      <c r="GP1155" s="430"/>
      <c r="GQ1155" s="430"/>
      <c r="GR1155" s="430"/>
      <c r="GS1155" s="430"/>
      <c r="GT1155" s="430"/>
      <c r="GU1155" s="430"/>
      <c r="GV1155" s="430"/>
      <c r="GW1155" s="430"/>
      <c r="GX1155" s="430"/>
      <c r="GY1155" s="430"/>
      <c r="GZ1155" s="430"/>
      <c r="HA1155" s="430"/>
      <c r="HB1155" s="430"/>
      <c r="HC1155" s="430"/>
      <c r="HD1155" s="430"/>
      <c r="HE1155" s="430"/>
      <c r="HF1155" s="430"/>
      <c r="HG1155" s="430"/>
      <c r="HH1155" s="430"/>
      <c r="HI1155" s="430"/>
      <c r="HJ1155" s="430"/>
      <c r="HK1155" s="430"/>
      <c r="HL1155" s="430"/>
      <c r="HM1155" s="430"/>
      <c r="HN1155" s="430"/>
      <c r="HO1155" s="430"/>
      <c r="HP1155" s="430"/>
      <c r="HQ1155" s="430"/>
      <c r="HR1155" s="430"/>
      <c r="HS1155" s="430"/>
      <c r="HT1155" s="430"/>
      <c r="HU1155" s="430"/>
      <c r="HV1155" s="430"/>
      <c r="HW1155" s="430"/>
      <c r="HX1155" s="430"/>
      <c r="HY1155" s="430"/>
      <c r="HZ1155" s="430"/>
      <c r="IA1155" s="430"/>
      <c r="IB1155" s="430"/>
      <c r="IC1155" s="430"/>
      <c r="ID1155" s="430"/>
      <c r="IE1155" s="430"/>
      <c r="IF1155" s="430"/>
      <c r="IG1155" s="430"/>
      <c r="IH1155" s="430"/>
    </row>
    <row r="1156" spans="1:242" ht="18.75" customHeight="1" x14ac:dyDescent="0.3">
      <c r="A1156" s="6"/>
      <c r="B1156" s="358" t="s">
        <v>1712</v>
      </c>
      <c r="C1156" s="85">
        <v>28.5</v>
      </c>
      <c r="D1156" s="85"/>
      <c r="E1156" s="85"/>
      <c r="F1156" s="112"/>
      <c r="G1156" s="43"/>
      <c r="H1156" s="43"/>
      <c r="I1156" s="20">
        <f>SUM(C1156:H1156)</f>
        <v>28.5</v>
      </c>
      <c r="J1156" s="40">
        <v>79</v>
      </c>
      <c r="K1156" s="31">
        <f>I1156/J1156</f>
        <v>0.36075949367088606</v>
      </c>
      <c r="L1156" s="163">
        <v>12</v>
      </c>
      <c r="M1156" s="61" t="s">
        <v>28</v>
      </c>
      <c r="N1156" s="542" t="s">
        <v>1713</v>
      </c>
      <c r="O1156" s="543" t="s">
        <v>1714</v>
      </c>
      <c r="P1156" s="543" t="s">
        <v>166</v>
      </c>
      <c r="Q1156" s="543" t="s">
        <v>4088</v>
      </c>
      <c r="R1156" s="68">
        <v>8</v>
      </c>
      <c r="S1156" s="428"/>
      <c r="T1156" s="2"/>
      <c r="U1156" s="2"/>
      <c r="V1156" s="2"/>
      <c r="W1156" s="2"/>
      <c r="X1156" s="2"/>
      <c r="Y1156" s="2"/>
      <c r="FX1156" s="430"/>
      <c r="FY1156" s="430"/>
      <c r="FZ1156" s="430"/>
      <c r="GA1156" s="430"/>
      <c r="GB1156" s="430"/>
      <c r="GC1156" s="430"/>
      <c r="GD1156" s="430"/>
      <c r="GE1156" s="430"/>
      <c r="GF1156" s="430"/>
      <c r="GG1156" s="430"/>
      <c r="GH1156" s="430"/>
      <c r="GI1156" s="430"/>
      <c r="GJ1156" s="430"/>
      <c r="GK1156" s="430"/>
      <c r="GL1156" s="430"/>
      <c r="GM1156" s="430"/>
      <c r="GN1156" s="430"/>
      <c r="GO1156" s="430"/>
      <c r="GP1156" s="430"/>
      <c r="GQ1156" s="430"/>
      <c r="GR1156" s="430"/>
      <c r="GS1156" s="430"/>
      <c r="GT1156" s="430"/>
      <c r="GU1156" s="430"/>
      <c r="GV1156" s="430"/>
      <c r="GW1156" s="430"/>
      <c r="GX1156" s="430"/>
      <c r="GY1156" s="430"/>
      <c r="GZ1156" s="430"/>
      <c r="HA1156" s="430"/>
      <c r="HB1156" s="430"/>
      <c r="HC1156" s="430"/>
      <c r="HD1156" s="430"/>
      <c r="HE1156" s="430"/>
      <c r="HF1156" s="430"/>
      <c r="HG1156" s="430"/>
      <c r="HH1156" s="430"/>
      <c r="HI1156" s="430"/>
      <c r="HJ1156" s="430"/>
      <c r="HK1156" s="430"/>
      <c r="HL1156" s="430"/>
      <c r="HM1156" s="430"/>
      <c r="HN1156" s="430"/>
      <c r="HO1156" s="430"/>
      <c r="HP1156" s="430"/>
      <c r="HQ1156" s="430"/>
      <c r="HR1156" s="430"/>
      <c r="HS1156" s="430"/>
      <c r="HT1156" s="430"/>
      <c r="HU1156" s="430"/>
      <c r="HV1156" s="430"/>
      <c r="HW1156" s="430"/>
      <c r="HX1156" s="430"/>
      <c r="HY1156" s="430"/>
      <c r="HZ1156" s="430"/>
      <c r="IA1156" s="430"/>
      <c r="IB1156" s="430"/>
      <c r="IC1156" s="430"/>
      <c r="ID1156" s="430"/>
      <c r="IE1156" s="430"/>
      <c r="IF1156" s="430"/>
      <c r="IG1156" s="430"/>
      <c r="IH1156" s="430"/>
    </row>
    <row r="1157" spans="1:242" ht="18.75" customHeight="1" x14ac:dyDescent="0.3">
      <c r="A1157" s="467"/>
      <c r="B1157" s="445" t="s">
        <v>4129</v>
      </c>
      <c r="C1157" s="446">
        <v>28.5</v>
      </c>
      <c r="D1157" s="85"/>
      <c r="E1157" s="85"/>
      <c r="F1157" s="112"/>
      <c r="G1157" s="43"/>
      <c r="H1157" s="43"/>
      <c r="I1157" s="20">
        <f>SUM(C1157:H1157)</f>
        <v>28.5</v>
      </c>
      <c r="J1157" s="52">
        <v>79</v>
      </c>
      <c r="K1157" s="31">
        <v>0.36075949367088606</v>
      </c>
      <c r="L1157" s="168">
        <v>2</v>
      </c>
      <c r="M1157" s="50" t="s">
        <v>28</v>
      </c>
      <c r="N1157" s="558" t="s">
        <v>4130</v>
      </c>
      <c r="O1157" s="548" t="s">
        <v>42</v>
      </c>
      <c r="P1157" s="548" t="s">
        <v>527</v>
      </c>
      <c r="Q1157" s="548" t="s">
        <v>4150</v>
      </c>
      <c r="R1157" s="175">
        <v>8</v>
      </c>
      <c r="S1157" s="428"/>
      <c r="T1157" s="2"/>
      <c r="U1157" s="2"/>
      <c r="V1157" s="2"/>
      <c r="W1157" s="2"/>
      <c r="X1157" s="2"/>
      <c r="Y1157" s="2"/>
      <c r="FX1157" s="430"/>
      <c r="FY1157" s="430"/>
      <c r="FZ1157" s="430"/>
      <c r="GA1157" s="430"/>
      <c r="GB1157" s="430"/>
      <c r="GC1157" s="430"/>
      <c r="GD1157" s="430"/>
      <c r="GE1157" s="430"/>
      <c r="GF1157" s="430"/>
      <c r="GG1157" s="430"/>
      <c r="GH1157" s="430"/>
      <c r="GI1157" s="430"/>
      <c r="GJ1157" s="430"/>
      <c r="GK1157" s="430"/>
      <c r="GL1157" s="430"/>
      <c r="GM1157" s="430"/>
      <c r="GN1157" s="430"/>
      <c r="GO1157" s="430"/>
      <c r="GP1157" s="430"/>
      <c r="GQ1157" s="430"/>
      <c r="GR1157" s="430"/>
      <c r="GS1157" s="430"/>
      <c r="GT1157" s="430"/>
      <c r="GU1157" s="430"/>
      <c r="GV1157" s="430"/>
      <c r="GW1157" s="430"/>
      <c r="GX1157" s="430"/>
      <c r="GY1157" s="430"/>
      <c r="GZ1157" s="430"/>
      <c r="HA1157" s="430"/>
      <c r="HB1157" s="430"/>
      <c r="HC1157" s="430"/>
      <c r="HD1157" s="430"/>
      <c r="HE1157" s="430"/>
      <c r="HF1157" s="430"/>
      <c r="HG1157" s="430"/>
      <c r="HH1157" s="430"/>
      <c r="HI1157" s="430"/>
      <c r="HJ1157" s="430"/>
      <c r="HK1157" s="430"/>
      <c r="HL1157" s="430"/>
      <c r="HM1157" s="430"/>
      <c r="HN1157" s="430"/>
      <c r="HO1157" s="430"/>
      <c r="HP1157" s="430"/>
      <c r="HQ1157" s="430"/>
      <c r="HR1157" s="430"/>
      <c r="HS1157" s="430"/>
      <c r="HT1157" s="430"/>
      <c r="HU1157" s="430"/>
      <c r="HV1157" s="430"/>
      <c r="HW1157" s="430"/>
      <c r="HX1157" s="430"/>
      <c r="HY1157" s="430"/>
      <c r="HZ1157" s="430"/>
      <c r="IA1157" s="430"/>
      <c r="IB1157" s="430"/>
      <c r="IC1157" s="430"/>
      <c r="ID1157" s="430"/>
      <c r="IE1157" s="430"/>
      <c r="IF1157" s="430"/>
      <c r="IG1157" s="430"/>
      <c r="IH1157" s="430"/>
    </row>
    <row r="1158" spans="1:242" ht="18.75" customHeight="1" x14ac:dyDescent="0.3">
      <c r="A1158" s="6"/>
      <c r="B1158" s="358" t="s">
        <v>1720</v>
      </c>
      <c r="C1158" s="85">
        <v>28.5</v>
      </c>
      <c r="D1158" s="85"/>
      <c r="E1158" s="85"/>
      <c r="F1158" s="112"/>
      <c r="G1158" s="43"/>
      <c r="H1158" s="43"/>
      <c r="I1158" s="20">
        <f>SUM(C1158:H1158)</f>
        <v>28.5</v>
      </c>
      <c r="J1158" s="40">
        <v>79</v>
      </c>
      <c r="K1158" s="31">
        <f>I1158/J1158</f>
        <v>0.36075949367088606</v>
      </c>
      <c r="L1158" s="163">
        <v>12</v>
      </c>
      <c r="M1158" s="61" t="s">
        <v>28</v>
      </c>
      <c r="N1158" s="542" t="s">
        <v>1721</v>
      </c>
      <c r="O1158" s="543" t="s">
        <v>353</v>
      </c>
      <c r="P1158" s="543" t="s">
        <v>198</v>
      </c>
      <c r="Q1158" s="543" t="s">
        <v>4088</v>
      </c>
      <c r="R1158" s="68">
        <v>8</v>
      </c>
      <c r="S1158" s="428"/>
      <c r="T1158" s="2"/>
      <c r="U1158" s="2"/>
      <c r="V1158" s="2"/>
      <c r="W1158" s="2"/>
      <c r="X1158" s="2"/>
      <c r="Y1158" s="2"/>
      <c r="FX1158" s="430"/>
      <c r="FY1158" s="430"/>
      <c r="FZ1158" s="430"/>
      <c r="GA1158" s="430"/>
      <c r="GB1158" s="430"/>
      <c r="GC1158" s="430"/>
      <c r="GD1158" s="430"/>
      <c r="GE1158" s="430"/>
      <c r="GF1158" s="430"/>
      <c r="GG1158" s="430"/>
      <c r="GH1158" s="430"/>
      <c r="GI1158" s="430"/>
      <c r="GJ1158" s="430"/>
      <c r="GK1158" s="430"/>
      <c r="GL1158" s="430"/>
      <c r="GM1158" s="430"/>
      <c r="GN1158" s="430"/>
      <c r="GO1158" s="430"/>
      <c r="GP1158" s="430"/>
      <c r="GQ1158" s="430"/>
      <c r="GR1158" s="430"/>
      <c r="GS1158" s="430"/>
      <c r="GT1158" s="430"/>
      <c r="GU1158" s="430"/>
      <c r="GV1158" s="430"/>
      <c r="GW1158" s="430"/>
      <c r="GX1158" s="430"/>
      <c r="GY1158" s="430"/>
      <c r="GZ1158" s="430"/>
      <c r="HA1158" s="430"/>
      <c r="HB1158" s="430"/>
      <c r="HC1158" s="430"/>
      <c r="HD1158" s="430"/>
      <c r="HE1158" s="430"/>
      <c r="HF1158" s="430"/>
      <c r="HG1158" s="430"/>
      <c r="HH1158" s="430"/>
      <c r="HI1158" s="430"/>
      <c r="HJ1158" s="430"/>
      <c r="HK1158" s="430"/>
      <c r="HL1158" s="430"/>
      <c r="HM1158" s="430"/>
      <c r="HN1158" s="430"/>
      <c r="HO1158" s="430"/>
      <c r="HP1158" s="430"/>
      <c r="HQ1158" s="430"/>
      <c r="HR1158" s="430"/>
      <c r="HS1158" s="430"/>
      <c r="HT1158" s="430"/>
      <c r="HU1158" s="430"/>
      <c r="HV1158" s="430"/>
      <c r="HW1158" s="430"/>
      <c r="HX1158" s="430"/>
      <c r="HY1158" s="430"/>
      <c r="HZ1158" s="430"/>
      <c r="IA1158" s="430"/>
      <c r="IB1158" s="430"/>
      <c r="IC1158" s="430"/>
      <c r="ID1158" s="430"/>
      <c r="IE1158" s="430"/>
      <c r="IF1158" s="430"/>
      <c r="IG1158" s="430"/>
      <c r="IH1158" s="430"/>
    </row>
    <row r="1159" spans="1:242" ht="18.75" customHeight="1" x14ac:dyDescent="0.3">
      <c r="A1159" s="6"/>
      <c r="B1159" s="365" t="s">
        <v>2371</v>
      </c>
      <c r="C1159" s="85">
        <v>28.5</v>
      </c>
      <c r="D1159" s="101"/>
      <c r="E1159" s="85"/>
      <c r="F1159" s="423"/>
      <c r="G1159" s="92"/>
      <c r="H1159" s="43"/>
      <c r="I1159" s="20">
        <f>SUM(C1159:H1159)</f>
        <v>28.5</v>
      </c>
      <c r="J1159" s="40">
        <v>79</v>
      </c>
      <c r="K1159" s="31">
        <f>I1159/J1159</f>
        <v>0.36075949367088606</v>
      </c>
      <c r="L1159" s="45">
        <v>1</v>
      </c>
      <c r="M1159" s="61" t="s">
        <v>28</v>
      </c>
      <c r="N1159" s="534" t="s">
        <v>2372</v>
      </c>
      <c r="O1159" s="532" t="s">
        <v>145</v>
      </c>
      <c r="P1159" s="532" t="s">
        <v>2373</v>
      </c>
      <c r="Q1159" s="531" t="s">
        <v>2322</v>
      </c>
      <c r="R1159" s="68">
        <v>8</v>
      </c>
      <c r="S1159" s="428"/>
      <c r="T1159" s="2"/>
      <c r="U1159" s="2"/>
      <c r="V1159" s="2"/>
      <c r="W1159" s="2"/>
      <c r="X1159" s="2"/>
      <c r="Y1159" s="2"/>
      <c r="FX1159" s="430"/>
      <c r="FY1159" s="430"/>
      <c r="FZ1159" s="430"/>
      <c r="GA1159" s="430"/>
      <c r="GB1159" s="430"/>
      <c r="GC1159" s="430"/>
      <c r="GD1159" s="430"/>
      <c r="GE1159" s="430"/>
      <c r="GF1159" s="430"/>
      <c r="GG1159" s="430"/>
      <c r="GH1159" s="430"/>
      <c r="GI1159" s="430"/>
      <c r="GJ1159" s="430"/>
      <c r="GK1159" s="430"/>
      <c r="GL1159" s="430"/>
      <c r="GM1159" s="430"/>
      <c r="GN1159" s="430"/>
      <c r="GO1159" s="430"/>
      <c r="GP1159" s="430"/>
      <c r="GQ1159" s="430"/>
      <c r="GR1159" s="430"/>
      <c r="GS1159" s="430"/>
      <c r="GT1159" s="430"/>
      <c r="GU1159" s="430"/>
      <c r="GV1159" s="430"/>
      <c r="GW1159" s="430"/>
      <c r="GX1159" s="430"/>
      <c r="GY1159" s="430"/>
      <c r="GZ1159" s="430"/>
      <c r="HA1159" s="430"/>
      <c r="HB1159" s="430"/>
      <c r="HC1159" s="430"/>
      <c r="HD1159" s="430"/>
      <c r="HE1159" s="430"/>
      <c r="HF1159" s="430"/>
      <c r="HG1159" s="430"/>
      <c r="HH1159" s="430"/>
      <c r="HI1159" s="430"/>
      <c r="HJ1159" s="430"/>
      <c r="HK1159" s="430"/>
      <c r="HL1159" s="430"/>
      <c r="HM1159" s="430"/>
      <c r="HN1159" s="430"/>
      <c r="HO1159" s="430"/>
      <c r="HP1159" s="430"/>
      <c r="HQ1159" s="430"/>
      <c r="HR1159" s="430"/>
      <c r="HS1159" s="430"/>
      <c r="HT1159" s="430"/>
      <c r="HU1159" s="430"/>
      <c r="HV1159" s="430"/>
      <c r="HW1159" s="430"/>
      <c r="HX1159" s="430"/>
      <c r="HY1159" s="430"/>
      <c r="HZ1159" s="430"/>
      <c r="IA1159" s="430"/>
      <c r="IB1159" s="430"/>
      <c r="IC1159" s="430"/>
      <c r="ID1159" s="430"/>
      <c r="IE1159" s="430"/>
      <c r="IF1159" s="430"/>
      <c r="IG1159" s="430"/>
      <c r="IH1159" s="430"/>
    </row>
    <row r="1160" spans="1:242" ht="18.75" customHeight="1" x14ac:dyDescent="0.3">
      <c r="A1160" s="6"/>
      <c r="B1160" s="506" t="s">
        <v>4624</v>
      </c>
      <c r="C1160" s="470">
        <v>28.5</v>
      </c>
      <c r="D1160" s="471"/>
      <c r="E1160" s="471"/>
      <c r="F1160" s="479"/>
      <c r="G1160" s="465"/>
      <c r="H1160" s="465"/>
      <c r="I1160" s="487">
        <v>28.5</v>
      </c>
      <c r="J1160" s="488">
        <v>79</v>
      </c>
      <c r="K1160" s="489">
        <v>0.36080000000000001</v>
      </c>
      <c r="L1160" s="465">
        <v>3</v>
      </c>
      <c r="M1160" s="471" t="s">
        <v>28</v>
      </c>
      <c r="N1160" s="555" t="s">
        <v>4625</v>
      </c>
      <c r="O1160" s="556" t="s">
        <v>165</v>
      </c>
      <c r="P1160" s="557" t="s">
        <v>59</v>
      </c>
      <c r="Q1160" s="545" t="s">
        <v>4207</v>
      </c>
      <c r="R1160" s="502">
        <v>8</v>
      </c>
      <c r="S1160" s="282"/>
      <c r="T1160" s="2"/>
      <c r="U1160" s="2"/>
      <c r="V1160" s="2"/>
      <c r="W1160" s="2"/>
      <c r="X1160" s="2"/>
      <c r="Y1160" s="2"/>
      <c r="FX1160" s="430"/>
      <c r="FY1160" s="430"/>
      <c r="FZ1160" s="430"/>
      <c r="GA1160" s="430"/>
      <c r="GB1160" s="430"/>
      <c r="GC1160" s="430"/>
      <c r="GD1160" s="430"/>
      <c r="GE1160" s="430"/>
      <c r="GF1160" s="430"/>
      <c r="GG1160" s="430"/>
      <c r="GH1160" s="430"/>
      <c r="GI1160" s="430"/>
      <c r="GJ1160" s="430"/>
      <c r="GK1160" s="430"/>
      <c r="GL1160" s="430"/>
      <c r="GM1160" s="430"/>
      <c r="GN1160" s="430"/>
      <c r="GO1160" s="430"/>
      <c r="GP1160" s="430"/>
      <c r="GQ1160" s="430"/>
      <c r="GR1160" s="430"/>
      <c r="GS1160" s="430"/>
      <c r="GT1160" s="430"/>
      <c r="GU1160" s="430"/>
      <c r="GV1160" s="430"/>
      <c r="GW1160" s="430"/>
      <c r="GX1160" s="430"/>
      <c r="GY1160" s="430"/>
      <c r="GZ1160" s="430"/>
      <c r="HA1160" s="430"/>
      <c r="HB1160" s="430"/>
      <c r="HC1160" s="430"/>
      <c r="HD1160" s="430"/>
      <c r="HE1160" s="430"/>
      <c r="HF1160" s="430"/>
      <c r="HG1160" s="430"/>
      <c r="HH1160" s="430"/>
      <c r="HI1160" s="430"/>
      <c r="HJ1160" s="430"/>
      <c r="HK1160" s="430"/>
      <c r="HL1160" s="430"/>
      <c r="HM1160" s="430"/>
      <c r="HN1160" s="430"/>
      <c r="HO1160" s="430"/>
      <c r="HP1160" s="430"/>
      <c r="HQ1160" s="430"/>
      <c r="HR1160" s="430"/>
      <c r="HS1160" s="430"/>
      <c r="HT1160" s="430"/>
      <c r="HU1160" s="430"/>
      <c r="HV1160" s="430"/>
      <c r="HW1160" s="430"/>
      <c r="HX1160" s="430"/>
      <c r="HY1160" s="430"/>
      <c r="HZ1160" s="430"/>
      <c r="IA1160" s="430"/>
      <c r="IB1160" s="430"/>
      <c r="IC1160" s="430"/>
      <c r="ID1160" s="430"/>
      <c r="IE1160" s="430"/>
      <c r="IF1160" s="430"/>
      <c r="IG1160" s="430"/>
      <c r="IH1160" s="430"/>
    </row>
    <row r="1161" spans="1:242" ht="18.75" customHeight="1" x14ac:dyDescent="0.3">
      <c r="A1161" s="6"/>
      <c r="B1161" s="114" t="s">
        <v>3285</v>
      </c>
      <c r="C1161" s="85">
        <v>28.5</v>
      </c>
      <c r="D1161" s="85"/>
      <c r="E1161" s="85"/>
      <c r="F1161" s="112"/>
      <c r="G1161" s="43"/>
      <c r="H1161" s="43"/>
      <c r="I1161" s="20">
        <f>SUM(C1161:H1161)</f>
        <v>28.5</v>
      </c>
      <c r="J1161" s="40">
        <v>79</v>
      </c>
      <c r="K1161" s="31">
        <f>I1161/J1161</f>
        <v>0.36075949367088606</v>
      </c>
      <c r="L1161" s="131">
        <v>2</v>
      </c>
      <c r="M1161" s="61" t="s">
        <v>28</v>
      </c>
      <c r="N1161" s="534" t="s">
        <v>3286</v>
      </c>
      <c r="O1161" s="532" t="s">
        <v>496</v>
      </c>
      <c r="P1161" s="532" t="s">
        <v>3287</v>
      </c>
      <c r="Q1161" s="532" t="s">
        <v>3284</v>
      </c>
      <c r="R1161" s="172">
        <v>8</v>
      </c>
      <c r="S1161" s="428"/>
      <c r="T1161" s="2"/>
      <c r="U1161" s="2"/>
      <c r="V1161" s="2"/>
      <c r="W1161" s="2"/>
      <c r="X1161" s="2"/>
      <c r="Y1161" s="2"/>
      <c r="FX1161" s="430"/>
      <c r="FY1161" s="430"/>
      <c r="FZ1161" s="430"/>
      <c r="GA1161" s="430"/>
      <c r="GB1161" s="430"/>
      <c r="GC1161" s="430"/>
      <c r="GD1161" s="430"/>
      <c r="GE1161" s="430"/>
      <c r="GF1161" s="430"/>
      <c r="GG1161" s="430"/>
      <c r="GH1161" s="430"/>
      <c r="GI1161" s="430"/>
      <c r="GJ1161" s="430"/>
      <c r="GK1161" s="430"/>
      <c r="GL1161" s="430"/>
      <c r="GM1161" s="430"/>
      <c r="GN1161" s="430"/>
      <c r="GO1161" s="430"/>
      <c r="GP1161" s="430"/>
      <c r="GQ1161" s="430"/>
      <c r="GR1161" s="430"/>
      <c r="GS1161" s="430"/>
      <c r="GT1161" s="430"/>
      <c r="GU1161" s="430"/>
      <c r="GV1161" s="430"/>
      <c r="GW1161" s="430"/>
      <c r="GX1161" s="430"/>
      <c r="GY1161" s="430"/>
      <c r="GZ1161" s="430"/>
      <c r="HA1161" s="430"/>
      <c r="HB1161" s="430"/>
      <c r="HC1161" s="430"/>
      <c r="HD1161" s="430"/>
      <c r="HE1161" s="430"/>
      <c r="HF1161" s="430"/>
      <c r="HG1161" s="430"/>
      <c r="HH1161" s="430"/>
      <c r="HI1161" s="430"/>
      <c r="HJ1161" s="430"/>
      <c r="HK1161" s="430"/>
      <c r="HL1161" s="430"/>
      <c r="HM1161" s="430"/>
      <c r="HN1161" s="430"/>
      <c r="HO1161" s="430"/>
      <c r="HP1161" s="430"/>
      <c r="HQ1161" s="430"/>
      <c r="HR1161" s="430"/>
      <c r="HS1161" s="430"/>
      <c r="HT1161" s="430"/>
      <c r="HU1161" s="430"/>
      <c r="HV1161" s="430"/>
      <c r="HW1161" s="430"/>
      <c r="HX1161" s="430"/>
      <c r="HY1161" s="430"/>
      <c r="HZ1161" s="430"/>
      <c r="IA1161" s="430"/>
      <c r="IB1161" s="430"/>
      <c r="IC1161" s="430"/>
      <c r="ID1161" s="430"/>
      <c r="IE1161" s="430"/>
      <c r="IF1161" s="430"/>
      <c r="IG1161" s="430"/>
      <c r="IH1161" s="430"/>
    </row>
    <row r="1162" spans="1:242" ht="18.75" customHeight="1" x14ac:dyDescent="0.3">
      <c r="A1162" s="6"/>
      <c r="B1162" s="121" t="s">
        <v>2202</v>
      </c>
      <c r="C1162" s="96">
        <v>28</v>
      </c>
      <c r="D1162" s="96" t="s">
        <v>16</v>
      </c>
      <c r="E1162" s="96" t="s">
        <v>16</v>
      </c>
      <c r="F1162" s="98" t="s">
        <v>16</v>
      </c>
      <c r="G1162" s="30" t="s">
        <v>16</v>
      </c>
      <c r="H1162" s="45"/>
      <c r="I1162" s="20">
        <f>SUM(C1162:H1162)</f>
        <v>28</v>
      </c>
      <c r="J1162" s="34">
        <v>79</v>
      </c>
      <c r="K1162" s="31">
        <f>I1162/J1162</f>
        <v>0.35443037974683544</v>
      </c>
      <c r="L1162" s="168">
        <v>9</v>
      </c>
      <c r="M1162" s="37" t="s">
        <v>28</v>
      </c>
      <c r="N1162" s="534" t="s">
        <v>4109</v>
      </c>
      <c r="O1162" s="532" t="s">
        <v>4110</v>
      </c>
      <c r="P1162" s="532" t="s">
        <v>209</v>
      </c>
      <c r="Q1162" s="532" t="s">
        <v>2114</v>
      </c>
      <c r="R1162" s="172">
        <v>8</v>
      </c>
      <c r="S1162" s="428"/>
      <c r="T1162" s="2"/>
      <c r="U1162" s="2"/>
      <c r="V1162" s="2"/>
      <c r="W1162" s="2"/>
      <c r="X1162" s="2"/>
      <c r="Y1162" s="2"/>
      <c r="FX1162" s="430"/>
      <c r="FY1162" s="430"/>
      <c r="FZ1162" s="430"/>
      <c r="GA1162" s="430"/>
      <c r="GB1162" s="430"/>
      <c r="GC1162" s="430"/>
      <c r="GD1162" s="430"/>
      <c r="GE1162" s="430"/>
      <c r="GF1162" s="430"/>
      <c r="GG1162" s="430"/>
      <c r="GH1162" s="430"/>
      <c r="GI1162" s="430"/>
      <c r="GJ1162" s="430"/>
      <c r="GK1162" s="430"/>
      <c r="GL1162" s="430"/>
      <c r="GM1162" s="430"/>
      <c r="GN1162" s="430"/>
      <c r="GO1162" s="430"/>
      <c r="GP1162" s="430"/>
      <c r="GQ1162" s="430"/>
      <c r="GR1162" s="430"/>
      <c r="GS1162" s="430"/>
      <c r="GT1162" s="430"/>
      <c r="GU1162" s="430"/>
      <c r="GV1162" s="430"/>
      <c r="GW1162" s="430"/>
      <c r="GX1162" s="430"/>
      <c r="GY1162" s="430"/>
      <c r="GZ1162" s="430"/>
      <c r="HA1162" s="430"/>
      <c r="HB1162" s="430"/>
      <c r="HC1162" s="430"/>
      <c r="HD1162" s="430"/>
      <c r="HE1162" s="430"/>
      <c r="HF1162" s="430"/>
      <c r="HG1162" s="430"/>
      <c r="HH1162" s="430"/>
      <c r="HI1162" s="430"/>
      <c r="HJ1162" s="430"/>
      <c r="HK1162" s="430"/>
      <c r="HL1162" s="430"/>
      <c r="HM1162" s="430"/>
      <c r="HN1162" s="430"/>
      <c r="HO1162" s="430"/>
      <c r="HP1162" s="430"/>
      <c r="HQ1162" s="430"/>
      <c r="HR1162" s="430"/>
      <c r="HS1162" s="430"/>
      <c r="HT1162" s="430"/>
      <c r="HU1162" s="430"/>
      <c r="HV1162" s="430"/>
      <c r="HW1162" s="430"/>
      <c r="HX1162" s="430"/>
      <c r="HY1162" s="430"/>
      <c r="HZ1162" s="430"/>
      <c r="IA1162" s="430"/>
      <c r="IB1162" s="430"/>
      <c r="IC1162" s="430"/>
      <c r="ID1162" s="430"/>
      <c r="IE1162" s="430"/>
      <c r="IF1162" s="430"/>
      <c r="IG1162" s="430"/>
      <c r="IH1162" s="430"/>
    </row>
    <row r="1163" spans="1:242" ht="18.75" customHeight="1" x14ac:dyDescent="0.3">
      <c r="A1163" s="6"/>
      <c r="B1163" s="358" t="s">
        <v>1708</v>
      </c>
      <c r="C1163" s="85">
        <v>28</v>
      </c>
      <c r="D1163" s="85"/>
      <c r="E1163" s="85"/>
      <c r="F1163" s="112"/>
      <c r="G1163" s="43"/>
      <c r="H1163" s="43"/>
      <c r="I1163" s="20">
        <f>SUM(C1163:H1163)</f>
        <v>28</v>
      </c>
      <c r="J1163" s="40">
        <v>79</v>
      </c>
      <c r="K1163" s="31">
        <f>I1163/J1163</f>
        <v>0.35443037974683544</v>
      </c>
      <c r="L1163" s="163">
        <v>13</v>
      </c>
      <c r="M1163" s="61" t="s">
        <v>28</v>
      </c>
      <c r="N1163" s="542" t="s">
        <v>1709</v>
      </c>
      <c r="O1163" s="543" t="s">
        <v>126</v>
      </c>
      <c r="P1163" s="543" t="s">
        <v>59</v>
      </c>
      <c r="Q1163" s="543" t="s">
        <v>4088</v>
      </c>
      <c r="R1163" s="68">
        <v>8</v>
      </c>
      <c r="S1163" s="428"/>
      <c r="T1163" s="2"/>
      <c r="U1163" s="2"/>
      <c r="V1163" s="2"/>
      <c r="W1163" s="2"/>
      <c r="X1163" s="2"/>
      <c r="Y1163" s="2"/>
      <c r="FX1163" s="430"/>
      <c r="FY1163" s="430"/>
      <c r="FZ1163" s="430"/>
      <c r="GA1163" s="430"/>
      <c r="GB1163" s="430"/>
      <c r="GC1163" s="430"/>
      <c r="GD1163" s="430"/>
      <c r="GE1163" s="430"/>
      <c r="GF1163" s="430"/>
      <c r="GG1163" s="430"/>
      <c r="GH1163" s="430"/>
      <c r="GI1163" s="430"/>
      <c r="GJ1163" s="430"/>
      <c r="GK1163" s="430"/>
      <c r="GL1163" s="430"/>
      <c r="GM1163" s="430"/>
      <c r="GN1163" s="430"/>
      <c r="GO1163" s="430"/>
      <c r="GP1163" s="430"/>
      <c r="GQ1163" s="430"/>
      <c r="GR1163" s="430"/>
      <c r="GS1163" s="430"/>
      <c r="GT1163" s="430"/>
      <c r="GU1163" s="430"/>
      <c r="GV1163" s="430"/>
      <c r="GW1163" s="430"/>
      <c r="GX1163" s="430"/>
      <c r="GY1163" s="430"/>
      <c r="GZ1163" s="430"/>
      <c r="HA1163" s="430"/>
      <c r="HB1163" s="430"/>
      <c r="HC1163" s="430"/>
      <c r="HD1163" s="430"/>
      <c r="HE1163" s="430"/>
      <c r="HF1163" s="430"/>
      <c r="HG1163" s="430"/>
      <c r="HH1163" s="430"/>
      <c r="HI1163" s="430"/>
      <c r="HJ1163" s="430"/>
      <c r="HK1163" s="430"/>
      <c r="HL1163" s="430"/>
      <c r="HM1163" s="430"/>
      <c r="HN1163" s="430"/>
      <c r="HO1163" s="430"/>
      <c r="HP1163" s="430"/>
      <c r="HQ1163" s="430"/>
      <c r="HR1163" s="430"/>
      <c r="HS1163" s="430"/>
      <c r="HT1163" s="430"/>
      <c r="HU1163" s="430"/>
      <c r="HV1163" s="430"/>
      <c r="HW1163" s="430"/>
      <c r="HX1163" s="430"/>
      <c r="HY1163" s="430"/>
      <c r="HZ1163" s="430"/>
      <c r="IA1163" s="430"/>
      <c r="IB1163" s="430"/>
      <c r="IC1163" s="430"/>
      <c r="ID1163" s="430"/>
      <c r="IE1163" s="430"/>
      <c r="IF1163" s="430"/>
      <c r="IG1163" s="430"/>
      <c r="IH1163" s="430"/>
    </row>
    <row r="1164" spans="1:242" ht="18.75" customHeight="1" x14ac:dyDescent="0.3">
      <c r="A1164" s="6"/>
      <c r="B1164" s="506" t="s">
        <v>4626</v>
      </c>
      <c r="C1164" s="470">
        <v>28</v>
      </c>
      <c r="D1164" s="471"/>
      <c r="E1164" s="471"/>
      <c r="F1164" s="479"/>
      <c r="G1164" s="465"/>
      <c r="H1164" s="465"/>
      <c r="I1164" s="487">
        <v>28</v>
      </c>
      <c r="J1164" s="488">
        <v>79</v>
      </c>
      <c r="K1164" s="489">
        <v>0.35439999999999999</v>
      </c>
      <c r="L1164" s="490">
        <v>4</v>
      </c>
      <c r="M1164" s="471" t="s">
        <v>28</v>
      </c>
      <c r="N1164" s="555" t="s">
        <v>1255</v>
      </c>
      <c r="O1164" s="556" t="s">
        <v>113</v>
      </c>
      <c r="P1164" s="557" t="s">
        <v>39</v>
      </c>
      <c r="Q1164" s="545" t="s">
        <v>4207</v>
      </c>
      <c r="R1164" s="502">
        <v>8</v>
      </c>
      <c r="S1164" s="282"/>
      <c r="T1164" s="2"/>
      <c r="U1164" s="2"/>
      <c r="V1164" s="2"/>
      <c r="W1164" s="2"/>
      <c r="X1164" s="2"/>
      <c r="Y1164" s="2"/>
      <c r="FX1164" s="430"/>
      <c r="FY1164" s="430"/>
      <c r="FZ1164" s="430"/>
      <c r="GA1164" s="430"/>
      <c r="GB1164" s="430"/>
      <c r="GC1164" s="430"/>
      <c r="GD1164" s="430"/>
      <c r="GE1164" s="430"/>
      <c r="GF1164" s="430"/>
      <c r="GG1164" s="430"/>
      <c r="GH1164" s="430"/>
      <c r="GI1164" s="430"/>
      <c r="GJ1164" s="430"/>
      <c r="GK1164" s="430"/>
      <c r="GL1164" s="430"/>
      <c r="GM1164" s="430"/>
      <c r="GN1164" s="430"/>
      <c r="GO1164" s="430"/>
      <c r="GP1164" s="430"/>
      <c r="GQ1164" s="430"/>
      <c r="GR1164" s="430"/>
      <c r="GS1164" s="430"/>
      <c r="GT1164" s="430"/>
      <c r="GU1164" s="430"/>
      <c r="GV1164" s="430"/>
      <c r="GW1164" s="430"/>
      <c r="GX1164" s="430"/>
      <c r="GY1164" s="430"/>
      <c r="GZ1164" s="430"/>
      <c r="HA1164" s="430"/>
      <c r="HB1164" s="430"/>
      <c r="HC1164" s="430"/>
      <c r="HD1164" s="430"/>
      <c r="HE1164" s="430"/>
      <c r="HF1164" s="430"/>
      <c r="HG1164" s="430"/>
      <c r="HH1164" s="430"/>
      <c r="HI1164" s="430"/>
      <c r="HJ1164" s="430"/>
      <c r="HK1164" s="430"/>
      <c r="HL1164" s="430"/>
      <c r="HM1164" s="430"/>
      <c r="HN1164" s="430"/>
      <c r="HO1164" s="430"/>
      <c r="HP1164" s="430"/>
      <c r="HQ1164" s="430"/>
      <c r="HR1164" s="430"/>
      <c r="HS1164" s="430"/>
      <c r="HT1164" s="430"/>
      <c r="HU1164" s="430"/>
      <c r="HV1164" s="430"/>
      <c r="HW1164" s="430"/>
      <c r="HX1164" s="430"/>
      <c r="HY1164" s="430"/>
      <c r="HZ1164" s="430"/>
      <c r="IA1164" s="430"/>
      <c r="IB1164" s="430"/>
      <c r="IC1164" s="430"/>
      <c r="ID1164" s="430"/>
      <c r="IE1164" s="430"/>
      <c r="IF1164" s="430"/>
      <c r="IG1164" s="430"/>
      <c r="IH1164" s="430"/>
    </row>
    <row r="1165" spans="1:242" ht="18.75" customHeight="1" x14ac:dyDescent="0.3">
      <c r="A1165" s="467"/>
      <c r="B1165" s="121" t="s">
        <v>970</v>
      </c>
      <c r="C1165" s="89">
        <v>28</v>
      </c>
      <c r="D1165" s="89"/>
      <c r="E1165" s="89"/>
      <c r="F1165" s="753"/>
      <c r="G1165" s="43"/>
      <c r="H1165" s="45"/>
      <c r="I1165" s="20">
        <f>SUM(C1165:H1165)</f>
        <v>28</v>
      </c>
      <c r="J1165" s="43">
        <v>79</v>
      </c>
      <c r="K1165" s="31">
        <f>I1165/J1165</f>
        <v>0.35443037974683544</v>
      </c>
      <c r="L1165" s="131">
        <v>2</v>
      </c>
      <c r="M1165" s="61" t="s">
        <v>28</v>
      </c>
      <c r="N1165" s="365" t="s">
        <v>971</v>
      </c>
      <c r="O1165" s="561" t="s">
        <v>169</v>
      </c>
      <c r="P1165" s="561" t="s">
        <v>35</v>
      </c>
      <c r="Q1165" s="531" t="s">
        <v>921</v>
      </c>
      <c r="R1165" s="167">
        <v>8</v>
      </c>
      <c r="S1165" s="428"/>
      <c r="T1165" s="2"/>
      <c r="U1165" s="2"/>
      <c r="V1165" s="2"/>
      <c r="W1165" s="2"/>
      <c r="X1165" s="2"/>
      <c r="Y1165" s="2"/>
      <c r="FX1165" s="430"/>
      <c r="FY1165" s="430"/>
      <c r="FZ1165" s="430"/>
      <c r="GA1165" s="430"/>
      <c r="GB1165" s="430"/>
      <c r="GC1165" s="430"/>
      <c r="GD1165" s="430"/>
      <c r="GE1165" s="430"/>
      <c r="GF1165" s="430"/>
      <c r="GG1165" s="430"/>
      <c r="GH1165" s="430"/>
      <c r="GI1165" s="430"/>
      <c r="GJ1165" s="430"/>
      <c r="GK1165" s="430"/>
      <c r="GL1165" s="430"/>
      <c r="GM1165" s="430"/>
      <c r="GN1165" s="430"/>
      <c r="GO1165" s="430"/>
      <c r="GP1165" s="430"/>
      <c r="GQ1165" s="430"/>
      <c r="GR1165" s="430"/>
      <c r="GS1165" s="430"/>
      <c r="GT1165" s="430"/>
      <c r="GU1165" s="430"/>
      <c r="GV1165" s="430"/>
      <c r="GW1165" s="430"/>
      <c r="GX1165" s="430"/>
      <c r="GY1165" s="430"/>
      <c r="GZ1165" s="430"/>
      <c r="HA1165" s="430"/>
      <c r="HB1165" s="430"/>
      <c r="HC1165" s="430"/>
      <c r="HD1165" s="430"/>
      <c r="HE1165" s="430"/>
      <c r="HF1165" s="430"/>
      <c r="HG1165" s="430"/>
      <c r="HH1165" s="430"/>
      <c r="HI1165" s="430"/>
      <c r="HJ1165" s="430"/>
      <c r="HK1165" s="430"/>
      <c r="HL1165" s="430"/>
      <c r="HM1165" s="430"/>
      <c r="HN1165" s="430"/>
      <c r="HO1165" s="430"/>
      <c r="HP1165" s="430"/>
      <c r="HQ1165" s="430"/>
      <c r="HR1165" s="430"/>
      <c r="HS1165" s="430"/>
      <c r="HT1165" s="430"/>
      <c r="HU1165" s="430"/>
      <c r="HV1165" s="430"/>
      <c r="HW1165" s="430"/>
      <c r="HX1165" s="430"/>
      <c r="HY1165" s="430"/>
      <c r="HZ1165" s="430"/>
      <c r="IA1165" s="430"/>
      <c r="IB1165" s="430"/>
      <c r="IC1165" s="430"/>
      <c r="ID1165" s="430"/>
      <c r="IE1165" s="430"/>
      <c r="IF1165" s="430"/>
      <c r="IG1165" s="430"/>
      <c r="IH1165" s="430"/>
    </row>
    <row r="1166" spans="1:242" ht="18.75" customHeight="1" x14ac:dyDescent="0.3">
      <c r="A1166" s="6"/>
      <c r="B1166" s="109" t="s">
        <v>1798</v>
      </c>
      <c r="C1166" s="96">
        <v>28</v>
      </c>
      <c r="D1166" s="85"/>
      <c r="E1166" s="85"/>
      <c r="F1166" s="112"/>
      <c r="G1166" s="43"/>
      <c r="H1166" s="43"/>
      <c r="I1166" s="20">
        <f>SUM(C1166:H1166)</f>
        <v>28</v>
      </c>
      <c r="J1166" s="43">
        <v>79</v>
      </c>
      <c r="K1166" s="31">
        <f>I1166/J1166</f>
        <v>0.35443037974683544</v>
      </c>
      <c r="L1166" s="131">
        <v>3</v>
      </c>
      <c r="M1166" s="61" t="s">
        <v>28</v>
      </c>
      <c r="N1166" s="539" t="s">
        <v>1799</v>
      </c>
      <c r="O1166" s="538" t="s">
        <v>776</v>
      </c>
      <c r="P1166" s="538" t="s">
        <v>59</v>
      </c>
      <c r="Q1166" s="531" t="s">
        <v>1759</v>
      </c>
      <c r="R1166" s="298">
        <v>8</v>
      </c>
      <c r="S1166" s="428"/>
      <c r="T1166" s="2"/>
      <c r="U1166" s="2"/>
      <c r="V1166" s="2"/>
      <c r="W1166" s="2"/>
      <c r="X1166" s="2"/>
      <c r="Y1166" s="2"/>
      <c r="FX1166" s="430"/>
      <c r="FY1166" s="430"/>
      <c r="FZ1166" s="430"/>
      <c r="GA1166" s="430"/>
      <c r="GB1166" s="430"/>
      <c r="GC1166" s="430"/>
      <c r="GD1166" s="430"/>
      <c r="GE1166" s="430"/>
      <c r="GF1166" s="430"/>
      <c r="GG1166" s="430"/>
      <c r="GH1166" s="430"/>
      <c r="GI1166" s="430"/>
      <c r="GJ1166" s="430"/>
      <c r="GK1166" s="430"/>
      <c r="GL1166" s="430"/>
      <c r="GM1166" s="430"/>
      <c r="GN1166" s="430"/>
      <c r="GO1166" s="430"/>
      <c r="GP1166" s="430"/>
      <c r="GQ1166" s="430"/>
      <c r="GR1166" s="430"/>
      <c r="GS1166" s="430"/>
      <c r="GT1166" s="430"/>
      <c r="GU1166" s="430"/>
      <c r="GV1166" s="430"/>
      <c r="GW1166" s="430"/>
      <c r="GX1166" s="430"/>
      <c r="GY1166" s="430"/>
      <c r="GZ1166" s="430"/>
      <c r="HA1166" s="430"/>
      <c r="HB1166" s="430"/>
      <c r="HC1166" s="430"/>
      <c r="HD1166" s="430"/>
      <c r="HE1166" s="430"/>
      <c r="HF1166" s="430"/>
      <c r="HG1166" s="430"/>
      <c r="HH1166" s="430"/>
      <c r="HI1166" s="430"/>
      <c r="HJ1166" s="430"/>
      <c r="HK1166" s="430"/>
      <c r="HL1166" s="430"/>
      <c r="HM1166" s="430"/>
      <c r="HN1166" s="430"/>
      <c r="HO1166" s="430"/>
      <c r="HP1166" s="430"/>
      <c r="HQ1166" s="430"/>
      <c r="HR1166" s="430"/>
      <c r="HS1166" s="430"/>
      <c r="HT1166" s="430"/>
      <c r="HU1166" s="430"/>
      <c r="HV1166" s="430"/>
      <c r="HW1166" s="430"/>
      <c r="HX1166" s="430"/>
      <c r="HY1166" s="430"/>
      <c r="HZ1166" s="430"/>
      <c r="IA1166" s="430"/>
      <c r="IB1166" s="430"/>
      <c r="IC1166" s="430"/>
      <c r="ID1166" s="430"/>
      <c r="IE1166" s="430"/>
      <c r="IF1166" s="430"/>
      <c r="IG1166" s="430"/>
      <c r="IH1166" s="430"/>
    </row>
    <row r="1167" spans="1:242" ht="18.75" customHeight="1" x14ac:dyDescent="0.3">
      <c r="A1167" s="6"/>
      <c r="B1167" s="357" t="s">
        <v>3532</v>
      </c>
      <c r="C1167" s="414">
        <v>28</v>
      </c>
      <c r="D1167" s="138"/>
      <c r="E1167" s="138"/>
      <c r="F1167" s="146"/>
      <c r="G1167" s="83"/>
      <c r="H1167" s="730"/>
      <c r="I1167" s="20">
        <v>28</v>
      </c>
      <c r="J1167" s="43">
        <v>79</v>
      </c>
      <c r="K1167" s="31">
        <v>0.35443037974683544</v>
      </c>
      <c r="L1167" s="83">
        <v>15</v>
      </c>
      <c r="M1167" s="127" t="s">
        <v>28</v>
      </c>
      <c r="N1167" s="588" t="s">
        <v>3533</v>
      </c>
      <c r="O1167" s="582" t="s">
        <v>58</v>
      </c>
      <c r="P1167" s="582" t="s">
        <v>1087</v>
      </c>
      <c r="Q1167" s="583" t="s">
        <v>3402</v>
      </c>
      <c r="R1167" s="170">
        <v>8</v>
      </c>
      <c r="S1167" s="428"/>
      <c r="T1167" s="2"/>
      <c r="U1167" s="2"/>
      <c r="V1167" s="2"/>
      <c r="W1167" s="2"/>
      <c r="X1167" s="2"/>
      <c r="Y1167" s="2"/>
      <c r="FX1167" s="430"/>
      <c r="FY1167" s="430"/>
      <c r="FZ1167" s="430"/>
      <c r="GA1167" s="430"/>
      <c r="GB1167" s="430"/>
      <c r="GC1167" s="430"/>
      <c r="GD1167" s="430"/>
      <c r="GE1167" s="430"/>
      <c r="GF1167" s="430"/>
      <c r="GG1167" s="430"/>
      <c r="GH1167" s="430"/>
      <c r="GI1167" s="430"/>
      <c r="GJ1167" s="430"/>
      <c r="GK1167" s="430"/>
      <c r="GL1167" s="430"/>
      <c r="GM1167" s="430"/>
      <c r="GN1167" s="430"/>
      <c r="GO1167" s="430"/>
      <c r="GP1167" s="430"/>
      <c r="GQ1167" s="430"/>
      <c r="GR1167" s="430"/>
      <c r="GS1167" s="430"/>
      <c r="GT1167" s="430"/>
      <c r="GU1167" s="430"/>
      <c r="GV1167" s="430"/>
      <c r="GW1167" s="430"/>
      <c r="GX1167" s="430"/>
      <c r="GY1167" s="430"/>
      <c r="GZ1167" s="430"/>
      <c r="HA1167" s="430"/>
      <c r="HB1167" s="430"/>
      <c r="HC1167" s="430"/>
      <c r="HD1167" s="430"/>
      <c r="HE1167" s="430"/>
      <c r="HF1167" s="430"/>
      <c r="HG1167" s="430"/>
      <c r="HH1167" s="430"/>
      <c r="HI1167" s="430"/>
      <c r="HJ1167" s="430"/>
      <c r="HK1167" s="430"/>
      <c r="HL1167" s="430"/>
      <c r="HM1167" s="430"/>
      <c r="HN1167" s="430"/>
      <c r="HO1167" s="430"/>
      <c r="HP1167" s="430"/>
      <c r="HQ1167" s="430"/>
      <c r="HR1167" s="430"/>
      <c r="HS1167" s="430"/>
      <c r="HT1167" s="430"/>
      <c r="HU1167" s="430"/>
      <c r="HV1167" s="430"/>
      <c r="HW1167" s="430"/>
      <c r="HX1167" s="430"/>
      <c r="HY1167" s="430"/>
      <c r="HZ1167" s="430"/>
      <c r="IA1167" s="430"/>
      <c r="IB1167" s="430"/>
      <c r="IC1167" s="430"/>
      <c r="ID1167" s="430"/>
      <c r="IE1167" s="430"/>
      <c r="IF1167" s="430"/>
      <c r="IG1167" s="430"/>
      <c r="IH1167" s="430"/>
    </row>
    <row r="1168" spans="1:242" ht="18.75" customHeight="1" x14ac:dyDescent="0.3">
      <c r="A1168" s="6"/>
      <c r="B1168" s="114" t="s">
        <v>2554</v>
      </c>
      <c r="C1168" s="101">
        <v>27</v>
      </c>
      <c r="D1168" s="85"/>
      <c r="E1168" s="85"/>
      <c r="F1168" s="112"/>
      <c r="G1168" s="43"/>
      <c r="H1168" s="43"/>
      <c r="I1168" s="20">
        <f t="shared" ref="I1168:I1174" si="100">SUM(C1168:H1168)</f>
        <v>27</v>
      </c>
      <c r="J1168" s="43">
        <v>79</v>
      </c>
      <c r="K1168" s="31">
        <f t="shared" ref="K1168:K1174" si="101">I1168/J1168</f>
        <v>0.34177215189873417</v>
      </c>
      <c r="L1168" s="163">
        <v>4</v>
      </c>
      <c r="M1168" s="261" t="s">
        <v>28</v>
      </c>
      <c r="N1168" s="133" t="s">
        <v>2555</v>
      </c>
      <c r="O1168" s="538" t="s">
        <v>402</v>
      </c>
      <c r="P1168" s="538" t="s">
        <v>213</v>
      </c>
      <c r="Q1168" s="531" t="s">
        <v>2412</v>
      </c>
      <c r="R1168" s="167">
        <v>8</v>
      </c>
      <c r="S1168" s="428"/>
      <c r="T1168" s="2"/>
      <c r="U1168" s="2"/>
      <c r="V1168" s="2"/>
      <c r="W1168" s="2"/>
      <c r="X1168" s="2"/>
      <c r="Y1168" s="2"/>
      <c r="FX1168" s="430"/>
      <c r="FY1168" s="430"/>
      <c r="FZ1168" s="430"/>
      <c r="GA1168" s="430"/>
      <c r="GB1168" s="430"/>
      <c r="GC1168" s="430"/>
      <c r="GD1168" s="430"/>
      <c r="GE1168" s="430"/>
      <c r="GF1168" s="430"/>
      <c r="GG1168" s="430"/>
      <c r="GH1168" s="430"/>
      <c r="GI1168" s="430"/>
      <c r="GJ1168" s="430"/>
      <c r="GK1168" s="430"/>
      <c r="GL1168" s="430"/>
      <c r="GM1168" s="430"/>
      <c r="GN1168" s="430"/>
      <c r="GO1168" s="430"/>
      <c r="GP1168" s="430"/>
      <c r="GQ1168" s="430"/>
      <c r="GR1168" s="430"/>
      <c r="GS1168" s="430"/>
      <c r="GT1168" s="430"/>
      <c r="GU1168" s="430"/>
      <c r="GV1168" s="430"/>
      <c r="GW1168" s="430"/>
      <c r="GX1168" s="430"/>
      <c r="GY1168" s="430"/>
      <c r="GZ1168" s="430"/>
      <c r="HA1168" s="430"/>
      <c r="HB1168" s="430"/>
      <c r="HC1168" s="430"/>
      <c r="HD1168" s="430"/>
      <c r="HE1168" s="430"/>
      <c r="HF1168" s="430"/>
      <c r="HG1168" s="430"/>
      <c r="HH1168" s="430"/>
      <c r="HI1168" s="430"/>
      <c r="HJ1168" s="430"/>
      <c r="HK1168" s="430"/>
      <c r="HL1168" s="430"/>
      <c r="HM1168" s="430"/>
      <c r="HN1168" s="430"/>
      <c r="HO1168" s="430"/>
      <c r="HP1168" s="430"/>
      <c r="HQ1168" s="430"/>
      <c r="HR1168" s="430"/>
      <c r="HS1168" s="430"/>
      <c r="HT1168" s="430"/>
      <c r="HU1168" s="430"/>
      <c r="HV1168" s="430"/>
      <c r="HW1168" s="430"/>
      <c r="HX1168" s="430"/>
      <c r="HY1168" s="430"/>
      <c r="HZ1168" s="430"/>
      <c r="IA1168" s="430"/>
      <c r="IB1168" s="430"/>
      <c r="IC1168" s="430"/>
      <c r="ID1168" s="430"/>
      <c r="IE1168" s="430"/>
      <c r="IF1168" s="430"/>
      <c r="IG1168" s="430"/>
      <c r="IH1168" s="430"/>
    </row>
    <row r="1169" spans="1:242" ht="18.75" customHeight="1" x14ac:dyDescent="0.3">
      <c r="A1169" s="467"/>
      <c r="B1169" s="360" t="s">
        <v>2917</v>
      </c>
      <c r="C1169" s="412">
        <v>27</v>
      </c>
      <c r="D1169" s="120" t="s">
        <v>16</v>
      </c>
      <c r="E1169" s="120" t="s">
        <v>16</v>
      </c>
      <c r="F1169" s="63" t="s">
        <v>16</v>
      </c>
      <c r="G1169" s="23" t="s">
        <v>16</v>
      </c>
      <c r="H1169" s="23" t="s">
        <v>16</v>
      </c>
      <c r="I1169" s="20">
        <f t="shared" si="100"/>
        <v>27</v>
      </c>
      <c r="J1169" s="43">
        <v>79</v>
      </c>
      <c r="K1169" s="31">
        <f t="shared" si="101"/>
        <v>0.34177215189873417</v>
      </c>
      <c r="L1169" s="118">
        <v>8</v>
      </c>
      <c r="M1169" s="24" t="s">
        <v>28</v>
      </c>
      <c r="N1169" s="540" t="s">
        <v>2918</v>
      </c>
      <c r="O1169" s="541" t="s">
        <v>113</v>
      </c>
      <c r="P1169" s="541" t="s">
        <v>73</v>
      </c>
      <c r="Q1169" s="544" t="s">
        <v>2841</v>
      </c>
      <c r="R1169" s="78">
        <v>8</v>
      </c>
      <c r="S1169" s="428"/>
      <c r="T1169" s="2"/>
      <c r="U1169" s="2"/>
      <c r="V1169" s="2"/>
      <c r="W1169" s="2"/>
      <c r="X1169" s="2"/>
      <c r="Y1169" s="2"/>
      <c r="FX1169" s="430"/>
      <c r="FY1169" s="430"/>
      <c r="FZ1169" s="430"/>
      <c r="GA1169" s="430"/>
      <c r="GB1169" s="430"/>
      <c r="GC1169" s="430"/>
      <c r="GD1169" s="430"/>
      <c r="GE1169" s="430"/>
      <c r="GF1169" s="430"/>
      <c r="GG1169" s="430"/>
      <c r="GH1169" s="430"/>
      <c r="GI1169" s="430"/>
      <c r="GJ1169" s="430"/>
      <c r="GK1169" s="430"/>
      <c r="GL1169" s="430"/>
      <c r="GM1169" s="430"/>
      <c r="GN1169" s="430"/>
      <c r="GO1169" s="430"/>
      <c r="GP1169" s="430"/>
      <c r="GQ1169" s="430"/>
      <c r="GR1169" s="430"/>
      <c r="GS1169" s="430"/>
      <c r="GT1169" s="430"/>
      <c r="GU1169" s="430"/>
      <c r="GV1169" s="430"/>
      <c r="GW1169" s="430"/>
      <c r="GX1169" s="430"/>
      <c r="GY1169" s="430"/>
      <c r="GZ1169" s="430"/>
      <c r="HA1169" s="430"/>
      <c r="HB1169" s="430"/>
      <c r="HC1169" s="430"/>
      <c r="HD1169" s="430"/>
      <c r="HE1169" s="430"/>
      <c r="HF1169" s="430"/>
      <c r="HG1169" s="430"/>
      <c r="HH1169" s="430"/>
      <c r="HI1169" s="430"/>
      <c r="HJ1169" s="430"/>
      <c r="HK1169" s="430"/>
      <c r="HL1169" s="430"/>
      <c r="HM1169" s="430"/>
      <c r="HN1169" s="430"/>
      <c r="HO1169" s="430"/>
      <c r="HP1169" s="430"/>
      <c r="HQ1169" s="430"/>
      <c r="HR1169" s="430"/>
      <c r="HS1169" s="430"/>
      <c r="HT1169" s="430"/>
      <c r="HU1169" s="430"/>
      <c r="HV1169" s="430"/>
      <c r="HW1169" s="430"/>
      <c r="HX1169" s="430"/>
      <c r="HY1169" s="430"/>
      <c r="HZ1169" s="430"/>
      <c r="IA1169" s="430"/>
      <c r="IB1169" s="430"/>
      <c r="IC1169" s="430"/>
      <c r="ID1169" s="430"/>
      <c r="IE1169" s="430"/>
      <c r="IF1169" s="430"/>
      <c r="IG1169" s="430"/>
      <c r="IH1169" s="430"/>
    </row>
    <row r="1170" spans="1:242" ht="18.75" customHeight="1" x14ac:dyDescent="0.3">
      <c r="A1170" s="6"/>
      <c r="B1170" s="114" t="s">
        <v>3322</v>
      </c>
      <c r="C1170" s="101">
        <v>27</v>
      </c>
      <c r="D1170" s="85"/>
      <c r="E1170" s="85"/>
      <c r="F1170" s="112"/>
      <c r="G1170" s="43"/>
      <c r="H1170" s="43"/>
      <c r="I1170" s="20">
        <f t="shared" si="100"/>
        <v>27</v>
      </c>
      <c r="J1170" s="43">
        <v>79</v>
      </c>
      <c r="K1170" s="31">
        <f t="shared" si="101"/>
        <v>0.34177215189873417</v>
      </c>
      <c r="L1170" s="131">
        <v>2</v>
      </c>
      <c r="M1170" s="84" t="s">
        <v>28</v>
      </c>
      <c r="N1170" s="133" t="s">
        <v>3323</v>
      </c>
      <c r="O1170" s="532" t="s">
        <v>3324</v>
      </c>
      <c r="P1170" s="532" t="s">
        <v>220</v>
      </c>
      <c r="Q1170" s="531" t="s">
        <v>4246</v>
      </c>
      <c r="R1170" s="69">
        <v>8</v>
      </c>
      <c r="S1170" s="656"/>
      <c r="T1170" s="2"/>
      <c r="U1170" s="2"/>
      <c r="V1170" s="2"/>
      <c r="W1170" s="2"/>
      <c r="X1170" s="2"/>
      <c r="Y1170" s="2"/>
      <c r="FX1170" s="430"/>
      <c r="FY1170" s="430"/>
      <c r="FZ1170" s="430"/>
      <c r="GA1170" s="430"/>
      <c r="GB1170" s="430"/>
      <c r="GC1170" s="430"/>
      <c r="GD1170" s="430"/>
      <c r="GE1170" s="430"/>
      <c r="GF1170" s="430"/>
      <c r="GG1170" s="430"/>
      <c r="GH1170" s="430"/>
      <c r="GI1170" s="430"/>
      <c r="GJ1170" s="430"/>
      <c r="GK1170" s="430"/>
      <c r="GL1170" s="430"/>
      <c r="GM1170" s="430"/>
      <c r="GN1170" s="430"/>
      <c r="GO1170" s="430"/>
      <c r="GP1170" s="430"/>
      <c r="GQ1170" s="430"/>
      <c r="GR1170" s="430"/>
      <c r="GS1170" s="430"/>
      <c r="GT1170" s="430"/>
      <c r="GU1170" s="430"/>
      <c r="GV1170" s="430"/>
      <c r="GW1170" s="430"/>
      <c r="GX1170" s="430"/>
      <c r="GY1170" s="430"/>
      <c r="GZ1170" s="430"/>
      <c r="HA1170" s="430"/>
      <c r="HB1170" s="430"/>
      <c r="HC1170" s="430"/>
      <c r="HD1170" s="430"/>
      <c r="HE1170" s="430"/>
      <c r="HF1170" s="430"/>
      <c r="HG1170" s="430"/>
      <c r="HH1170" s="430"/>
      <c r="HI1170" s="430"/>
      <c r="HJ1170" s="430"/>
      <c r="HK1170" s="430"/>
      <c r="HL1170" s="430"/>
      <c r="HM1170" s="430"/>
      <c r="HN1170" s="430"/>
      <c r="HO1170" s="430"/>
      <c r="HP1170" s="430"/>
      <c r="HQ1170" s="430"/>
      <c r="HR1170" s="430"/>
      <c r="HS1170" s="430"/>
      <c r="HT1170" s="430"/>
      <c r="HU1170" s="430"/>
      <c r="HV1170" s="430"/>
      <c r="HW1170" s="430"/>
      <c r="HX1170" s="430"/>
      <c r="HY1170" s="430"/>
      <c r="HZ1170" s="430"/>
      <c r="IA1170" s="430"/>
      <c r="IB1170" s="430"/>
      <c r="IC1170" s="430"/>
      <c r="ID1170" s="430"/>
      <c r="IE1170" s="430"/>
      <c r="IF1170" s="430"/>
      <c r="IG1170" s="430"/>
      <c r="IH1170" s="430"/>
    </row>
    <row r="1171" spans="1:242" ht="18.75" customHeight="1" x14ac:dyDescent="0.3">
      <c r="A1171" s="6"/>
      <c r="B1171" s="121" t="s">
        <v>3070</v>
      </c>
      <c r="C1171" s="96">
        <v>27</v>
      </c>
      <c r="D1171" s="96"/>
      <c r="E1171" s="96"/>
      <c r="F1171" s="98"/>
      <c r="G1171" s="30"/>
      <c r="H1171" s="30"/>
      <c r="I1171" s="20">
        <f t="shared" si="100"/>
        <v>27</v>
      </c>
      <c r="J1171" s="43">
        <v>79</v>
      </c>
      <c r="K1171" s="31">
        <f t="shared" si="101"/>
        <v>0.34177215189873417</v>
      </c>
      <c r="L1171" s="163">
        <v>1</v>
      </c>
      <c r="M1171" s="84" t="s">
        <v>28</v>
      </c>
      <c r="N1171" s="534" t="s">
        <v>3071</v>
      </c>
      <c r="O1171" s="532" t="s">
        <v>427</v>
      </c>
      <c r="P1171" s="532" t="s">
        <v>213</v>
      </c>
      <c r="Q1171" s="531" t="s">
        <v>3002</v>
      </c>
      <c r="R1171" s="69">
        <v>8</v>
      </c>
      <c r="S1171" s="428"/>
      <c r="T1171" s="2"/>
      <c r="U1171" s="2"/>
      <c r="V1171" s="2"/>
      <c r="W1171" s="2"/>
      <c r="X1171" s="2"/>
      <c r="Y1171" s="2"/>
      <c r="FX1171" s="430"/>
      <c r="FY1171" s="430"/>
      <c r="FZ1171" s="430"/>
      <c r="GA1171" s="430"/>
      <c r="GB1171" s="430"/>
      <c r="GC1171" s="430"/>
      <c r="GD1171" s="430"/>
      <c r="GE1171" s="430"/>
      <c r="GF1171" s="430"/>
      <c r="GG1171" s="430"/>
      <c r="GH1171" s="430"/>
      <c r="GI1171" s="430"/>
      <c r="GJ1171" s="430"/>
      <c r="GK1171" s="430"/>
      <c r="GL1171" s="430"/>
      <c r="GM1171" s="430"/>
      <c r="GN1171" s="430"/>
      <c r="GO1171" s="430"/>
      <c r="GP1171" s="430"/>
      <c r="GQ1171" s="430"/>
      <c r="GR1171" s="430"/>
      <c r="GS1171" s="430"/>
      <c r="GT1171" s="430"/>
      <c r="GU1171" s="430"/>
      <c r="GV1171" s="430"/>
      <c r="GW1171" s="430"/>
      <c r="GX1171" s="430"/>
      <c r="GY1171" s="430"/>
      <c r="GZ1171" s="430"/>
      <c r="HA1171" s="430"/>
      <c r="HB1171" s="430"/>
      <c r="HC1171" s="430"/>
      <c r="HD1171" s="430"/>
      <c r="HE1171" s="430"/>
      <c r="HF1171" s="430"/>
      <c r="HG1171" s="430"/>
      <c r="HH1171" s="430"/>
      <c r="HI1171" s="430"/>
      <c r="HJ1171" s="430"/>
      <c r="HK1171" s="430"/>
      <c r="HL1171" s="430"/>
      <c r="HM1171" s="430"/>
      <c r="HN1171" s="430"/>
      <c r="HO1171" s="430"/>
      <c r="HP1171" s="430"/>
      <c r="HQ1171" s="430"/>
      <c r="HR1171" s="430"/>
      <c r="HS1171" s="430"/>
      <c r="HT1171" s="430"/>
      <c r="HU1171" s="430"/>
      <c r="HV1171" s="430"/>
      <c r="HW1171" s="430"/>
      <c r="HX1171" s="430"/>
      <c r="HY1171" s="430"/>
      <c r="HZ1171" s="430"/>
      <c r="IA1171" s="430"/>
      <c r="IB1171" s="430"/>
      <c r="IC1171" s="430"/>
      <c r="ID1171" s="430"/>
      <c r="IE1171" s="430"/>
      <c r="IF1171" s="430"/>
      <c r="IG1171" s="430"/>
      <c r="IH1171" s="430"/>
    </row>
    <row r="1172" spans="1:242" ht="18.75" customHeight="1" x14ac:dyDescent="0.3">
      <c r="A1172" s="6"/>
      <c r="B1172" s="114" t="s">
        <v>2583</v>
      </c>
      <c r="C1172" s="101">
        <v>27</v>
      </c>
      <c r="D1172" s="85"/>
      <c r="E1172" s="85"/>
      <c r="F1172" s="112"/>
      <c r="G1172" s="43"/>
      <c r="H1172" s="43"/>
      <c r="I1172" s="20">
        <f t="shared" si="100"/>
        <v>27</v>
      </c>
      <c r="J1172" s="43">
        <v>79</v>
      </c>
      <c r="K1172" s="31">
        <f t="shared" si="101"/>
        <v>0.34177215189873417</v>
      </c>
      <c r="L1172" s="163">
        <v>4</v>
      </c>
      <c r="M1172" s="261" t="s">
        <v>28</v>
      </c>
      <c r="N1172" s="133" t="s">
        <v>2584</v>
      </c>
      <c r="O1172" s="538" t="s">
        <v>471</v>
      </c>
      <c r="P1172" s="538" t="s">
        <v>527</v>
      </c>
      <c r="Q1172" s="531" t="s">
        <v>2412</v>
      </c>
      <c r="R1172" s="167">
        <v>8</v>
      </c>
      <c r="S1172" s="658"/>
      <c r="T1172" s="2"/>
      <c r="U1172" s="2"/>
      <c r="V1172" s="2"/>
      <c r="W1172" s="2"/>
      <c r="X1172" s="2"/>
      <c r="Y1172" s="2"/>
      <c r="FX1172" s="430"/>
      <c r="FY1172" s="430"/>
      <c r="FZ1172" s="430"/>
      <c r="GA1172" s="430"/>
      <c r="GB1172" s="430"/>
      <c r="GC1172" s="430"/>
      <c r="GD1172" s="430"/>
      <c r="GE1172" s="430"/>
      <c r="GF1172" s="430"/>
      <c r="GG1172" s="430"/>
      <c r="GH1172" s="430"/>
      <c r="GI1172" s="430"/>
      <c r="GJ1172" s="430"/>
      <c r="GK1172" s="430"/>
      <c r="GL1172" s="430"/>
      <c r="GM1172" s="430"/>
      <c r="GN1172" s="430"/>
      <c r="GO1172" s="430"/>
      <c r="GP1172" s="430"/>
      <c r="GQ1172" s="430"/>
      <c r="GR1172" s="430"/>
      <c r="GS1172" s="430"/>
      <c r="GT1172" s="430"/>
      <c r="GU1172" s="430"/>
      <c r="GV1172" s="430"/>
      <c r="GW1172" s="430"/>
      <c r="GX1172" s="430"/>
      <c r="GY1172" s="430"/>
      <c r="GZ1172" s="430"/>
      <c r="HA1172" s="430"/>
      <c r="HB1172" s="430"/>
      <c r="HC1172" s="430"/>
      <c r="HD1172" s="430"/>
      <c r="HE1172" s="430"/>
      <c r="HF1172" s="430"/>
      <c r="HG1172" s="430"/>
      <c r="HH1172" s="430"/>
      <c r="HI1172" s="430"/>
      <c r="HJ1172" s="430"/>
      <c r="HK1172" s="430"/>
      <c r="HL1172" s="430"/>
      <c r="HM1172" s="430"/>
      <c r="HN1172" s="430"/>
      <c r="HO1172" s="430"/>
      <c r="HP1172" s="430"/>
      <c r="HQ1172" s="430"/>
      <c r="HR1172" s="430"/>
      <c r="HS1172" s="430"/>
      <c r="HT1172" s="430"/>
      <c r="HU1172" s="430"/>
      <c r="HV1172" s="430"/>
      <c r="HW1172" s="430"/>
      <c r="HX1172" s="430"/>
      <c r="HY1172" s="430"/>
      <c r="HZ1172" s="430"/>
      <c r="IA1172" s="430"/>
      <c r="IB1172" s="430"/>
      <c r="IC1172" s="430"/>
      <c r="ID1172" s="430"/>
      <c r="IE1172" s="430"/>
      <c r="IF1172" s="430"/>
      <c r="IG1172" s="430"/>
      <c r="IH1172" s="430"/>
    </row>
    <row r="1173" spans="1:242" ht="18.75" customHeight="1" x14ac:dyDescent="0.3">
      <c r="A1173" s="6"/>
      <c r="B1173" s="386" t="s">
        <v>867</v>
      </c>
      <c r="C1173" s="86">
        <v>27</v>
      </c>
      <c r="D1173" s="86"/>
      <c r="E1173" s="86"/>
      <c r="F1173" s="157"/>
      <c r="G1173" s="149"/>
      <c r="H1173" s="149"/>
      <c r="I1173" s="20">
        <f t="shared" si="100"/>
        <v>27</v>
      </c>
      <c r="J1173" s="149">
        <v>79</v>
      </c>
      <c r="K1173" s="53">
        <f t="shared" si="101"/>
        <v>0.34177215189873417</v>
      </c>
      <c r="L1173" s="263">
        <v>4</v>
      </c>
      <c r="M1173" s="189" t="s">
        <v>28</v>
      </c>
      <c r="N1173" s="618" t="s">
        <v>868</v>
      </c>
      <c r="O1173" s="566" t="s">
        <v>389</v>
      </c>
      <c r="P1173" s="566" t="s">
        <v>527</v>
      </c>
      <c r="Q1173" s="564" t="s">
        <v>779</v>
      </c>
      <c r="R1173" s="688">
        <v>8</v>
      </c>
      <c r="S1173" s="428"/>
      <c r="T1173" s="2"/>
      <c r="U1173" s="2"/>
      <c r="V1173" s="2"/>
      <c r="W1173" s="2"/>
      <c r="X1173" s="2"/>
      <c r="Y1173" s="2"/>
      <c r="FX1173" s="430"/>
      <c r="FY1173" s="430"/>
      <c r="FZ1173" s="430"/>
      <c r="GA1173" s="430"/>
      <c r="GB1173" s="430"/>
      <c r="GC1173" s="430"/>
      <c r="GD1173" s="430"/>
      <c r="GE1173" s="430"/>
      <c r="GF1173" s="430"/>
      <c r="GG1173" s="430"/>
      <c r="GH1173" s="430"/>
      <c r="GI1173" s="430"/>
      <c r="GJ1173" s="430"/>
      <c r="GK1173" s="430"/>
      <c r="GL1173" s="430"/>
      <c r="GM1173" s="430"/>
      <c r="GN1173" s="430"/>
      <c r="GO1173" s="430"/>
      <c r="GP1173" s="430"/>
      <c r="GQ1173" s="430"/>
      <c r="GR1173" s="430"/>
      <c r="GS1173" s="430"/>
      <c r="GT1173" s="430"/>
      <c r="GU1173" s="430"/>
      <c r="GV1173" s="430"/>
      <c r="GW1173" s="430"/>
      <c r="GX1173" s="430"/>
      <c r="GY1173" s="430"/>
      <c r="GZ1173" s="430"/>
      <c r="HA1173" s="430"/>
      <c r="HB1173" s="430"/>
      <c r="HC1173" s="430"/>
      <c r="HD1173" s="430"/>
      <c r="HE1173" s="430"/>
      <c r="HF1173" s="430"/>
      <c r="HG1173" s="430"/>
      <c r="HH1173" s="430"/>
      <c r="HI1173" s="430"/>
      <c r="HJ1173" s="430"/>
      <c r="HK1173" s="430"/>
      <c r="HL1173" s="430"/>
      <c r="HM1173" s="430"/>
      <c r="HN1173" s="430"/>
      <c r="HO1173" s="430"/>
      <c r="HP1173" s="430"/>
      <c r="HQ1173" s="430"/>
      <c r="HR1173" s="430"/>
      <c r="HS1173" s="430"/>
      <c r="HT1173" s="430"/>
      <c r="HU1173" s="430"/>
      <c r="HV1173" s="430"/>
      <c r="HW1173" s="430"/>
      <c r="HX1173" s="430"/>
      <c r="HY1173" s="430"/>
      <c r="HZ1173" s="430"/>
      <c r="IA1173" s="430"/>
      <c r="IB1173" s="430"/>
      <c r="IC1173" s="430"/>
      <c r="ID1173" s="430"/>
      <c r="IE1173" s="430"/>
      <c r="IF1173" s="430"/>
      <c r="IG1173" s="430"/>
      <c r="IH1173" s="430"/>
    </row>
    <row r="1174" spans="1:242" ht="18.75" customHeight="1" x14ac:dyDescent="0.3">
      <c r="A1174" s="6"/>
      <c r="B1174" s="358" t="s">
        <v>1725</v>
      </c>
      <c r="C1174" s="85">
        <v>27</v>
      </c>
      <c r="D1174" s="85"/>
      <c r="E1174" s="85"/>
      <c r="F1174" s="112"/>
      <c r="G1174" s="43"/>
      <c r="H1174" s="43"/>
      <c r="I1174" s="20">
        <f t="shared" si="100"/>
        <v>27</v>
      </c>
      <c r="J1174" s="43">
        <v>79</v>
      </c>
      <c r="K1174" s="31">
        <f t="shared" si="101"/>
        <v>0.34177215189873417</v>
      </c>
      <c r="L1174" s="163">
        <v>14</v>
      </c>
      <c r="M1174" s="84" t="s">
        <v>28</v>
      </c>
      <c r="N1174" s="542" t="s">
        <v>1726</v>
      </c>
      <c r="O1174" s="543" t="s">
        <v>169</v>
      </c>
      <c r="P1174" s="543" t="s">
        <v>202</v>
      </c>
      <c r="Q1174" s="561" t="s">
        <v>4088</v>
      </c>
      <c r="R1174" s="167">
        <v>8</v>
      </c>
      <c r="S1174" s="428"/>
      <c r="T1174" s="2"/>
      <c r="U1174" s="2"/>
      <c r="V1174" s="2"/>
      <c r="W1174" s="2"/>
      <c r="X1174" s="2"/>
      <c r="Y1174" s="2"/>
      <c r="FX1174" s="430"/>
      <c r="FY1174" s="430"/>
      <c r="FZ1174" s="430"/>
      <c r="GA1174" s="430"/>
      <c r="GB1174" s="430"/>
      <c r="GC1174" s="430"/>
      <c r="GD1174" s="430"/>
      <c r="GE1174" s="430"/>
      <c r="GF1174" s="430"/>
      <c r="GG1174" s="430"/>
      <c r="GH1174" s="430"/>
      <c r="GI1174" s="430"/>
      <c r="GJ1174" s="430"/>
      <c r="GK1174" s="430"/>
      <c r="GL1174" s="430"/>
      <c r="GM1174" s="430"/>
      <c r="GN1174" s="430"/>
      <c r="GO1174" s="430"/>
      <c r="GP1174" s="430"/>
      <c r="GQ1174" s="430"/>
      <c r="GR1174" s="430"/>
      <c r="GS1174" s="430"/>
      <c r="GT1174" s="430"/>
      <c r="GU1174" s="430"/>
      <c r="GV1174" s="430"/>
      <c r="GW1174" s="430"/>
      <c r="GX1174" s="430"/>
      <c r="GY1174" s="430"/>
      <c r="GZ1174" s="430"/>
      <c r="HA1174" s="430"/>
      <c r="HB1174" s="430"/>
      <c r="HC1174" s="430"/>
      <c r="HD1174" s="430"/>
      <c r="HE1174" s="430"/>
      <c r="HF1174" s="430"/>
      <c r="HG1174" s="430"/>
      <c r="HH1174" s="430"/>
      <c r="HI1174" s="430"/>
      <c r="HJ1174" s="430"/>
      <c r="HK1174" s="430"/>
      <c r="HL1174" s="430"/>
      <c r="HM1174" s="430"/>
      <c r="HN1174" s="430"/>
      <c r="HO1174" s="430"/>
      <c r="HP1174" s="430"/>
      <c r="HQ1174" s="430"/>
      <c r="HR1174" s="430"/>
      <c r="HS1174" s="430"/>
      <c r="HT1174" s="430"/>
      <c r="HU1174" s="430"/>
      <c r="HV1174" s="430"/>
      <c r="HW1174" s="430"/>
      <c r="HX1174" s="430"/>
      <c r="HY1174" s="430"/>
      <c r="HZ1174" s="430"/>
      <c r="IA1174" s="430"/>
      <c r="IB1174" s="430"/>
      <c r="IC1174" s="430"/>
      <c r="ID1174" s="430"/>
      <c r="IE1174" s="430"/>
      <c r="IF1174" s="430"/>
      <c r="IG1174" s="430"/>
      <c r="IH1174" s="430"/>
    </row>
    <row r="1175" spans="1:242" ht="18.75" customHeight="1" x14ac:dyDescent="0.3">
      <c r="A1175" s="6"/>
      <c r="B1175" s="491" t="s">
        <v>4752</v>
      </c>
      <c r="C1175" s="493">
        <v>27</v>
      </c>
      <c r="D1175" s="471"/>
      <c r="E1175" s="471"/>
      <c r="F1175" s="479"/>
      <c r="G1175" s="465"/>
      <c r="H1175" s="465"/>
      <c r="I1175" s="487">
        <v>27</v>
      </c>
      <c r="J1175" s="417">
        <v>79</v>
      </c>
      <c r="K1175" s="489">
        <v>0.33539999999999998</v>
      </c>
      <c r="L1175" s="490">
        <v>5</v>
      </c>
      <c r="M1175" s="486" t="s">
        <v>28</v>
      </c>
      <c r="N1175" s="553" t="s">
        <v>4753</v>
      </c>
      <c r="O1175" s="545" t="s">
        <v>141</v>
      </c>
      <c r="P1175" s="545" t="s">
        <v>229</v>
      </c>
      <c r="Q1175" s="554" t="s">
        <v>2831</v>
      </c>
      <c r="R1175" s="519">
        <v>8</v>
      </c>
      <c r="S1175" s="282"/>
      <c r="T1175" s="2"/>
      <c r="U1175" s="2"/>
      <c r="V1175" s="2"/>
      <c r="W1175" s="2"/>
      <c r="X1175" s="2"/>
      <c r="Y1175" s="2"/>
      <c r="FX1175" s="430"/>
      <c r="FY1175" s="430"/>
      <c r="FZ1175" s="430"/>
      <c r="GA1175" s="430"/>
      <c r="GB1175" s="430"/>
      <c r="GC1175" s="430"/>
      <c r="GD1175" s="430"/>
      <c r="GE1175" s="430"/>
      <c r="GF1175" s="430"/>
      <c r="GG1175" s="430"/>
      <c r="GH1175" s="430"/>
      <c r="GI1175" s="430"/>
      <c r="GJ1175" s="430"/>
      <c r="GK1175" s="430"/>
      <c r="GL1175" s="430"/>
      <c r="GM1175" s="430"/>
      <c r="GN1175" s="430"/>
      <c r="GO1175" s="430"/>
      <c r="GP1175" s="430"/>
      <c r="GQ1175" s="430"/>
      <c r="GR1175" s="430"/>
      <c r="GS1175" s="430"/>
      <c r="GT1175" s="430"/>
      <c r="GU1175" s="430"/>
      <c r="GV1175" s="430"/>
      <c r="GW1175" s="430"/>
      <c r="GX1175" s="430"/>
      <c r="GY1175" s="430"/>
      <c r="GZ1175" s="430"/>
      <c r="HA1175" s="430"/>
      <c r="HB1175" s="430"/>
      <c r="HC1175" s="430"/>
      <c r="HD1175" s="430"/>
      <c r="HE1175" s="430"/>
      <c r="HF1175" s="430"/>
      <c r="HG1175" s="430"/>
      <c r="HH1175" s="430"/>
      <c r="HI1175" s="430"/>
      <c r="HJ1175" s="430"/>
      <c r="HK1175" s="430"/>
      <c r="HL1175" s="430"/>
      <c r="HM1175" s="430"/>
      <c r="HN1175" s="430"/>
      <c r="HO1175" s="430"/>
      <c r="HP1175" s="430"/>
      <c r="HQ1175" s="430"/>
      <c r="HR1175" s="430"/>
      <c r="HS1175" s="430"/>
      <c r="HT1175" s="430"/>
      <c r="HU1175" s="430"/>
      <c r="HV1175" s="430"/>
      <c r="HW1175" s="430"/>
      <c r="HX1175" s="430"/>
      <c r="HY1175" s="430"/>
      <c r="HZ1175" s="430"/>
      <c r="IA1175" s="430"/>
      <c r="IB1175" s="430"/>
      <c r="IC1175" s="430"/>
      <c r="ID1175" s="430"/>
      <c r="IE1175" s="430"/>
      <c r="IF1175" s="430"/>
      <c r="IG1175" s="430"/>
      <c r="IH1175" s="430"/>
    </row>
    <row r="1176" spans="1:242" ht="18.75" customHeight="1" x14ac:dyDescent="0.3">
      <c r="A1176" s="6"/>
      <c r="B1176" s="358" t="s">
        <v>1732</v>
      </c>
      <c r="C1176" s="85">
        <v>27</v>
      </c>
      <c r="D1176" s="85"/>
      <c r="E1176" s="85"/>
      <c r="F1176" s="112"/>
      <c r="G1176" s="43"/>
      <c r="H1176" s="43"/>
      <c r="I1176" s="20">
        <f t="shared" ref="I1176:I1183" si="102">SUM(C1176:H1176)</f>
        <v>27</v>
      </c>
      <c r="J1176" s="43">
        <v>79</v>
      </c>
      <c r="K1176" s="31">
        <f t="shared" ref="K1176:K1183" si="103">I1176/J1176</f>
        <v>0.34177215189873417</v>
      </c>
      <c r="L1176" s="163">
        <v>14</v>
      </c>
      <c r="M1176" s="84" t="s">
        <v>28</v>
      </c>
      <c r="N1176" s="542" t="s">
        <v>1733</v>
      </c>
      <c r="O1176" s="543" t="s">
        <v>938</v>
      </c>
      <c r="P1176" s="543" t="s">
        <v>142</v>
      </c>
      <c r="Q1176" s="561" t="s">
        <v>4088</v>
      </c>
      <c r="R1176" s="167">
        <v>8</v>
      </c>
      <c r="S1176" s="428"/>
      <c r="T1176" s="2"/>
      <c r="U1176" s="2"/>
      <c r="V1176" s="2"/>
      <c r="W1176" s="2"/>
      <c r="X1176" s="2"/>
      <c r="Y1176" s="2"/>
      <c r="FX1176" s="430"/>
      <c r="FY1176" s="430"/>
      <c r="FZ1176" s="430"/>
      <c r="GA1176" s="430"/>
      <c r="GB1176" s="430"/>
      <c r="GC1176" s="430"/>
      <c r="GD1176" s="430"/>
      <c r="GE1176" s="430"/>
      <c r="GF1176" s="430"/>
      <c r="GG1176" s="430"/>
      <c r="GH1176" s="430"/>
      <c r="GI1176" s="430"/>
      <c r="GJ1176" s="430"/>
      <c r="GK1176" s="430"/>
      <c r="GL1176" s="430"/>
      <c r="GM1176" s="430"/>
      <c r="GN1176" s="430"/>
      <c r="GO1176" s="430"/>
      <c r="GP1176" s="430"/>
      <c r="GQ1176" s="430"/>
      <c r="GR1176" s="430"/>
      <c r="GS1176" s="430"/>
      <c r="GT1176" s="430"/>
      <c r="GU1176" s="430"/>
      <c r="GV1176" s="430"/>
      <c r="GW1176" s="430"/>
      <c r="GX1176" s="430"/>
      <c r="GY1176" s="430"/>
      <c r="GZ1176" s="430"/>
      <c r="HA1176" s="430"/>
      <c r="HB1176" s="430"/>
      <c r="HC1176" s="430"/>
      <c r="HD1176" s="430"/>
      <c r="HE1176" s="430"/>
      <c r="HF1176" s="430"/>
      <c r="HG1176" s="430"/>
      <c r="HH1176" s="430"/>
      <c r="HI1176" s="430"/>
      <c r="HJ1176" s="430"/>
      <c r="HK1176" s="430"/>
      <c r="HL1176" s="430"/>
      <c r="HM1176" s="430"/>
      <c r="HN1176" s="430"/>
      <c r="HO1176" s="430"/>
      <c r="HP1176" s="430"/>
      <c r="HQ1176" s="430"/>
      <c r="HR1176" s="430"/>
      <c r="HS1176" s="430"/>
      <c r="HT1176" s="430"/>
      <c r="HU1176" s="430"/>
      <c r="HV1176" s="430"/>
      <c r="HW1176" s="430"/>
      <c r="HX1176" s="430"/>
      <c r="HY1176" s="430"/>
      <c r="HZ1176" s="430"/>
      <c r="IA1176" s="430"/>
      <c r="IB1176" s="430"/>
      <c r="IC1176" s="430"/>
      <c r="ID1176" s="430"/>
      <c r="IE1176" s="430"/>
      <c r="IF1176" s="430"/>
      <c r="IG1176" s="430"/>
      <c r="IH1176" s="430"/>
    </row>
    <row r="1177" spans="1:242" ht="18.75" customHeight="1" x14ac:dyDescent="0.3">
      <c r="A1177" s="6"/>
      <c r="B1177" s="121" t="s">
        <v>972</v>
      </c>
      <c r="C1177" s="85">
        <v>26.5</v>
      </c>
      <c r="D1177" s="85"/>
      <c r="E1177" s="85"/>
      <c r="F1177" s="112"/>
      <c r="G1177" s="43"/>
      <c r="H1177" s="45"/>
      <c r="I1177" s="20">
        <f t="shared" si="102"/>
        <v>26.5</v>
      </c>
      <c r="J1177" s="43">
        <v>79</v>
      </c>
      <c r="K1177" s="31">
        <f t="shared" si="103"/>
        <v>0.33544303797468356</v>
      </c>
      <c r="L1177" s="131">
        <v>3</v>
      </c>
      <c r="M1177" s="84" t="s">
        <v>28</v>
      </c>
      <c r="N1177" s="542" t="s">
        <v>973</v>
      </c>
      <c r="O1177" s="543" t="s">
        <v>974</v>
      </c>
      <c r="P1177" s="543" t="s">
        <v>133</v>
      </c>
      <c r="Q1177" s="531" t="s">
        <v>921</v>
      </c>
      <c r="R1177" s="167">
        <v>8</v>
      </c>
      <c r="S1177" s="428"/>
      <c r="T1177" s="2"/>
      <c r="U1177" s="2"/>
      <c r="V1177" s="2"/>
      <c r="W1177" s="2"/>
      <c r="X1177" s="2"/>
      <c r="Y1177" s="2"/>
      <c r="FX1177" s="430"/>
      <c r="FY1177" s="430"/>
      <c r="FZ1177" s="430"/>
      <c r="GA1177" s="430"/>
      <c r="GB1177" s="430"/>
      <c r="GC1177" s="430"/>
      <c r="GD1177" s="430"/>
      <c r="GE1177" s="430"/>
      <c r="GF1177" s="430"/>
      <c r="GG1177" s="430"/>
      <c r="GH1177" s="430"/>
      <c r="GI1177" s="430"/>
      <c r="GJ1177" s="430"/>
      <c r="GK1177" s="430"/>
      <c r="GL1177" s="430"/>
      <c r="GM1177" s="430"/>
      <c r="GN1177" s="430"/>
      <c r="GO1177" s="430"/>
      <c r="GP1177" s="430"/>
      <c r="GQ1177" s="430"/>
      <c r="GR1177" s="430"/>
      <c r="GS1177" s="430"/>
      <c r="GT1177" s="430"/>
      <c r="GU1177" s="430"/>
      <c r="GV1177" s="430"/>
      <c r="GW1177" s="430"/>
      <c r="GX1177" s="430"/>
      <c r="GY1177" s="430"/>
      <c r="GZ1177" s="430"/>
      <c r="HA1177" s="430"/>
      <c r="HB1177" s="430"/>
      <c r="HC1177" s="430"/>
      <c r="HD1177" s="430"/>
      <c r="HE1177" s="430"/>
      <c r="HF1177" s="430"/>
      <c r="HG1177" s="430"/>
      <c r="HH1177" s="430"/>
      <c r="HI1177" s="430"/>
      <c r="HJ1177" s="430"/>
      <c r="HK1177" s="430"/>
      <c r="HL1177" s="430"/>
      <c r="HM1177" s="430"/>
      <c r="HN1177" s="430"/>
      <c r="HO1177" s="430"/>
      <c r="HP1177" s="430"/>
      <c r="HQ1177" s="430"/>
      <c r="HR1177" s="430"/>
      <c r="HS1177" s="430"/>
      <c r="HT1177" s="430"/>
      <c r="HU1177" s="430"/>
      <c r="HV1177" s="430"/>
      <c r="HW1177" s="430"/>
      <c r="HX1177" s="430"/>
      <c r="HY1177" s="430"/>
      <c r="HZ1177" s="430"/>
      <c r="IA1177" s="430"/>
      <c r="IB1177" s="430"/>
      <c r="IC1177" s="430"/>
      <c r="ID1177" s="430"/>
      <c r="IE1177" s="430"/>
      <c r="IF1177" s="430"/>
      <c r="IG1177" s="430"/>
      <c r="IH1177" s="430"/>
    </row>
    <row r="1178" spans="1:242" ht="18.75" customHeight="1" x14ac:dyDescent="0.3">
      <c r="A1178" s="6"/>
      <c r="B1178" s="365" t="s">
        <v>2374</v>
      </c>
      <c r="C1178" s="85">
        <v>26.5</v>
      </c>
      <c r="D1178" s="794"/>
      <c r="E1178" s="751"/>
      <c r="F1178" s="795"/>
      <c r="G1178" s="92"/>
      <c r="H1178" s="43"/>
      <c r="I1178" s="20">
        <f t="shared" si="102"/>
        <v>26.5</v>
      </c>
      <c r="J1178" s="43">
        <v>79</v>
      </c>
      <c r="K1178" s="31">
        <f t="shared" si="103"/>
        <v>0.33544303797468356</v>
      </c>
      <c r="L1178" s="45">
        <v>2</v>
      </c>
      <c r="M1178" s="84" t="s">
        <v>28</v>
      </c>
      <c r="N1178" s="534" t="s">
        <v>2375</v>
      </c>
      <c r="O1178" s="532" t="s">
        <v>145</v>
      </c>
      <c r="P1178" s="532" t="s">
        <v>104</v>
      </c>
      <c r="Q1178" s="531" t="s">
        <v>2322</v>
      </c>
      <c r="R1178" s="167">
        <v>8</v>
      </c>
      <c r="S1178" s="428"/>
      <c r="T1178" s="2"/>
      <c r="U1178" s="2"/>
      <c r="V1178" s="2"/>
      <c r="W1178" s="2"/>
      <c r="X1178" s="2"/>
      <c r="Y1178" s="2"/>
      <c r="FX1178" s="430"/>
      <c r="FY1178" s="430"/>
      <c r="FZ1178" s="430"/>
      <c r="GA1178" s="430"/>
      <c r="GB1178" s="430"/>
      <c r="GC1178" s="430"/>
      <c r="GD1178" s="430"/>
      <c r="GE1178" s="430"/>
      <c r="GF1178" s="430"/>
      <c r="GG1178" s="430"/>
      <c r="GH1178" s="430"/>
      <c r="GI1178" s="430"/>
      <c r="GJ1178" s="430"/>
      <c r="GK1178" s="430"/>
      <c r="GL1178" s="430"/>
      <c r="GM1178" s="430"/>
      <c r="GN1178" s="430"/>
      <c r="GO1178" s="430"/>
      <c r="GP1178" s="430"/>
      <c r="GQ1178" s="430"/>
      <c r="GR1178" s="430"/>
      <c r="GS1178" s="430"/>
      <c r="GT1178" s="430"/>
      <c r="GU1178" s="430"/>
      <c r="GV1178" s="430"/>
      <c r="GW1178" s="430"/>
      <c r="GX1178" s="430"/>
      <c r="GY1178" s="430"/>
      <c r="GZ1178" s="430"/>
      <c r="HA1178" s="430"/>
      <c r="HB1178" s="430"/>
      <c r="HC1178" s="430"/>
      <c r="HD1178" s="430"/>
      <c r="HE1178" s="430"/>
      <c r="HF1178" s="430"/>
      <c r="HG1178" s="430"/>
      <c r="HH1178" s="430"/>
      <c r="HI1178" s="430"/>
      <c r="HJ1178" s="430"/>
      <c r="HK1178" s="430"/>
      <c r="HL1178" s="430"/>
      <c r="HM1178" s="430"/>
      <c r="HN1178" s="430"/>
      <c r="HO1178" s="430"/>
      <c r="HP1178" s="430"/>
      <c r="HQ1178" s="430"/>
      <c r="HR1178" s="430"/>
      <c r="HS1178" s="430"/>
      <c r="HT1178" s="430"/>
      <c r="HU1178" s="430"/>
      <c r="HV1178" s="430"/>
      <c r="HW1178" s="430"/>
      <c r="HX1178" s="430"/>
      <c r="HY1178" s="430"/>
      <c r="HZ1178" s="430"/>
      <c r="IA1178" s="430"/>
      <c r="IB1178" s="430"/>
      <c r="IC1178" s="430"/>
      <c r="ID1178" s="430"/>
      <c r="IE1178" s="430"/>
      <c r="IF1178" s="430"/>
      <c r="IG1178" s="430"/>
      <c r="IH1178" s="430"/>
    </row>
    <row r="1179" spans="1:242" ht="18.75" customHeight="1" x14ac:dyDescent="0.3">
      <c r="A1179" s="6"/>
      <c r="B1179" s="114" t="s">
        <v>3325</v>
      </c>
      <c r="C1179" s="423">
        <v>26.5</v>
      </c>
      <c r="D1179" s="111"/>
      <c r="E1179" s="111"/>
      <c r="F1179" s="156"/>
      <c r="G1179" s="43"/>
      <c r="H1179" s="43"/>
      <c r="I1179" s="20">
        <f t="shared" si="102"/>
        <v>26.5</v>
      </c>
      <c r="J1179" s="40">
        <v>79</v>
      </c>
      <c r="K1179" s="31">
        <f t="shared" si="103"/>
        <v>0.33544303797468356</v>
      </c>
      <c r="L1179" s="131">
        <v>3</v>
      </c>
      <c r="M1179" s="84" t="s">
        <v>28</v>
      </c>
      <c r="N1179" s="133" t="s">
        <v>3326</v>
      </c>
      <c r="O1179" s="532" t="s">
        <v>3327</v>
      </c>
      <c r="P1179" s="532" t="s">
        <v>85</v>
      </c>
      <c r="Q1179" s="531" t="s">
        <v>4246</v>
      </c>
      <c r="R1179" s="144">
        <v>8</v>
      </c>
      <c r="S1179" s="428"/>
      <c r="T1179" s="2"/>
      <c r="U1179" s="2"/>
      <c r="V1179" s="2"/>
      <c r="W1179" s="2"/>
      <c r="X1179" s="2"/>
      <c r="Y1179" s="2"/>
      <c r="FX1179" s="430"/>
      <c r="FY1179" s="430"/>
      <c r="FZ1179" s="430"/>
      <c r="GA1179" s="430"/>
      <c r="GB1179" s="430"/>
      <c r="GC1179" s="430"/>
      <c r="GD1179" s="430"/>
      <c r="GE1179" s="430"/>
      <c r="GF1179" s="430"/>
      <c r="GG1179" s="430"/>
      <c r="GH1179" s="430"/>
      <c r="GI1179" s="430"/>
      <c r="GJ1179" s="430"/>
      <c r="GK1179" s="430"/>
      <c r="GL1179" s="430"/>
      <c r="GM1179" s="430"/>
      <c r="GN1179" s="430"/>
      <c r="GO1179" s="430"/>
      <c r="GP1179" s="430"/>
      <c r="GQ1179" s="430"/>
      <c r="GR1179" s="430"/>
      <c r="GS1179" s="430"/>
      <c r="GT1179" s="430"/>
      <c r="GU1179" s="430"/>
      <c r="GV1179" s="430"/>
      <c r="GW1179" s="430"/>
      <c r="GX1179" s="430"/>
      <c r="GY1179" s="430"/>
      <c r="GZ1179" s="430"/>
      <c r="HA1179" s="430"/>
      <c r="HB1179" s="430"/>
      <c r="HC1179" s="430"/>
      <c r="HD1179" s="430"/>
      <c r="HE1179" s="430"/>
      <c r="HF1179" s="430"/>
      <c r="HG1179" s="430"/>
      <c r="HH1179" s="430"/>
      <c r="HI1179" s="430"/>
      <c r="HJ1179" s="430"/>
      <c r="HK1179" s="430"/>
      <c r="HL1179" s="430"/>
      <c r="HM1179" s="430"/>
      <c r="HN1179" s="430"/>
      <c r="HO1179" s="430"/>
      <c r="HP1179" s="430"/>
      <c r="HQ1179" s="430"/>
      <c r="HR1179" s="430"/>
      <c r="HS1179" s="430"/>
      <c r="HT1179" s="430"/>
      <c r="HU1179" s="430"/>
      <c r="HV1179" s="430"/>
      <c r="HW1179" s="430"/>
      <c r="HX1179" s="430"/>
      <c r="HY1179" s="430"/>
      <c r="HZ1179" s="430"/>
      <c r="IA1179" s="430"/>
      <c r="IB1179" s="430"/>
      <c r="IC1179" s="430"/>
      <c r="ID1179" s="430"/>
      <c r="IE1179" s="430"/>
      <c r="IF1179" s="430"/>
      <c r="IG1179" s="430"/>
      <c r="IH1179" s="430"/>
    </row>
    <row r="1180" spans="1:242" ht="18.75" customHeight="1" x14ac:dyDescent="0.3">
      <c r="A1180" s="467"/>
      <c r="B1180" s="99" t="s">
        <v>3369</v>
      </c>
      <c r="C1180" s="666">
        <v>26.5</v>
      </c>
      <c r="D1180" s="111"/>
      <c r="E1180" s="111"/>
      <c r="F1180" s="156"/>
      <c r="G1180" s="43"/>
      <c r="H1180" s="43"/>
      <c r="I1180" s="20">
        <f t="shared" si="102"/>
        <v>26.5</v>
      </c>
      <c r="J1180" s="40">
        <v>79</v>
      </c>
      <c r="K1180" s="31">
        <f t="shared" si="103"/>
        <v>0.33544303797468356</v>
      </c>
      <c r="L1180" s="131">
        <v>2</v>
      </c>
      <c r="M1180" s="84" t="s">
        <v>28</v>
      </c>
      <c r="N1180" s="535" t="s">
        <v>3370</v>
      </c>
      <c r="O1180" s="543" t="s">
        <v>120</v>
      </c>
      <c r="P1180" s="543" t="s">
        <v>213</v>
      </c>
      <c r="Q1180" s="531" t="s">
        <v>3336</v>
      </c>
      <c r="R1180" s="81">
        <v>8</v>
      </c>
      <c r="S1180" s="428"/>
      <c r="T1180" s="2"/>
      <c r="U1180" s="2"/>
      <c r="V1180" s="2"/>
      <c r="W1180" s="2"/>
      <c r="X1180" s="2"/>
      <c r="Y1180" s="2"/>
      <c r="FX1180" s="430"/>
      <c r="FY1180" s="430"/>
      <c r="FZ1180" s="430"/>
      <c r="GA1180" s="430"/>
      <c r="GB1180" s="430"/>
      <c r="GC1180" s="430"/>
      <c r="GD1180" s="430"/>
      <c r="GE1180" s="430"/>
      <c r="GF1180" s="430"/>
      <c r="GG1180" s="430"/>
      <c r="GH1180" s="430"/>
      <c r="GI1180" s="430"/>
      <c r="GJ1180" s="430"/>
      <c r="GK1180" s="430"/>
      <c r="GL1180" s="430"/>
      <c r="GM1180" s="430"/>
      <c r="GN1180" s="430"/>
      <c r="GO1180" s="430"/>
      <c r="GP1180" s="430"/>
      <c r="GQ1180" s="430"/>
      <c r="GR1180" s="430"/>
      <c r="GS1180" s="430"/>
      <c r="GT1180" s="430"/>
      <c r="GU1180" s="430"/>
      <c r="GV1180" s="430"/>
      <c r="GW1180" s="430"/>
      <c r="GX1180" s="430"/>
      <c r="GY1180" s="430"/>
      <c r="GZ1180" s="430"/>
      <c r="HA1180" s="430"/>
      <c r="HB1180" s="430"/>
      <c r="HC1180" s="430"/>
      <c r="HD1180" s="430"/>
      <c r="HE1180" s="430"/>
      <c r="HF1180" s="430"/>
      <c r="HG1180" s="430"/>
      <c r="HH1180" s="430"/>
      <c r="HI1180" s="430"/>
      <c r="HJ1180" s="430"/>
      <c r="HK1180" s="430"/>
      <c r="HL1180" s="430"/>
      <c r="HM1180" s="430"/>
      <c r="HN1180" s="430"/>
      <c r="HO1180" s="430"/>
      <c r="HP1180" s="430"/>
      <c r="HQ1180" s="430"/>
      <c r="HR1180" s="430"/>
      <c r="HS1180" s="430"/>
      <c r="HT1180" s="430"/>
      <c r="HU1180" s="430"/>
      <c r="HV1180" s="430"/>
      <c r="HW1180" s="430"/>
      <c r="HX1180" s="430"/>
      <c r="HY1180" s="430"/>
      <c r="HZ1180" s="430"/>
      <c r="IA1180" s="430"/>
      <c r="IB1180" s="430"/>
      <c r="IC1180" s="430"/>
      <c r="ID1180" s="430"/>
      <c r="IE1180" s="430"/>
      <c r="IF1180" s="430"/>
      <c r="IG1180" s="430"/>
      <c r="IH1180" s="430"/>
    </row>
    <row r="1181" spans="1:242" ht="18.75" customHeight="1" x14ac:dyDescent="0.3">
      <c r="A1181" s="6"/>
      <c r="B1181" s="109" t="s">
        <v>1800</v>
      </c>
      <c r="C1181" s="98">
        <v>26</v>
      </c>
      <c r="D1181" s="111"/>
      <c r="E1181" s="111"/>
      <c r="F1181" s="156"/>
      <c r="G1181" s="43"/>
      <c r="H1181" s="43"/>
      <c r="I1181" s="20">
        <f t="shared" si="102"/>
        <v>26</v>
      </c>
      <c r="J1181" s="40">
        <v>79</v>
      </c>
      <c r="K1181" s="31">
        <f t="shared" si="103"/>
        <v>0.32911392405063289</v>
      </c>
      <c r="L1181" s="131">
        <v>4</v>
      </c>
      <c r="M1181" s="84" t="s">
        <v>28</v>
      </c>
      <c r="N1181" s="539" t="s">
        <v>1801</v>
      </c>
      <c r="O1181" s="538" t="s">
        <v>169</v>
      </c>
      <c r="P1181" s="538" t="s">
        <v>182</v>
      </c>
      <c r="Q1181" s="531" t="s">
        <v>1759</v>
      </c>
      <c r="R1181" s="297">
        <v>8</v>
      </c>
      <c r="S1181" s="428"/>
      <c r="T1181" s="2"/>
      <c r="U1181" s="2"/>
      <c r="V1181" s="2"/>
      <c r="W1181" s="2"/>
      <c r="X1181" s="2"/>
      <c r="Y1181" s="2"/>
      <c r="FX1181" s="430"/>
      <c r="FY1181" s="430"/>
      <c r="FZ1181" s="430"/>
      <c r="GA1181" s="430"/>
      <c r="GB1181" s="430"/>
      <c r="GC1181" s="430"/>
      <c r="GD1181" s="430"/>
      <c r="GE1181" s="430"/>
      <c r="GF1181" s="430"/>
      <c r="GG1181" s="430"/>
      <c r="GH1181" s="430"/>
      <c r="GI1181" s="430"/>
      <c r="GJ1181" s="430"/>
      <c r="GK1181" s="430"/>
      <c r="GL1181" s="430"/>
      <c r="GM1181" s="430"/>
      <c r="GN1181" s="430"/>
      <c r="GO1181" s="430"/>
      <c r="GP1181" s="430"/>
      <c r="GQ1181" s="430"/>
      <c r="GR1181" s="430"/>
      <c r="GS1181" s="430"/>
      <c r="GT1181" s="430"/>
      <c r="GU1181" s="430"/>
      <c r="GV1181" s="430"/>
      <c r="GW1181" s="430"/>
      <c r="GX1181" s="430"/>
      <c r="GY1181" s="430"/>
      <c r="GZ1181" s="430"/>
      <c r="HA1181" s="430"/>
      <c r="HB1181" s="430"/>
      <c r="HC1181" s="430"/>
      <c r="HD1181" s="430"/>
      <c r="HE1181" s="430"/>
      <c r="HF1181" s="430"/>
      <c r="HG1181" s="430"/>
      <c r="HH1181" s="430"/>
      <c r="HI1181" s="430"/>
      <c r="HJ1181" s="430"/>
      <c r="HK1181" s="430"/>
      <c r="HL1181" s="430"/>
      <c r="HM1181" s="430"/>
      <c r="HN1181" s="430"/>
      <c r="HO1181" s="430"/>
      <c r="HP1181" s="430"/>
      <c r="HQ1181" s="430"/>
      <c r="HR1181" s="430"/>
      <c r="HS1181" s="430"/>
      <c r="HT1181" s="430"/>
      <c r="HU1181" s="430"/>
      <c r="HV1181" s="430"/>
      <c r="HW1181" s="430"/>
      <c r="HX1181" s="430"/>
      <c r="HY1181" s="430"/>
      <c r="HZ1181" s="430"/>
      <c r="IA1181" s="430"/>
      <c r="IB1181" s="430"/>
      <c r="IC1181" s="430"/>
      <c r="ID1181" s="430"/>
      <c r="IE1181" s="430"/>
      <c r="IF1181" s="430"/>
      <c r="IG1181" s="430"/>
      <c r="IH1181" s="430"/>
    </row>
    <row r="1182" spans="1:242" ht="18.75" customHeight="1" x14ac:dyDescent="0.3">
      <c r="A1182" s="6"/>
      <c r="B1182" s="99" t="s">
        <v>3932</v>
      </c>
      <c r="C1182" s="666">
        <v>26</v>
      </c>
      <c r="D1182" s="153" t="s">
        <v>16</v>
      </c>
      <c r="E1182" s="153" t="s">
        <v>16</v>
      </c>
      <c r="F1182" s="752" t="s">
        <v>16</v>
      </c>
      <c r="G1182" s="23" t="s">
        <v>16</v>
      </c>
      <c r="H1182" s="45"/>
      <c r="I1182" s="20">
        <f t="shared" si="102"/>
        <v>26</v>
      </c>
      <c r="J1182" s="40">
        <v>79</v>
      </c>
      <c r="K1182" s="31">
        <f t="shared" si="103"/>
        <v>0.32911392405063289</v>
      </c>
      <c r="L1182" s="118">
        <v>3</v>
      </c>
      <c r="M1182" s="260" t="s">
        <v>28</v>
      </c>
      <c r="N1182" s="540" t="s">
        <v>3933</v>
      </c>
      <c r="O1182" s="541" t="s">
        <v>409</v>
      </c>
      <c r="P1182" s="541" t="s">
        <v>240</v>
      </c>
      <c r="Q1182" s="544" t="s">
        <v>3800</v>
      </c>
      <c r="R1182" s="128">
        <v>8</v>
      </c>
      <c r="S1182" s="428"/>
      <c r="T1182" s="2"/>
      <c r="U1182" s="2"/>
      <c r="V1182" s="2"/>
      <c r="W1182" s="2"/>
      <c r="X1182" s="2"/>
      <c r="Y1182" s="2"/>
      <c r="FX1182" s="430"/>
      <c r="FY1182" s="430"/>
      <c r="FZ1182" s="430"/>
      <c r="GA1182" s="430"/>
      <c r="GB1182" s="430"/>
      <c r="GC1182" s="430"/>
      <c r="GD1182" s="430"/>
      <c r="GE1182" s="430"/>
      <c r="GF1182" s="430"/>
      <c r="GG1182" s="430"/>
      <c r="GH1182" s="430"/>
      <c r="GI1182" s="430"/>
      <c r="GJ1182" s="430"/>
      <c r="GK1182" s="430"/>
      <c r="GL1182" s="430"/>
      <c r="GM1182" s="430"/>
      <c r="GN1182" s="430"/>
      <c r="GO1182" s="430"/>
      <c r="GP1182" s="430"/>
      <c r="GQ1182" s="430"/>
      <c r="GR1182" s="430"/>
      <c r="GS1182" s="430"/>
      <c r="GT1182" s="430"/>
      <c r="GU1182" s="430"/>
      <c r="GV1182" s="430"/>
      <c r="GW1182" s="430"/>
      <c r="GX1182" s="430"/>
      <c r="GY1182" s="430"/>
      <c r="GZ1182" s="430"/>
      <c r="HA1182" s="430"/>
      <c r="HB1182" s="430"/>
      <c r="HC1182" s="430"/>
      <c r="HD1182" s="430"/>
      <c r="HE1182" s="430"/>
      <c r="HF1182" s="430"/>
      <c r="HG1182" s="430"/>
      <c r="HH1182" s="430"/>
      <c r="HI1182" s="430"/>
      <c r="HJ1182" s="430"/>
      <c r="HK1182" s="430"/>
      <c r="HL1182" s="430"/>
      <c r="HM1182" s="430"/>
      <c r="HN1182" s="430"/>
      <c r="HO1182" s="430"/>
      <c r="HP1182" s="430"/>
      <c r="HQ1182" s="430"/>
      <c r="HR1182" s="430"/>
      <c r="HS1182" s="430"/>
      <c r="HT1182" s="430"/>
      <c r="HU1182" s="430"/>
      <c r="HV1182" s="430"/>
      <c r="HW1182" s="430"/>
      <c r="HX1182" s="430"/>
      <c r="HY1182" s="430"/>
      <c r="HZ1182" s="430"/>
      <c r="IA1182" s="430"/>
      <c r="IB1182" s="430"/>
      <c r="IC1182" s="430"/>
      <c r="ID1182" s="430"/>
      <c r="IE1182" s="430"/>
      <c r="IF1182" s="430"/>
      <c r="IG1182" s="430"/>
      <c r="IH1182" s="430"/>
    </row>
    <row r="1183" spans="1:242" ht="18.75" customHeight="1" x14ac:dyDescent="0.3">
      <c r="A1183" s="6"/>
      <c r="B1183" s="114" t="s">
        <v>2568</v>
      </c>
      <c r="C1183" s="423">
        <v>26</v>
      </c>
      <c r="D1183" s="111"/>
      <c r="E1183" s="111"/>
      <c r="F1183" s="156"/>
      <c r="G1183" s="43"/>
      <c r="H1183" s="43"/>
      <c r="I1183" s="20">
        <f t="shared" si="102"/>
        <v>26</v>
      </c>
      <c r="J1183" s="40">
        <v>79</v>
      </c>
      <c r="K1183" s="31">
        <f t="shared" si="103"/>
        <v>0.32911392405063289</v>
      </c>
      <c r="L1183" s="163">
        <v>5</v>
      </c>
      <c r="M1183" s="261" t="s">
        <v>28</v>
      </c>
      <c r="N1183" s="133" t="s">
        <v>2569</v>
      </c>
      <c r="O1183" s="538" t="s">
        <v>2570</v>
      </c>
      <c r="P1183" s="560"/>
      <c r="Q1183" s="531" t="s">
        <v>2412</v>
      </c>
      <c r="R1183" s="68">
        <v>8</v>
      </c>
      <c r="S1183" s="428"/>
      <c r="T1183" s="2"/>
      <c r="U1183" s="2"/>
      <c r="V1183" s="2"/>
      <c r="W1183" s="2"/>
      <c r="X1183" s="2"/>
      <c r="Y1183" s="2"/>
      <c r="FX1183" s="430"/>
      <c r="FY1183" s="430"/>
      <c r="FZ1183" s="430"/>
      <c r="GA1183" s="430"/>
      <c r="GB1183" s="430"/>
      <c r="GC1183" s="430"/>
      <c r="GD1183" s="430"/>
      <c r="GE1183" s="430"/>
      <c r="GF1183" s="430"/>
      <c r="GG1183" s="430"/>
      <c r="GH1183" s="430"/>
      <c r="GI1183" s="430"/>
      <c r="GJ1183" s="430"/>
      <c r="GK1183" s="430"/>
      <c r="GL1183" s="430"/>
      <c r="GM1183" s="430"/>
      <c r="GN1183" s="430"/>
      <c r="GO1183" s="430"/>
      <c r="GP1183" s="430"/>
      <c r="GQ1183" s="430"/>
      <c r="GR1183" s="430"/>
      <c r="GS1183" s="430"/>
      <c r="GT1183" s="430"/>
      <c r="GU1183" s="430"/>
      <c r="GV1183" s="430"/>
      <c r="GW1183" s="430"/>
      <c r="GX1183" s="430"/>
      <c r="GY1183" s="430"/>
      <c r="GZ1183" s="430"/>
      <c r="HA1183" s="430"/>
      <c r="HB1183" s="430"/>
      <c r="HC1183" s="430"/>
      <c r="HD1183" s="430"/>
      <c r="HE1183" s="430"/>
      <c r="HF1183" s="430"/>
      <c r="HG1183" s="430"/>
      <c r="HH1183" s="430"/>
      <c r="HI1183" s="430"/>
      <c r="HJ1183" s="430"/>
      <c r="HK1183" s="430"/>
      <c r="HL1183" s="430"/>
      <c r="HM1183" s="430"/>
      <c r="HN1183" s="430"/>
      <c r="HO1183" s="430"/>
      <c r="HP1183" s="430"/>
      <c r="HQ1183" s="430"/>
      <c r="HR1183" s="430"/>
      <c r="HS1183" s="430"/>
      <c r="HT1183" s="430"/>
      <c r="HU1183" s="430"/>
      <c r="HV1183" s="430"/>
      <c r="HW1183" s="430"/>
      <c r="HX1183" s="430"/>
      <c r="HY1183" s="430"/>
      <c r="HZ1183" s="430"/>
      <c r="IA1183" s="430"/>
      <c r="IB1183" s="430"/>
      <c r="IC1183" s="430"/>
      <c r="ID1183" s="430"/>
      <c r="IE1183" s="430"/>
      <c r="IF1183" s="430"/>
      <c r="IG1183" s="430"/>
      <c r="IH1183" s="430"/>
    </row>
    <row r="1184" spans="1:242" ht="18.75" customHeight="1" x14ac:dyDescent="0.3">
      <c r="A1184" s="6"/>
      <c r="B1184" s="357" t="s">
        <v>3534</v>
      </c>
      <c r="C1184" s="664">
        <v>26</v>
      </c>
      <c r="D1184" s="152"/>
      <c r="E1184" s="152"/>
      <c r="F1184" s="152"/>
      <c r="G1184" s="796"/>
      <c r="H1184" s="798"/>
      <c r="I1184" s="20">
        <v>26</v>
      </c>
      <c r="J1184" s="40">
        <v>79</v>
      </c>
      <c r="K1184" s="31">
        <v>0.32911392405063289</v>
      </c>
      <c r="L1184" s="83">
        <v>16</v>
      </c>
      <c r="M1184" s="127" t="s">
        <v>28</v>
      </c>
      <c r="N1184" s="588" t="s">
        <v>3535</v>
      </c>
      <c r="O1184" s="582" t="s">
        <v>359</v>
      </c>
      <c r="P1184" s="582" t="s">
        <v>59</v>
      </c>
      <c r="Q1184" s="583" t="s">
        <v>3402</v>
      </c>
      <c r="R1184" s="676">
        <v>8</v>
      </c>
      <c r="S1184" s="428"/>
      <c r="T1184" s="2"/>
      <c r="U1184" s="2"/>
      <c r="V1184" s="2"/>
      <c r="W1184" s="2"/>
      <c r="X1184" s="2"/>
      <c r="Y1184" s="2"/>
      <c r="FX1184" s="430"/>
      <c r="FY1184" s="430"/>
      <c r="FZ1184" s="430"/>
      <c r="GA1184" s="430"/>
      <c r="GB1184" s="430"/>
      <c r="GC1184" s="430"/>
      <c r="GD1184" s="430"/>
      <c r="GE1184" s="430"/>
      <c r="GF1184" s="430"/>
      <c r="GG1184" s="430"/>
      <c r="GH1184" s="430"/>
      <c r="GI1184" s="430"/>
      <c r="GJ1184" s="430"/>
      <c r="GK1184" s="430"/>
      <c r="GL1184" s="430"/>
      <c r="GM1184" s="430"/>
      <c r="GN1184" s="430"/>
      <c r="GO1184" s="430"/>
      <c r="GP1184" s="430"/>
      <c r="GQ1184" s="430"/>
      <c r="GR1184" s="430"/>
      <c r="GS1184" s="430"/>
      <c r="GT1184" s="430"/>
      <c r="GU1184" s="430"/>
      <c r="GV1184" s="430"/>
      <c r="GW1184" s="430"/>
      <c r="GX1184" s="430"/>
      <c r="GY1184" s="430"/>
      <c r="GZ1184" s="430"/>
      <c r="HA1184" s="430"/>
      <c r="HB1184" s="430"/>
      <c r="HC1184" s="430"/>
      <c r="HD1184" s="430"/>
      <c r="HE1184" s="430"/>
      <c r="HF1184" s="430"/>
      <c r="HG1184" s="430"/>
      <c r="HH1184" s="430"/>
      <c r="HI1184" s="430"/>
      <c r="HJ1184" s="430"/>
      <c r="HK1184" s="430"/>
      <c r="HL1184" s="430"/>
      <c r="HM1184" s="430"/>
      <c r="HN1184" s="430"/>
      <c r="HO1184" s="430"/>
      <c r="HP1184" s="430"/>
      <c r="HQ1184" s="430"/>
      <c r="HR1184" s="430"/>
      <c r="HS1184" s="430"/>
      <c r="HT1184" s="430"/>
      <c r="HU1184" s="430"/>
      <c r="HV1184" s="430"/>
      <c r="HW1184" s="430"/>
      <c r="HX1184" s="430"/>
      <c r="HY1184" s="430"/>
      <c r="HZ1184" s="430"/>
      <c r="IA1184" s="430"/>
      <c r="IB1184" s="430"/>
      <c r="IC1184" s="430"/>
      <c r="ID1184" s="430"/>
      <c r="IE1184" s="430"/>
      <c r="IF1184" s="430"/>
      <c r="IG1184" s="430"/>
      <c r="IH1184" s="430"/>
    </row>
    <row r="1185" spans="1:242" ht="18.75" customHeight="1" x14ac:dyDescent="0.3">
      <c r="A1185" s="6"/>
      <c r="B1185" s="109" t="s">
        <v>1802</v>
      </c>
      <c r="C1185" s="98">
        <v>26</v>
      </c>
      <c r="D1185" s="111"/>
      <c r="E1185" s="111"/>
      <c r="F1185" s="111"/>
      <c r="G1185" s="111"/>
      <c r="H1185" s="111"/>
      <c r="I1185" s="20">
        <f t="shared" ref="I1185:I1190" si="104">SUM(C1185:H1185)</f>
        <v>26</v>
      </c>
      <c r="J1185" s="40">
        <v>79</v>
      </c>
      <c r="K1185" s="31">
        <f t="shared" ref="K1185:K1190" si="105">I1185/J1185</f>
        <v>0.32911392405063289</v>
      </c>
      <c r="L1185" s="131">
        <v>4</v>
      </c>
      <c r="M1185" s="84" t="s">
        <v>28</v>
      </c>
      <c r="N1185" s="539" t="s">
        <v>1803</v>
      </c>
      <c r="O1185" s="538" t="s">
        <v>582</v>
      </c>
      <c r="P1185" s="538" t="s">
        <v>182</v>
      </c>
      <c r="Q1185" s="531" t="s">
        <v>1759</v>
      </c>
      <c r="R1185" s="297">
        <v>8</v>
      </c>
      <c r="S1185" s="428"/>
      <c r="T1185" s="2"/>
      <c r="U1185" s="2"/>
      <c r="V1185" s="2"/>
      <c r="W1185" s="2"/>
      <c r="X1185" s="2"/>
      <c r="Y1185" s="2"/>
      <c r="FX1185" s="430"/>
      <c r="FY1185" s="430"/>
      <c r="FZ1185" s="430"/>
      <c r="GA1185" s="430"/>
      <c r="GB1185" s="430"/>
      <c r="GC1185" s="430"/>
      <c r="GD1185" s="430"/>
      <c r="GE1185" s="430"/>
      <c r="GF1185" s="430"/>
      <c r="GG1185" s="430"/>
      <c r="GH1185" s="430"/>
      <c r="GI1185" s="430"/>
      <c r="GJ1185" s="430"/>
      <c r="GK1185" s="430"/>
      <c r="GL1185" s="430"/>
      <c r="GM1185" s="430"/>
      <c r="GN1185" s="430"/>
      <c r="GO1185" s="430"/>
      <c r="GP1185" s="430"/>
      <c r="GQ1185" s="430"/>
      <c r="GR1185" s="430"/>
      <c r="GS1185" s="430"/>
      <c r="GT1185" s="430"/>
      <c r="GU1185" s="430"/>
      <c r="GV1185" s="430"/>
      <c r="GW1185" s="430"/>
      <c r="GX1185" s="430"/>
      <c r="GY1185" s="430"/>
      <c r="GZ1185" s="430"/>
      <c r="HA1185" s="430"/>
      <c r="HB1185" s="430"/>
      <c r="HC1185" s="430"/>
      <c r="HD1185" s="430"/>
      <c r="HE1185" s="430"/>
      <c r="HF1185" s="430"/>
      <c r="HG1185" s="430"/>
      <c r="HH1185" s="430"/>
      <c r="HI1185" s="430"/>
      <c r="HJ1185" s="430"/>
      <c r="HK1185" s="430"/>
      <c r="HL1185" s="430"/>
      <c r="HM1185" s="430"/>
      <c r="HN1185" s="430"/>
      <c r="HO1185" s="430"/>
      <c r="HP1185" s="430"/>
      <c r="HQ1185" s="430"/>
      <c r="HR1185" s="430"/>
      <c r="HS1185" s="430"/>
      <c r="HT1185" s="430"/>
      <c r="HU1185" s="430"/>
      <c r="HV1185" s="430"/>
      <c r="HW1185" s="430"/>
      <c r="HX1185" s="430"/>
      <c r="HY1185" s="430"/>
      <c r="HZ1185" s="430"/>
      <c r="IA1185" s="430"/>
      <c r="IB1185" s="430"/>
      <c r="IC1185" s="430"/>
      <c r="ID1185" s="430"/>
      <c r="IE1185" s="430"/>
      <c r="IF1185" s="430"/>
      <c r="IG1185" s="430"/>
      <c r="IH1185" s="430"/>
    </row>
    <row r="1186" spans="1:242" ht="18.75" customHeight="1" x14ac:dyDescent="0.3">
      <c r="A1186" s="6"/>
      <c r="B1186" s="99" t="s">
        <v>3934</v>
      </c>
      <c r="C1186" s="666">
        <v>26</v>
      </c>
      <c r="D1186" s="153" t="s">
        <v>16</v>
      </c>
      <c r="E1186" s="153" t="s">
        <v>16</v>
      </c>
      <c r="F1186" s="153" t="s">
        <v>16</v>
      </c>
      <c r="G1186" s="153" t="s">
        <v>16</v>
      </c>
      <c r="H1186" s="734"/>
      <c r="I1186" s="20">
        <f t="shared" si="104"/>
        <v>26</v>
      </c>
      <c r="J1186" s="40">
        <v>79</v>
      </c>
      <c r="K1186" s="31">
        <f t="shared" si="105"/>
        <v>0.32911392405063289</v>
      </c>
      <c r="L1186" s="118">
        <v>3</v>
      </c>
      <c r="M1186" s="260" t="s">
        <v>28</v>
      </c>
      <c r="N1186" s="540" t="s">
        <v>3935</v>
      </c>
      <c r="O1186" s="541" t="s">
        <v>145</v>
      </c>
      <c r="P1186" s="541" t="s">
        <v>220</v>
      </c>
      <c r="Q1186" s="544" t="s">
        <v>3800</v>
      </c>
      <c r="R1186" s="128">
        <v>8</v>
      </c>
      <c r="S1186" s="428"/>
      <c r="T1186" s="2"/>
      <c r="U1186" s="2"/>
      <c r="V1186" s="2"/>
      <c r="W1186" s="2"/>
      <c r="X1186" s="2"/>
      <c r="Y1186" s="2"/>
      <c r="FX1186" s="430"/>
      <c r="FY1186" s="430"/>
      <c r="FZ1186" s="430"/>
      <c r="GA1186" s="430"/>
      <c r="GB1186" s="430"/>
      <c r="GC1186" s="430"/>
      <c r="GD1186" s="430"/>
      <c r="GE1186" s="430"/>
      <c r="GF1186" s="430"/>
      <c r="GG1186" s="430"/>
      <c r="GH1186" s="430"/>
      <c r="GI1186" s="430"/>
      <c r="GJ1186" s="430"/>
      <c r="GK1186" s="430"/>
      <c r="GL1186" s="430"/>
      <c r="GM1186" s="430"/>
      <c r="GN1186" s="430"/>
      <c r="GO1186" s="430"/>
      <c r="GP1186" s="430"/>
      <c r="GQ1186" s="430"/>
      <c r="GR1186" s="430"/>
      <c r="GS1186" s="430"/>
      <c r="GT1186" s="430"/>
      <c r="GU1186" s="430"/>
      <c r="GV1186" s="430"/>
      <c r="GW1186" s="430"/>
      <c r="GX1186" s="430"/>
      <c r="GY1186" s="430"/>
      <c r="GZ1186" s="430"/>
      <c r="HA1186" s="430"/>
      <c r="HB1186" s="430"/>
      <c r="HC1186" s="430"/>
      <c r="HD1186" s="430"/>
      <c r="HE1186" s="430"/>
      <c r="HF1186" s="430"/>
      <c r="HG1186" s="430"/>
      <c r="HH1186" s="430"/>
      <c r="HI1186" s="430"/>
      <c r="HJ1186" s="430"/>
      <c r="HK1186" s="430"/>
      <c r="HL1186" s="430"/>
      <c r="HM1186" s="430"/>
      <c r="HN1186" s="430"/>
      <c r="HO1186" s="430"/>
      <c r="HP1186" s="430"/>
      <c r="HQ1186" s="430"/>
      <c r="HR1186" s="430"/>
      <c r="HS1186" s="430"/>
      <c r="HT1186" s="430"/>
      <c r="HU1186" s="430"/>
      <c r="HV1186" s="430"/>
      <c r="HW1186" s="430"/>
      <c r="HX1186" s="430"/>
      <c r="HY1186" s="430"/>
      <c r="HZ1186" s="430"/>
      <c r="IA1186" s="430"/>
      <c r="IB1186" s="430"/>
      <c r="IC1186" s="430"/>
      <c r="ID1186" s="430"/>
      <c r="IE1186" s="430"/>
      <c r="IF1186" s="430"/>
      <c r="IG1186" s="430"/>
      <c r="IH1186" s="430"/>
    </row>
    <row r="1187" spans="1:242" ht="18.75" customHeight="1" x14ac:dyDescent="0.3">
      <c r="A1187" s="6"/>
      <c r="B1187" s="360" t="s">
        <v>2919</v>
      </c>
      <c r="C1187" s="420">
        <v>26</v>
      </c>
      <c r="D1187" s="153" t="s">
        <v>16</v>
      </c>
      <c r="E1187" s="153" t="s">
        <v>16</v>
      </c>
      <c r="F1187" s="153" t="s">
        <v>16</v>
      </c>
      <c r="G1187" s="153" t="s">
        <v>16</v>
      </c>
      <c r="H1187" s="153" t="s">
        <v>16</v>
      </c>
      <c r="I1187" s="20">
        <f t="shared" si="104"/>
        <v>26</v>
      </c>
      <c r="J1187" s="40">
        <v>79</v>
      </c>
      <c r="K1187" s="31">
        <f t="shared" si="105"/>
        <v>0.32911392405063289</v>
      </c>
      <c r="L1187" s="118">
        <v>9</v>
      </c>
      <c r="M1187" s="24" t="s">
        <v>28</v>
      </c>
      <c r="N1187" s="540" t="s">
        <v>2920</v>
      </c>
      <c r="O1187" s="541" t="s">
        <v>145</v>
      </c>
      <c r="P1187" s="541" t="s">
        <v>76</v>
      </c>
      <c r="Q1187" s="544" t="s">
        <v>2841</v>
      </c>
      <c r="R1187" s="128">
        <v>8</v>
      </c>
      <c r="S1187" s="428"/>
      <c r="T1187" s="2"/>
      <c r="U1187" s="2"/>
      <c r="V1187" s="2"/>
      <c r="W1187" s="2"/>
      <c r="X1187" s="2"/>
      <c r="Y1187" s="2"/>
      <c r="FX1187" s="430"/>
      <c r="FY1187" s="430"/>
      <c r="FZ1187" s="430"/>
      <c r="GA1187" s="430"/>
      <c r="GB1187" s="430"/>
      <c r="GC1187" s="430"/>
      <c r="GD1187" s="430"/>
      <c r="GE1187" s="430"/>
      <c r="GF1187" s="430"/>
      <c r="GG1187" s="430"/>
      <c r="GH1187" s="430"/>
      <c r="GI1187" s="430"/>
      <c r="GJ1187" s="430"/>
      <c r="GK1187" s="430"/>
      <c r="GL1187" s="430"/>
      <c r="GM1187" s="430"/>
      <c r="GN1187" s="430"/>
      <c r="GO1187" s="430"/>
      <c r="GP1187" s="430"/>
      <c r="GQ1187" s="430"/>
      <c r="GR1187" s="430"/>
      <c r="GS1187" s="430"/>
      <c r="GT1187" s="430"/>
      <c r="GU1187" s="430"/>
      <c r="GV1187" s="430"/>
      <c r="GW1187" s="430"/>
      <c r="GX1187" s="430"/>
      <c r="GY1187" s="430"/>
      <c r="GZ1187" s="430"/>
      <c r="HA1187" s="430"/>
      <c r="HB1187" s="430"/>
      <c r="HC1187" s="430"/>
      <c r="HD1187" s="430"/>
      <c r="HE1187" s="430"/>
      <c r="HF1187" s="430"/>
      <c r="HG1187" s="430"/>
      <c r="HH1187" s="430"/>
      <c r="HI1187" s="430"/>
      <c r="HJ1187" s="430"/>
      <c r="HK1187" s="430"/>
      <c r="HL1187" s="430"/>
      <c r="HM1187" s="430"/>
      <c r="HN1187" s="430"/>
      <c r="HO1187" s="430"/>
      <c r="HP1187" s="430"/>
      <c r="HQ1187" s="430"/>
      <c r="HR1187" s="430"/>
      <c r="HS1187" s="430"/>
      <c r="HT1187" s="430"/>
      <c r="HU1187" s="430"/>
      <c r="HV1187" s="430"/>
      <c r="HW1187" s="430"/>
      <c r="HX1187" s="430"/>
      <c r="HY1187" s="430"/>
      <c r="HZ1187" s="430"/>
      <c r="IA1187" s="430"/>
      <c r="IB1187" s="430"/>
      <c r="IC1187" s="430"/>
      <c r="ID1187" s="430"/>
      <c r="IE1187" s="430"/>
      <c r="IF1187" s="430"/>
      <c r="IG1187" s="430"/>
      <c r="IH1187" s="430"/>
    </row>
    <row r="1188" spans="1:242" ht="18.75" customHeight="1" x14ac:dyDescent="0.3">
      <c r="A1188" s="6"/>
      <c r="B1188" s="121" t="s">
        <v>2203</v>
      </c>
      <c r="C1188" s="98">
        <v>26</v>
      </c>
      <c r="D1188" s="151" t="s">
        <v>16</v>
      </c>
      <c r="E1188" s="151" t="s">
        <v>16</v>
      </c>
      <c r="F1188" s="151" t="s">
        <v>16</v>
      </c>
      <c r="G1188" s="151" t="s">
        <v>16</v>
      </c>
      <c r="H1188" s="734"/>
      <c r="I1188" s="20">
        <f t="shared" si="104"/>
        <v>26</v>
      </c>
      <c r="J1188" s="34">
        <v>79</v>
      </c>
      <c r="K1188" s="31">
        <f t="shared" si="105"/>
        <v>0.32911392405063289</v>
      </c>
      <c r="L1188" s="168">
        <v>10</v>
      </c>
      <c r="M1188" s="33" t="s">
        <v>28</v>
      </c>
      <c r="N1188" s="534" t="s">
        <v>898</v>
      </c>
      <c r="O1188" s="532" t="s">
        <v>402</v>
      </c>
      <c r="P1188" s="532" t="s">
        <v>213</v>
      </c>
      <c r="Q1188" s="531" t="s">
        <v>2114</v>
      </c>
      <c r="R1188" s="172">
        <v>8</v>
      </c>
      <c r="S1188" s="428"/>
      <c r="T1188" s="2"/>
      <c r="U1188" s="2"/>
      <c r="V1188" s="2"/>
      <c r="W1188" s="2"/>
      <c r="X1188" s="2"/>
      <c r="Y1188" s="2"/>
      <c r="FX1188" s="430"/>
      <c r="FY1188" s="430"/>
      <c r="FZ1188" s="430"/>
      <c r="GA1188" s="430"/>
      <c r="GB1188" s="430"/>
      <c r="GC1188" s="430"/>
      <c r="GD1188" s="430"/>
      <c r="GE1188" s="430"/>
      <c r="GF1188" s="430"/>
      <c r="GG1188" s="430"/>
      <c r="GH1188" s="430"/>
      <c r="GI1188" s="430"/>
      <c r="GJ1188" s="430"/>
      <c r="GK1188" s="430"/>
      <c r="GL1188" s="430"/>
      <c r="GM1188" s="430"/>
      <c r="GN1188" s="430"/>
      <c r="GO1188" s="430"/>
      <c r="GP1188" s="430"/>
      <c r="GQ1188" s="430"/>
      <c r="GR1188" s="430"/>
      <c r="GS1188" s="430"/>
      <c r="GT1188" s="430"/>
      <c r="GU1188" s="430"/>
      <c r="GV1188" s="430"/>
      <c r="GW1188" s="430"/>
      <c r="GX1188" s="430"/>
      <c r="GY1188" s="430"/>
      <c r="GZ1188" s="430"/>
      <c r="HA1188" s="430"/>
      <c r="HB1188" s="430"/>
      <c r="HC1188" s="430"/>
      <c r="HD1188" s="430"/>
      <c r="HE1188" s="430"/>
      <c r="HF1188" s="430"/>
      <c r="HG1188" s="430"/>
      <c r="HH1188" s="430"/>
      <c r="HI1188" s="430"/>
      <c r="HJ1188" s="430"/>
      <c r="HK1188" s="430"/>
      <c r="HL1188" s="430"/>
      <c r="HM1188" s="430"/>
      <c r="HN1188" s="430"/>
      <c r="HO1188" s="430"/>
      <c r="HP1188" s="430"/>
      <c r="HQ1188" s="430"/>
      <c r="HR1188" s="430"/>
      <c r="HS1188" s="430"/>
      <c r="HT1188" s="430"/>
      <c r="HU1188" s="430"/>
      <c r="HV1188" s="430"/>
      <c r="HW1188" s="430"/>
      <c r="HX1188" s="430"/>
      <c r="HY1188" s="430"/>
      <c r="HZ1188" s="430"/>
      <c r="IA1188" s="430"/>
      <c r="IB1188" s="430"/>
      <c r="IC1188" s="430"/>
      <c r="ID1188" s="430"/>
      <c r="IE1188" s="430"/>
      <c r="IF1188" s="430"/>
      <c r="IG1188" s="430"/>
      <c r="IH1188" s="430"/>
    </row>
    <row r="1189" spans="1:242" ht="18.75" customHeight="1" x14ac:dyDescent="0.3">
      <c r="A1189" s="6"/>
      <c r="B1189" s="360" t="s">
        <v>2921</v>
      </c>
      <c r="C1189" s="420">
        <v>26</v>
      </c>
      <c r="D1189" s="153" t="s">
        <v>16</v>
      </c>
      <c r="E1189" s="153" t="s">
        <v>16</v>
      </c>
      <c r="F1189" s="153" t="s">
        <v>16</v>
      </c>
      <c r="G1189" s="153" t="s">
        <v>16</v>
      </c>
      <c r="H1189" s="153" t="s">
        <v>16</v>
      </c>
      <c r="I1189" s="20">
        <f t="shared" si="104"/>
        <v>26</v>
      </c>
      <c r="J1189" s="40">
        <v>79</v>
      </c>
      <c r="K1189" s="31">
        <f t="shared" si="105"/>
        <v>0.32911392405063289</v>
      </c>
      <c r="L1189" s="118">
        <v>9</v>
      </c>
      <c r="M1189" s="24" t="s">
        <v>28</v>
      </c>
      <c r="N1189" s="540" t="s">
        <v>2922</v>
      </c>
      <c r="O1189" s="541" t="s">
        <v>2923</v>
      </c>
      <c r="P1189" s="541" t="s">
        <v>2924</v>
      </c>
      <c r="Q1189" s="544" t="s">
        <v>2841</v>
      </c>
      <c r="R1189" s="128">
        <v>8</v>
      </c>
      <c r="S1189" s="428"/>
      <c r="T1189" s="2"/>
      <c r="U1189" s="2"/>
      <c r="V1189" s="2"/>
      <c r="W1189" s="2"/>
      <c r="X1189" s="2"/>
      <c r="Y1189" s="2"/>
      <c r="FX1189" s="430"/>
      <c r="FY1189" s="430"/>
      <c r="FZ1189" s="430"/>
      <c r="GA1189" s="430"/>
      <c r="GB1189" s="430"/>
      <c r="GC1189" s="430"/>
      <c r="GD1189" s="430"/>
      <c r="GE1189" s="430"/>
      <c r="GF1189" s="430"/>
      <c r="GG1189" s="430"/>
      <c r="GH1189" s="430"/>
      <c r="GI1189" s="430"/>
      <c r="GJ1189" s="430"/>
      <c r="GK1189" s="430"/>
      <c r="GL1189" s="430"/>
      <c r="GM1189" s="430"/>
      <c r="GN1189" s="430"/>
      <c r="GO1189" s="430"/>
      <c r="GP1189" s="430"/>
      <c r="GQ1189" s="430"/>
      <c r="GR1189" s="430"/>
      <c r="GS1189" s="430"/>
      <c r="GT1189" s="430"/>
      <c r="GU1189" s="430"/>
      <c r="GV1189" s="430"/>
      <c r="GW1189" s="430"/>
      <c r="GX1189" s="430"/>
      <c r="GY1189" s="430"/>
      <c r="GZ1189" s="430"/>
      <c r="HA1189" s="430"/>
      <c r="HB1189" s="430"/>
      <c r="HC1189" s="430"/>
      <c r="HD1189" s="430"/>
      <c r="HE1189" s="430"/>
      <c r="HF1189" s="430"/>
      <c r="HG1189" s="430"/>
      <c r="HH1189" s="430"/>
      <c r="HI1189" s="430"/>
      <c r="HJ1189" s="430"/>
      <c r="HK1189" s="430"/>
      <c r="HL1189" s="430"/>
      <c r="HM1189" s="430"/>
      <c r="HN1189" s="430"/>
      <c r="HO1189" s="430"/>
      <c r="HP1189" s="430"/>
      <c r="HQ1189" s="430"/>
      <c r="HR1189" s="430"/>
      <c r="HS1189" s="430"/>
      <c r="HT1189" s="430"/>
      <c r="HU1189" s="430"/>
      <c r="HV1189" s="430"/>
      <c r="HW1189" s="430"/>
      <c r="HX1189" s="430"/>
      <c r="HY1189" s="430"/>
      <c r="HZ1189" s="430"/>
      <c r="IA1189" s="430"/>
      <c r="IB1189" s="430"/>
      <c r="IC1189" s="430"/>
      <c r="ID1189" s="430"/>
      <c r="IE1189" s="430"/>
      <c r="IF1189" s="430"/>
      <c r="IG1189" s="430"/>
      <c r="IH1189" s="430"/>
    </row>
    <row r="1190" spans="1:242" ht="18.75" customHeight="1" x14ac:dyDescent="0.3">
      <c r="A1190" s="6"/>
      <c r="B1190" s="114" t="s">
        <v>2591</v>
      </c>
      <c r="C1190" s="423">
        <v>26</v>
      </c>
      <c r="D1190" s="111"/>
      <c r="E1190" s="111"/>
      <c r="F1190" s="111"/>
      <c r="G1190" s="111"/>
      <c r="H1190" s="111"/>
      <c r="I1190" s="20">
        <f t="shared" si="104"/>
        <v>26</v>
      </c>
      <c r="J1190" s="40">
        <v>79</v>
      </c>
      <c r="K1190" s="31">
        <f t="shared" si="105"/>
        <v>0.32911392405063289</v>
      </c>
      <c r="L1190" s="163">
        <v>5</v>
      </c>
      <c r="M1190" s="261" t="s">
        <v>28</v>
      </c>
      <c r="N1190" s="133" t="s">
        <v>662</v>
      </c>
      <c r="O1190" s="538" t="s">
        <v>384</v>
      </c>
      <c r="P1190" s="538" t="s">
        <v>104</v>
      </c>
      <c r="Q1190" s="531" t="s">
        <v>2412</v>
      </c>
      <c r="R1190" s="68">
        <v>8</v>
      </c>
      <c r="S1190" s="428"/>
      <c r="T1190" s="2"/>
      <c r="U1190" s="2"/>
      <c r="V1190" s="2"/>
      <c r="W1190" s="2"/>
      <c r="X1190" s="2"/>
      <c r="Y1190" s="2"/>
      <c r="FX1190" s="430"/>
      <c r="FY1190" s="430"/>
      <c r="FZ1190" s="430"/>
      <c r="GA1190" s="430"/>
      <c r="GB1190" s="430"/>
      <c r="GC1190" s="430"/>
      <c r="GD1190" s="430"/>
      <c r="GE1190" s="430"/>
      <c r="GF1190" s="430"/>
      <c r="GG1190" s="430"/>
      <c r="GH1190" s="430"/>
      <c r="GI1190" s="430"/>
      <c r="GJ1190" s="430"/>
      <c r="GK1190" s="430"/>
      <c r="GL1190" s="430"/>
      <c r="GM1190" s="430"/>
      <c r="GN1190" s="430"/>
      <c r="GO1190" s="430"/>
      <c r="GP1190" s="430"/>
      <c r="GQ1190" s="430"/>
      <c r="GR1190" s="430"/>
      <c r="GS1190" s="430"/>
      <c r="GT1190" s="430"/>
      <c r="GU1190" s="430"/>
      <c r="GV1190" s="430"/>
      <c r="GW1190" s="430"/>
      <c r="GX1190" s="430"/>
      <c r="GY1190" s="430"/>
      <c r="GZ1190" s="430"/>
      <c r="HA1190" s="430"/>
      <c r="HB1190" s="430"/>
      <c r="HC1190" s="430"/>
      <c r="HD1190" s="430"/>
      <c r="HE1190" s="430"/>
      <c r="HF1190" s="430"/>
      <c r="HG1190" s="430"/>
      <c r="HH1190" s="430"/>
      <c r="HI1190" s="430"/>
      <c r="HJ1190" s="430"/>
      <c r="HK1190" s="430"/>
      <c r="HL1190" s="430"/>
      <c r="HM1190" s="430"/>
      <c r="HN1190" s="430"/>
      <c r="HO1190" s="430"/>
      <c r="HP1190" s="430"/>
      <c r="HQ1190" s="430"/>
      <c r="HR1190" s="430"/>
      <c r="HS1190" s="430"/>
      <c r="HT1190" s="430"/>
      <c r="HU1190" s="430"/>
      <c r="HV1190" s="430"/>
      <c r="HW1190" s="430"/>
      <c r="HX1190" s="430"/>
      <c r="HY1190" s="430"/>
      <c r="HZ1190" s="430"/>
      <c r="IA1190" s="430"/>
      <c r="IB1190" s="430"/>
      <c r="IC1190" s="430"/>
      <c r="ID1190" s="430"/>
      <c r="IE1190" s="430"/>
      <c r="IF1190" s="430"/>
      <c r="IG1190" s="430"/>
      <c r="IH1190" s="430"/>
    </row>
    <row r="1191" spans="1:242" ht="18.75" customHeight="1" x14ac:dyDescent="0.3">
      <c r="A1191" s="6"/>
      <c r="B1191" s="266" t="s">
        <v>4397</v>
      </c>
      <c r="C1191" s="112">
        <v>25.5</v>
      </c>
      <c r="D1191" s="111"/>
      <c r="E1191" s="111"/>
      <c r="F1191" s="111"/>
      <c r="G1191" s="111"/>
      <c r="H1191" s="111"/>
      <c r="I1191" s="20">
        <v>25.5</v>
      </c>
      <c r="J1191" s="40">
        <v>79</v>
      </c>
      <c r="K1191" s="31">
        <v>0.32278481012658228</v>
      </c>
      <c r="L1191" s="163">
        <v>6</v>
      </c>
      <c r="M1191" s="84" t="s">
        <v>28</v>
      </c>
      <c r="N1191" s="542" t="s">
        <v>4398</v>
      </c>
      <c r="O1191" s="543" t="s">
        <v>4399</v>
      </c>
      <c r="P1191" s="543" t="s">
        <v>59</v>
      </c>
      <c r="Q1191" s="561" t="s">
        <v>2833</v>
      </c>
      <c r="R1191" s="68">
        <v>8</v>
      </c>
      <c r="S1191" s="448"/>
      <c r="T1191" s="2"/>
      <c r="U1191" s="2"/>
      <c r="V1191" s="2"/>
      <c r="W1191" s="2"/>
      <c r="X1191" s="2"/>
      <c r="Y1191" s="2"/>
      <c r="FX1191" s="430"/>
      <c r="FY1191" s="430"/>
      <c r="FZ1191" s="430"/>
      <c r="GA1191" s="430"/>
      <c r="GB1191" s="430"/>
      <c r="GC1191" s="430"/>
      <c r="GD1191" s="430"/>
      <c r="GE1191" s="430"/>
      <c r="GF1191" s="430"/>
      <c r="GG1191" s="430"/>
      <c r="GH1191" s="430"/>
      <c r="GI1191" s="430"/>
      <c r="GJ1191" s="430"/>
      <c r="GK1191" s="430"/>
      <c r="GL1191" s="430"/>
      <c r="GM1191" s="430"/>
      <c r="GN1191" s="430"/>
      <c r="GO1191" s="430"/>
      <c r="GP1191" s="430"/>
      <c r="GQ1191" s="430"/>
      <c r="GR1191" s="430"/>
      <c r="GS1191" s="430"/>
      <c r="GT1191" s="430"/>
      <c r="GU1191" s="430"/>
      <c r="GV1191" s="430"/>
      <c r="GW1191" s="430"/>
      <c r="GX1191" s="430"/>
      <c r="GY1191" s="430"/>
      <c r="GZ1191" s="430"/>
      <c r="HA1191" s="430"/>
      <c r="HB1191" s="430"/>
      <c r="HC1191" s="430"/>
      <c r="HD1191" s="430"/>
      <c r="HE1191" s="430"/>
      <c r="HF1191" s="430"/>
      <c r="HG1191" s="430"/>
      <c r="HH1191" s="430"/>
      <c r="HI1191" s="430"/>
      <c r="HJ1191" s="430"/>
      <c r="HK1191" s="430"/>
      <c r="HL1191" s="430"/>
      <c r="HM1191" s="430"/>
      <c r="HN1191" s="430"/>
      <c r="HO1191" s="430"/>
      <c r="HP1191" s="430"/>
      <c r="HQ1191" s="430"/>
      <c r="HR1191" s="430"/>
      <c r="HS1191" s="430"/>
      <c r="HT1191" s="430"/>
      <c r="HU1191" s="430"/>
      <c r="HV1191" s="430"/>
      <c r="HW1191" s="430"/>
      <c r="HX1191" s="430"/>
      <c r="HY1191" s="430"/>
      <c r="HZ1191" s="430"/>
      <c r="IA1191" s="430"/>
      <c r="IB1191" s="430"/>
      <c r="IC1191" s="430"/>
      <c r="ID1191" s="430"/>
      <c r="IE1191" s="430"/>
      <c r="IF1191" s="430"/>
      <c r="IG1191" s="430"/>
      <c r="IH1191" s="430"/>
    </row>
    <row r="1192" spans="1:242" ht="18.75" customHeight="1" x14ac:dyDescent="0.3">
      <c r="A1192" s="6"/>
      <c r="B1192" s="121" t="s">
        <v>290</v>
      </c>
      <c r="C1192" s="423">
        <v>25.5</v>
      </c>
      <c r="D1192" s="151" t="s">
        <v>16</v>
      </c>
      <c r="E1192" s="151" t="s">
        <v>16</v>
      </c>
      <c r="F1192" s="151" t="s">
        <v>16</v>
      </c>
      <c r="G1192" s="151" t="s">
        <v>16</v>
      </c>
      <c r="H1192" s="111"/>
      <c r="I1192" s="20">
        <f>SUM(C1192:H1192)</f>
        <v>25.5</v>
      </c>
      <c r="J1192" s="34">
        <v>79</v>
      </c>
      <c r="K1192" s="31">
        <f>I1192/J1192</f>
        <v>0.32278481012658228</v>
      </c>
      <c r="L1192" s="168">
        <v>10</v>
      </c>
      <c r="M1192" s="33" t="s">
        <v>28</v>
      </c>
      <c r="N1192" s="534" t="s">
        <v>291</v>
      </c>
      <c r="O1192" s="532" t="s">
        <v>292</v>
      </c>
      <c r="P1192" s="532" t="s">
        <v>22</v>
      </c>
      <c r="Q1192" s="531" t="s">
        <v>187</v>
      </c>
      <c r="R1192" s="172">
        <v>8</v>
      </c>
      <c r="S1192" s="428"/>
      <c r="T1192" s="2"/>
      <c r="U1192" s="2"/>
      <c r="V1192" s="2"/>
      <c r="W1192" s="2"/>
      <c r="X1192" s="2"/>
      <c r="Y1192" s="2"/>
      <c r="FX1192" s="430"/>
      <c r="FY1192" s="430"/>
      <c r="FZ1192" s="430"/>
      <c r="GA1192" s="430"/>
      <c r="GB1192" s="430"/>
      <c r="GC1192" s="430"/>
      <c r="GD1192" s="430"/>
      <c r="GE1192" s="430"/>
      <c r="GF1192" s="430"/>
      <c r="GG1192" s="430"/>
      <c r="GH1192" s="430"/>
      <c r="GI1192" s="430"/>
      <c r="GJ1192" s="430"/>
      <c r="GK1192" s="430"/>
      <c r="GL1192" s="430"/>
      <c r="GM1192" s="430"/>
      <c r="GN1192" s="430"/>
      <c r="GO1192" s="430"/>
      <c r="GP1192" s="430"/>
      <c r="GQ1192" s="430"/>
      <c r="GR1192" s="430"/>
      <c r="GS1192" s="430"/>
      <c r="GT1192" s="430"/>
      <c r="GU1192" s="430"/>
      <c r="GV1192" s="430"/>
      <c r="GW1192" s="430"/>
      <c r="GX1192" s="430"/>
      <c r="GY1192" s="430"/>
      <c r="GZ1192" s="430"/>
      <c r="HA1192" s="430"/>
      <c r="HB1192" s="430"/>
      <c r="HC1192" s="430"/>
      <c r="HD1192" s="430"/>
      <c r="HE1192" s="430"/>
      <c r="HF1192" s="430"/>
      <c r="HG1192" s="430"/>
      <c r="HH1192" s="430"/>
      <c r="HI1192" s="430"/>
      <c r="HJ1192" s="430"/>
      <c r="HK1192" s="430"/>
      <c r="HL1192" s="430"/>
      <c r="HM1192" s="430"/>
      <c r="HN1192" s="430"/>
      <c r="HO1192" s="430"/>
      <c r="HP1192" s="430"/>
      <c r="HQ1192" s="430"/>
      <c r="HR1192" s="430"/>
      <c r="HS1192" s="430"/>
      <c r="HT1192" s="430"/>
      <c r="HU1192" s="430"/>
      <c r="HV1192" s="430"/>
      <c r="HW1192" s="430"/>
      <c r="HX1192" s="430"/>
      <c r="HY1192" s="430"/>
      <c r="HZ1192" s="430"/>
      <c r="IA1192" s="430"/>
      <c r="IB1192" s="430"/>
      <c r="IC1192" s="430"/>
      <c r="ID1192" s="430"/>
      <c r="IE1192" s="430"/>
      <c r="IF1192" s="430"/>
      <c r="IG1192" s="430"/>
      <c r="IH1192" s="430"/>
    </row>
    <row r="1193" spans="1:242" ht="18.75" customHeight="1" x14ac:dyDescent="0.3">
      <c r="A1193" s="6"/>
      <c r="B1193" s="99" t="s">
        <v>3936</v>
      </c>
      <c r="C1193" s="666">
        <v>25.5</v>
      </c>
      <c r="D1193" s="153" t="s">
        <v>16</v>
      </c>
      <c r="E1193" s="153" t="s">
        <v>16</v>
      </c>
      <c r="F1193" s="153" t="s">
        <v>16</v>
      </c>
      <c r="G1193" s="153" t="s">
        <v>16</v>
      </c>
      <c r="H1193" s="734"/>
      <c r="I1193" s="20">
        <f>SUM(C1193:H1193)</f>
        <v>25.5</v>
      </c>
      <c r="J1193" s="40">
        <v>79</v>
      </c>
      <c r="K1193" s="31">
        <f>I1193/J1193</f>
        <v>0.32278481012658228</v>
      </c>
      <c r="L1193" s="118">
        <v>4</v>
      </c>
      <c r="M1193" s="260" t="s">
        <v>28</v>
      </c>
      <c r="N1193" s="540" t="s">
        <v>3937</v>
      </c>
      <c r="O1193" s="541" t="s">
        <v>496</v>
      </c>
      <c r="P1193" s="541" t="s">
        <v>88</v>
      </c>
      <c r="Q1193" s="544" t="s">
        <v>3800</v>
      </c>
      <c r="R1193" s="128">
        <v>8</v>
      </c>
      <c r="S1193" s="428"/>
      <c r="T1193" s="2"/>
      <c r="U1193" s="2"/>
      <c r="V1193" s="2"/>
      <c r="W1193" s="2"/>
      <c r="X1193" s="2"/>
      <c r="Y1193" s="2"/>
      <c r="FX1193" s="430"/>
      <c r="FY1193" s="430"/>
      <c r="FZ1193" s="430"/>
      <c r="GA1193" s="430"/>
      <c r="GB1193" s="430"/>
      <c r="GC1193" s="430"/>
      <c r="GD1193" s="430"/>
      <c r="GE1193" s="430"/>
      <c r="GF1193" s="430"/>
      <c r="GG1193" s="430"/>
      <c r="GH1193" s="430"/>
      <c r="GI1193" s="430"/>
      <c r="GJ1193" s="430"/>
      <c r="GK1193" s="430"/>
      <c r="GL1193" s="430"/>
      <c r="GM1193" s="430"/>
      <c r="GN1193" s="430"/>
      <c r="GO1193" s="430"/>
      <c r="GP1193" s="430"/>
      <c r="GQ1193" s="430"/>
      <c r="GR1193" s="430"/>
      <c r="GS1193" s="430"/>
      <c r="GT1193" s="430"/>
      <c r="GU1193" s="430"/>
      <c r="GV1193" s="430"/>
      <c r="GW1193" s="430"/>
      <c r="GX1193" s="430"/>
      <c r="GY1193" s="430"/>
      <c r="GZ1193" s="430"/>
      <c r="HA1193" s="430"/>
      <c r="HB1193" s="430"/>
      <c r="HC1193" s="430"/>
      <c r="HD1193" s="430"/>
      <c r="HE1193" s="430"/>
      <c r="HF1193" s="430"/>
      <c r="HG1193" s="430"/>
      <c r="HH1193" s="430"/>
      <c r="HI1193" s="430"/>
      <c r="HJ1193" s="430"/>
      <c r="HK1193" s="430"/>
      <c r="HL1193" s="430"/>
      <c r="HM1193" s="430"/>
      <c r="HN1193" s="430"/>
      <c r="HO1193" s="430"/>
      <c r="HP1193" s="430"/>
      <c r="HQ1193" s="430"/>
      <c r="HR1193" s="430"/>
      <c r="HS1193" s="430"/>
      <c r="HT1193" s="430"/>
      <c r="HU1193" s="430"/>
      <c r="HV1193" s="430"/>
      <c r="HW1193" s="430"/>
      <c r="HX1193" s="430"/>
      <c r="HY1193" s="430"/>
      <c r="HZ1193" s="430"/>
      <c r="IA1193" s="430"/>
      <c r="IB1193" s="430"/>
      <c r="IC1193" s="430"/>
      <c r="ID1193" s="430"/>
      <c r="IE1193" s="430"/>
      <c r="IF1193" s="430"/>
      <c r="IG1193" s="430"/>
      <c r="IH1193" s="430"/>
    </row>
    <row r="1194" spans="1:242" ht="18.75" customHeight="1" x14ac:dyDescent="0.3">
      <c r="A1194" s="6"/>
      <c r="B1194" s="99" t="s">
        <v>3938</v>
      </c>
      <c r="C1194" s="666">
        <v>25.5</v>
      </c>
      <c r="D1194" s="153" t="s">
        <v>16</v>
      </c>
      <c r="E1194" s="153" t="s">
        <v>16</v>
      </c>
      <c r="F1194" s="153" t="s">
        <v>16</v>
      </c>
      <c r="G1194" s="153" t="s">
        <v>16</v>
      </c>
      <c r="H1194" s="734"/>
      <c r="I1194" s="20">
        <f>SUM(C1194:H1194)</f>
        <v>25.5</v>
      </c>
      <c r="J1194" s="40">
        <v>79</v>
      </c>
      <c r="K1194" s="31">
        <f>I1194/J1194</f>
        <v>0.32278481012658228</v>
      </c>
      <c r="L1194" s="118">
        <v>4</v>
      </c>
      <c r="M1194" s="260" t="s">
        <v>28</v>
      </c>
      <c r="N1194" s="540" t="s">
        <v>3939</v>
      </c>
      <c r="O1194" s="541" t="s">
        <v>389</v>
      </c>
      <c r="P1194" s="541" t="s">
        <v>69</v>
      </c>
      <c r="Q1194" s="544" t="s">
        <v>3800</v>
      </c>
      <c r="R1194" s="128">
        <v>8</v>
      </c>
      <c r="S1194" s="428"/>
      <c r="T1194" s="2"/>
      <c r="U1194" s="2"/>
      <c r="V1194" s="2"/>
      <c r="W1194" s="2"/>
      <c r="X1194" s="2"/>
      <c r="Y1194" s="2"/>
      <c r="FX1194" s="430"/>
      <c r="FY1194" s="430"/>
      <c r="FZ1194" s="430"/>
      <c r="GA1194" s="430"/>
      <c r="GB1194" s="430"/>
      <c r="GC1194" s="430"/>
      <c r="GD1194" s="430"/>
      <c r="GE1194" s="430"/>
      <c r="GF1194" s="430"/>
      <c r="GG1194" s="430"/>
      <c r="GH1194" s="430"/>
      <c r="GI1194" s="430"/>
      <c r="GJ1194" s="430"/>
      <c r="GK1194" s="430"/>
      <c r="GL1194" s="430"/>
      <c r="GM1194" s="430"/>
      <c r="GN1194" s="430"/>
      <c r="GO1194" s="430"/>
      <c r="GP1194" s="430"/>
      <c r="GQ1194" s="430"/>
      <c r="GR1194" s="430"/>
      <c r="GS1194" s="430"/>
      <c r="GT1194" s="430"/>
      <c r="GU1194" s="430"/>
      <c r="GV1194" s="430"/>
      <c r="GW1194" s="430"/>
      <c r="GX1194" s="430"/>
      <c r="GY1194" s="430"/>
      <c r="GZ1194" s="430"/>
      <c r="HA1194" s="430"/>
      <c r="HB1194" s="430"/>
      <c r="HC1194" s="430"/>
      <c r="HD1194" s="430"/>
      <c r="HE1194" s="430"/>
      <c r="HF1194" s="430"/>
      <c r="HG1194" s="430"/>
      <c r="HH1194" s="430"/>
      <c r="HI1194" s="430"/>
      <c r="HJ1194" s="430"/>
      <c r="HK1194" s="430"/>
      <c r="HL1194" s="430"/>
      <c r="HM1194" s="430"/>
      <c r="HN1194" s="430"/>
      <c r="HO1194" s="430"/>
      <c r="HP1194" s="430"/>
      <c r="HQ1194" s="430"/>
      <c r="HR1194" s="430"/>
      <c r="HS1194" s="430"/>
      <c r="HT1194" s="430"/>
      <c r="HU1194" s="430"/>
      <c r="HV1194" s="430"/>
      <c r="HW1194" s="430"/>
      <c r="HX1194" s="430"/>
      <c r="HY1194" s="430"/>
      <c r="HZ1194" s="430"/>
      <c r="IA1194" s="430"/>
      <c r="IB1194" s="430"/>
      <c r="IC1194" s="430"/>
      <c r="ID1194" s="430"/>
      <c r="IE1194" s="430"/>
      <c r="IF1194" s="430"/>
      <c r="IG1194" s="430"/>
      <c r="IH1194" s="430"/>
    </row>
    <row r="1195" spans="1:242" ht="18.75" customHeight="1" x14ac:dyDescent="0.3">
      <c r="A1195" s="6"/>
      <c r="B1195" s="121" t="s">
        <v>3074</v>
      </c>
      <c r="C1195" s="98">
        <v>25.5</v>
      </c>
      <c r="D1195" s="151"/>
      <c r="E1195" s="151"/>
      <c r="F1195" s="151"/>
      <c r="G1195" s="151"/>
      <c r="H1195" s="151"/>
      <c r="I1195" s="20">
        <f>SUM(C1195:H1195)</f>
        <v>25.5</v>
      </c>
      <c r="J1195" s="40">
        <v>79</v>
      </c>
      <c r="K1195" s="31">
        <f>I1195/J1195</f>
        <v>0.32278481012658228</v>
      </c>
      <c r="L1195" s="163">
        <v>2</v>
      </c>
      <c r="M1195" s="84" t="s">
        <v>28</v>
      </c>
      <c r="N1195" s="534" t="s">
        <v>3075</v>
      </c>
      <c r="O1195" s="532" t="s">
        <v>809</v>
      </c>
      <c r="P1195" s="532" t="s">
        <v>3076</v>
      </c>
      <c r="Q1195" s="531" t="s">
        <v>3002</v>
      </c>
      <c r="R1195" s="172">
        <v>8</v>
      </c>
      <c r="S1195" s="428"/>
      <c r="T1195" s="2"/>
      <c r="U1195" s="2"/>
      <c r="V1195" s="2"/>
      <c r="W1195" s="2"/>
      <c r="X1195" s="2"/>
      <c r="Y1195" s="2"/>
      <c r="FX1195" s="430"/>
      <c r="FY1195" s="430"/>
      <c r="FZ1195" s="430"/>
      <c r="GA1195" s="430"/>
      <c r="GB1195" s="430"/>
      <c r="GC1195" s="430"/>
      <c r="GD1195" s="430"/>
      <c r="GE1195" s="430"/>
      <c r="GF1195" s="430"/>
      <c r="GG1195" s="430"/>
      <c r="GH1195" s="430"/>
      <c r="GI1195" s="430"/>
      <c r="GJ1195" s="430"/>
      <c r="GK1195" s="430"/>
      <c r="GL1195" s="430"/>
      <c r="GM1195" s="430"/>
      <c r="GN1195" s="430"/>
      <c r="GO1195" s="430"/>
      <c r="GP1195" s="430"/>
      <c r="GQ1195" s="430"/>
      <c r="GR1195" s="430"/>
      <c r="GS1195" s="430"/>
      <c r="GT1195" s="430"/>
      <c r="GU1195" s="430"/>
      <c r="GV1195" s="430"/>
      <c r="GW1195" s="430"/>
      <c r="GX1195" s="430"/>
      <c r="GY1195" s="430"/>
      <c r="GZ1195" s="430"/>
      <c r="HA1195" s="430"/>
      <c r="HB1195" s="430"/>
      <c r="HC1195" s="430"/>
      <c r="HD1195" s="430"/>
      <c r="HE1195" s="430"/>
      <c r="HF1195" s="430"/>
      <c r="HG1195" s="430"/>
      <c r="HH1195" s="430"/>
      <c r="HI1195" s="430"/>
      <c r="HJ1195" s="430"/>
      <c r="HK1195" s="430"/>
      <c r="HL1195" s="430"/>
      <c r="HM1195" s="430"/>
      <c r="HN1195" s="430"/>
      <c r="HO1195" s="430"/>
      <c r="HP1195" s="430"/>
      <c r="HQ1195" s="430"/>
      <c r="HR1195" s="430"/>
      <c r="HS1195" s="430"/>
      <c r="HT1195" s="430"/>
      <c r="HU1195" s="430"/>
      <c r="HV1195" s="430"/>
      <c r="HW1195" s="430"/>
      <c r="HX1195" s="430"/>
      <c r="HY1195" s="430"/>
      <c r="HZ1195" s="430"/>
      <c r="IA1195" s="430"/>
      <c r="IB1195" s="430"/>
      <c r="IC1195" s="430"/>
      <c r="ID1195" s="430"/>
      <c r="IE1195" s="430"/>
      <c r="IF1195" s="430"/>
      <c r="IG1195" s="430"/>
      <c r="IH1195" s="430"/>
    </row>
    <row r="1196" spans="1:242" ht="18.75" customHeight="1" x14ac:dyDescent="0.3">
      <c r="A1196" s="6"/>
      <c r="B1196" s="358" t="s">
        <v>1731</v>
      </c>
      <c r="C1196" s="112">
        <v>25.5</v>
      </c>
      <c r="D1196" s="111"/>
      <c r="E1196" s="111"/>
      <c r="F1196" s="111"/>
      <c r="G1196" s="111"/>
      <c r="H1196" s="111"/>
      <c r="I1196" s="20">
        <f>SUM(C1196:H1196)</f>
        <v>25.5</v>
      </c>
      <c r="J1196" s="40">
        <v>79</v>
      </c>
      <c r="K1196" s="31">
        <f>I1196/J1196</f>
        <v>0.32278481012658228</v>
      </c>
      <c r="L1196" s="163">
        <v>15</v>
      </c>
      <c r="M1196" s="84" t="s">
        <v>28</v>
      </c>
      <c r="N1196" s="542" t="s">
        <v>474</v>
      </c>
      <c r="O1196" s="543" t="s">
        <v>353</v>
      </c>
      <c r="P1196" s="543" t="s">
        <v>99</v>
      </c>
      <c r="Q1196" s="561" t="s">
        <v>4088</v>
      </c>
      <c r="R1196" s="68">
        <v>8</v>
      </c>
      <c r="S1196" s="428"/>
      <c r="T1196" s="2"/>
      <c r="U1196" s="2"/>
      <c r="V1196" s="2"/>
      <c r="W1196" s="2"/>
      <c r="X1196" s="2"/>
      <c r="Y1196" s="2"/>
      <c r="FX1196" s="430"/>
      <c r="FY1196" s="430"/>
      <c r="FZ1196" s="430"/>
      <c r="GA1196" s="430"/>
      <c r="GB1196" s="430"/>
      <c r="GC1196" s="430"/>
      <c r="GD1196" s="430"/>
      <c r="GE1196" s="430"/>
      <c r="GF1196" s="430"/>
      <c r="GG1196" s="430"/>
      <c r="GH1196" s="430"/>
      <c r="GI1196" s="430"/>
      <c r="GJ1196" s="430"/>
      <c r="GK1196" s="430"/>
      <c r="GL1196" s="430"/>
      <c r="GM1196" s="430"/>
      <c r="GN1196" s="430"/>
      <c r="GO1196" s="430"/>
      <c r="GP1196" s="430"/>
      <c r="GQ1196" s="430"/>
      <c r="GR1196" s="430"/>
      <c r="GS1196" s="430"/>
      <c r="GT1196" s="430"/>
      <c r="GU1196" s="430"/>
      <c r="GV1196" s="430"/>
      <c r="GW1196" s="430"/>
      <c r="GX1196" s="430"/>
      <c r="GY1196" s="430"/>
      <c r="GZ1196" s="430"/>
      <c r="HA1196" s="430"/>
      <c r="HB1196" s="430"/>
      <c r="HC1196" s="430"/>
      <c r="HD1196" s="430"/>
      <c r="HE1196" s="430"/>
      <c r="HF1196" s="430"/>
      <c r="HG1196" s="430"/>
      <c r="HH1196" s="430"/>
      <c r="HI1196" s="430"/>
      <c r="HJ1196" s="430"/>
      <c r="HK1196" s="430"/>
      <c r="HL1196" s="430"/>
      <c r="HM1196" s="430"/>
      <c r="HN1196" s="430"/>
      <c r="HO1196" s="430"/>
      <c r="HP1196" s="430"/>
      <c r="HQ1196" s="430"/>
      <c r="HR1196" s="430"/>
      <c r="HS1196" s="430"/>
      <c r="HT1196" s="430"/>
      <c r="HU1196" s="430"/>
      <c r="HV1196" s="430"/>
      <c r="HW1196" s="430"/>
      <c r="HX1196" s="430"/>
      <c r="HY1196" s="430"/>
      <c r="HZ1196" s="430"/>
      <c r="IA1196" s="430"/>
      <c r="IB1196" s="430"/>
      <c r="IC1196" s="430"/>
      <c r="ID1196" s="430"/>
      <c r="IE1196" s="430"/>
      <c r="IF1196" s="430"/>
      <c r="IG1196" s="430"/>
      <c r="IH1196" s="430"/>
    </row>
    <row r="1197" spans="1:242" ht="18.75" customHeight="1" x14ac:dyDescent="0.3">
      <c r="A1197" s="6"/>
      <c r="B1197" s="282" t="s">
        <v>4866</v>
      </c>
      <c r="C1197" s="148">
        <v>25</v>
      </c>
      <c r="D1197" s="670"/>
      <c r="E1197" s="670"/>
      <c r="F1197" s="670"/>
      <c r="G1197" s="670"/>
      <c r="H1197" s="670"/>
      <c r="I1197" s="476">
        <v>25</v>
      </c>
      <c r="J1197" s="477">
        <v>79</v>
      </c>
      <c r="K1197" s="662">
        <v>0.3165</v>
      </c>
      <c r="L1197" s="660">
        <v>1</v>
      </c>
      <c r="M1197" s="690" t="s">
        <v>28</v>
      </c>
      <c r="N1197" s="659" t="s">
        <v>4867</v>
      </c>
      <c r="O1197" s="675" t="s">
        <v>402</v>
      </c>
      <c r="P1197" s="675" t="s">
        <v>69</v>
      </c>
      <c r="Q1197" s="681" t="s">
        <v>1090</v>
      </c>
      <c r="R1197" s="685">
        <v>8</v>
      </c>
      <c r="S1197" s="282"/>
      <c r="T1197" s="2"/>
      <c r="U1197" s="2"/>
      <c r="V1197" s="2"/>
      <c r="W1197" s="2"/>
      <c r="X1197" s="2"/>
      <c r="Y1197" s="2"/>
      <c r="FX1197" s="430"/>
      <c r="FY1197" s="430"/>
      <c r="FZ1197" s="430"/>
      <c r="GA1197" s="430"/>
      <c r="GB1197" s="430"/>
      <c r="GC1197" s="430"/>
      <c r="GD1197" s="430"/>
      <c r="GE1197" s="430"/>
      <c r="GF1197" s="430"/>
      <c r="GG1197" s="430"/>
      <c r="GH1197" s="430"/>
      <c r="GI1197" s="430"/>
      <c r="GJ1197" s="430"/>
      <c r="GK1197" s="430"/>
      <c r="GL1197" s="430"/>
      <c r="GM1197" s="430"/>
      <c r="GN1197" s="430"/>
      <c r="GO1197" s="430"/>
      <c r="GP1197" s="430"/>
      <c r="GQ1197" s="430"/>
      <c r="GR1197" s="430"/>
      <c r="GS1197" s="430"/>
      <c r="GT1197" s="430"/>
      <c r="GU1197" s="430"/>
      <c r="GV1197" s="430"/>
      <c r="GW1197" s="430"/>
      <c r="GX1197" s="430"/>
      <c r="GY1197" s="430"/>
      <c r="GZ1197" s="430"/>
      <c r="HA1197" s="430"/>
      <c r="HB1197" s="430"/>
      <c r="HC1197" s="430"/>
      <c r="HD1197" s="430"/>
      <c r="HE1197" s="430"/>
      <c r="HF1197" s="430"/>
      <c r="HG1197" s="430"/>
      <c r="HH1197" s="430"/>
      <c r="HI1197" s="430"/>
      <c r="HJ1197" s="430"/>
      <c r="HK1197" s="430"/>
      <c r="HL1197" s="430"/>
      <c r="HM1197" s="430"/>
      <c r="HN1197" s="430"/>
      <c r="HO1197" s="430"/>
      <c r="HP1197" s="430"/>
      <c r="HQ1197" s="430"/>
      <c r="HR1197" s="430"/>
      <c r="HS1197" s="430"/>
      <c r="HT1197" s="430"/>
      <c r="HU1197" s="430"/>
      <c r="HV1197" s="430"/>
      <c r="HW1197" s="430"/>
      <c r="HX1197" s="430"/>
      <c r="HY1197" s="430"/>
      <c r="HZ1197" s="430"/>
      <c r="IA1197" s="430"/>
      <c r="IB1197" s="430"/>
      <c r="IC1197" s="430"/>
      <c r="ID1197" s="430"/>
      <c r="IE1197" s="430"/>
      <c r="IF1197" s="430"/>
      <c r="IG1197" s="430"/>
      <c r="IH1197" s="430"/>
    </row>
    <row r="1198" spans="1:242" ht="18.75" customHeight="1" x14ac:dyDescent="0.3">
      <c r="A1198" s="6"/>
      <c r="B1198" s="121" t="s">
        <v>293</v>
      </c>
      <c r="C1198" s="423">
        <v>25</v>
      </c>
      <c r="D1198" s="151" t="s">
        <v>16</v>
      </c>
      <c r="E1198" s="151" t="s">
        <v>16</v>
      </c>
      <c r="F1198" s="151" t="s">
        <v>16</v>
      </c>
      <c r="G1198" s="151" t="s">
        <v>16</v>
      </c>
      <c r="H1198" s="111"/>
      <c r="I1198" s="20">
        <f t="shared" ref="I1198:I1204" si="106">SUM(C1198:H1198)</f>
        <v>25</v>
      </c>
      <c r="J1198" s="34">
        <v>79</v>
      </c>
      <c r="K1198" s="31">
        <f t="shared" ref="K1198:K1204" si="107">I1198/J1198</f>
        <v>0.31645569620253167</v>
      </c>
      <c r="L1198" s="168">
        <v>11</v>
      </c>
      <c r="M1198" s="33" t="s">
        <v>28</v>
      </c>
      <c r="N1198" s="534" t="s">
        <v>294</v>
      </c>
      <c r="O1198" s="532" t="s">
        <v>295</v>
      </c>
      <c r="P1198" s="532" t="s">
        <v>296</v>
      </c>
      <c r="Q1198" s="531" t="s">
        <v>187</v>
      </c>
      <c r="R1198" s="172">
        <v>8</v>
      </c>
      <c r="S1198" s="428"/>
      <c r="T1198" s="2"/>
      <c r="U1198" s="2"/>
      <c r="V1198" s="2"/>
      <c r="W1198" s="2"/>
      <c r="X1198" s="2"/>
      <c r="Y1198" s="2"/>
      <c r="FX1198" s="430"/>
      <c r="FY1198" s="430"/>
      <c r="FZ1198" s="430"/>
      <c r="GA1198" s="430"/>
      <c r="GB1198" s="430"/>
      <c r="GC1198" s="430"/>
      <c r="GD1198" s="430"/>
      <c r="GE1198" s="430"/>
      <c r="GF1198" s="430"/>
      <c r="GG1198" s="430"/>
      <c r="GH1198" s="430"/>
      <c r="GI1198" s="430"/>
      <c r="GJ1198" s="430"/>
      <c r="GK1198" s="430"/>
      <c r="GL1198" s="430"/>
      <c r="GM1198" s="430"/>
      <c r="GN1198" s="430"/>
      <c r="GO1198" s="430"/>
      <c r="GP1198" s="430"/>
      <c r="GQ1198" s="430"/>
      <c r="GR1198" s="430"/>
      <c r="GS1198" s="430"/>
      <c r="GT1198" s="430"/>
      <c r="GU1198" s="430"/>
      <c r="GV1198" s="430"/>
      <c r="GW1198" s="430"/>
      <c r="GX1198" s="430"/>
      <c r="GY1198" s="430"/>
      <c r="GZ1198" s="430"/>
      <c r="HA1198" s="430"/>
      <c r="HB1198" s="430"/>
      <c r="HC1198" s="430"/>
      <c r="HD1198" s="430"/>
      <c r="HE1198" s="430"/>
      <c r="HF1198" s="430"/>
      <c r="HG1198" s="430"/>
      <c r="HH1198" s="430"/>
      <c r="HI1198" s="430"/>
      <c r="HJ1198" s="430"/>
      <c r="HK1198" s="430"/>
      <c r="HL1198" s="430"/>
      <c r="HM1198" s="430"/>
      <c r="HN1198" s="430"/>
      <c r="HO1198" s="430"/>
      <c r="HP1198" s="430"/>
      <c r="HQ1198" s="430"/>
      <c r="HR1198" s="430"/>
      <c r="HS1198" s="430"/>
      <c r="HT1198" s="430"/>
      <c r="HU1198" s="430"/>
      <c r="HV1198" s="430"/>
      <c r="HW1198" s="430"/>
      <c r="HX1198" s="430"/>
      <c r="HY1198" s="430"/>
      <c r="HZ1198" s="430"/>
      <c r="IA1198" s="430"/>
      <c r="IB1198" s="430"/>
      <c r="IC1198" s="430"/>
      <c r="ID1198" s="430"/>
      <c r="IE1198" s="430"/>
      <c r="IF1198" s="430"/>
      <c r="IG1198" s="430"/>
      <c r="IH1198" s="430"/>
    </row>
    <row r="1199" spans="1:242" ht="18.75" customHeight="1" x14ac:dyDescent="0.3">
      <c r="A1199" s="6"/>
      <c r="B1199" s="114" t="s">
        <v>567</v>
      </c>
      <c r="C1199" s="423">
        <v>25</v>
      </c>
      <c r="D1199" s="111"/>
      <c r="E1199" s="111"/>
      <c r="F1199" s="111"/>
      <c r="G1199" s="111"/>
      <c r="H1199" s="111"/>
      <c r="I1199" s="20">
        <f t="shared" si="106"/>
        <v>25</v>
      </c>
      <c r="J1199" s="40">
        <v>79</v>
      </c>
      <c r="K1199" s="31">
        <f t="shared" si="107"/>
        <v>0.31645569620253167</v>
      </c>
      <c r="L1199" s="168">
        <v>3</v>
      </c>
      <c r="M1199" s="33" t="s">
        <v>28</v>
      </c>
      <c r="N1199" s="133" t="s">
        <v>568</v>
      </c>
      <c r="O1199" s="546" t="s">
        <v>569</v>
      </c>
      <c r="P1199" s="546" t="s">
        <v>570</v>
      </c>
      <c r="Q1199" s="531" t="s">
        <v>476</v>
      </c>
      <c r="R1199" s="297">
        <v>8</v>
      </c>
      <c r="S1199" s="428"/>
      <c r="T1199" s="2"/>
      <c r="U1199" s="2"/>
      <c r="V1199" s="2"/>
      <c r="W1199" s="2"/>
      <c r="X1199" s="2"/>
      <c r="Y1199" s="2"/>
      <c r="FX1199" s="430"/>
      <c r="FY1199" s="430"/>
      <c r="FZ1199" s="430"/>
      <c r="GA1199" s="430"/>
      <c r="GB1199" s="430"/>
      <c r="GC1199" s="430"/>
      <c r="GD1199" s="430"/>
      <c r="GE1199" s="430"/>
      <c r="GF1199" s="430"/>
      <c r="GG1199" s="430"/>
      <c r="GH1199" s="430"/>
      <c r="GI1199" s="430"/>
      <c r="GJ1199" s="430"/>
      <c r="GK1199" s="430"/>
      <c r="GL1199" s="430"/>
      <c r="GM1199" s="430"/>
      <c r="GN1199" s="430"/>
      <c r="GO1199" s="430"/>
      <c r="GP1199" s="430"/>
      <c r="GQ1199" s="430"/>
      <c r="GR1199" s="430"/>
      <c r="GS1199" s="430"/>
      <c r="GT1199" s="430"/>
      <c r="GU1199" s="430"/>
      <c r="GV1199" s="430"/>
      <c r="GW1199" s="430"/>
      <c r="GX1199" s="430"/>
      <c r="GY1199" s="430"/>
      <c r="GZ1199" s="430"/>
      <c r="HA1199" s="430"/>
      <c r="HB1199" s="430"/>
      <c r="HC1199" s="430"/>
      <c r="HD1199" s="430"/>
      <c r="HE1199" s="430"/>
      <c r="HF1199" s="430"/>
      <c r="HG1199" s="430"/>
      <c r="HH1199" s="430"/>
      <c r="HI1199" s="430"/>
      <c r="HJ1199" s="430"/>
      <c r="HK1199" s="430"/>
      <c r="HL1199" s="430"/>
      <c r="HM1199" s="430"/>
      <c r="HN1199" s="430"/>
      <c r="HO1199" s="430"/>
      <c r="HP1199" s="430"/>
      <c r="HQ1199" s="430"/>
      <c r="HR1199" s="430"/>
      <c r="HS1199" s="430"/>
      <c r="HT1199" s="430"/>
      <c r="HU1199" s="430"/>
      <c r="HV1199" s="430"/>
      <c r="HW1199" s="430"/>
      <c r="HX1199" s="430"/>
      <c r="HY1199" s="430"/>
      <c r="HZ1199" s="430"/>
      <c r="IA1199" s="430"/>
      <c r="IB1199" s="430"/>
      <c r="IC1199" s="430"/>
      <c r="ID1199" s="430"/>
      <c r="IE1199" s="430"/>
      <c r="IF1199" s="430"/>
      <c r="IG1199" s="430"/>
      <c r="IH1199" s="430"/>
    </row>
    <row r="1200" spans="1:242" ht="18.75" customHeight="1" x14ac:dyDescent="0.3">
      <c r="A1200" s="6"/>
      <c r="B1200" s="99" t="s">
        <v>2051</v>
      </c>
      <c r="C1200" s="666">
        <v>25</v>
      </c>
      <c r="D1200" s="111"/>
      <c r="E1200" s="111"/>
      <c r="F1200" s="111"/>
      <c r="G1200" s="111"/>
      <c r="H1200" s="734"/>
      <c r="I1200" s="20">
        <f t="shared" si="106"/>
        <v>25</v>
      </c>
      <c r="J1200" s="25">
        <v>79</v>
      </c>
      <c r="K1200" s="31">
        <f t="shared" si="107"/>
        <v>0.31645569620253167</v>
      </c>
      <c r="L1200" s="118">
        <v>13</v>
      </c>
      <c r="M1200" s="24" t="s">
        <v>28</v>
      </c>
      <c r="N1200" s="535" t="s">
        <v>415</v>
      </c>
      <c r="O1200" s="536" t="s">
        <v>19</v>
      </c>
      <c r="P1200" s="536" t="s">
        <v>406</v>
      </c>
      <c r="Q1200" s="544" t="s">
        <v>1986</v>
      </c>
      <c r="R1200" s="128">
        <v>8</v>
      </c>
      <c r="S1200" s="428"/>
      <c r="T1200" s="2"/>
      <c r="U1200" s="2"/>
      <c r="V1200" s="2"/>
      <c r="W1200" s="2"/>
      <c r="X1200" s="2"/>
      <c r="Y1200" s="2"/>
      <c r="FX1200" s="430"/>
      <c r="FY1200" s="430"/>
      <c r="FZ1200" s="430"/>
      <c r="GA1200" s="430"/>
      <c r="GB1200" s="430"/>
      <c r="GC1200" s="430"/>
      <c r="GD1200" s="430"/>
      <c r="GE1200" s="430"/>
      <c r="GF1200" s="430"/>
      <c r="GG1200" s="430"/>
      <c r="GH1200" s="430"/>
      <c r="GI1200" s="430"/>
      <c r="GJ1200" s="430"/>
      <c r="GK1200" s="430"/>
      <c r="GL1200" s="430"/>
      <c r="GM1200" s="430"/>
      <c r="GN1200" s="430"/>
      <c r="GO1200" s="430"/>
      <c r="GP1200" s="430"/>
      <c r="GQ1200" s="430"/>
      <c r="GR1200" s="430"/>
      <c r="GS1200" s="430"/>
      <c r="GT1200" s="430"/>
      <c r="GU1200" s="430"/>
      <c r="GV1200" s="430"/>
      <c r="GW1200" s="430"/>
      <c r="GX1200" s="430"/>
      <c r="GY1200" s="430"/>
      <c r="GZ1200" s="430"/>
      <c r="HA1200" s="430"/>
      <c r="HB1200" s="430"/>
      <c r="HC1200" s="430"/>
      <c r="HD1200" s="430"/>
      <c r="HE1200" s="430"/>
      <c r="HF1200" s="430"/>
      <c r="HG1200" s="430"/>
      <c r="HH1200" s="430"/>
      <c r="HI1200" s="430"/>
      <c r="HJ1200" s="430"/>
      <c r="HK1200" s="430"/>
      <c r="HL1200" s="430"/>
      <c r="HM1200" s="430"/>
      <c r="HN1200" s="430"/>
      <c r="HO1200" s="430"/>
      <c r="HP1200" s="430"/>
      <c r="HQ1200" s="430"/>
      <c r="HR1200" s="430"/>
      <c r="HS1200" s="430"/>
      <c r="HT1200" s="430"/>
      <c r="HU1200" s="430"/>
      <c r="HV1200" s="430"/>
      <c r="HW1200" s="430"/>
      <c r="HX1200" s="430"/>
      <c r="HY1200" s="430"/>
      <c r="HZ1200" s="430"/>
      <c r="IA1200" s="430"/>
      <c r="IB1200" s="430"/>
      <c r="IC1200" s="430"/>
      <c r="ID1200" s="430"/>
      <c r="IE1200" s="430"/>
      <c r="IF1200" s="430"/>
      <c r="IG1200" s="430"/>
      <c r="IH1200" s="430"/>
    </row>
    <row r="1201" spans="1:242" ht="18.75" customHeight="1" x14ac:dyDescent="0.3">
      <c r="A1201" s="6"/>
      <c r="B1201" s="358" t="s">
        <v>1710</v>
      </c>
      <c r="C1201" s="112">
        <v>25</v>
      </c>
      <c r="D1201" s="111"/>
      <c r="E1201" s="111"/>
      <c r="F1201" s="111"/>
      <c r="G1201" s="111"/>
      <c r="H1201" s="111"/>
      <c r="I1201" s="20">
        <f t="shared" si="106"/>
        <v>25</v>
      </c>
      <c r="J1201" s="40">
        <v>79</v>
      </c>
      <c r="K1201" s="31">
        <f t="shared" si="107"/>
        <v>0.31645569620253167</v>
      </c>
      <c r="L1201" s="163">
        <v>16</v>
      </c>
      <c r="M1201" s="84" t="s">
        <v>28</v>
      </c>
      <c r="N1201" s="542" t="s">
        <v>369</v>
      </c>
      <c r="O1201" s="543" t="s">
        <v>258</v>
      </c>
      <c r="P1201" s="543" t="s">
        <v>104</v>
      </c>
      <c r="Q1201" s="561" t="s">
        <v>4088</v>
      </c>
      <c r="R1201" s="68">
        <v>8</v>
      </c>
      <c r="S1201" s="428"/>
      <c r="T1201" s="2"/>
      <c r="U1201" s="2"/>
      <c r="V1201" s="2"/>
      <c r="W1201" s="2"/>
      <c r="X1201" s="2"/>
      <c r="Y1201" s="2"/>
      <c r="FX1201" s="430"/>
      <c r="FY1201" s="430"/>
      <c r="FZ1201" s="430"/>
      <c r="GA1201" s="430"/>
      <c r="GB1201" s="430"/>
      <c r="GC1201" s="430"/>
      <c r="GD1201" s="430"/>
      <c r="GE1201" s="430"/>
      <c r="GF1201" s="430"/>
      <c r="GG1201" s="430"/>
      <c r="GH1201" s="430"/>
      <c r="GI1201" s="430"/>
      <c r="GJ1201" s="430"/>
      <c r="GK1201" s="430"/>
      <c r="GL1201" s="430"/>
      <c r="GM1201" s="430"/>
      <c r="GN1201" s="430"/>
      <c r="GO1201" s="430"/>
      <c r="GP1201" s="430"/>
      <c r="GQ1201" s="430"/>
      <c r="GR1201" s="430"/>
      <c r="GS1201" s="430"/>
      <c r="GT1201" s="430"/>
      <c r="GU1201" s="430"/>
      <c r="GV1201" s="430"/>
      <c r="GW1201" s="430"/>
      <c r="GX1201" s="430"/>
      <c r="GY1201" s="430"/>
      <c r="GZ1201" s="430"/>
      <c r="HA1201" s="430"/>
      <c r="HB1201" s="430"/>
      <c r="HC1201" s="430"/>
      <c r="HD1201" s="430"/>
      <c r="HE1201" s="430"/>
      <c r="HF1201" s="430"/>
      <c r="HG1201" s="430"/>
      <c r="HH1201" s="430"/>
      <c r="HI1201" s="430"/>
      <c r="HJ1201" s="430"/>
      <c r="HK1201" s="430"/>
      <c r="HL1201" s="430"/>
      <c r="HM1201" s="430"/>
      <c r="HN1201" s="430"/>
      <c r="HO1201" s="430"/>
      <c r="HP1201" s="430"/>
      <c r="HQ1201" s="430"/>
      <c r="HR1201" s="430"/>
      <c r="HS1201" s="430"/>
      <c r="HT1201" s="430"/>
      <c r="HU1201" s="430"/>
      <c r="HV1201" s="430"/>
      <c r="HW1201" s="430"/>
      <c r="HX1201" s="430"/>
      <c r="HY1201" s="430"/>
      <c r="HZ1201" s="430"/>
      <c r="IA1201" s="430"/>
      <c r="IB1201" s="430"/>
      <c r="IC1201" s="430"/>
      <c r="ID1201" s="430"/>
      <c r="IE1201" s="430"/>
      <c r="IF1201" s="430"/>
      <c r="IG1201" s="430"/>
      <c r="IH1201" s="430"/>
    </row>
    <row r="1202" spans="1:242" ht="18.75" customHeight="1" x14ac:dyDescent="0.3">
      <c r="A1202" s="467"/>
      <c r="B1202" s="361" t="s">
        <v>3195</v>
      </c>
      <c r="C1202" s="143">
        <v>25</v>
      </c>
      <c r="D1202" s="111"/>
      <c r="E1202" s="111"/>
      <c r="F1202" s="111"/>
      <c r="G1202" s="111"/>
      <c r="H1202" s="111"/>
      <c r="I1202" s="20">
        <f t="shared" si="106"/>
        <v>25</v>
      </c>
      <c r="J1202" s="40">
        <v>79</v>
      </c>
      <c r="K1202" s="31">
        <f t="shared" si="107"/>
        <v>0.31645569620253167</v>
      </c>
      <c r="L1202" s="118">
        <v>6</v>
      </c>
      <c r="M1202" s="24" t="s">
        <v>28</v>
      </c>
      <c r="N1202" s="540" t="s">
        <v>1067</v>
      </c>
      <c r="O1202" s="541" t="s">
        <v>809</v>
      </c>
      <c r="P1202" s="541" t="s">
        <v>229</v>
      </c>
      <c r="Q1202" s="544" t="s">
        <v>4119</v>
      </c>
      <c r="R1202" s="128">
        <v>8</v>
      </c>
      <c r="S1202" s="428"/>
      <c r="T1202" s="2"/>
      <c r="U1202" s="2"/>
      <c r="V1202" s="2"/>
      <c r="W1202" s="2"/>
      <c r="X1202" s="2"/>
      <c r="Y1202" s="2"/>
      <c r="FX1202" s="430"/>
      <c r="FY1202" s="430"/>
      <c r="FZ1202" s="430"/>
      <c r="GA1202" s="430"/>
      <c r="GB1202" s="430"/>
      <c r="GC1202" s="430"/>
      <c r="GD1202" s="430"/>
      <c r="GE1202" s="430"/>
      <c r="GF1202" s="430"/>
      <c r="GG1202" s="430"/>
      <c r="GH1202" s="430"/>
      <c r="GI1202" s="430"/>
      <c r="GJ1202" s="430"/>
      <c r="GK1202" s="430"/>
      <c r="GL1202" s="430"/>
      <c r="GM1202" s="430"/>
      <c r="GN1202" s="430"/>
      <c r="GO1202" s="430"/>
      <c r="GP1202" s="430"/>
      <c r="GQ1202" s="430"/>
      <c r="GR1202" s="430"/>
      <c r="GS1202" s="430"/>
      <c r="GT1202" s="430"/>
      <c r="GU1202" s="430"/>
      <c r="GV1202" s="430"/>
      <c r="GW1202" s="430"/>
      <c r="GX1202" s="430"/>
      <c r="GY1202" s="430"/>
      <c r="GZ1202" s="430"/>
      <c r="HA1202" s="430"/>
      <c r="HB1202" s="430"/>
      <c r="HC1202" s="430"/>
      <c r="HD1202" s="430"/>
      <c r="HE1202" s="430"/>
      <c r="HF1202" s="430"/>
      <c r="HG1202" s="430"/>
      <c r="HH1202" s="430"/>
      <c r="HI1202" s="430"/>
      <c r="HJ1202" s="430"/>
      <c r="HK1202" s="430"/>
      <c r="HL1202" s="430"/>
      <c r="HM1202" s="430"/>
      <c r="HN1202" s="430"/>
      <c r="HO1202" s="430"/>
      <c r="HP1202" s="430"/>
      <c r="HQ1202" s="430"/>
      <c r="HR1202" s="430"/>
      <c r="HS1202" s="430"/>
      <c r="HT1202" s="430"/>
      <c r="HU1202" s="430"/>
      <c r="HV1202" s="430"/>
      <c r="HW1202" s="430"/>
      <c r="HX1202" s="430"/>
      <c r="HY1202" s="430"/>
      <c r="HZ1202" s="430"/>
      <c r="IA1202" s="430"/>
      <c r="IB1202" s="430"/>
      <c r="IC1202" s="430"/>
      <c r="ID1202" s="430"/>
      <c r="IE1202" s="430"/>
      <c r="IF1202" s="430"/>
      <c r="IG1202" s="430"/>
      <c r="IH1202" s="430"/>
    </row>
    <row r="1203" spans="1:242" ht="18.75" customHeight="1" x14ac:dyDescent="0.3">
      <c r="A1203" s="6"/>
      <c r="B1203" s="114" t="s">
        <v>371</v>
      </c>
      <c r="C1203" s="112">
        <v>25</v>
      </c>
      <c r="D1203" s="111"/>
      <c r="E1203" s="111"/>
      <c r="F1203" s="111"/>
      <c r="G1203" s="111"/>
      <c r="H1203" s="734"/>
      <c r="I1203" s="20">
        <f t="shared" si="106"/>
        <v>25</v>
      </c>
      <c r="J1203" s="40">
        <v>79</v>
      </c>
      <c r="K1203" s="31">
        <f t="shared" si="107"/>
        <v>0.31645569620253167</v>
      </c>
      <c r="L1203" s="131">
        <v>2</v>
      </c>
      <c r="M1203" s="33" t="s">
        <v>28</v>
      </c>
      <c r="N1203" s="534" t="s">
        <v>372</v>
      </c>
      <c r="O1203" s="532" t="s">
        <v>373</v>
      </c>
      <c r="P1203" s="532" t="s">
        <v>374</v>
      </c>
      <c r="Q1203" s="531" t="s">
        <v>352</v>
      </c>
      <c r="R1203" s="172">
        <v>8</v>
      </c>
      <c r="S1203" s="428"/>
      <c r="T1203" s="2"/>
      <c r="U1203" s="2"/>
      <c r="V1203" s="2"/>
      <c r="W1203" s="2"/>
      <c r="X1203" s="2"/>
      <c r="Y1203" s="2"/>
      <c r="FX1203" s="430"/>
      <c r="FY1203" s="430"/>
      <c r="FZ1203" s="430"/>
      <c r="GA1203" s="430"/>
      <c r="GB1203" s="430"/>
      <c r="GC1203" s="430"/>
      <c r="GD1203" s="430"/>
      <c r="GE1203" s="430"/>
      <c r="GF1203" s="430"/>
      <c r="GG1203" s="430"/>
      <c r="GH1203" s="430"/>
      <c r="GI1203" s="430"/>
      <c r="GJ1203" s="430"/>
      <c r="GK1203" s="430"/>
      <c r="GL1203" s="430"/>
      <c r="GM1203" s="430"/>
      <c r="GN1203" s="430"/>
      <c r="GO1203" s="430"/>
      <c r="GP1203" s="430"/>
      <c r="GQ1203" s="430"/>
      <c r="GR1203" s="430"/>
      <c r="GS1203" s="430"/>
      <c r="GT1203" s="430"/>
      <c r="GU1203" s="430"/>
      <c r="GV1203" s="430"/>
      <c r="GW1203" s="430"/>
      <c r="GX1203" s="430"/>
      <c r="GY1203" s="430"/>
      <c r="GZ1203" s="430"/>
      <c r="HA1203" s="430"/>
      <c r="HB1203" s="430"/>
      <c r="HC1203" s="430"/>
      <c r="HD1203" s="430"/>
      <c r="HE1203" s="430"/>
      <c r="HF1203" s="430"/>
      <c r="HG1203" s="430"/>
      <c r="HH1203" s="430"/>
      <c r="HI1203" s="430"/>
      <c r="HJ1203" s="430"/>
      <c r="HK1203" s="430"/>
      <c r="HL1203" s="430"/>
      <c r="HM1203" s="430"/>
      <c r="HN1203" s="430"/>
      <c r="HO1203" s="430"/>
      <c r="HP1203" s="430"/>
      <c r="HQ1203" s="430"/>
      <c r="HR1203" s="430"/>
      <c r="HS1203" s="430"/>
      <c r="HT1203" s="430"/>
      <c r="HU1203" s="430"/>
      <c r="HV1203" s="430"/>
      <c r="HW1203" s="430"/>
      <c r="HX1203" s="430"/>
      <c r="HY1203" s="430"/>
      <c r="HZ1203" s="430"/>
      <c r="IA1203" s="430"/>
      <c r="IB1203" s="430"/>
      <c r="IC1203" s="430"/>
      <c r="ID1203" s="430"/>
      <c r="IE1203" s="430"/>
      <c r="IF1203" s="430"/>
      <c r="IG1203" s="430"/>
      <c r="IH1203" s="430"/>
    </row>
    <row r="1204" spans="1:242" ht="18.75" customHeight="1" x14ac:dyDescent="0.3">
      <c r="A1204" s="6"/>
      <c r="B1204" s="109" t="s">
        <v>1804</v>
      </c>
      <c r="C1204" s="95">
        <v>25</v>
      </c>
      <c r="D1204" s="89"/>
      <c r="E1204" s="89"/>
      <c r="F1204" s="89"/>
      <c r="G1204" s="89"/>
      <c r="H1204" s="43"/>
      <c r="I1204" s="20">
        <f t="shared" si="106"/>
        <v>25</v>
      </c>
      <c r="J1204" s="43">
        <v>79</v>
      </c>
      <c r="K1204" s="31">
        <f t="shared" si="107"/>
        <v>0.31645569620253167</v>
      </c>
      <c r="L1204" s="131">
        <v>5</v>
      </c>
      <c r="M1204" s="84" t="s">
        <v>28</v>
      </c>
      <c r="N1204" s="552" t="s">
        <v>1805</v>
      </c>
      <c r="O1204" s="634" t="s">
        <v>373</v>
      </c>
      <c r="P1204" s="634" t="s">
        <v>503</v>
      </c>
      <c r="Q1204" s="531" t="s">
        <v>1759</v>
      </c>
      <c r="R1204" s="298">
        <v>8</v>
      </c>
      <c r="S1204" s="428"/>
      <c r="T1204" s="2"/>
      <c r="U1204" s="2"/>
      <c r="V1204" s="2"/>
      <c r="W1204" s="2"/>
      <c r="X1204" s="2"/>
      <c r="Y1204" s="2"/>
      <c r="FX1204" s="430"/>
      <c r="FY1204" s="430"/>
      <c r="FZ1204" s="430"/>
      <c r="GA1204" s="430"/>
      <c r="GB1204" s="430"/>
      <c r="GC1204" s="430"/>
      <c r="GD1204" s="430"/>
      <c r="GE1204" s="430"/>
      <c r="GF1204" s="430"/>
      <c r="GG1204" s="430"/>
      <c r="GH1204" s="430"/>
      <c r="GI1204" s="430"/>
      <c r="GJ1204" s="430"/>
      <c r="GK1204" s="430"/>
      <c r="GL1204" s="430"/>
      <c r="GM1204" s="430"/>
      <c r="GN1204" s="430"/>
      <c r="GO1204" s="430"/>
      <c r="GP1204" s="430"/>
      <c r="GQ1204" s="430"/>
      <c r="GR1204" s="430"/>
      <c r="GS1204" s="430"/>
      <c r="GT1204" s="430"/>
      <c r="GU1204" s="430"/>
      <c r="GV1204" s="430"/>
      <c r="GW1204" s="430"/>
      <c r="GX1204" s="430"/>
      <c r="GY1204" s="430"/>
      <c r="GZ1204" s="430"/>
      <c r="HA1204" s="430"/>
      <c r="HB1204" s="430"/>
      <c r="HC1204" s="430"/>
      <c r="HD1204" s="430"/>
      <c r="HE1204" s="430"/>
      <c r="HF1204" s="430"/>
      <c r="HG1204" s="430"/>
      <c r="HH1204" s="430"/>
      <c r="HI1204" s="430"/>
      <c r="HJ1204" s="430"/>
      <c r="HK1204" s="430"/>
      <c r="HL1204" s="430"/>
      <c r="HM1204" s="430"/>
      <c r="HN1204" s="430"/>
      <c r="HO1204" s="430"/>
      <c r="HP1204" s="430"/>
      <c r="HQ1204" s="430"/>
      <c r="HR1204" s="430"/>
      <c r="HS1204" s="430"/>
      <c r="HT1204" s="430"/>
      <c r="HU1204" s="430"/>
      <c r="HV1204" s="430"/>
      <c r="HW1204" s="430"/>
      <c r="HX1204" s="430"/>
      <c r="HY1204" s="430"/>
      <c r="HZ1204" s="430"/>
      <c r="IA1204" s="430"/>
      <c r="IB1204" s="430"/>
      <c r="IC1204" s="430"/>
      <c r="ID1204" s="430"/>
      <c r="IE1204" s="430"/>
      <c r="IF1204" s="430"/>
      <c r="IG1204" s="430"/>
      <c r="IH1204" s="430"/>
    </row>
    <row r="1205" spans="1:242" ht="18.75" customHeight="1" x14ac:dyDescent="0.3">
      <c r="A1205" s="6"/>
      <c r="B1205" s="266" t="s">
        <v>4400</v>
      </c>
      <c r="C1205" s="89">
        <v>24.5</v>
      </c>
      <c r="D1205" s="89"/>
      <c r="E1205" s="89"/>
      <c r="F1205" s="89"/>
      <c r="G1205" s="89"/>
      <c r="H1205" s="43"/>
      <c r="I1205" s="20">
        <v>24.5</v>
      </c>
      <c r="J1205" s="43">
        <v>79</v>
      </c>
      <c r="K1205" s="31">
        <v>0.310126582278481</v>
      </c>
      <c r="L1205" s="163">
        <v>7</v>
      </c>
      <c r="M1205" s="84" t="s">
        <v>28</v>
      </c>
      <c r="N1205" s="561" t="s">
        <v>4401</v>
      </c>
      <c r="O1205" s="561" t="s">
        <v>888</v>
      </c>
      <c r="P1205" s="561" t="s">
        <v>600</v>
      </c>
      <c r="Q1205" s="561" t="s">
        <v>2833</v>
      </c>
      <c r="R1205" s="167">
        <v>8</v>
      </c>
      <c r="S1205" s="448"/>
      <c r="T1205" s="2"/>
      <c r="U1205" s="2"/>
      <c r="V1205" s="2"/>
      <c r="W1205" s="2"/>
      <c r="X1205" s="2"/>
      <c r="Y1205" s="2"/>
      <c r="FX1205" s="430"/>
      <c r="FY1205" s="430"/>
      <c r="FZ1205" s="430"/>
      <c r="GA1205" s="430"/>
      <c r="GB1205" s="430"/>
      <c r="GC1205" s="430"/>
      <c r="GD1205" s="430"/>
      <c r="GE1205" s="430"/>
      <c r="GF1205" s="430"/>
      <c r="GG1205" s="430"/>
      <c r="GH1205" s="430"/>
      <c r="GI1205" s="430"/>
      <c r="GJ1205" s="430"/>
      <c r="GK1205" s="430"/>
      <c r="GL1205" s="430"/>
      <c r="GM1205" s="430"/>
      <c r="GN1205" s="430"/>
      <c r="GO1205" s="430"/>
      <c r="GP1205" s="430"/>
      <c r="GQ1205" s="430"/>
      <c r="GR1205" s="430"/>
      <c r="GS1205" s="430"/>
      <c r="GT1205" s="430"/>
      <c r="GU1205" s="430"/>
      <c r="GV1205" s="430"/>
      <c r="GW1205" s="430"/>
      <c r="GX1205" s="430"/>
      <c r="GY1205" s="430"/>
      <c r="GZ1205" s="430"/>
      <c r="HA1205" s="430"/>
      <c r="HB1205" s="430"/>
      <c r="HC1205" s="430"/>
      <c r="HD1205" s="430"/>
      <c r="HE1205" s="430"/>
      <c r="HF1205" s="430"/>
      <c r="HG1205" s="430"/>
      <c r="HH1205" s="430"/>
      <c r="HI1205" s="430"/>
      <c r="HJ1205" s="430"/>
      <c r="HK1205" s="430"/>
      <c r="HL1205" s="430"/>
      <c r="HM1205" s="430"/>
      <c r="HN1205" s="430"/>
      <c r="HO1205" s="430"/>
      <c r="HP1205" s="430"/>
      <c r="HQ1205" s="430"/>
      <c r="HR1205" s="430"/>
      <c r="HS1205" s="430"/>
      <c r="HT1205" s="430"/>
      <c r="HU1205" s="430"/>
      <c r="HV1205" s="430"/>
      <c r="HW1205" s="430"/>
      <c r="HX1205" s="430"/>
      <c r="HY1205" s="430"/>
      <c r="HZ1205" s="430"/>
      <c r="IA1205" s="430"/>
      <c r="IB1205" s="430"/>
      <c r="IC1205" s="430"/>
      <c r="ID1205" s="430"/>
      <c r="IE1205" s="430"/>
      <c r="IF1205" s="430"/>
      <c r="IG1205" s="430"/>
      <c r="IH1205" s="430"/>
    </row>
    <row r="1206" spans="1:242" ht="18.75" customHeight="1" x14ac:dyDescent="0.3">
      <c r="A1206" s="6"/>
      <c r="B1206" s="109" t="s">
        <v>2742</v>
      </c>
      <c r="C1206" s="85">
        <v>24.5</v>
      </c>
      <c r="D1206" s="85"/>
      <c r="E1206" s="85"/>
      <c r="F1206" s="85"/>
      <c r="G1206" s="85"/>
      <c r="H1206" s="42"/>
      <c r="I1206" s="20">
        <f t="shared" ref="I1206:I1212" si="108">SUM(C1206:H1206)</f>
        <v>24.5</v>
      </c>
      <c r="J1206" s="43">
        <v>79</v>
      </c>
      <c r="K1206" s="31">
        <f t="shared" ref="K1206:K1212" si="109">I1206/J1206</f>
        <v>0.310126582278481</v>
      </c>
      <c r="L1206" s="131">
        <v>2</v>
      </c>
      <c r="M1206" s="61" t="s">
        <v>28</v>
      </c>
      <c r="N1206" s="538" t="s">
        <v>2743</v>
      </c>
      <c r="O1206" s="538" t="s">
        <v>427</v>
      </c>
      <c r="P1206" s="538" t="s">
        <v>428</v>
      </c>
      <c r="Q1206" s="532" t="s">
        <v>2706</v>
      </c>
      <c r="R1206" s="81">
        <v>8</v>
      </c>
      <c r="S1206" s="428"/>
      <c r="T1206" s="2"/>
      <c r="U1206" s="2"/>
      <c r="V1206" s="2"/>
      <c r="W1206" s="2"/>
      <c r="X1206" s="2"/>
      <c r="Y1206" s="2"/>
      <c r="FX1206" s="430"/>
      <c r="FY1206" s="430"/>
      <c r="FZ1206" s="430"/>
      <c r="GA1206" s="430"/>
      <c r="GB1206" s="430"/>
      <c r="GC1206" s="430"/>
      <c r="GD1206" s="430"/>
      <c r="GE1206" s="430"/>
      <c r="GF1206" s="430"/>
      <c r="GG1206" s="430"/>
      <c r="GH1206" s="430"/>
      <c r="GI1206" s="430"/>
      <c r="GJ1206" s="430"/>
      <c r="GK1206" s="430"/>
      <c r="GL1206" s="430"/>
      <c r="GM1206" s="430"/>
      <c r="GN1206" s="430"/>
      <c r="GO1206" s="430"/>
      <c r="GP1206" s="430"/>
      <c r="GQ1206" s="430"/>
      <c r="GR1206" s="430"/>
      <c r="GS1206" s="430"/>
      <c r="GT1206" s="430"/>
      <c r="GU1206" s="430"/>
      <c r="GV1206" s="430"/>
      <c r="GW1206" s="430"/>
      <c r="GX1206" s="430"/>
      <c r="GY1206" s="430"/>
      <c r="GZ1206" s="430"/>
      <c r="HA1206" s="430"/>
      <c r="HB1206" s="430"/>
      <c r="HC1206" s="430"/>
      <c r="HD1206" s="430"/>
      <c r="HE1206" s="430"/>
      <c r="HF1206" s="430"/>
      <c r="HG1206" s="430"/>
      <c r="HH1206" s="430"/>
      <c r="HI1206" s="430"/>
      <c r="HJ1206" s="430"/>
      <c r="HK1206" s="430"/>
      <c r="HL1206" s="430"/>
      <c r="HM1206" s="430"/>
      <c r="HN1206" s="430"/>
      <c r="HO1206" s="430"/>
      <c r="HP1206" s="430"/>
      <c r="HQ1206" s="430"/>
      <c r="HR1206" s="430"/>
      <c r="HS1206" s="430"/>
      <c r="HT1206" s="430"/>
      <c r="HU1206" s="430"/>
      <c r="HV1206" s="430"/>
      <c r="HW1206" s="430"/>
      <c r="HX1206" s="430"/>
      <c r="HY1206" s="430"/>
      <c r="HZ1206" s="430"/>
      <c r="IA1206" s="430"/>
      <c r="IB1206" s="430"/>
      <c r="IC1206" s="430"/>
      <c r="ID1206" s="430"/>
      <c r="IE1206" s="430"/>
      <c r="IF1206" s="430"/>
      <c r="IG1206" s="430"/>
      <c r="IH1206" s="430"/>
    </row>
    <row r="1207" spans="1:242" ht="18.75" customHeight="1" x14ac:dyDescent="0.3">
      <c r="A1207" s="6"/>
      <c r="B1207" s="99" t="s">
        <v>1945</v>
      </c>
      <c r="C1207" s="100">
        <v>24.5</v>
      </c>
      <c r="D1207" s="85"/>
      <c r="E1207" s="85"/>
      <c r="F1207" s="85"/>
      <c r="G1207" s="85"/>
      <c r="H1207" s="40"/>
      <c r="I1207" s="20">
        <f t="shared" si="108"/>
        <v>24.5</v>
      </c>
      <c r="J1207" s="21">
        <v>79</v>
      </c>
      <c r="K1207" s="31">
        <f t="shared" si="109"/>
        <v>0.310126582278481</v>
      </c>
      <c r="L1207" s="23">
        <v>1</v>
      </c>
      <c r="M1207" s="61" t="s">
        <v>28</v>
      </c>
      <c r="N1207" s="541" t="s">
        <v>1946</v>
      </c>
      <c r="O1207" s="541" t="s">
        <v>201</v>
      </c>
      <c r="P1207" s="541" t="s">
        <v>59</v>
      </c>
      <c r="Q1207" s="541" t="s">
        <v>1930</v>
      </c>
      <c r="R1207" s="77">
        <v>8</v>
      </c>
      <c r="S1207" s="428"/>
      <c r="T1207" s="2"/>
      <c r="U1207" s="2"/>
      <c r="V1207" s="2"/>
      <c r="W1207" s="2"/>
      <c r="X1207" s="2"/>
      <c r="Y1207" s="2"/>
      <c r="FX1207" s="430"/>
      <c r="FY1207" s="430"/>
      <c r="FZ1207" s="430"/>
      <c r="GA1207" s="430"/>
      <c r="GB1207" s="430"/>
      <c r="GC1207" s="430"/>
      <c r="GD1207" s="430"/>
      <c r="GE1207" s="430"/>
      <c r="GF1207" s="430"/>
      <c r="GG1207" s="430"/>
      <c r="GH1207" s="430"/>
      <c r="GI1207" s="430"/>
      <c r="GJ1207" s="430"/>
      <c r="GK1207" s="430"/>
      <c r="GL1207" s="430"/>
      <c r="GM1207" s="430"/>
      <c r="GN1207" s="430"/>
      <c r="GO1207" s="430"/>
      <c r="GP1207" s="430"/>
      <c r="GQ1207" s="430"/>
      <c r="GR1207" s="430"/>
      <c r="GS1207" s="430"/>
      <c r="GT1207" s="430"/>
      <c r="GU1207" s="430"/>
      <c r="GV1207" s="430"/>
      <c r="GW1207" s="430"/>
      <c r="GX1207" s="430"/>
      <c r="GY1207" s="430"/>
      <c r="GZ1207" s="430"/>
      <c r="HA1207" s="430"/>
      <c r="HB1207" s="430"/>
      <c r="HC1207" s="430"/>
      <c r="HD1207" s="430"/>
      <c r="HE1207" s="430"/>
      <c r="HF1207" s="430"/>
      <c r="HG1207" s="430"/>
      <c r="HH1207" s="430"/>
      <c r="HI1207" s="430"/>
      <c r="HJ1207" s="430"/>
      <c r="HK1207" s="430"/>
      <c r="HL1207" s="430"/>
      <c r="HM1207" s="430"/>
      <c r="HN1207" s="430"/>
      <c r="HO1207" s="430"/>
      <c r="HP1207" s="430"/>
      <c r="HQ1207" s="430"/>
      <c r="HR1207" s="430"/>
      <c r="HS1207" s="430"/>
      <c r="HT1207" s="430"/>
      <c r="HU1207" s="430"/>
      <c r="HV1207" s="430"/>
      <c r="HW1207" s="430"/>
      <c r="HX1207" s="430"/>
      <c r="HY1207" s="430"/>
      <c r="HZ1207" s="430"/>
      <c r="IA1207" s="430"/>
      <c r="IB1207" s="430"/>
      <c r="IC1207" s="430"/>
      <c r="ID1207" s="430"/>
      <c r="IE1207" s="430"/>
      <c r="IF1207" s="430"/>
      <c r="IG1207" s="430"/>
      <c r="IH1207" s="430"/>
    </row>
    <row r="1208" spans="1:242" ht="18.75" customHeight="1" x14ac:dyDescent="0.3">
      <c r="A1208" s="6"/>
      <c r="B1208" s="362" t="s">
        <v>2267</v>
      </c>
      <c r="C1208" s="96">
        <v>24.5</v>
      </c>
      <c r="D1208" s="85"/>
      <c r="E1208" s="85"/>
      <c r="F1208" s="85"/>
      <c r="G1208" s="85"/>
      <c r="H1208" s="40"/>
      <c r="I1208" s="20">
        <f t="shared" si="108"/>
        <v>24.5</v>
      </c>
      <c r="J1208" s="43">
        <v>79</v>
      </c>
      <c r="K1208" s="31">
        <f t="shared" si="109"/>
        <v>0.310126582278481</v>
      </c>
      <c r="L1208" s="131">
        <v>2</v>
      </c>
      <c r="M1208" s="61" t="s">
        <v>28</v>
      </c>
      <c r="N1208" s="532" t="s">
        <v>2268</v>
      </c>
      <c r="O1208" s="532" t="s">
        <v>165</v>
      </c>
      <c r="P1208" s="532" t="s">
        <v>182</v>
      </c>
      <c r="Q1208" s="532" t="s">
        <v>2248</v>
      </c>
      <c r="R1208" s="144">
        <v>8</v>
      </c>
      <c r="S1208" s="428"/>
      <c r="T1208" s="2"/>
      <c r="U1208" s="2"/>
      <c r="V1208" s="2"/>
      <c r="W1208" s="2"/>
      <c r="X1208" s="2"/>
      <c r="Y1208" s="2"/>
      <c r="FX1208" s="430"/>
      <c r="FY1208" s="430"/>
      <c r="FZ1208" s="430"/>
      <c r="GA1208" s="430"/>
      <c r="GB1208" s="430"/>
      <c r="GC1208" s="430"/>
      <c r="GD1208" s="430"/>
      <c r="GE1208" s="430"/>
      <c r="GF1208" s="430"/>
      <c r="GG1208" s="430"/>
      <c r="GH1208" s="430"/>
      <c r="GI1208" s="430"/>
      <c r="GJ1208" s="430"/>
      <c r="GK1208" s="430"/>
      <c r="GL1208" s="430"/>
      <c r="GM1208" s="430"/>
      <c r="GN1208" s="430"/>
      <c r="GO1208" s="430"/>
      <c r="GP1208" s="430"/>
      <c r="GQ1208" s="430"/>
      <c r="GR1208" s="430"/>
      <c r="GS1208" s="430"/>
      <c r="GT1208" s="430"/>
      <c r="GU1208" s="430"/>
      <c r="GV1208" s="430"/>
      <c r="GW1208" s="430"/>
      <c r="GX1208" s="430"/>
      <c r="GY1208" s="430"/>
      <c r="GZ1208" s="430"/>
      <c r="HA1208" s="430"/>
      <c r="HB1208" s="430"/>
      <c r="HC1208" s="430"/>
      <c r="HD1208" s="430"/>
      <c r="HE1208" s="430"/>
      <c r="HF1208" s="430"/>
      <c r="HG1208" s="430"/>
      <c r="HH1208" s="430"/>
      <c r="HI1208" s="430"/>
      <c r="HJ1208" s="430"/>
      <c r="HK1208" s="430"/>
      <c r="HL1208" s="430"/>
      <c r="HM1208" s="430"/>
      <c r="HN1208" s="430"/>
      <c r="HO1208" s="430"/>
      <c r="HP1208" s="430"/>
      <c r="HQ1208" s="430"/>
      <c r="HR1208" s="430"/>
      <c r="HS1208" s="430"/>
      <c r="HT1208" s="430"/>
      <c r="HU1208" s="430"/>
      <c r="HV1208" s="430"/>
      <c r="HW1208" s="430"/>
      <c r="HX1208" s="430"/>
      <c r="HY1208" s="430"/>
      <c r="HZ1208" s="430"/>
      <c r="IA1208" s="430"/>
      <c r="IB1208" s="430"/>
      <c r="IC1208" s="430"/>
      <c r="ID1208" s="430"/>
      <c r="IE1208" s="430"/>
      <c r="IF1208" s="430"/>
      <c r="IG1208" s="430"/>
      <c r="IH1208" s="430"/>
    </row>
    <row r="1209" spans="1:242" ht="18.75" customHeight="1" x14ac:dyDescent="0.3">
      <c r="A1209" s="6"/>
      <c r="B1209" s="114" t="s">
        <v>571</v>
      </c>
      <c r="C1209" s="101">
        <v>24</v>
      </c>
      <c r="D1209" s="85"/>
      <c r="E1209" s="85"/>
      <c r="F1209" s="85"/>
      <c r="G1209" s="85"/>
      <c r="H1209" s="40"/>
      <c r="I1209" s="20">
        <f t="shared" si="108"/>
        <v>24</v>
      </c>
      <c r="J1209" s="43">
        <v>79</v>
      </c>
      <c r="K1209" s="31">
        <f t="shared" si="109"/>
        <v>0.30379746835443039</v>
      </c>
      <c r="L1209" s="168">
        <v>4</v>
      </c>
      <c r="M1209" s="37" t="s">
        <v>28</v>
      </c>
      <c r="N1209" s="546" t="s">
        <v>572</v>
      </c>
      <c r="O1209" s="546" t="s">
        <v>126</v>
      </c>
      <c r="P1209" s="546" t="s">
        <v>573</v>
      </c>
      <c r="Q1209" s="532" t="s">
        <v>476</v>
      </c>
      <c r="R1209" s="287">
        <v>8</v>
      </c>
      <c r="S1209" s="428"/>
      <c r="T1209" s="2"/>
      <c r="U1209" s="2"/>
      <c r="V1209" s="2"/>
      <c r="W1209" s="2"/>
      <c r="X1209" s="2"/>
      <c r="Y1209" s="2"/>
      <c r="FX1209" s="430"/>
      <c r="FY1209" s="430"/>
      <c r="FZ1209" s="430"/>
      <c r="GA1209" s="430"/>
      <c r="GB1209" s="430"/>
      <c r="GC1209" s="430"/>
      <c r="GD1209" s="430"/>
      <c r="GE1209" s="430"/>
      <c r="GF1209" s="430"/>
      <c r="GG1209" s="430"/>
      <c r="GH1209" s="430"/>
      <c r="GI1209" s="430"/>
      <c r="GJ1209" s="430"/>
      <c r="GK1209" s="430"/>
      <c r="GL1209" s="430"/>
      <c r="GM1209" s="430"/>
      <c r="GN1209" s="430"/>
      <c r="GO1209" s="430"/>
      <c r="GP1209" s="430"/>
      <c r="GQ1209" s="430"/>
      <c r="GR1209" s="430"/>
      <c r="GS1209" s="430"/>
      <c r="GT1209" s="430"/>
      <c r="GU1209" s="430"/>
      <c r="GV1209" s="430"/>
      <c r="GW1209" s="430"/>
      <c r="GX1209" s="430"/>
      <c r="GY1209" s="430"/>
      <c r="GZ1209" s="430"/>
      <c r="HA1209" s="430"/>
      <c r="HB1209" s="430"/>
      <c r="HC1209" s="430"/>
      <c r="HD1209" s="430"/>
      <c r="HE1209" s="430"/>
      <c r="HF1209" s="430"/>
      <c r="HG1209" s="430"/>
      <c r="HH1209" s="430"/>
      <c r="HI1209" s="430"/>
      <c r="HJ1209" s="430"/>
      <c r="HK1209" s="430"/>
      <c r="HL1209" s="430"/>
      <c r="HM1209" s="430"/>
      <c r="HN1209" s="430"/>
      <c r="HO1209" s="430"/>
      <c r="HP1209" s="430"/>
      <c r="HQ1209" s="430"/>
      <c r="HR1209" s="430"/>
      <c r="HS1209" s="430"/>
      <c r="HT1209" s="430"/>
      <c r="HU1209" s="430"/>
      <c r="HV1209" s="430"/>
      <c r="HW1209" s="430"/>
      <c r="HX1209" s="430"/>
      <c r="HY1209" s="430"/>
      <c r="HZ1209" s="430"/>
      <c r="IA1209" s="430"/>
      <c r="IB1209" s="430"/>
      <c r="IC1209" s="430"/>
      <c r="ID1209" s="430"/>
      <c r="IE1209" s="430"/>
      <c r="IF1209" s="430"/>
      <c r="IG1209" s="430"/>
      <c r="IH1209" s="430"/>
    </row>
    <row r="1210" spans="1:242" ht="18.75" customHeight="1" x14ac:dyDescent="0.3">
      <c r="A1210" s="6"/>
      <c r="B1210" s="360" t="s">
        <v>2925</v>
      </c>
      <c r="C1210" s="412">
        <v>24</v>
      </c>
      <c r="D1210" s="120" t="s">
        <v>16</v>
      </c>
      <c r="E1210" s="120" t="s">
        <v>16</v>
      </c>
      <c r="F1210" s="120" t="s">
        <v>16</v>
      </c>
      <c r="G1210" s="120" t="s">
        <v>16</v>
      </c>
      <c r="H1210" s="26" t="s">
        <v>16</v>
      </c>
      <c r="I1210" s="20">
        <f t="shared" si="108"/>
        <v>24</v>
      </c>
      <c r="J1210" s="43">
        <v>79</v>
      </c>
      <c r="K1210" s="31">
        <f t="shared" si="109"/>
        <v>0.30379746835443039</v>
      </c>
      <c r="L1210" s="118">
        <v>10</v>
      </c>
      <c r="M1210" s="27" t="s">
        <v>28</v>
      </c>
      <c r="N1210" s="541" t="s">
        <v>2926</v>
      </c>
      <c r="O1210" s="541" t="s">
        <v>1163</v>
      </c>
      <c r="P1210" s="541" t="s">
        <v>233</v>
      </c>
      <c r="Q1210" s="541" t="s">
        <v>2841</v>
      </c>
      <c r="R1210" s="77">
        <v>8</v>
      </c>
      <c r="S1210" s="428"/>
      <c r="T1210" s="2"/>
      <c r="U1210" s="2"/>
      <c r="V1210" s="2"/>
      <c r="W1210" s="2"/>
      <c r="X1210" s="2"/>
      <c r="Y1210" s="2"/>
      <c r="FX1210" s="430"/>
      <c r="FY1210" s="430"/>
      <c r="FZ1210" s="430"/>
      <c r="GA1210" s="430"/>
      <c r="GB1210" s="430"/>
      <c r="GC1210" s="430"/>
      <c r="GD1210" s="430"/>
      <c r="GE1210" s="430"/>
      <c r="GF1210" s="430"/>
      <c r="GG1210" s="430"/>
      <c r="GH1210" s="430"/>
      <c r="GI1210" s="430"/>
      <c r="GJ1210" s="430"/>
      <c r="GK1210" s="430"/>
      <c r="GL1210" s="430"/>
      <c r="GM1210" s="430"/>
      <c r="GN1210" s="430"/>
      <c r="GO1210" s="430"/>
      <c r="GP1210" s="430"/>
      <c r="GQ1210" s="430"/>
      <c r="GR1210" s="430"/>
      <c r="GS1210" s="430"/>
      <c r="GT1210" s="430"/>
      <c r="GU1210" s="430"/>
      <c r="GV1210" s="430"/>
      <c r="GW1210" s="430"/>
      <c r="GX1210" s="430"/>
      <c r="GY1210" s="430"/>
      <c r="GZ1210" s="430"/>
      <c r="HA1210" s="430"/>
      <c r="HB1210" s="430"/>
      <c r="HC1210" s="430"/>
      <c r="HD1210" s="430"/>
      <c r="HE1210" s="430"/>
      <c r="HF1210" s="430"/>
      <c r="HG1210" s="430"/>
      <c r="HH1210" s="430"/>
      <c r="HI1210" s="430"/>
      <c r="HJ1210" s="430"/>
      <c r="HK1210" s="430"/>
      <c r="HL1210" s="430"/>
      <c r="HM1210" s="430"/>
      <c r="HN1210" s="430"/>
      <c r="HO1210" s="430"/>
      <c r="HP1210" s="430"/>
      <c r="HQ1210" s="430"/>
      <c r="HR1210" s="430"/>
      <c r="HS1210" s="430"/>
      <c r="HT1210" s="430"/>
      <c r="HU1210" s="430"/>
      <c r="HV1210" s="430"/>
      <c r="HW1210" s="430"/>
      <c r="HX1210" s="430"/>
      <c r="HY1210" s="430"/>
      <c r="HZ1210" s="430"/>
      <c r="IA1210" s="430"/>
      <c r="IB1210" s="430"/>
      <c r="IC1210" s="430"/>
      <c r="ID1210" s="430"/>
      <c r="IE1210" s="430"/>
      <c r="IF1210" s="430"/>
      <c r="IG1210" s="430"/>
      <c r="IH1210" s="430"/>
    </row>
    <row r="1211" spans="1:242" ht="18.75" customHeight="1" x14ac:dyDescent="0.3">
      <c r="A1211" s="6"/>
      <c r="B1211" s="114" t="s">
        <v>3288</v>
      </c>
      <c r="C1211" s="85">
        <v>24</v>
      </c>
      <c r="D1211" s="85"/>
      <c r="E1211" s="85"/>
      <c r="F1211" s="85"/>
      <c r="G1211" s="85"/>
      <c r="H1211" s="40"/>
      <c r="I1211" s="20">
        <f t="shared" si="108"/>
        <v>24</v>
      </c>
      <c r="J1211" s="43">
        <v>79</v>
      </c>
      <c r="K1211" s="31">
        <f t="shared" si="109"/>
        <v>0.30379746835443039</v>
      </c>
      <c r="L1211" s="131">
        <v>3</v>
      </c>
      <c r="M1211" s="61" t="s">
        <v>28</v>
      </c>
      <c r="N1211" s="532" t="s">
        <v>3289</v>
      </c>
      <c r="O1211" s="532" t="s">
        <v>716</v>
      </c>
      <c r="P1211" s="532" t="s">
        <v>978</v>
      </c>
      <c r="Q1211" s="532" t="s">
        <v>3284</v>
      </c>
      <c r="R1211" s="144">
        <v>8</v>
      </c>
      <c r="S1211" s="428"/>
      <c r="T1211" s="2"/>
      <c r="U1211" s="2"/>
      <c r="V1211" s="2"/>
      <c r="W1211" s="2"/>
      <c r="X1211" s="2"/>
      <c r="Y1211" s="2"/>
      <c r="FX1211" s="430"/>
      <c r="FY1211" s="430"/>
      <c r="FZ1211" s="430"/>
      <c r="GA1211" s="430"/>
      <c r="GB1211" s="430"/>
      <c r="GC1211" s="430"/>
      <c r="GD1211" s="430"/>
      <c r="GE1211" s="430"/>
      <c r="GF1211" s="430"/>
      <c r="GG1211" s="430"/>
      <c r="GH1211" s="430"/>
      <c r="GI1211" s="430"/>
      <c r="GJ1211" s="430"/>
      <c r="GK1211" s="430"/>
      <c r="GL1211" s="430"/>
      <c r="GM1211" s="430"/>
      <c r="GN1211" s="430"/>
      <c r="GO1211" s="430"/>
      <c r="GP1211" s="430"/>
      <c r="GQ1211" s="430"/>
      <c r="GR1211" s="430"/>
      <c r="GS1211" s="430"/>
      <c r="GT1211" s="430"/>
      <c r="GU1211" s="430"/>
      <c r="GV1211" s="430"/>
      <c r="GW1211" s="430"/>
      <c r="GX1211" s="430"/>
      <c r="GY1211" s="430"/>
      <c r="GZ1211" s="430"/>
      <c r="HA1211" s="430"/>
      <c r="HB1211" s="430"/>
      <c r="HC1211" s="430"/>
      <c r="HD1211" s="430"/>
      <c r="HE1211" s="430"/>
      <c r="HF1211" s="430"/>
      <c r="HG1211" s="430"/>
      <c r="HH1211" s="430"/>
      <c r="HI1211" s="430"/>
      <c r="HJ1211" s="430"/>
      <c r="HK1211" s="430"/>
      <c r="HL1211" s="430"/>
      <c r="HM1211" s="430"/>
      <c r="HN1211" s="430"/>
      <c r="HO1211" s="430"/>
      <c r="HP1211" s="430"/>
      <c r="HQ1211" s="430"/>
      <c r="HR1211" s="430"/>
      <c r="HS1211" s="430"/>
      <c r="HT1211" s="430"/>
      <c r="HU1211" s="430"/>
      <c r="HV1211" s="430"/>
      <c r="HW1211" s="430"/>
      <c r="HX1211" s="430"/>
      <c r="HY1211" s="430"/>
      <c r="HZ1211" s="430"/>
      <c r="IA1211" s="430"/>
      <c r="IB1211" s="430"/>
      <c r="IC1211" s="430"/>
      <c r="ID1211" s="430"/>
      <c r="IE1211" s="430"/>
      <c r="IF1211" s="430"/>
      <c r="IG1211" s="430"/>
      <c r="IH1211" s="430"/>
    </row>
    <row r="1212" spans="1:242" ht="18.75" customHeight="1" x14ac:dyDescent="0.3">
      <c r="A1212" s="6"/>
      <c r="B1212" s="99" t="s">
        <v>3940</v>
      </c>
      <c r="C1212" s="104">
        <v>24</v>
      </c>
      <c r="D1212" s="120" t="s">
        <v>16</v>
      </c>
      <c r="E1212" s="120" t="s">
        <v>16</v>
      </c>
      <c r="F1212" s="120" t="s">
        <v>16</v>
      </c>
      <c r="G1212" s="120" t="s">
        <v>16</v>
      </c>
      <c r="H1212" s="42"/>
      <c r="I1212" s="20">
        <f t="shared" si="108"/>
        <v>24</v>
      </c>
      <c r="J1212" s="43">
        <v>79</v>
      </c>
      <c r="K1212" s="31">
        <f t="shared" si="109"/>
        <v>0.30379746835443039</v>
      </c>
      <c r="L1212" s="118">
        <v>5</v>
      </c>
      <c r="M1212" s="258" t="s">
        <v>28</v>
      </c>
      <c r="N1212" s="541" t="s">
        <v>3941</v>
      </c>
      <c r="O1212" s="541" t="s">
        <v>912</v>
      </c>
      <c r="P1212" s="541" t="s">
        <v>783</v>
      </c>
      <c r="Q1212" s="541" t="s">
        <v>3800</v>
      </c>
      <c r="R1212" s="77">
        <v>8</v>
      </c>
      <c r="S1212" s="428"/>
      <c r="T1212" s="2"/>
      <c r="U1212" s="2"/>
      <c r="V1212" s="2"/>
      <c r="W1212" s="2"/>
      <c r="X1212" s="2"/>
      <c r="Y1212" s="2"/>
      <c r="FX1212" s="430"/>
      <c r="FY1212" s="430"/>
      <c r="FZ1212" s="430"/>
      <c r="GA1212" s="430"/>
      <c r="GB1212" s="430"/>
      <c r="GC1212" s="430"/>
      <c r="GD1212" s="430"/>
      <c r="GE1212" s="430"/>
      <c r="GF1212" s="430"/>
      <c r="GG1212" s="430"/>
      <c r="GH1212" s="430"/>
      <c r="GI1212" s="430"/>
      <c r="GJ1212" s="430"/>
      <c r="GK1212" s="430"/>
      <c r="GL1212" s="430"/>
      <c r="GM1212" s="430"/>
      <c r="GN1212" s="430"/>
      <c r="GO1212" s="430"/>
      <c r="GP1212" s="430"/>
      <c r="GQ1212" s="430"/>
      <c r="GR1212" s="430"/>
      <c r="GS1212" s="430"/>
      <c r="GT1212" s="430"/>
      <c r="GU1212" s="430"/>
      <c r="GV1212" s="430"/>
      <c r="GW1212" s="430"/>
      <c r="GX1212" s="430"/>
      <c r="GY1212" s="430"/>
      <c r="GZ1212" s="430"/>
      <c r="HA1212" s="430"/>
      <c r="HB1212" s="430"/>
      <c r="HC1212" s="430"/>
      <c r="HD1212" s="430"/>
      <c r="HE1212" s="430"/>
      <c r="HF1212" s="430"/>
      <c r="HG1212" s="430"/>
      <c r="HH1212" s="430"/>
      <c r="HI1212" s="430"/>
      <c r="HJ1212" s="430"/>
      <c r="HK1212" s="430"/>
      <c r="HL1212" s="430"/>
      <c r="HM1212" s="430"/>
      <c r="HN1212" s="430"/>
      <c r="HO1212" s="430"/>
      <c r="HP1212" s="430"/>
      <c r="HQ1212" s="430"/>
      <c r="HR1212" s="430"/>
      <c r="HS1212" s="430"/>
      <c r="HT1212" s="430"/>
      <c r="HU1212" s="430"/>
      <c r="HV1212" s="430"/>
      <c r="HW1212" s="430"/>
      <c r="HX1212" s="430"/>
      <c r="HY1212" s="430"/>
      <c r="HZ1212" s="430"/>
      <c r="IA1212" s="430"/>
      <c r="IB1212" s="430"/>
      <c r="IC1212" s="430"/>
      <c r="ID1212" s="430"/>
      <c r="IE1212" s="430"/>
      <c r="IF1212" s="430"/>
      <c r="IG1212" s="430"/>
      <c r="IH1212" s="430"/>
    </row>
    <row r="1213" spans="1:242" ht="18.75" customHeight="1" x14ac:dyDescent="0.3">
      <c r="A1213" s="6"/>
      <c r="B1213" s="357" t="s">
        <v>3526</v>
      </c>
      <c r="C1213" s="414">
        <v>24</v>
      </c>
      <c r="D1213" s="138"/>
      <c r="E1213" s="138"/>
      <c r="F1213" s="138"/>
      <c r="G1213" s="138"/>
      <c r="H1213" s="729"/>
      <c r="I1213" s="20">
        <v>24</v>
      </c>
      <c r="J1213" s="43">
        <v>79</v>
      </c>
      <c r="K1213" s="31">
        <v>0.30379746835443039</v>
      </c>
      <c r="L1213" s="83">
        <v>17</v>
      </c>
      <c r="M1213" s="138" t="s">
        <v>28</v>
      </c>
      <c r="N1213" s="581" t="s">
        <v>3527</v>
      </c>
      <c r="O1213" s="582" t="s">
        <v>165</v>
      </c>
      <c r="P1213" s="582" t="s">
        <v>198</v>
      </c>
      <c r="Q1213" s="582" t="s">
        <v>3402</v>
      </c>
      <c r="R1213" s="146">
        <v>8</v>
      </c>
      <c r="S1213" s="428"/>
      <c r="T1213" s="2"/>
      <c r="U1213" s="2"/>
      <c r="V1213" s="2"/>
      <c r="W1213" s="2"/>
      <c r="X1213" s="2"/>
      <c r="Y1213" s="2"/>
      <c r="HE1213" s="430"/>
      <c r="HF1213" s="430"/>
      <c r="HG1213" s="430"/>
      <c r="HH1213" s="430"/>
      <c r="HI1213" s="430"/>
      <c r="HJ1213" s="430"/>
      <c r="HK1213" s="430"/>
      <c r="HL1213" s="430"/>
      <c r="HM1213" s="430"/>
      <c r="HN1213" s="430"/>
      <c r="HO1213" s="430"/>
      <c r="HP1213" s="430"/>
      <c r="HQ1213" s="430"/>
      <c r="HR1213" s="430"/>
      <c r="HS1213" s="430"/>
      <c r="HT1213" s="430"/>
      <c r="HU1213" s="430"/>
      <c r="HV1213" s="430"/>
      <c r="HW1213" s="430"/>
      <c r="HX1213" s="430"/>
      <c r="HY1213" s="430"/>
      <c r="HZ1213" s="430"/>
      <c r="IA1213" s="430"/>
      <c r="IB1213" s="430"/>
      <c r="IC1213" s="430"/>
      <c r="ID1213" s="430"/>
      <c r="IE1213" s="430"/>
      <c r="IF1213" s="430"/>
      <c r="IG1213" s="430"/>
      <c r="IH1213" s="430"/>
    </row>
    <row r="1214" spans="1:242" ht="18.75" customHeight="1" x14ac:dyDescent="0.3">
      <c r="A1214" s="6"/>
      <c r="B1214" s="506" t="s">
        <v>4627</v>
      </c>
      <c r="C1214" s="470">
        <v>23.5</v>
      </c>
      <c r="D1214" s="471"/>
      <c r="E1214" s="471"/>
      <c r="F1214" s="471"/>
      <c r="G1214" s="471"/>
      <c r="H1214" s="483"/>
      <c r="I1214" s="487">
        <v>23.5</v>
      </c>
      <c r="J1214" s="417">
        <v>79</v>
      </c>
      <c r="K1214" s="489">
        <v>0.29749999999999999</v>
      </c>
      <c r="L1214" s="490">
        <v>5</v>
      </c>
      <c r="M1214" s="471" t="s">
        <v>28</v>
      </c>
      <c r="N1214" s="557" t="s">
        <v>4628</v>
      </c>
      <c r="O1214" s="556" t="s">
        <v>46</v>
      </c>
      <c r="P1214" s="557" t="s">
        <v>1136</v>
      </c>
      <c r="Q1214" s="545" t="s">
        <v>4207</v>
      </c>
      <c r="R1214" s="479">
        <v>8</v>
      </c>
      <c r="S1214" s="282"/>
      <c r="T1214" s="2"/>
      <c r="U1214" s="2"/>
      <c r="V1214" s="2"/>
      <c r="W1214" s="2"/>
      <c r="X1214" s="2"/>
      <c r="Y1214" s="2"/>
      <c r="HE1214" s="430"/>
      <c r="HF1214" s="430"/>
      <c r="HG1214" s="430"/>
      <c r="HH1214" s="430"/>
      <c r="HI1214" s="430"/>
      <c r="HJ1214" s="430"/>
      <c r="HK1214" s="430"/>
      <c r="HL1214" s="430"/>
      <c r="HM1214" s="430"/>
      <c r="HN1214" s="430"/>
      <c r="HO1214" s="430"/>
      <c r="HP1214" s="430"/>
      <c r="HQ1214" s="430"/>
      <c r="HR1214" s="430"/>
      <c r="HS1214" s="430"/>
      <c r="HT1214" s="430"/>
      <c r="HU1214" s="430"/>
      <c r="HV1214" s="430"/>
      <c r="HW1214" s="430"/>
      <c r="HX1214" s="430"/>
      <c r="HY1214" s="430"/>
      <c r="HZ1214" s="430"/>
      <c r="IA1214" s="430"/>
      <c r="IB1214" s="430"/>
      <c r="IC1214" s="430"/>
      <c r="ID1214" s="430"/>
      <c r="IE1214" s="430"/>
      <c r="IF1214" s="430"/>
      <c r="IG1214" s="430"/>
      <c r="IH1214" s="430"/>
    </row>
    <row r="1215" spans="1:242" ht="18.75" customHeight="1" x14ac:dyDescent="0.3">
      <c r="A1215" s="6"/>
      <c r="B1215" s="266" t="s">
        <v>4402</v>
      </c>
      <c r="C1215" s="85">
        <v>23.5</v>
      </c>
      <c r="D1215" s="85"/>
      <c r="E1215" s="85"/>
      <c r="F1215" s="85"/>
      <c r="G1215" s="85"/>
      <c r="H1215" s="40"/>
      <c r="I1215" s="20">
        <v>23.5</v>
      </c>
      <c r="J1215" s="43">
        <v>79</v>
      </c>
      <c r="K1215" s="31">
        <v>0.29746835443037972</v>
      </c>
      <c r="L1215" s="163">
        <v>8</v>
      </c>
      <c r="M1215" s="61" t="s">
        <v>28</v>
      </c>
      <c r="N1215" s="543" t="s">
        <v>4403</v>
      </c>
      <c r="O1215" s="543" t="s">
        <v>508</v>
      </c>
      <c r="P1215" s="543" t="s">
        <v>308</v>
      </c>
      <c r="Q1215" s="543" t="s">
        <v>2833</v>
      </c>
      <c r="R1215" s="81">
        <v>8</v>
      </c>
      <c r="S1215" s="448"/>
      <c r="T1215" s="2"/>
      <c r="U1215" s="2"/>
      <c r="V1215" s="2"/>
      <c r="W1215" s="2"/>
      <c r="X1215" s="2"/>
      <c r="Y1215" s="2"/>
      <c r="HE1215" s="430"/>
      <c r="HF1215" s="430"/>
      <c r="HG1215" s="430"/>
      <c r="HH1215" s="430"/>
      <c r="HI1215" s="430"/>
      <c r="HJ1215" s="430"/>
      <c r="HK1215" s="430"/>
      <c r="HL1215" s="430"/>
      <c r="HM1215" s="430"/>
      <c r="HN1215" s="430"/>
      <c r="HO1215" s="430"/>
      <c r="HP1215" s="430"/>
      <c r="HQ1215" s="430"/>
      <c r="HR1215" s="430"/>
      <c r="HS1215" s="430"/>
      <c r="HT1215" s="430"/>
      <c r="HU1215" s="430"/>
      <c r="HV1215" s="430"/>
      <c r="HW1215" s="430"/>
      <c r="HX1215" s="430"/>
      <c r="HY1215" s="430"/>
      <c r="HZ1215" s="430"/>
      <c r="IA1215" s="430"/>
      <c r="IB1215" s="430"/>
      <c r="IC1215" s="430"/>
      <c r="ID1215" s="430"/>
      <c r="IE1215" s="430"/>
      <c r="IF1215" s="430"/>
      <c r="IG1215" s="430"/>
      <c r="IH1215" s="430"/>
    </row>
    <row r="1216" spans="1:242" ht="18.75" customHeight="1" x14ac:dyDescent="0.3">
      <c r="A1216" s="6"/>
      <c r="B1216" s="99" t="s">
        <v>1424</v>
      </c>
      <c r="C1216" s="104">
        <v>23.5</v>
      </c>
      <c r="D1216" s="85"/>
      <c r="E1216" s="85"/>
      <c r="F1216" s="85"/>
      <c r="G1216" s="85"/>
      <c r="H1216" s="40"/>
      <c r="I1216" s="20">
        <f>SUM(C1216:H1216)</f>
        <v>23.5</v>
      </c>
      <c r="J1216" s="21">
        <v>79</v>
      </c>
      <c r="K1216" s="31">
        <f>I1216/J1216</f>
        <v>0.29746835443037972</v>
      </c>
      <c r="L1216" s="23">
        <v>1</v>
      </c>
      <c r="M1216" s="27" t="s">
        <v>28</v>
      </c>
      <c r="N1216" s="541" t="s">
        <v>1425</v>
      </c>
      <c r="O1216" s="541" t="s">
        <v>471</v>
      </c>
      <c r="P1216" s="541" t="s">
        <v>783</v>
      </c>
      <c r="Q1216" s="532" t="s">
        <v>1377</v>
      </c>
      <c r="R1216" s="77">
        <v>8</v>
      </c>
      <c r="S1216" s="428"/>
      <c r="T1216" s="2"/>
      <c r="U1216" s="2"/>
      <c r="V1216" s="2"/>
      <c r="W1216" s="2"/>
      <c r="X1216" s="2"/>
      <c r="Y1216" s="2"/>
      <c r="HE1216" s="430"/>
      <c r="HF1216" s="430"/>
      <c r="HG1216" s="430"/>
      <c r="HH1216" s="430"/>
      <c r="HI1216" s="430"/>
      <c r="HJ1216" s="430"/>
      <c r="HK1216" s="430"/>
      <c r="HL1216" s="430"/>
      <c r="HM1216" s="430"/>
      <c r="HN1216" s="430"/>
      <c r="HO1216" s="430"/>
      <c r="HP1216" s="430"/>
      <c r="HQ1216" s="430"/>
      <c r="HR1216" s="430"/>
      <c r="HS1216" s="430"/>
      <c r="HT1216" s="430"/>
      <c r="HU1216" s="430"/>
      <c r="HV1216" s="430"/>
      <c r="HW1216" s="430"/>
      <c r="HX1216" s="430"/>
      <c r="HY1216" s="430"/>
      <c r="HZ1216" s="430"/>
      <c r="IA1216" s="430"/>
      <c r="IB1216" s="430"/>
      <c r="IC1216" s="430"/>
      <c r="ID1216" s="430"/>
      <c r="IE1216" s="430"/>
      <c r="IF1216" s="430"/>
      <c r="IG1216" s="430"/>
      <c r="IH1216" s="430"/>
    </row>
    <row r="1217" spans="1:242" ht="18.75" customHeight="1" x14ac:dyDescent="0.3">
      <c r="A1217" s="6"/>
      <c r="B1217" s="282" t="s">
        <v>4868</v>
      </c>
      <c r="C1217" s="12">
        <v>23.5</v>
      </c>
      <c r="D1217" s="472"/>
      <c r="E1217" s="472"/>
      <c r="F1217" s="472"/>
      <c r="G1217" s="472"/>
      <c r="H1217" s="672"/>
      <c r="I1217" s="476">
        <v>23.5</v>
      </c>
      <c r="J1217" s="661">
        <v>79</v>
      </c>
      <c r="K1217" s="662">
        <v>0.29749999999999999</v>
      </c>
      <c r="L1217" s="660">
        <v>2</v>
      </c>
      <c r="M1217" s="684" t="s">
        <v>28</v>
      </c>
      <c r="N1217" s="675" t="s">
        <v>1977</v>
      </c>
      <c r="O1217" s="675" t="s">
        <v>4713</v>
      </c>
      <c r="P1217" s="675" t="s">
        <v>150</v>
      </c>
      <c r="Q1217" s="680" t="s">
        <v>1090</v>
      </c>
      <c r="R1217" s="478">
        <v>8</v>
      </c>
      <c r="S1217" s="282"/>
      <c r="T1217" s="2"/>
      <c r="U1217" s="2"/>
      <c r="V1217" s="2"/>
      <c r="W1217" s="2"/>
      <c r="X1217" s="2"/>
      <c r="Y1217" s="2"/>
      <c r="HE1217" s="430"/>
      <c r="HF1217" s="430"/>
      <c r="HG1217" s="430"/>
      <c r="HH1217" s="430"/>
      <c r="HI1217" s="430"/>
      <c r="HJ1217" s="430"/>
      <c r="HK1217" s="430"/>
      <c r="HL1217" s="430"/>
      <c r="HM1217" s="430"/>
      <c r="HN1217" s="430"/>
      <c r="HO1217" s="430"/>
      <c r="HP1217" s="430"/>
      <c r="HQ1217" s="430"/>
      <c r="HR1217" s="430"/>
      <c r="HS1217" s="430"/>
      <c r="HT1217" s="430"/>
      <c r="HU1217" s="430"/>
      <c r="HV1217" s="430"/>
      <c r="HW1217" s="430"/>
      <c r="HX1217" s="430"/>
      <c r="HY1217" s="430"/>
      <c r="HZ1217" s="430"/>
      <c r="IA1217" s="430"/>
      <c r="IB1217" s="430"/>
      <c r="IC1217" s="430"/>
      <c r="ID1217" s="430"/>
      <c r="IE1217" s="430"/>
      <c r="IF1217" s="430"/>
      <c r="IG1217" s="430"/>
      <c r="IH1217" s="430"/>
    </row>
    <row r="1218" spans="1:242" ht="18.75" customHeight="1" x14ac:dyDescent="0.3">
      <c r="A1218" s="6"/>
      <c r="B1218" s="121" t="s">
        <v>297</v>
      </c>
      <c r="C1218" s="101">
        <v>23.5</v>
      </c>
      <c r="D1218" s="96" t="s">
        <v>16</v>
      </c>
      <c r="E1218" s="96" t="s">
        <v>16</v>
      </c>
      <c r="F1218" s="96" t="s">
        <v>16</v>
      </c>
      <c r="G1218" s="96" t="s">
        <v>16</v>
      </c>
      <c r="H1218" s="40"/>
      <c r="I1218" s="20">
        <f>SUM(C1218:H1218)</f>
        <v>23.5</v>
      </c>
      <c r="J1218" s="30">
        <v>79</v>
      </c>
      <c r="K1218" s="31">
        <f>I1218/J1218</f>
        <v>0.29746835443037972</v>
      </c>
      <c r="L1218" s="168">
        <v>12</v>
      </c>
      <c r="M1218" s="37" t="s">
        <v>28</v>
      </c>
      <c r="N1218" s="532" t="s">
        <v>298</v>
      </c>
      <c r="O1218" s="532" t="s">
        <v>299</v>
      </c>
      <c r="P1218" s="532" t="s">
        <v>166</v>
      </c>
      <c r="Q1218" s="532" t="s">
        <v>187</v>
      </c>
      <c r="R1218" s="144">
        <v>8</v>
      </c>
      <c r="S1218" s="428"/>
      <c r="T1218" s="2"/>
      <c r="U1218" s="2"/>
      <c r="V1218" s="2"/>
      <c r="W1218" s="2"/>
      <c r="X1218" s="2"/>
      <c r="Y1218" s="2"/>
      <c r="HE1218" s="430"/>
      <c r="HF1218" s="430"/>
      <c r="HG1218" s="430"/>
      <c r="HH1218" s="430"/>
      <c r="HI1218" s="430"/>
      <c r="HJ1218" s="430"/>
      <c r="HK1218" s="430"/>
      <c r="HL1218" s="430"/>
      <c r="HM1218" s="430"/>
      <c r="HN1218" s="430"/>
      <c r="HO1218" s="430"/>
      <c r="HP1218" s="430"/>
      <c r="HQ1218" s="430"/>
      <c r="HR1218" s="430"/>
      <c r="HS1218" s="430"/>
      <c r="HT1218" s="430"/>
      <c r="HU1218" s="430"/>
      <c r="HV1218" s="430"/>
      <c r="HW1218" s="430"/>
      <c r="HX1218" s="430"/>
      <c r="HY1218" s="430"/>
      <c r="HZ1218" s="430"/>
      <c r="IA1218" s="430"/>
      <c r="IB1218" s="430"/>
      <c r="IC1218" s="430"/>
      <c r="ID1218" s="430"/>
      <c r="IE1218" s="430"/>
      <c r="IF1218" s="430"/>
      <c r="IG1218" s="430"/>
      <c r="IH1218" s="430"/>
    </row>
    <row r="1219" spans="1:242" ht="18.75" customHeight="1" x14ac:dyDescent="0.3">
      <c r="A1219" s="467"/>
      <c r="B1219" s="400" t="s">
        <v>741</v>
      </c>
      <c r="C1219" s="43">
        <v>23.5</v>
      </c>
      <c r="D1219" s="85"/>
      <c r="E1219" s="85"/>
      <c r="F1219" s="85"/>
      <c r="G1219" s="85"/>
      <c r="H1219" s="42"/>
      <c r="I1219" s="20">
        <f>SUM(C1219:H1219)</f>
        <v>23.5</v>
      </c>
      <c r="J1219" s="40">
        <v>79</v>
      </c>
      <c r="K1219" s="31">
        <v>0.29746835443037972</v>
      </c>
      <c r="L1219" s="131">
        <v>3</v>
      </c>
      <c r="M1219" s="81" t="s">
        <v>28</v>
      </c>
      <c r="N1219" s="565" t="s">
        <v>742</v>
      </c>
      <c r="O1219" s="530" t="s">
        <v>743</v>
      </c>
      <c r="P1219" s="530" t="s">
        <v>96</v>
      </c>
      <c r="Q1219" s="532" t="s">
        <v>710</v>
      </c>
      <c r="R1219" s="144">
        <v>8</v>
      </c>
      <c r="S1219" s="428"/>
      <c r="T1219" s="2"/>
      <c r="U1219" s="2"/>
      <c r="V1219" s="2"/>
      <c r="W1219" s="2"/>
      <c r="X1219" s="2"/>
      <c r="Y1219" s="2"/>
      <c r="HE1219" s="430"/>
      <c r="HF1219" s="430"/>
      <c r="HG1219" s="430"/>
      <c r="HH1219" s="430"/>
      <c r="HI1219" s="430"/>
      <c r="HJ1219" s="430"/>
      <c r="HK1219" s="430"/>
      <c r="HL1219" s="430"/>
      <c r="HM1219" s="430"/>
      <c r="HN1219" s="430"/>
      <c r="HO1219" s="430"/>
      <c r="HP1219" s="430"/>
      <c r="HQ1219" s="430"/>
      <c r="HR1219" s="430"/>
      <c r="HS1219" s="430"/>
      <c r="HT1219" s="430"/>
      <c r="HU1219" s="430"/>
      <c r="HV1219" s="430"/>
      <c r="HW1219" s="430"/>
      <c r="HX1219" s="430"/>
      <c r="HY1219" s="430"/>
      <c r="HZ1219" s="430"/>
      <c r="IA1219" s="430"/>
      <c r="IB1219" s="430"/>
      <c r="IC1219" s="430"/>
      <c r="ID1219" s="430"/>
      <c r="IE1219" s="430"/>
      <c r="IF1219" s="430"/>
      <c r="IG1219" s="430"/>
      <c r="IH1219" s="430"/>
    </row>
    <row r="1220" spans="1:242" ht="18.75" customHeight="1" x14ac:dyDescent="0.3">
      <c r="A1220" s="6"/>
      <c r="B1220" s="361" t="s">
        <v>3174</v>
      </c>
      <c r="C1220" s="21">
        <v>23</v>
      </c>
      <c r="D1220" s="85"/>
      <c r="E1220" s="85"/>
      <c r="F1220" s="85"/>
      <c r="G1220" s="85"/>
      <c r="H1220" s="40"/>
      <c r="I1220" s="20">
        <f>SUM(C1220:H1220)</f>
        <v>23</v>
      </c>
      <c r="J1220" s="40">
        <v>79</v>
      </c>
      <c r="K1220" s="31">
        <f>I1220/J1220</f>
        <v>0.29113924050632911</v>
      </c>
      <c r="L1220" s="118">
        <v>7</v>
      </c>
      <c r="M1220" s="77" t="s">
        <v>28</v>
      </c>
      <c r="N1220" s="537" t="s">
        <v>3175</v>
      </c>
      <c r="O1220" s="537" t="s">
        <v>367</v>
      </c>
      <c r="P1220" s="537" t="s">
        <v>59</v>
      </c>
      <c r="Q1220" s="541" t="s">
        <v>4119</v>
      </c>
      <c r="R1220" s="77">
        <v>8</v>
      </c>
      <c r="S1220" s="428"/>
      <c r="T1220" s="2"/>
      <c r="U1220" s="2"/>
      <c r="V1220" s="2"/>
      <c r="W1220" s="2"/>
      <c r="X1220" s="2"/>
      <c r="Y1220" s="2"/>
      <c r="HE1220" s="430"/>
      <c r="HF1220" s="430"/>
      <c r="HG1220" s="430"/>
      <c r="HH1220" s="430"/>
      <c r="HI1220" s="430"/>
      <c r="HJ1220" s="430"/>
      <c r="HK1220" s="430"/>
      <c r="HL1220" s="430"/>
      <c r="HM1220" s="430"/>
      <c r="HN1220" s="430"/>
      <c r="HO1220" s="430"/>
      <c r="HP1220" s="430"/>
      <c r="HQ1220" s="430"/>
      <c r="HR1220" s="430"/>
      <c r="HS1220" s="430"/>
      <c r="HT1220" s="430"/>
      <c r="HU1220" s="430"/>
      <c r="HV1220" s="430"/>
      <c r="HW1220" s="430"/>
      <c r="HX1220" s="430"/>
      <c r="HY1220" s="430"/>
      <c r="HZ1220" s="430"/>
      <c r="IA1220" s="430"/>
      <c r="IB1220" s="430"/>
      <c r="IC1220" s="430"/>
      <c r="ID1220" s="430"/>
      <c r="IE1220" s="430"/>
      <c r="IF1220" s="430"/>
      <c r="IG1220" s="430"/>
      <c r="IH1220" s="430"/>
    </row>
    <row r="1221" spans="1:242" ht="18.75" customHeight="1" x14ac:dyDescent="0.3">
      <c r="A1221" s="6"/>
      <c r="B1221" s="361" t="s">
        <v>3180</v>
      </c>
      <c r="C1221" s="21">
        <v>23</v>
      </c>
      <c r="D1221" s="85"/>
      <c r="E1221" s="85"/>
      <c r="F1221" s="85"/>
      <c r="G1221" s="85"/>
      <c r="H1221" s="40"/>
      <c r="I1221" s="20">
        <f>SUM(C1221:H1221)</f>
        <v>23</v>
      </c>
      <c r="J1221" s="40">
        <v>79</v>
      </c>
      <c r="K1221" s="31">
        <f>I1221/J1221</f>
        <v>0.29113924050632911</v>
      </c>
      <c r="L1221" s="118">
        <v>7</v>
      </c>
      <c r="M1221" s="77" t="s">
        <v>28</v>
      </c>
      <c r="N1221" s="537" t="s">
        <v>439</v>
      </c>
      <c r="O1221" s="537" t="s">
        <v>636</v>
      </c>
      <c r="P1221" s="537" t="s">
        <v>713</v>
      </c>
      <c r="Q1221" s="541" t="s">
        <v>4119</v>
      </c>
      <c r="R1221" s="77">
        <v>8</v>
      </c>
      <c r="S1221" s="428"/>
      <c r="T1221" s="2"/>
      <c r="U1221" s="2"/>
      <c r="V1221" s="2"/>
      <c r="W1221" s="2"/>
      <c r="X1221" s="2"/>
      <c r="Y1221" s="2"/>
      <c r="HE1221" s="430"/>
      <c r="HF1221" s="430"/>
      <c r="HG1221" s="430"/>
      <c r="HH1221" s="430"/>
      <c r="HI1221" s="430"/>
      <c r="HJ1221" s="430"/>
      <c r="HK1221" s="430"/>
      <c r="HL1221" s="430"/>
      <c r="HM1221" s="430"/>
      <c r="HN1221" s="430"/>
      <c r="HO1221" s="430"/>
      <c r="HP1221" s="430"/>
      <c r="HQ1221" s="430"/>
      <c r="HR1221" s="430"/>
      <c r="HS1221" s="430"/>
      <c r="HT1221" s="430"/>
      <c r="HU1221" s="430"/>
      <c r="HV1221" s="430"/>
      <c r="HW1221" s="430"/>
      <c r="HX1221" s="430"/>
      <c r="HY1221" s="430"/>
      <c r="HZ1221" s="430"/>
      <c r="IA1221" s="430"/>
      <c r="IB1221" s="430"/>
      <c r="IC1221" s="430"/>
      <c r="ID1221" s="430"/>
      <c r="IE1221" s="430"/>
      <c r="IF1221" s="430"/>
      <c r="IG1221" s="430"/>
      <c r="IH1221" s="430"/>
    </row>
    <row r="1222" spans="1:242" ht="18.75" customHeight="1" x14ac:dyDescent="0.3">
      <c r="A1222" s="467"/>
      <c r="B1222" s="266" t="s">
        <v>4404</v>
      </c>
      <c r="C1222" s="43">
        <v>23</v>
      </c>
      <c r="D1222" s="85"/>
      <c r="E1222" s="85"/>
      <c r="F1222" s="85"/>
      <c r="G1222" s="85"/>
      <c r="H1222" s="40"/>
      <c r="I1222" s="20">
        <v>23</v>
      </c>
      <c r="J1222" s="40">
        <v>79</v>
      </c>
      <c r="K1222" s="31">
        <v>0.29113924050632911</v>
      </c>
      <c r="L1222" s="163">
        <v>9</v>
      </c>
      <c r="M1222" s="81" t="s">
        <v>28</v>
      </c>
      <c r="N1222" s="365" t="s">
        <v>4405</v>
      </c>
      <c r="O1222" s="365" t="s">
        <v>776</v>
      </c>
      <c r="P1222" s="365" t="s">
        <v>755</v>
      </c>
      <c r="Q1222" s="543" t="s">
        <v>2833</v>
      </c>
      <c r="R1222" s="81">
        <v>8</v>
      </c>
      <c r="S1222" s="448"/>
      <c r="T1222" s="2"/>
      <c r="U1222" s="2"/>
      <c r="V1222" s="2"/>
      <c r="W1222" s="2"/>
      <c r="X1222" s="2"/>
      <c r="Y1222" s="2"/>
      <c r="HE1222" s="430"/>
      <c r="HF1222" s="430"/>
      <c r="HG1222" s="430"/>
      <c r="HH1222" s="430"/>
      <c r="HI1222" s="430"/>
      <c r="HJ1222" s="430"/>
      <c r="HK1222" s="430"/>
      <c r="HL1222" s="430"/>
      <c r="HM1222" s="430"/>
      <c r="HN1222" s="430"/>
      <c r="HO1222" s="430"/>
      <c r="HP1222" s="430"/>
      <c r="HQ1222" s="430"/>
      <c r="HR1222" s="430"/>
      <c r="HS1222" s="430"/>
      <c r="HT1222" s="430"/>
      <c r="HU1222" s="430"/>
      <c r="HV1222" s="430"/>
      <c r="HW1222" s="430"/>
      <c r="HX1222" s="430"/>
      <c r="HY1222" s="430"/>
      <c r="HZ1222" s="430"/>
      <c r="IA1222" s="430"/>
      <c r="IB1222" s="430"/>
      <c r="IC1222" s="430"/>
      <c r="ID1222" s="430"/>
      <c r="IE1222" s="430"/>
      <c r="IF1222" s="430"/>
      <c r="IG1222" s="430"/>
      <c r="IH1222" s="430"/>
    </row>
    <row r="1223" spans="1:242" ht="18.75" customHeight="1" x14ac:dyDescent="0.3">
      <c r="A1223" s="6"/>
      <c r="B1223" s="362" t="s">
        <v>2269</v>
      </c>
      <c r="C1223" s="30">
        <v>23</v>
      </c>
      <c r="D1223" s="85"/>
      <c r="E1223" s="85"/>
      <c r="F1223" s="85"/>
      <c r="G1223" s="85"/>
      <c r="H1223" s="40"/>
      <c r="I1223" s="20">
        <f>SUM(C1223:H1223)</f>
        <v>23</v>
      </c>
      <c r="J1223" s="40">
        <v>79</v>
      </c>
      <c r="K1223" s="31">
        <f>I1223/J1223</f>
        <v>0.29113924050632911</v>
      </c>
      <c r="L1223" s="131">
        <v>3</v>
      </c>
      <c r="M1223" s="81" t="s">
        <v>28</v>
      </c>
      <c r="N1223" s="530" t="s">
        <v>1052</v>
      </c>
      <c r="O1223" s="530" t="s">
        <v>484</v>
      </c>
      <c r="P1223" s="530" t="s">
        <v>399</v>
      </c>
      <c r="Q1223" s="532" t="s">
        <v>2248</v>
      </c>
      <c r="R1223" s="144">
        <v>8</v>
      </c>
      <c r="S1223" s="428"/>
      <c r="T1223" s="2"/>
      <c r="U1223" s="2"/>
      <c r="V1223" s="2"/>
      <c r="W1223" s="2"/>
      <c r="X1223" s="2"/>
      <c r="Y1223" s="2"/>
      <c r="HE1223" s="430"/>
      <c r="HF1223" s="430"/>
      <c r="HG1223" s="430"/>
      <c r="HH1223" s="430"/>
      <c r="HI1223" s="430"/>
      <c r="HJ1223" s="430"/>
      <c r="HK1223" s="430"/>
      <c r="HL1223" s="430"/>
      <c r="HM1223" s="430"/>
      <c r="HN1223" s="430"/>
      <c r="HO1223" s="430"/>
      <c r="HP1223" s="430"/>
      <c r="HQ1223" s="430"/>
      <c r="HR1223" s="430"/>
      <c r="HS1223" s="430"/>
      <c r="HT1223" s="430"/>
      <c r="HU1223" s="430"/>
      <c r="HV1223" s="430"/>
      <c r="HW1223" s="430"/>
      <c r="HX1223" s="430"/>
      <c r="HY1223" s="430"/>
      <c r="HZ1223" s="430"/>
      <c r="IA1223" s="430"/>
      <c r="IB1223" s="430"/>
      <c r="IC1223" s="430"/>
      <c r="ID1223" s="430"/>
      <c r="IE1223" s="430"/>
      <c r="IF1223" s="430"/>
      <c r="IG1223" s="430"/>
      <c r="IH1223" s="430"/>
    </row>
    <row r="1224" spans="1:242" ht="18.75" customHeight="1" x14ac:dyDescent="0.3">
      <c r="A1224" s="6"/>
      <c r="B1224" s="114" t="s">
        <v>2571</v>
      </c>
      <c r="C1224" s="92">
        <v>23</v>
      </c>
      <c r="D1224" s="85"/>
      <c r="E1224" s="85"/>
      <c r="F1224" s="85"/>
      <c r="G1224" s="85"/>
      <c r="H1224" s="40"/>
      <c r="I1224" s="20">
        <f>SUM(C1224:H1224)</f>
        <v>23</v>
      </c>
      <c r="J1224" s="40">
        <v>79</v>
      </c>
      <c r="K1224" s="31">
        <f>I1224/J1224</f>
        <v>0.29113924050632911</v>
      </c>
      <c r="L1224" s="163">
        <v>6</v>
      </c>
      <c r="M1224" s="182" t="s">
        <v>28</v>
      </c>
      <c r="N1224" s="113" t="s">
        <v>2572</v>
      </c>
      <c r="O1224" s="552" t="s">
        <v>68</v>
      </c>
      <c r="P1224" s="552" t="s">
        <v>47</v>
      </c>
      <c r="Q1224" s="532" t="s">
        <v>2412</v>
      </c>
      <c r="R1224" s="81">
        <v>8</v>
      </c>
      <c r="S1224" s="428"/>
      <c r="T1224" s="2"/>
      <c r="U1224" s="2"/>
      <c r="V1224" s="2"/>
      <c r="W1224" s="2"/>
      <c r="X1224" s="2"/>
      <c r="Y1224" s="2"/>
      <c r="HE1224" s="430"/>
      <c r="HF1224" s="430"/>
      <c r="HG1224" s="430"/>
      <c r="HH1224" s="430"/>
      <c r="HI1224" s="430"/>
      <c r="HJ1224" s="430"/>
      <c r="HK1224" s="430"/>
      <c r="HL1224" s="430"/>
      <c r="HM1224" s="430"/>
      <c r="HN1224" s="430"/>
      <c r="HO1224" s="430"/>
      <c r="HP1224" s="430"/>
      <c r="HQ1224" s="430"/>
      <c r="HR1224" s="430"/>
      <c r="HS1224" s="430"/>
      <c r="HT1224" s="430"/>
      <c r="HU1224" s="430"/>
      <c r="HV1224" s="430"/>
      <c r="HW1224" s="430"/>
      <c r="HX1224" s="430"/>
      <c r="HY1224" s="430"/>
      <c r="HZ1224" s="430"/>
      <c r="IA1224" s="430"/>
      <c r="IB1224" s="430"/>
      <c r="IC1224" s="430"/>
      <c r="ID1224" s="430"/>
      <c r="IE1224" s="430"/>
      <c r="IF1224" s="430"/>
      <c r="IG1224" s="430"/>
      <c r="IH1224" s="430"/>
    </row>
    <row r="1225" spans="1:242" ht="18.75" customHeight="1" x14ac:dyDescent="0.3">
      <c r="A1225" s="6"/>
      <c r="B1225" s="266" t="s">
        <v>4406</v>
      </c>
      <c r="C1225" s="43">
        <v>23</v>
      </c>
      <c r="D1225" s="85"/>
      <c r="E1225" s="85"/>
      <c r="F1225" s="85"/>
      <c r="G1225" s="85"/>
      <c r="H1225" s="40"/>
      <c r="I1225" s="20">
        <v>23</v>
      </c>
      <c r="J1225" s="40">
        <v>79</v>
      </c>
      <c r="K1225" s="31">
        <v>0.29113924050632911</v>
      </c>
      <c r="L1225" s="163">
        <v>9</v>
      </c>
      <c r="M1225" s="81" t="s">
        <v>28</v>
      </c>
      <c r="N1225" s="365" t="s">
        <v>4407</v>
      </c>
      <c r="O1225" s="365" t="s">
        <v>3609</v>
      </c>
      <c r="P1225" s="365" t="s">
        <v>220</v>
      </c>
      <c r="Q1225" s="543" t="s">
        <v>2833</v>
      </c>
      <c r="R1225" s="81">
        <v>8</v>
      </c>
      <c r="S1225" s="448"/>
      <c r="T1225" s="2"/>
      <c r="U1225" s="2"/>
      <c r="V1225" s="2"/>
      <c r="W1225" s="2"/>
      <c r="X1225" s="2"/>
      <c r="Y1225" s="2"/>
      <c r="HE1225" s="430"/>
      <c r="HF1225" s="430"/>
      <c r="HG1225" s="430"/>
      <c r="HH1225" s="430"/>
      <c r="HI1225" s="430"/>
      <c r="HJ1225" s="430"/>
      <c r="HK1225" s="430"/>
      <c r="HL1225" s="430"/>
      <c r="HM1225" s="430"/>
      <c r="HN1225" s="430"/>
      <c r="HO1225" s="430"/>
      <c r="HP1225" s="430"/>
      <c r="HQ1225" s="430"/>
      <c r="HR1225" s="430"/>
      <c r="HS1225" s="430"/>
      <c r="HT1225" s="430"/>
      <c r="HU1225" s="430"/>
      <c r="HV1225" s="430"/>
      <c r="HW1225" s="430"/>
      <c r="HX1225" s="430"/>
      <c r="HY1225" s="430"/>
      <c r="HZ1225" s="430"/>
      <c r="IA1225" s="430"/>
      <c r="IB1225" s="430"/>
      <c r="IC1225" s="430"/>
      <c r="ID1225" s="430"/>
      <c r="IE1225" s="430"/>
      <c r="IF1225" s="430"/>
      <c r="IG1225" s="430"/>
      <c r="IH1225" s="430"/>
    </row>
    <row r="1226" spans="1:242" ht="18.75" customHeight="1" x14ac:dyDescent="0.3">
      <c r="A1226" s="6"/>
      <c r="B1226" s="360" t="s">
        <v>2927</v>
      </c>
      <c r="C1226" s="411">
        <v>23</v>
      </c>
      <c r="D1226" s="120" t="s">
        <v>16</v>
      </c>
      <c r="E1226" s="120" t="s">
        <v>16</v>
      </c>
      <c r="F1226" s="120" t="s">
        <v>16</v>
      </c>
      <c r="G1226" s="120" t="s">
        <v>16</v>
      </c>
      <c r="H1226" s="26" t="s">
        <v>16</v>
      </c>
      <c r="I1226" s="20">
        <f>SUM(C1226:H1226)</f>
        <v>23</v>
      </c>
      <c r="J1226" s="40">
        <v>79</v>
      </c>
      <c r="K1226" s="31">
        <f>I1226/J1226</f>
        <v>0.29113924050632911</v>
      </c>
      <c r="L1226" s="118">
        <v>11</v>
      </c>
      <c r="M1226" s="77" t="s">
        <v>28</v>
      </c>
      <c r="N1226" s="537" t="s">
        <v>369</v>
      </c>
      <c r="O1226" s="537" t="s">
        <v>145</v>
      </c>
      <c r="P1226" s="537" t="s">
        <v>209</v>
      </c>
      <c r="Q1226" s="541" t="s">
        <v>2841</v>
      </c>
      <c r="R1226" s="77">
        <v>8</v>
      </c>
      <c r="S1226" s="428"/>
      <c r="T1226" s="2"/>
      <c r="U1226" s="2"/>
      <c r="V1226" s="2"/>
      <c r="W1226" s="2"/>
      <c r="X1226" s="2"/>
      <c r="Y1226" s="2"/>
      <c r="HE1226" s="430"/>
      <c r="HF1226" s="430"/>
      <c r="HG1226" s="430"/>
      <c r="HH1226" s="430"/>
      <c r="HI1226" s="430"/>
      <c r="HJ1226" s="430"/>
      <c r="HK1226" s="430"/>
      <c r="HL1226" s="430"/>
      <c r="HM1226" s="430"/>
      <c r="HN1226" s="430"/>
      <c r="HO1226" s="430"/>
      <c r="HP1226" s="430"/>
      <c r="HQ1226" s="430"/>
      <c r="HR1226" s="430"/>
      <c r="HS1226" s="430"/>
      <c r="HT1226" s="430"/>
      <c r="HU1226" s="430"/>
      <c r="HV1226" s="430"/>
      <c r="HW1226" s="430"/>
      <c r="HX1226" s="430"/>
      <c r="HY1226" s="430"/>
      <c r="HZ1226" s="430"/>
      <c r="IA1226" s="430"/>
      <c r="IB1226" s="430"/>
      <c r="IC1226" s="430"/>
      <c r="ID1226" s="430"/>
      <c r="IE1226" s="430"/>
      <c r="IF1226" s="430"/>
      <c r="IG1226" s="430"/>
      <c r="IH1226" s="430"/>
    </row>
    <row r="1227" spans="1:242" ht="18.75" customHeight="1" x14ac:dyDescent="0.3">
      <c r="A1227" s="6"/>
      <c r="B1227" s="366" t="s">
        <v>3672</v>
      </c>
      <c r="C1227" s="21">
        <v>22.5</v>
      </c>
      <c r="D1227" s="85"/>
      <c r="E1227" s="85"/>
      <c r="F1227" s="85"/>
      <c r="G1227" s="85"/>
      <c r="H1227" s="40"/>
      <c r="I1227" s="20">
        <f>SUM(C1227:H1227)</f>
        <v>22.5</v>
      </c>
      <c r="J1227" s="40">
        <v>79</v>
      </c>
      <c r="K1227" s="31">
        <f>I1227/J1227</f>
        <v>0.2848101265822785</v>
      </c>
      <c r="L1227" s="23">
        <v>3</v>
      </c>
      <c r="M1227" s="77" t="s">
        <v>28</v>
      </c>
      <c r="N1227" s="565" t="s">
        <v>3673</v>
      </c>
      <c r="O1227" s="537" t="s">
        <v>3674</v>
      </c>
      <c r="P1227" s="537" t="s">
        <v>96</v>
      </c>
      <c r="Q1227" s="541" t="s">
        <v>3625</v>
      </c>
      <c r="R1227" s="288">
        <v>8</v>
      </c>
      <c r="S1227" s="428"/>
      <c r="T1227" s="2"/>
      <c r="U1227" s="2"/>
      <c r="V1227" s="2"/>
      <c r="W1227" s="2"/>
      <c r="X1227" s="2"/>
      <c r="Y1227" s="2"/>
      <c r="HE1227" s="430"/>
      <c r="HF1227" s="430"/>
      <c r="HG1227" s="430"/>
      <c r="HH1227" s="430"/>
      <c r="HI1227" s="430"/>
      <c r="HJ1227" s="430"/>
      <c r="HK1227" s="430"/>
      <c r="HL1227" s="430"/>
      <c r="HM1227" s="430"/>
      <c r="HN1227" s="430"/>
      <c r="HO1227" s="430"/>
      <c r="HP1227" s="430"/>
      <c r="HQ1227" s="430"/>
      <c r="HR1227" s="430"/>
      <c r="HS1227" s="430"/>
      <c r="HT1227" s="430"/>
      <c r="HU1227" s="430"/>
      <c r="HV1227" s="430"/>
      <c r="HW1227" s="430"/>
      <c r="HX1227" s="430"/>
      <c r="HY1227" s="430"/>
      <c r="HZ1227" s="430"/>
      <c r="IA1227" s="430"/>
      <c r="IB1227" s="430"/>
      <c r="IC1227" s="430"/>
      <c r="ID1227" s="430"/>
      <c r="IE1227" s="430"/>
      <c r="IF1227" s="430"/>
      <c r="IG1227" s="430"/>
      <c r="IH1227" s="430"/>
    </row>
    <row r="1228" spans="1:242" ht="18.75" customHeight="1" x14ac:dyDescent="0.3">
      <c r="A1228" s="6"/>
      <c r="B1228" s="121" t="s">
        <v>975</v>
      </c>
      <c r="C1228" s="43">
        <v>22.5</v>
      </c>
      <c r="D1228" s="85"/>
      <c r="E1228" s="85"/>
      <c r="F1228" s="85"/>
      <c r="G1228" s="85"/>
      <c r="H1228" s="42"/>
      <c r="I1228" s="20">
        <f>SUM(C1228:H1228)</f>
        <v>22.5</v>
      </c>
      <c r="J1228" s="40">
        <v>79</v>
      </c>
      <c r="K1228" s="31">
        <f>I1228/J1228</f>
        <v>0.2848101265822785</v>
      </c>
      <c r="L1228" s="131">
        <v>4</v>
      </c>
      <c r="M1228" s="81" t="s">
        <v>28</v>
      </c>
      <c r="N1228" s="365" t="s">
        <v>446</v>
      </c>
      <c r="O1228" s="365" t="s">
        <v>481</v>
      </c>
      <c r="P1228" s="365" t="s">
        <v>428</v>
      </c>
      <c r="Q1228" s="532" t="s">
        <v>921</v>
      </c>
      <c r="R1228" s="81">
        <v>8</v>
      </c>
      <c r="S1228" s="428"/>
      <c r="T1228" s="2"/>
      <c r="U1228" s="2"/>
      <c r="V1228" s="2"/>
      <c r="W1228" s="2"/>
      <c r="X1228" s="2"/>
      <c r="Y1228" s="2"/>
      <c r="HE1228" s="430"/>
      <c r="HF1228" s="430"/>
      <c r="HG1228" s="430"/>
      <c r="HH1228" s="430"/>
      <c r="HI1228" s="430"/>
      <c r="HJ1228" s="430"/>
      <c r="HK1228" s="430"/>
      <c r="HL1228" s="430"/>
      <c r="HM1228" s="430"/>
      <c r="HN1228" s="430"/>
      <c r="HO1228" s="430"/>
      <c r="HP1228" s="430"/>
      <c r="HQ1228" s="430"/>
      <c r="HR1228" s="430"/>
      <c r="HS1228" s="430"/>
      <c r="HT1228" s="430"/>
      <c r="HU1228" s="430"/>
      <c r="HV1228" s="430"/>
      <c r="HW1228" s="430"/>
      <c r="HX1228" s="430"/>
      <c r="HY1228" s="430"/>
      <c r="HZ1228" s="430"/>
      <c r="IA1228" s="430"/>
      <c r="IB1228" s="430"/>
      <c r="IC1228" s="430"/>
      <c r="ID1228" s="430"/>
      <c r="IE1228" s="430"/>
      <c r="IF1228" s="430"/>
      <c r="IG1228" s="430"/>
      <c r="IH1228" s="430"/>
    </row>
    <row r="1229" spans="1:242" ht="18.75" customHeight="1" x14ac:dyDescent="0.3">
      <c r="A1229" s="6"/>
      <c r="B1229" s="357" t="s">
        <v>3492</v>
      </c>
      <c r="C1229" s="417">
        <v>22</v>
      </c>
      <c r="D1229" s="138"/>
      <c r="E1229" s="138"/>
      <c r="F1229" s="138"/>
      <c r="G1229" s="138"/>
      <c r="H1229" s="729"/>
      <c r="I1229" s="20">
        <v>22</v>
      </c>
      <c r="J1229" s="40">
        <v>79</v>
      </c>
      <c r="K1229" s="31">
        <v>0.27848101265822783</v>
      </c>
      <c r="L1229" s="83">
        <v>18</v>
      </c>
      <c r="M1229" s="146" t="s">
        <v>28</v>
      </c>
      <c r="N1229" s="357" t="s">
        <v>3493</v>
      </c>
      <c r="O1229" s="492" t="s">
        <v>1036</v>
      </c>
      <c r="P1229" s="492" t="s">
        <v>59</v>
      </c>
      <c r="Q1229" s="582" t="s">
        <v>3402</v>
      </c>
      <c r="R1229" s="676">
        <v>8</v>
      </c>
      <c r="S1229" s="428"/>
      <c r="T1229" s="2"/>
      <c r="U1229" s="2"/>
      <c r="V1229" s="2"/>
      <c r="W1229" s="2"/>
      <c r="X1229" s="2"/>
      <c r="Y1229" s="2"/>
      <c r="HE1229" s="430"/>
      <c r="HF1229" s="430"/>
      <c r="HG1229" s="430"/>
      <c r="HH1229" s="430"/>
      <c r="HI1229" s="430"/>
      <c r="HJ1229" s="430"/>
      <c r="HK1229" s="430"/>
      <c r="HL1229" s="430"/>
      <c r="HM1229" s="430"/>
      <c r="HN1229" s="430"/>
      <c r="HO1229" s="430"/>
      <c r="HP1229" s="430"/>
      <c r="HQ1229" s="430"/>
      <c r="HR1229" s="430"/>
      <c r="HS1229" s="430"/>
      <c r="HT1229" s="430"/>
      <c r="HU1229" s="430"/>
      <c r="HV1229" s="430"/>
      <c r="HW1229" s="430"/>
      <c r="HX1229" s="430"/>
      <c r="HY1229" s="430"/>
      <c r="HZ1229" s="430"/>
      <c r="IA1229" s="430"/>
      <c r="IB1229" s="430"/>
      <c r="IC1229" s="430"/>
      <c r="ID1229" s="430"/>
      <c r="IE1229" s="430"/>
      <c r="IF1229" s="430"/>
      <c r="IG1229" s="430"/>
      <c r="IH1229" s="430"/>
    </row>
    <row r="1230" spans="1:242" ht="18.75" customHeight="1" x14ac:dyDescent="0.3">
      <c r="A1230" s="6"/>
      <c r="B1230" s="506" t="s">
        <v>4629</v>
      </c>
      <c r="C1230" s="706">
        <v>22</v>
      </c>
      <c r="D1230" s="471"/>
      <c r="E1230" s="471"/>
      <c r="F1230" s="471"/>
      <c r="G1230" s="471"/>
      <c r="H1230" s="483"/>
      <c r="I1230" s="487">
        <v>22</v>
      </c>
      <c r="J1230" s="488">
        <v>79</v>
      </c>
      <c r="K1230" s="489">
        <v>0.27850000000000003</v>
      </c>
      <c r="L1230" s="490">
        <v>6</v>
      </c>
      <c r="M1230" s="479" t="s">
        <v>28</v>
      </c>
      <c r="N1230" s="567" t="s">
        <v>4630</v>
      </c>
      <c r="O1230" s="599" t="s">
        <v>19</v>
      </c>
      <c r="P1230" s="567" t="s">
        <v>104</v>
      </c>
      <c r="Q1230" s="545" t="s">
        <v>4207</v>
      </c>
      <c r="R1230" s="502">
        <v>8</v>
      </c>
      <c r="S1230" s="282"/>
      <c r="T1230" s="2"/>
      <c r="U1230" s="2"/>
      <c r="V1230" s="2"/>
      <c r="W1230" s="2"/>
      <c r="X1230" s="2"/>
      <c r="Y1230" s="2"/>
      <c r="HE1230" s="430"/>
      <c r="HF1230" s="430"/>
      <c r="HG1230" s="430"/>
      <c r="HH1230" s="430"/>
      <c r="HI1230" s="430"/>
      <c r="HJ1230" s="430"/>
      <c r="HK1230" s="430"/>
      <c r="HL1230" s="430"/>
      <c r="HM1230" s="430"/>
      <c r="HN1230" s="430"/>
      <c r="HO1230" s="430"/>
      <c r="HP1230" s="430"/>
      <c r="HQ1230" s="430"/>
      <c r="HR1230" s="430"/>
      <c r="HS1230" s="430"/>
      <c r="HT1230" s="430"/>
      <c r="HU1230" s="430"/>
      <c r="HV1230" s="430"/>
      <c r="HW1230" s="430"/>
      <c r="HX1230" s="430"/>
      <c r="HY1230" s="430"/>
      <c r="HZ1230" s="430"/>
      <c r="IA1230" s="430"/>
      <c r="IB1230" s="430"/>
      <c r="IC1230" s="430"/>
      <c r="ID1230" s="430"/>
      <c r="IE1230" s="430"/>
      <c r="IF1230" s="430"/>
      <c r="IG1230" s="430"/>
      <c r="IH1230" s="430"/>
    </row>
    <row r="1231" spans="1:242" ht="18.75" customHeight="1" x14ac:dyDescent="0.3">
      <c r="A1231" s="6"/>
      <c r="B1231" s="506" t="s">
        <v>4631</v>
      </c>
      <c r="C1231" s="706">
        <v>22</v>
      </c>
      <c r="D1231" s="471"/>
      <c r="E1231" s="471"/>
      <c r="F1231" s="471"/>
      <c r="G1231" s="471"/>
      <c r="H1231" s="483"/>
      <c r="I1231" s="487">
        <v>22</v>
      </c>
      <c r="J1231" s="488">
        <v>79</v>
      </c>
      <c r="K1231" s="489">
        <v>0.27850000000000003</v>
      </c>
      <c r="L1231" s="490">
        <v>6</v>
      </c>
      <c r="M1231" s="479" t="s">
        <v>28</v>
      </c>
      <c r="N1231" s="567" t="s">
        <v>4632</v>
      </c>
      <c r="O1231" s="599" t="s">
        <v>389</v>
      </c>
      <c r="P1231" s="567" t="s">
        <v>209</v>
      </c>
      <c r="Q1231" s="545" t="s">
        <v>4207</v>
      </c>
      <c r="R1231" s="502">
        <v>8</v>
      </c>
      <c r="S1231" s="282"/>
      <c r="T1231" s="2"/>
      <c r="U1231" s="2"/>
      <c r="V1231" s="2"/>
      <c r="W1231" s="2"/>
      <c r="X1231" s="2"/>
      <c r="Y1231" s="2"/>
      <c r="HE1231" s="430"/>
      <c r="HF1231" s="430"/>
      <c r="HG1231" s="430"/>
      <c r="HH1231" s="430"/>
      <c r="HI1231" s="430"/>
      <c r="HJ1231" s="430"/>
      <c r="HK1231" s="430"/>
      <c r="HL1231" s="430"/>
      <c r="HM1231" s="430"/>
      <c r="HN1231" s="430"/>
      <c r="HO1231" s="430"/>
      <c r="HP1231" s="430"/>
      <c r="HQ1231" s="430"/>
      <c r="HR1231" s="430"/>
      <c r="HS1231" s="430"/>
      <c r="HT1231" s="430"/>
      <c r="HU1231" s="430"/>
      <c r="HV1231" s="430"/>
      <c r="HW1231" s="430"/>
      <c r="HX1231" s="430"/>
      <c r="HY1231" s="430"/>
      <c r="HZ1231" s="430"/>
      <c r="IA1231" s="430"/>
      <c r="IB1231" s="430"/>
      <c r="IC1231" s="430"/>
      <c r="ID1231" s="430"/>
      <c r="IE1231" s="430"/>
      <c r="IF1231" s="430"/>
      <c r="IG1231" s="430"/>
      <c r="IH1231" s="430"/>
    </row>
    <row r="1232" spans="1:242" ht="18.75" customHeight="1" x14ac:dyDescent="0.3">
      <c r="A1232" s="6"/>
      <c r="B1232" s="361" t="s">
        <v>3178</v>
      </c>
      <c r="C1232" s="21">
        <v>22</v>
      </c>
      <c r="D1232" s="85"/>
      <c r="E1232" s="85"/>
      <c r="F1232" s="85"/>
      <c r="G1232" s="85"/>
      <c r="H1232" s="40"/>
      <c r="I1232" s="20">
        <f t="shared" ref="I1232:I1238" si="110">SUM(C1232:H1232)</f>
        <v>22</v>
      </c>
      <c r="J1232" s="40">
        <v>79</v>
      </c>
      <c r="K1232" s="31">
        <f t="shared" ref="K1232:K1238" si="111">I1232/J1232</f>
        <v>0.27848101265822783</v>
      </c>
      <c r="L1232" s="118">
        <v>8</v>
      </c>
      <c r="M1232" s="77" t="s">
        <v>28</v>
      </c>
      <c r="N1232" s="537" t="s">
        <v>3179</v>
      </c>
      <c r="O1232" s="537" t="s">
        <v>34</v>
      </c>
      <c r="P1232" s="537" t="s">
        <v>35</v>
      </c>
      <c r="Q1232" s="541" t="s">
        <v>4119</v>
      </c>
      <c r="R1232" s="128">
        <v>8</v>
      </c>
      <c r="S1232" s="428"/>
      <c r="T1232" s="2"/>
      <c r="U1232" s="2"/>
      <c r="V1232" s="2"/>
      <c r="W1232" s="2"/>
      <c r="X1232" s="2"/>
      <c r="Y1232" s="2"/>
      <c r="HE1232" s="430"/>
      <c r="HF1232" s="430"/>
      <c r="HG1232" s="430"/>
      <c r="HH1232" s="430"/>
      <c r="HI1232" s="430"/>
      <c r="HJ1232" s="430"/>
      <c r="HK1232" s="430"/>
      <c r="HL1232" s="430"/>
      <c r="HM1232" s="430"/>
      <c r="HN1232" s="430"/>
      <c r="HO1232" s="430"/>
      <c r="HP1232" s="430"/>
      <c r="HQ1232" s="430"/>
      <c r="HR1232" s="430"/>
      <c r="HS1232" s="430"/>
      <c r="HT1232" s="430"/>
      <c r="HU1232" s="430"/>
      <c r="HV1232" s="430"/>
      <c r="HW1232" s="430"/>
      <c r="HX1232" s="430"/>
      <c r="HY1232" s="430"/>
      <c r="HZ1232" s="430"/>
      <c r="IA1232" s="430"/>
      <c r="IB1232" s="430"/>
      <c r="IC1232" s="430"/>
      <c r="ID1232" s="430"/>
      <c r="IE1232" s="430"/>
      <c r="IF1232" s="430"/>
      <c r="IG1232" s="430"/>
      <c r="IH1232" s="430"/>
    </row>
    <row r="1233" spans="1:242" ht="18.75" customHeight="1" x14ac:dyDescent="0.3">
      <c r="A1233" s="6"/>
      <c r="B1233" s="99" t="s">
        <v>3367</v>
      </c>
      <c r="C1233" s="141">
        <v>22</v>
      </c>
      <c r="D1233" s="85"/>
      <c r="E1233" s="85"/>
      <c r="F1233" s="85"/>
      <c r="G1233" s="85"/>
      <c r="H1233" s="40"/>
      <c r="I1233" s="20">
        <f t="shared" si="110"/>
        <v>22</v>
      </c>
      <c r="J1233" s="40">
        <v>79</v>
      </c>
      <c r="K1233" s="31">
        <f t="shared" si="111"/>
        <v>0.27848101265822783</v>
      </c>
      <c r="L1233" s="131">
        <v>3</v>
      </c>
      <c r="M1233" s="81" t="s">
        <v>28</v>
      </c>
      <c r="N1233" s="551" t="s">
        <v>3368</v>
      </c>
      <c r="O1233" s="530" t="s">
        <v>763</v>
      </c>
      <c r="P1233" s="530" t="s">
        <v>428</v>
      </c>
      <c r="Q1233" s="532" t="s">
        <v>3336</v>
      </c>
      <c r="R1233" s="172">
        <v>8</v>
      </c>
      <c r="S1233" s="428"/>
      <c r="T1233" s="2"/>
      <c r="U1233" s="2"/>
      <c r="V1233" s="2"/>
      <c r="W1233" s="2"/>
      <c r="X1233" s="2"/>
      <c r="Y1233" s="2"/>
      <c r="HE1233" s="430"/>
      <c r="HF1233" s="430"/>
      <c r="HG1233" s="430"/>
      <c r="HH1233" s="430"/>
      <c r="HI1233" s="430"/>
      <c r="HJ1233" s="430"/>
      <c r="HK1233" s="430"/>
      <c r="HL1233" s="430"/>
      <c r="HM1233" s="430"/>
      <c r="HN1233" s="430"/>
      <c r="HO1233" s="430"/>
      <c r="HP1233" s="430"/>
      <c r="HQ1233" s="430"/>
      <c r="HR1233" s="430"/>
      <c r="HS1233" s="430"/>
      <c r="HT1233" s="430"/>
      <c r="HU1233" s="430"/>
      <c r="HV1233" s="430"/>
      <c r="HW1233" s="430"/>
      <c r="HX1233" s="430"/>
      <c r="HY1233" s="430"/>
      <c r="HZ1233" s="430"/>
      <c r="IA1233" s="430"/>
      <c r="IB1233" s="430"/>
      <c r="IC1233" s="430"/>
      <c r="ID1233" s="430"/>
      <c r="IE1233" s="430"/>
      <c r="IF1233" s="430"/>
      <c r="IG1233" s="430"/>
      <c r="IH1233" s="430"/>
    </row>
    <row r="1234" spans="1:242" ht="18.75" customHeight="1" x14ac:dyDescent="0.3">
      <c r="A1234" s="6"/>
      <c r="B1234" s="386" t="s">
        <v>859</v>
      </c>
      <c r="C1234" s="149">
        <v>22</v>
      </c>
      <c r="D1234" s="86"/>
      <c r="E1234" s="86"/>
      <c r="F1234" s="86"/>
      <c r="G1234" s="86"/>
      <c r="H1234" s="58"/>
      <c r="I1234" s="20">
        <f t="shared" si="110"/>
        <v>22</v>
      </c>
      <c r="J1234" s="58">
        <v>79</v>
      </c>
      <c r="K1234" s="53">
        <f t="shared" si="111"/>
        <v>0.27848101265822783</v>
      </c>
      <c r="L1234" s="263">
        <v>5</v>
      </c>
      <c r="M1234" s="262" t="s">
        <v>28</v>
      </c>
      <c r="N1234" s="619" t="s">
        <v>860</v>
      </c>
      <c r="O1234" s="619" t="s">
        <v>34</v>
      </c>
      <c r="P1234" s="619" t="s">
        <v>59</v>
      </c>
      <c r="Q1234" s="563" t="s">
        <v>779</v>
      </c>
      <c r="R1234" s="183">
        <v>8</v>
      </c>
      <c r="S1234" s="428"/>
      <c r="T1234" s="2"/>
      <c r="U1234" s="2"/>
      <c r="V1234" s="2"/>
      <c r="W1234" s="2"/>
      <c r="X1234" s="2"/>
      <c r="Y1234" s="2"/>
      <c r="HE1234" s="430"/>
      <c r="HF1234" s="430"/>
      <c r="HG1234" s="430"/>
      <c r="HH1234" s="430"/>
      <c r="HI1234" s="430"/>
      <c r="HJ1234" s="430"/>
      <c r="HK1234" s="430"/>
      <c r="HL1234" s="430"/>
      <c r="HM1234" s="430"/>
      <c r="HN1234" s="430"/>
      <c r="HO1234" s="430"/>
      <c r="HP1234" s="430"/>
      <c r="HQ1234" s="430"/>
      <c r="HR1234" s="430"/>
      <c r="HS1234" s="430"/>
      <c r="HT1234" s="430"/>
      <c r="HU1234" s="430"/>
      <c r="HV1234" s="430"/>
      <c r="HW1234" s="430"/>
      <c r="HX1234" s="430"/>
      <c r="HY1234" s="430"/>
      <c r="HZ1234" s="430"/>
      <c r="IA1234" s="430"/>
      <c r="IB1234" s="430"/>
      <c r="IC1234" s="430"/>
      <c r="ID1234" s="430"/>
      <c r="IE1234" s="430"/>
      <c r="IF1234" s="430"/>
      <c r="IG1234" s="430"/>
      <c r="IH1234" s="430"/>
    </row>
    <row r="1235" spans="1:242" ht="18.75" customHeight="1" x14ac:dyDescent="0.3">
      <c r="A1235" s="467"/>
      <c r="B1235" s="99" t="s">
        <v>3942</v>
      </c>
      <c r="C1235" s="141">
        <v>22</v>
      </c>
      <c r="D1235" s="120" t="s">
        <v>16</v>
      </c>
      <c r="E1235" s="120" t="s">
        <v>16</v>
      </c>
      <c r="F1235" s="120" t="s">
        <v>16</v>
      </c>
      <c r="G1235" s="120" t="s">
        <v>16</v>
      </c>
      <c r="H1235" s="42"/>
      <c r="I1235" s="20">
        <f t="shared" si="110"/>
        <v>22</v>
      </c>
      <c r="J1235" s="40">
        <v>79</v>
      </c>
      <c r="K1235" s="31">
        <f t="shared" si="111"/>
        <v>0.27848101265822783</v>
      </c>
      <c r="L1235" s="118">
        <v>6</v>
      </c>
      <c r="M1235" s="82" t="s">
        <v>28</v>
      </c>
      <c r="N1235" s="537" t="s">
        <v>3943</v>
      </c>
      <c r="O1235" s="537" t="s">
        <v>42</v>
      </c>
      <c r="P1235" s="537" t="s">
        <v>213</v>
      </c>
      <c r="Q1235" s="541" t="s">
        <v>3800</v>
      </c>
      <c r="R1235" s="128">
        <v>8</v>
      </c>
      <c r="S1235" s="428"/>
      <c r="T1235" s="2"/>
      <c r="U1235" s="2"/>
      <c r="V1235" s="2"/>
      <c r="W1235" s="2"/>
      <c r="X1235" s="2"/>
      <c r="Y1235" s="2"/>
      <c r="HE1235" s="430"/>
      <c r="HF1235" s="430"/>
      <c r="HG1235" s="430"/>
      <c r="HH1235" s="430"/>
      <c r="HI1235" s="430"/>
      <c r="HJ1235" s="430"/>
      <c r="HK1235" s="430"/>
      <c r="HL1235" s="430"/>
      <c r="HM1235" s="430"/>
      <c r="HN1235" s="430"/>
      <c r="HO1235" s="430"/>
      <c r="HP1235" s="430"/>
      <c r="HQ1235" s="430"/>
      <c r="HR1235" s="430"/>
      <c r="HS1235" s="430"/>
      <c r="HT1235" s="430"/>
      <c r="HU1235" s="430"/>
      <c r="HV1235" s="430"/>
      <c r="HW1235" s="430"/>
      <c r="HX1235" s="430"/>
      <c r="HY1235" s="430"/>
      <c r="HZ1235" s="430"/>
      <c r="IA1235" s="430"/>
      <c r="IB1235" s="430"/>
      <c r="IC1235" s="430"/>
      <c r="ID1235" s="430"/>
      <c r="IE1235" s="430"/>
      <c r="IF1235" s="430"/>
      <c r="IG1235" s="430"/>
      <c r="IH1235" s="430"/>
    </row>
    <row r="1236" spans="1:242" ht="18.75" customHeight="1" x14ac:dyDescent="0.3">
      <c r="A1236" s="467"/>
      <c r="B1236" s="361" t="s">
        <v>3187</v>
      </c>
      <c r="C1236" s="21">
        <v>22</v>
      </c>
      <c r="D1236" s="85"/>
      <c r="E1236" s="85"/>
      <c r="F1236" s="85"/>
      <c r="G1236" s="85"/>
      <c r="H1236" s="40"/>
      <c r="I1236" s="20">
        <f t="shared" si="110"/>
        <v>22</v>
      </c>
      <c r="J1236" s="40">
        <v>79</v>
      </c>
      <c r="K1236" s="31">
        <f t="shared" si="111"/>
        <v>0.27848101265822783</v>
      </c>
      <c r="L1236" s="118">
        <v>8</v>
      </c>
      <c r="M1236" s="77" t="s">
        <v>28</v>
      </c>
      <c r="N1236" s="537" t="s">
        <v>3188</v>
      </c>
      <c r="O1236" s="537" t="s">
        <v>434</v>
      </c>
      <c r="P1236" s="537" t="s">
        <v>399</v>
      </c>
      <c r="Q1236" s="541" t="s">
        <v>4119</v>
      </c>
      <c r="R1236" s="128">
        <v>8</v>
      </c>
      <c r="S1236" s="428"/>
      <c r="T1236" s="2"/>
      <c r="U1236" s="2"/>
      <c r="V1236" s="2"/>
      <c r="W1236" s="2"/>
      <c r="X1236" s="2"/>
      <c r="Y1236" s="2"/>
      <c r="HE1236" s="430"/>
      <c r="HF1236" s="430"/>
      <c r="HG1236" s="430"/>
      <c r="HH1236" s="430"/>
      <c r="HI1236" s="430"/>
      <c r="HJ1236" s="430"/>
      <c r="HK1236" s="430"/>
      <c r="HL1236" s="430"/>
      <c r="HM1236" s="430"/>
      <c r="HN1236" s="430"/>
      <c r="HO1236" s="430"/>
      <c r="HP1236" s="430"/>
      <c r="HQ1236" s="430"/>
      <c r="HR1236" s="430"/>
      <c r="HS1236" s="430"/>
      <c r="HT1236" s="430"/>
      <c r="HU1236" s="430"/>
      <c r="HV1236" s="430"/>
      <c r="HW1236" s="430"/>
      <c r="HX1236" s="430"/>
      <c r="HY1236" s="430"/>
      <c r="HZ1236" s="430"/>
      <c r="IA1236" s="430"/>
      <c r="IB1236" s="430"/>
      <c r="IC1236" s="430"/>
      <c r="ID1236" s="430"/>
      <c r="IE1236" s="430"/>
      <c r="IF1236" s="430"/>
      <c r="IG1236" s="430"/>
      <c r="IH1236" s="430"/>
    </row>
    <row r="1237" spans="1:242" ht="18.75" customHeight="1" x14ac:dyDescent="0.3">
      <c r="A1237" s="6"/>
      <c r="B1237" s="114" t="s">
        <v>2573</v>
      </c>
      <c r="C1237" s="92">
        <v>22</v>
      </c>
      <c r="D1237" s="85"/>
      <c r="E1237" s="85"/>
      <c r="F1237" s="85"/>
      <c r="G1237" s="85"/>
      <c r="H1237" s="40"/>
      <c r="I1237" s="20">
        <f t="shared" si="110"/>
        <v>22</v>
      </c>
      <c r="J1237" s="40">
        <v>79</v>
      </c>
      <c r="K1237" s="31">
        <f t="shared" si="111"/>
        <v>0.27848101265822783</v>
      </c>
      <c r="L1237" s="163">
        <v>7</v>
      </c>
      <c r="M1237" s="182" t="s">
        <v>28</v>
      </c>
      <c r="N1237" s="113" t="s">
        <v>2574</v>
      </c>
      <c r="O1237" s="552" t="s">
        <v>116</v>
      </c>
      <c r="P1237" s="552" t="s">
        <v>133</v>
      </c>
      <c r="Q1237" s="532" t="s">
        <v>2412</v>
      </c>
      <c r="R1237" s="68">
        <v>8</v>
      </c>
      <c r="S1237" s="428"/>
      <c r="T1237" s="2"/>
      <c r="U1237" s="2"/>
      <c r="V1237" s="2"/>
      <c r="W1237" s="2"/>
      <c r="X1237" s="2"/>
      <c r="Y1237" s="2"/>
      <c r="HE1237" s="430"/>
      <c r="HF1237" s="430"/>
      <c r="HG1237" s="430"/>
      <c r="HH1237" s="430"/>
      <c r="HI1237" s="430"/>
      <c r="HJ1237" s="430"/>
      <c r="HK1237" s="430"/>
      <c r="HL1237" s="430"/>
      <c r="HM1237" s="430"/>
      <c r="HN1237" s="430"/>
      <c r="HO1237" s="430"/>
      <c r="HP1237" s="430"/>
      <c r="HQ1237" s="430"/>
      <c r="HR1237" s="430"/>
      <c r="HS1237" s="430"/>
      <c r="HT1237" s="430"/>
      <c r="HU1237" s="430"/>
      <c r="HV1237" s="430"/>
      <c r="HW1237" s="430"/>
      <c r="HX1237" s="430"/>
      <c r="HY1237" s="430"/>
      <c r="HZ1237" s="430"/>
      <c r="IA1237" s="430"/>
      <c r="IB1237" s="430"/>
      <c r="IC1237" s="430"/>
      <c r="ID1237" s="430"/>
      <c r="IE1237" s="430"/>
      <c r="IF1237" s="430"/>
      <c r="IG1237" s="430"/>
      <c r="IH1237" s="430"/>
    </row>
    <row r="1238" spans="1:242" ht="18.75" customHeight="1" x14ac:dyDescent="0.3">
      <c r="A1238" s="6"/>
      <c r="B1238" s="360" t="s">
        <v>2928</v>
      </c>
      <c r="C1238" s="411">
        <v>22</v>
      </c>
      <c r="D1238" s="120" t="s">
        <v>16</v>
      </c>
      <c r="E1238" s="120" t="s">
        <v>16</v>
      </c>
      <c r="F1238" s="120" t="s">
        <v>16</v>
      </c>
      <c r="G1238" s="120" t="s">
        <v>16</v>
      </c>
      <c r="H1238" s="26" t="s">
        <v>16</v>
      </c>
      <c r="I1238" s="20">
        <f t="shared" si="110"/>
        <v>22</v>
      </c>
      <c r="J1238" s="40">
        <v>79</v>
      </c>
      <c r="K1238" s="31">
        <f t="shared" si="111"/>
        <v>0.27848101265822783</v>
      </c>
      <c r="L1238" s="118">
        <v>12</v>
      </c>
      <c r="M1238" s="77" t="s">
        <v>28</v>
      </c>
      <c r="N1238" s="537" t="s">
        <v>2929</v>
      </c>
      <c r="O1238" s="537" t="s">
        <v>398</v>
      </c>
      <c r="P1238" s="537" t="s">
        <v>73</v>
      </c>
      <c r="Q1238" s="541" t="s">
        <v>2841</v>
      </c>
      <c r="R1238" s="128">
        <v>8</v>
      </c>
      <c r="S1238" s="428"/>
      <c r="T1238" s="2"/>
      <c r="U1238" s="2"/>
      <c r="V1238" s="2"/>
      <c r="W1238" s="2"/>
      <c r="X1238" s="2"/>
      <c r="Y1238" s="2"/>
      <c r="HE1238" s="430"/>
      <c r="HF1238" s="430"/>
      <c r="HG1238" s="430"/>
      <c r="HH1238" s="430"/>
      <c r="HI1238" s="430"/>
      <c r="HJ1238" s="430"/>
      <c r="HK1238" s="430"/>
      <c r="HL1238" s="430"/>
      <c r="HM1238" s="430"/>
      <c r="HN1238" s="430"/>
      <c r="HO1238" s="430"/>
      <c r="HP1238" s="430"/>
      <c r="HQ1238" s="430"/>
      <c r="HR1238" s="430"/>
      <c r="HS1238" s="430"/>
      <c r="HT1238" s="430"/>
      <c r="HU1238" s="430"/>
      <c r="HV1238" s="430"/>
      <c r="HW1238" s="430"/>
      <c r="HX1238" s="430"/>
      <c r="HY1238" s="430"/>
      <c r="HZ1238" s="430"/>
      <c r="IA1238" s="430"/>
      <c r="IB1238" s="430"/>
      <c r="IC1238" s="430"/>
      <c r="ID1238" s="430"/>
      <c r="IE1238" s="430"/>
      <c r="IF1238" s="430"/>
      <c r="IG1238" s="430"/>
      <c r="IH1238" s="430"/>
    </row>
    <row r="1239" spans="1:242" ht="18.75" customHeight="1" x14ac:dyDescent="0.3">
      <c r="A1239" s="6"/>
      <c r="B1239" s="266" t="s">
        <v>4408</v>
      </c>
      <c r="C1239" s="43">
        <v>22</v>
      </c>
      <c r="D1239" s="85"/>
      <c r="E1239" s="85"/>
      <c r="F1239" s="85"/>
      <c r="G1239" s="85"/>
      <c r="H1239" s="40"/>
      <c r="I1239" s="20">
        <v>22</v>
      </c>
      <c r="J1239" s="40">
        <v>79</v>
      </c>
      <c r="K1239" s="31">
        <v>0.27848101265822783</v>
      </c>
      <c r="L1239" s="163">
        <v>10</v>
      </c>
      <c r="M1239" s="81" t="s">
        <v>28</v>
      </c>
      <c r="N1239" s="365" t="s">
        <v>4409</v>
      </c>
      <c r="O1239" s="365" t="s">
        <v>4410</v>
      </c>
      <c r="P1239" s="365" t="s">
        <v>713</v>
      </c>
      <c r="Q1239" s="543" t="s">
        <v>2833</v>
      </c>
      <c r="R1239" s="68">
        <v>8</v>
      </c>
      <c r="S1239" s="448"/>
      <c r="T1239" s="2"/>
      <c r="U1239" s="2"/>
      <c r="V1239" s="2"/>
      <c r="W1239" s="2"/>
      <c r="X1239" s="2"/>
      <c r="Y1239" s="2"/>
      <c r="HE1239" s="430"/>
      <c r="HF1239" s="430"/>
      <c r="HG1239" s="430"/>
      <c r="HH1239" s="430"/>
      <c r="HI1239" s="430"/>
      <c r="HJ1239" s="430"/>
      <c r="HK1239" s="430"/>
      <c r="HL1239" s="430"/>
      <c r="HM1239" s="430"/>
      <c r="HN1239" s="430"/>
      <c r="HO1239" s="430"/>
      <c r="HP1239" s="430"/>
      <c r="HQ1239" s="430"/>
      <c r="HR1239" s="430"/>
      <c r="HS1239" s="430"/>
      <c r="HT1239" s="430"/>
      <c r="HU1239" s="430"/>
      <c r="HV1239" s="430"/>
      <c r="HW1239" s="430"/>
      <c r="HX1239" s="430"/>
      <c r="HY1239" s="430"/>
      <c r="HZ1239" s="430"/>
      <c r="IA1239" s="430"/>
      <c r="IB1239" s="430"/>
      <c r="IC1239" s="430"/>
      <c r="ID1239" s="430"/>
      <c r="IE1239" s="430"/>
      <c r="IF1239" s="430"/>
      <c r="IG1239" s="430"/>
      <c r="IH1239" s="430"/>
    </row>
    <row r="1240" spans="1:242" ht="18.75" customHeight="1" x14ac:dyDescent="0.3">
      <c r="A1240" s="6"/>
      <c r="B1240" s="506" t="s">
        <v>4633</v>
      </c>
      <c r="C1240" s="706">
        <v>22</v>
      </c>
      <c r="D1240" s="471"/>
      <c r="E1240" s="471"/>
      <c r="F1240" s="471"/>
      <c r="G1240" s="471"/>
      <c r="H1240" s="483"/>
      <c r="I1240" s="487">
        <v>22</v>
      </c>
      <c r="J1240" s="488">
        <v>79</v>
      </c>
      <c r="K1240" s="489">
        <v>0.27850000000000003</v>
      </c>
      <c r="L1240" s="490">
        <v>6</v>
      </c>
      <c r="M1240" s="479" t="s">
        <v>28</v>
      </c>
      <c r="N1240" s="567" t="s">
        <v>3860</v>
      </c>
      <c r="O1240" s="599" t="s">
        <v>912</v>
      </c>
      <c r="P1240" s="567" t="s">
        <v>278</v>
      </c>
      <c r="Q1240" s="545" t="s">
        <v>4207</v>
      </c>
      <c r="R1240" s="502">
        <v>8</v>
      </c>
      <c r="S1240" s="282"/>
      <c r="T1240" s="2"/>
      <c r="U1240" s="2"/>
      <c r="V1240" s="2"/>
      <c r="W1240" s="2"/>
      <c r="X1240" s="2"/>
      <c r="Y1240" s="2"/>
      <c r="HE1240" s="430"/>
      <c r="HF1240" s="430"/>
      <c r="HG1240" s="430"/>
      <c r="HH1240" s="430"/>
      <c r="HI1240" s="430"/>
      <c r="HJ1240" s="430"/>
      <c r="HK1240" s="430"/>
      <c r="HL1240" s="430"/>
      <c r="HM1240" s="430"/>
      <c r="HN1240" s="430"/>
      <c r="HO1240" s="430"/>
      <c r="HP1240" s="430"/>
      <c r="HQ1240" s="430"/>
      <c r="HR1240" s="430"/>
      <c r="HS1240" s="430"/>
      <c r="HT1240" s="430"/>
      <c r="HU1240" s="430"/>
      <c r="HV1240" s="430"/>
      <c r="HW1240" s="430"/>
      <c r="HX1240" s="430"/>
      <c r="HY1240" s="430"/>
      <c r="HZ1240" s="430"/>
      <c r="IA1240" s="430"/>
      <c r="IB1240" s="430"/>
      <c r="IC1240" s="430"/>
      <c r="ID1240" s="430"/>
      <c r="IE1240" s="430"/>
      <c r="IF1240" s="430"/>
      <c r="IG1240" s="430"/>
      <c r="IH1240" s="430"/>
    </row>
    <row r="1241" spans="1:242" ht="18.75" customHeight="1" x14ac:dyDescent="0.3">
      <c r="A1241" s="6"/>
      <c r="B1241" s="491" t="s">
        <v>4754</v>
      </c>
      <c r="C1241" s="466">
        <v>22</v>
      </c>
      <c r="D1241" s="471"/>
      <c r="E1241" s="471"/>
      <c r="F1241" s="471"/>
      <c r="G1241" s="471"/>
      <c r="H1241" s="483"/>
      <c r="I1241" s="487">
        <v>22</v>
      </c>
      <c r="J1241" s="488">
        <v>79</v>
      </c>
      <c r="K1241" s="489">
        <v>0.27850000000000003</v>
      </c>
      <c r="L1241" s="490">
        <v>6</v>
      </c>
      <c r="M1241" s="479" t="s">
        <v>28</v>
      </c>
      <c r="N1241" s="491" t="s">
        <v>4755</v>
      </c>
      <c r="O1241" s="491" t="s">
        <v>603</v>
      </c>
      <c r="P1241" s="491" t="s">
        <v>399</v>
      </c>
      <c r="Q1241" s="545" t="s">
        <v>2831</v>
      </c>
      <c r="R1241" s="502">
        <v>8</v>
      </c>
      <c r="S1241" s="282"/>
      <c r="T1241" s="2"/>
      <c r="U1241" s="2"/>
      <c r="V1241" s="2"/>
      <c r="W1241" s="2"/>
      <c r="X1241" s="2"/>
      <c r="Y1241" s="2"/>
      <c r="HE1241" s="430"/>
      <c r="HF1241" s="430"/>
      <c r="HG1241" s="430"/>
      <c r="HH1241" s="430"/>
      <c r="HI1241" s="430"/>
      <c r="HJ1241" s="430"/>
      <c r="HK1241" s="430"/>
      <c r="HL1241" s="430"/>
      <c r="HM1241" s="430"/>
      <c r="HN1241" s="430"/>
      <c r="HO1241" s="430"/>
      <c r="HP1241" s="430"/>
      <c r="HQ1241" s="430"/>
      <c r="HR1241" s="430"/>
      <c r="HS1241" s="430"/>
      <c r="HT1241" s="430"/>
      <c r="HU1241" s="430"/>
      <c r="HV1241" s="430"/>
      <c r="HW1241" s="430"/>
      <c r="HX1241" s="430"/>
      <c r="HY1241" s="430"/>
      <c r="HZ1241" s="430"/>
      <c r="IA1241" s="430"/>
      <c r="IB1241" s="430"/>
      <c r="IC1241" s="430"/>
      <c r="ID1241" s="430"/>
      <c r="IE1241" s="430"/>
      <c r="IF1241" s="430"/>
      <c r="IG1241" s="430"/>
      <c r="IH1241" s="430"/>
    </row>
    <row r="1242" spans="1:242" ht="18.75" customHeight="1" x14ac:dyDescent="0.3">
      <c r="A1242" s="6"/>
      <c r="B1242" s="99" t="s">
        <v>1947</v>
      </c>
      <c r="C1242" s="21">
        <v>22</v>
      </c>
      <c r="D1242" s="85"/>
      <c r="E1242" s="85"/>
      <c r="F1242" s="85"/>
      <c r="G1242" s="85"/>
      <c r="H1242" s="40"/>
      <c r="I1242" s="20">
        <f>SUM(C1242:H1242)</f>
        <v>22</v>
      </c>
      <c r="J1242" s="25">
        <v>79</v>
      </c>
      <c r="K1242" s="31">
        <f>I1242/J1242</f>
        <v>0.27848101265822783</v>
      </c>
      <c r="L1242" s="23">
        <v>2</v>
      </c>
      <c r="M1242" s="81" t="s">
        <v>28</v>
      </c>
      <c r="N1242" s="537" t="s">
        <v>1948</v>
      </c>
      <c r="O1242" s="537" t="s">
        <v>299</v>
      </c>
      <c r="P1242" s="537" t="s">
        <v>202</v>
      </c>
      <c r="Q1242" s="541" t="s">
        <v>1930</v>
      </c>
      <c r="R1242" s="128">
        <v>8</v>
      </c>
      <c r="S1242" s="428"/>
      <c r="T1242" s="2"/>
      <c r="U1242" s="2"/>
      <c r="V1242" s="2"/>
      <c r="W1242" s="2"/>
      <c r="X1242" s="2"/>
      <c r="Y1242" s="2"/>
      <c r="HE1242" s="430"/>
      <c r="HF1242" s="430"/>
      <c r="HG1242" s="430"/>
      <c r="HH1242" s="430"/>
      <c r="HI1242" s="430"/>
      <c r="HJ1242" s="430"/>
      <c r="HK1242" s="430"/>
      <c r="HL1242" s="430"/>
      <c r="HM1242" s="430"/>
      <c r="HN1242" s="430"/>
      <c r="HO1242" s="430"/>
      <c r="HP1242" s="430"/>
      <c r="HQ1242" s="430"/>
      <c r="HR1242" s="430"/>
      <c r="HS1242" s="430"/>
      <c r="HT1242" s="430"/>
      <c r="HU1242" s="430"/>
      <c r="HV1242" s="430"/>
      <c r="HW1242" s="430"/>
      <c r="HX1242" s="430"/>
      <c r="HY1242" s="430"/>
      <c r="HZ1242" s="430"/>
      <c r="IA1242" s="430"/>
      <c r="IB1242" s="430"/>
      <c r="IC1242" s="430"/>
      <c r="ID1242" s="430"/>
      <c r="IE1242" s="430"/>
      <c r="IF1242" s="430"/>
      <c r="IG1242" s="430"/>
      <c r="IH1242" s="430"/>
    </row>
    <row r="1243" spans="1:242" ht="18.75" customHeight="1" x14ac:dyDescent="0.3">
      <c r="A1243" s="6"/>
      <c r="B1243" s="266" t="s">
        <v>4411</v>
      </c>
      <c r="C1243" s="43">
        <v>22</v>
      </c>
      <c r="D1243" s="85"/>
      <c r="E1243" s="85"/>
      <c r="F1243" s="85"/>
      <c r="G1243" s="85"/>
      <c r="H1243" s="40"/>
      <c r="I1243" s="20">
        <v>22</v>
      </c>
      <c r="J1243" s="40">
        <v>79</v>
      </c>
      <c r="K1243" s="31">
        <v>0.27848101265822783</v>
      </c>
      <c r="L1243" s="163">
        <v>10</v>
      </c>
      <c r="M1243" s="81" t="s">
        <v>28</v>
      </c>
      <c r="N1243" s="365" t="s">
        <v>2094</v>
      </c>
      <c r="O1243" s="365" t="s">
        <v>743</v>
      </c>
      <c r="P1243" s="365" t="s">
        <v>1413</v>
      </c>
      <c r="Q1243" s="543" t="s">
        <v>2833</v>
      </c>
      <c r="R1243" s="68">
        <v>8</v>
      </c>
      <c r="S1243" s="448"/>
      <c r="T1243" s="2"/>
      <c r="U1243" s="2"/>
      <c r="V1243" s="2"/>
      <c r="W1243" s="2"/>
      <c r="X1243" s="2"/>
      <c r="Y1243" s="2"/>
      <c r="HE1243" s="430"/>
      <c r="HF1243" s="430"/>
      <c r="HG1243" s="430"/>
      <c r="HH1243" s="430"/>
      <c r="HI1243" s="430"/>
      <c r="HJ1243" s="430"/>
      <c r="HK1243" s="430"/>
      <c r="HL1243" s="430"/>
      <c r="HM1243" s="430"/>
      <c r="HN1243" s="430"/>
      <c r="HO1243" s="430"/>
      <c r="HP1243" s="430"/>
      <c r="HQ1243" s="430"/>
      <c r="HR1243" s="430"/>
      <c r="HS1243" s="430"/>
      <c r="HT1243" s="430"/>
      <c r="HU1243" s="430"/>
      <c r="HV1243" s="430"/>
      <c r="HW1243" s="430"/>
      <c r="HX1243" s="430"/>
      <c r="HY1243" s="430"/>
      <c r="HZ1243" s="430"/>
      <c r="IA1243" s="430"/>
      <c r="IB1243" s="430"/>
      <c r="IC1243" s="430"/>
      <c r="ID1243" s="430"/>
      <c r="IE1243" s="430"/>
      <c r="IF1243" s="430"/>
      <c r="IG1243" s="430"/>
      <c r="IH1243" s="430"/>
    </row>
    <row r="1244" spans="1:242" ht="18.75" customHeight="1" x14ac:dyDescent="0.3">
      <c r="A1244" s="6"/>
      <c r="B1244" s="360" t="s">
        <v>4253</v>
      </c>
      <c r="C1244" s="411">
        <v>22</v>
      </c>
      <c r="D1244" s="120" t="s">
        <v>16</v>
      </c>
      <c r="E1244" s="120" t="s">
        <v>16</v>
      </c>
      <c r="F1244" s="120" t="s">
        <v>16</v>
      </c>
      <c r="G1244" s="120" t="s">
        <v>16</v>
      </c>
      <c r="H1244" s="26" t="s">
        <v>16</v>
      </c>
      <c r="I1244" s="20">
        <f>SUM(C1244:H1244)</f>
        <v>22</v>
      </c>
      <c r="J1244" s="40">
        <v>79</v>
      </c>
      <c r="K1244" s="31">
        <f>I1244/J1244</f>
        <v>0.27848101265822783</v>
      </c>
      <c r="L1244" s="118">
        <v>12</v>
      </c>
      <c r="M1244" s="77" t="s">
        <v>28</v>
      </c>
      <c r="N1244" s="537" t="s">
        <v>2930</v>
      </c>
      <c r="O1244" s="537" t="s">
        <v>169</v>
      </c>
      <c r="P1244" s="537" t="s">
        <v>166</v>
      </c>
      <c r="Q1244" s="541" t="s">
        <v>2841</v>
      </c>
      <c r="R1244" s="128">
        <v>8</v>
      </c>
      <c r="S1244" s="428"/>
      <c r="T1244" s="2"/>
      <c r="U1244" s="2"/>
      <c r="V1244" s="2"/>
      <c r="W1244" s="2"/>
      <c r="X1244" s="2"/>
      <c r="Y1244" s="2"/>
      <c r="HE1244" s="430"/>
      <c r="HF1244" s="430"/>
      <c r="HG1244" s="430"/>
      <c r="HH1244" s="430"/>
      <c r="HI1244" s="430"/>
      <c r="HJ1244" s="430"/>
      <c r="HK1244" s="430"/>
      <c r="HL1244" s="430"/>
      <c r="HM1244" s="430"/>
      <c r="HN1244" s="430"/>
      <c r="HO1244" s="430"/>
      <c r="HP1244" s="430"/>
      <c r="HQ1244" s="430"/>
      <c r="HR1244" s="430"/>
      <c r="HS1244" s="430"/>
      <c r="HT1244" s="430"/>
      <c r="HU1244" s="430"/>
      <c r="HV1244" s="430"/>
      <c r="HW1244" s="430"/>
      <c r="HX1244" s="430"/>
      <c r="HY1244" s="430"/>
      <c r="HZ1244" s="430"/>
      <c r="IA1244" s="430"/>
      <c r="IB1244" s="430"/>
      <c r="IC1244" s="430"/>
      <c r="ID1244" s="430"/>
      <c r="IE1244" s="430"/>
      <c r="IF1244" s="430"/>
      <c r="IG1244" s="430"/>
      <c r="IH1244" s="430"/>
    </row>
    <row r="1245" spans="1:242" ht="18.75" customHeight="1" x14ac:dyDescent="0.3">
      <c r="A1245" s="467"/>
      <c r="B1245" s="266" t="s">
        <v>4412</v>
      </c>
      <c r="C1245" s="43">
        <v>21.5</v>
      </c>
      <c r="D1245" s="85"/>
      <c r="E1245" s="85"/>
      <c r="F1245" s="85"/>
      <c r="G1245" s="85"/>
      <c r="H1245" s="40"/>
      <c r="I1245" s="20">
        <v>21.5</v>
      </c>
      <c r="J1245" s="40">
        <v>79</v>
      </c>
      <c r="K1245" s="31">
        <v>0.27215189873417722</v>
      </c>
      <c r="L1245" s="163">
        <v>11</v>
      </c>
      <c r="M1245" s="81" t="s">
        <v>28</v>
      </c>
      <c r="N1245" s="365" t="s">
        <v>4413</v>
      </c>
      <c r="O1245" s="365" t="s">
        <v>126</v>
      </c>
      <c r="P1245" s="365" t="s">
        <v>202</v>
      </c>
      <c r="Q1245" s="543" t="s">
        <v>2833</v>
      </c>
      <c r="R1245" s="68">
        <v>8</v>
      </c>
      <c r="S1245" s="448"/>
      <c r="T1245" s="2"/>
      <c r="U1245" s="2"/>
      <c r="V1245" s="2"/>
      <c r="W1245" s="2"/>
      <c r="X1245" s="2"/>
      <c r="Y1245" s="2"/>
      <c r="HE1245" s="430"/>
      <c r="HF1245" s="430"/>
      <c r="HG1245" s="430"/>
      <c r="HH1245" s="430"/>
      <c r="HI1245" s="430"/>
      <c r="HJ1245" s="430"/>
      <c r="HK1245" s="430"/>
      <c r="HL1245" s="430"/>
      <c r="HM1245" s="430"/>
      <c r="HN1245" s="430"/>
      <c r="HO1245" s="430"/>
      <c r="HP1245" s="430"/>
      <c r="HQ1245" s="430"/>
      <c r="HR1245" s="430"/>
      <c r="HS1245" s="430"/>
      <c r="HT1245" s="430"/>
      <c r="HU1245" s="430"/>
      <c r="HV1245" s="430"/>
      <c r="HW1245" s="430"/>
      <c r="HX1245" s="430"/>
      <c r="HY1245" s="430"/>
      <c r="HZ1245" s="430"/>
      <c r="IA1245" s="430"/>
      <c r="IB1245" s="430"/>
      <c r="IC1245" s="430"/>
      <c r="ID1245" s="430"/>
      <c r="IE1245" s="430"/>
      <c r="IF1245" s="430"/>
      <c r="IG1245" s="430"/>
      <c r="IH1245" s="430"/>
    </row>
    <row r="1246" spans="1:242" ht="18.75" customHeight="1" x14ac:dyDescent="0.3">
      <c r="A1246" s="467"/>
      <c r="B1246" s="360" t="s">
        <v>4252</v>
      </c>
      <c r="C1246" s="43">
        <v>21.5</v>
      </c>
      <c r="D1246" s="85"/>
      <c r="E1246" s="85"/>
      <c r="F1246" s="85"/>
      <c r="G1246" s="85"/>
      <c r="H1246" s="40"/>
      <c r="I1246" s="20">
        <f t="shared" ref="I1246:I1251" si="112">SUM(C1246:H1246)</f>
        <v>21.5</v>
      </c>
      <c r="J1246" s="40">
        <v>79</v>
      </c>
      <c r="K1246" s="31">
        <f t="shared" ref="K1246:K1251" si="113">I1246/J1246</f>
        <v>0.27215189873417722</v>
      </c>
      <c r="L1246" s="131">
        <v>1</v>
      </c>
      <c r="M1246" s="81" t="s">
        <v>2681</v>
      </c>
      <c r="N1246" s="530" t="s">
        <v>2691</v>
      </c>
      <c r="O1246" s="530" t="s">
        <v>2692</v>
      </c>
      <c r="P1246" s="530" t="s">
        <v>2693</v>
      </c>
      <c r="Q1246" s="532" t="s">
        <v>2685</v>
      </c>
      <c r="R1246" s="172">
        <v>8</v>
      </c>
      <c r="S1246" s="428"/>
      <c r="T1246" s="2"/>
      <c r="U1246" s="2"/>
      <c r="V1246" s="2"/>
      <c r="W1246" s="2"/>
      <c r="X1246" s="2"/>
      <c r="Y1246" s="2"/>
      <c r="HE1246" s="430"/>
      <c r="HF1246" s="430"/>
      <c r="HG1246" s="430"/>
      <c r="HH1246" s="430"/>
      <c r="HI1246" s="430"/>
      <c r="HJ1246" s="430"/>
      <c r="HK1246" s="430"/>
      <c r="HL1246" s="430"/>
      <c r="HM1246" s="430"/>
      <c r="HN1246" s="430"/>
      <c r="HO1246" s="430"/>
      <c r="HP1246" s="430"/>
      <c r="HQ1246" s="430"/>
      <c r="HR1246" s="430"/>
      <c r="HS1246" s="430"/>
      <c r="HT1246" s="430"/>
      <c r="HU1246" s="430"/>
      <c r="HV1246" s="430"/>
      <c r="HW1246" s="430"/>
      <c r="HX1246" s="430"/>
      <c r="HY1246" s="430"/>
      <c r="HZ1246" s="430"/>
      <c r="IA1246" s="430"/>
      <c r="IB1246" s="430"/>
      <c r="IC1246" s="430"/>
      <c r="ID1246" s="430"/>
      <c r="IE1246" s="430"/>
      <c r="IF1246" s="430"/>
      <c r="IG1246" s="430"/>
      <c r="IH1246" s="430"/>
    </row>
    <row r="1247" spans="1:242" ht="18.75" customHeight="1" x14ac:dyDescent="0.3">
      <c r="A1247" s="6"/>
      <c r="B1247" s="361" t="s">
        <v>80</v>
      </c>
      <c r="C1247" s="21">
        <v>21.5</v>
      </c>
      <c r="D1247" s="100" t="s">
        <v>16</v>
      </c>
      <c r="E1247" s="100" t="s">
        <v>16</v>
      </c>
      <c r="F1247" s="100" t="s">
        <v>16</v>
      </c>
      <c r="G1247" s="100" t="s">
        <v>16</v>
      </c>
      <c r="H1247" s="25" t="s">
        <v>16</v>
      </c>
      <c r="I1247" s="20">
        <f t="shared" si="112"/>
        <v>21.5</v>
      </c>
      <c r="J1247" s="25">
        <v>79</v>
      </c>
      <c r="K1247" s="31">
        <f t="shared" si="113"/>
        <v>0.27215189873417722</v>
      </c>
      <c r="L1247" s="23">
        <v>3</v>
      </c>
      <c r="M1247" s="77" t="s">
        <v>28</v>
      </c>
      <c r="N1247" s="537" t="s">
        <v>81</v>
      </c>
      <c r="O1247" s="537" t="s">
        <v>62</v>
      </c>
      <c r="P1247" s="537" t="s">
        <v>59</v>
      </c>
      <c r="Q1247" s="541" t="s">
        <v>4089</v>
      </c>
      <c r="R1247" s="128">
        <v>8</v>
      </c>
      <c r="S1247" s="428"/>
      <c r="T1247" s="2"/>
      <c r="U1247" s="2"/>
      <c r="V1247" s="2"/>
      <c r="W1247" s="2"/>
      <c r="X1247" s="2"/>
      <c r="Y1247" s="2"/>
      <c r="HE1247" s="430"/>
      <c r="HF1247" s="430"/>
      <c r="HG1247" s="430"/>
      <c r="HH1247" s="430"/>
      <c r="HI1247" s="430"/>
      <c r="HJ1247" s="430"/>
      <c r="HK1247" s="430"/>
      <c r="HL1247" s="430"/>
      <c r="HM1247" s="430"/>
      <c r="HN1247" s="430"/>
      <c r="HO1247" s="430"/>
      <c r="HP1247" s="430"/>
      <c r="HQ1247" s="430"/>
      <c r="HR1247" s="430"/>
      <c r="HS1247" s="430"/>
      <c r="HT1247" s="430"/>
      <c r="HU1247" s="430"/>
      <c r="HV1247" s="430"/>
      <c r="HW1247" s="430"/>
      <c r="HX1247" s="430"/>
      <c r="HY1247" s="430"/>
      <c r="HZ1247" s="430"/>
      <c r="IA1247" s="430"/>
      <c r="IB1247" s="430"/>
      <c r="IC1247" s="430"/>
      <c r="ID1247" s="430"/>
      <c r="IE1247" s="430"/>
      <c r="IF1247" s="430"/>
      <c r="IG1247" s="430"/>
      <c r="IH1247" s="430"/>
    </row>
    <row r="1248" spans="1:242" ht="18.75" customHeight="1" x14ac:dyDescent="0.3">
      <c r="A1248" s="6"/>
      <c r="B1248" s="361" t="s">
        <v>82</v>
      </c>
      <c r="C1248" s="21">
        <v>21.5</v>
      </c>
      <c r="D1248" s="100" t="s">
        <v>16</v>
      </c>
      <c r="E1248" s="100" t="s">
        <v>16</v>
      </c>
      <c r="F1248" s="100" t="s">
        <v>16</v>
      </c>
      <c r="G1248" s="100" t="s">
        <v>16</v>
      </c>
      <c r="H1248" s="25" t="s">
        <v>16</v>
      </c>
      <c r="I1248" s="20">
        <f t="shared" si="112"/>
        <v>21.5</v>
      </c>
      <c r="J1248" s="25">
        <v>79</v>
      </c>
      <c r="K1248" s="31">
        <f t="shared" si="113"/>
        <v>0.27215189873417722</v>
      </c>
      <c r="L1248" s="23">
        <v>3</v>
      </c>
      <c r="M1248" s="77" t="s">
        <v>28</v>
      </c>
      <c r="N1248" s="537" t="s">
        <v>83</v>
      </c>
      <c r="O1248" s="537" t="s">
        <v>84</v>
      </c>
      <c r="P1248" s="537" t="s">
        <v>85</v>
      </c>
      <c r="Q1248" s="541" t="s">
        <v>4089</v>
      </c>
      <c r="R1248" s="128">
        <v>8</v>
      </c>
      <c r="S1248" s="428"/>
      <c r="T1248" s="2"/>
      <c r="U1248" s="2"/>
      <c r="V1248" s="2"/>
      <c r="W1248" s="2"/>
      <c r="X1248" s="2"/>
      <c r="Y1248" s="2"/>
      <c r="HE1248" s="430"/>
      <c r="HF1248" s="430"/>
      <c r="HG1248" s="430"/>
      <c r="HH1248" s="430"/>
      <c r="HI1248" s="430"/>
      <c r="HJ1248" s="430"/>
      <c r="HK1248" s="430"/>
      <c r="HL1248" s="430"/>
      <c r="HM1248" s="430"/>
      <c r="HN1248" s="430"/>
      <c r="HO1248" s="430"/>
      <c r="HP1248" s="430"/>
      <c r="HQ1248" s="430"/>
      <c r="HR1248" s="430"/>
      <c r="HS1248" s="430"/>
      <c r="HT1248" s="430"/>
      <c r="HU1248" s="430"/>
      <c r="HV1248" s="430"/>
      <c r="HW1248" s="430"/>
      <c r="HX1248" s="430"/>
      <c r="HY1248" s="430"/>
      <c r="HZ1248" s="430"/>
      <c r="IA1248" s="430"/>
      <c r="IB1248" s="430"/>
      <c r="IC1248" s="430"/>
      <c r="ID1248" s="430"/>
      <c r="IE1248" s="430"/>
      <c r="IF1248" s="430"/>
      <c r="IG1248" s="430"/>
      <c r="IH1248" s="430"/>
    </row>
    <row r="1249" spans="1:242" ht="18.75" customHeight="1" x14ac:dyDescent="0.3">
      <c r="A1249" s="6"/>
      <c r="B1249" s="114" t="s">
        <v>574</v>
      </c>
      <c r="C1249" s="92">
        <v>21.5</v>
      </c>
      <c r="D1249" s="85"/>
      <c r="E1249" s="85"/>
      <c r="F1249" s="85"/>
      <c r="G1249" s="85"/>
      <c r="H1249" s="40"/>
      <c r="I1249" s="20">
        <f t="shared" si="112"/>
        <v>21.5</v>
      </c>
      <c r="J1249" s="40">
        <v>79</v>
      </c>
      <c r="K1249" s="31">
        <f t="shared" si="113"/>
        <v>0.27215189873417722</v>
      </c>
      <c r="L1249" s="168">
        <v>5</v>
      </c>
      <c r="M1249" s="144" t="s">
        <v>28</v>
      </c>
      <c r="N1249" s="113" t="s">
        <v>575</v>
      </c>
      <c r="O1249" s="113" t="s">
        <v>576</v>
      </c>
      <c r="P1249" s="113" t="s">
        <v>213</v>
      </c>
      <c r="Q1249" s="532" t="s">
        <v>476</v>
      </c>
      <c r="R1249" s="297">
        <v>8</v>
      </c>
      <c r="S1249" s="428"/>
      <c r="T1249" s="2"/>
      <c r="U1249" s="2"/>
      <c r="V1249" s="2"/>
      <c r="W1249" s="2"/>
      <c r="X1249" s="2"/>
      <c r="Y1249" s="2"/>
      <c r="HE1249" s="430"/>
      <c r="HF1249" s="430"/>
      <c r="HG1249" s="430"/>
      <c r="HH1249" s="430"/>
      <c r="HI1249" s="430"/>
      <c r="HJ1249" s="430"/>
      <c r="HK1249" s="430"/>
      <c r="HL1249" s="430"/>
      <c r="HM1249" s="430"/>
      <c r="HN1249" s="430"/>
      <c r="HO1249" s="430"/>
      <c r="HP1249" s="430"/>
      <c r="HQ1249" s="430"/>
      <c r="HR1249" s="430"/>
      <c r="HS1249" s="430"/>
      <c r="HT1249" s="430"/>
      <c r="HU1249" s="430"/>
      <c r="HV1249" s="430"/>
      <c r="HW1249" s="430"/>
      <c r="HX1249" s="430"/>
      <c r="HY1249" s="430"/>
      <c r="HZ1249" s="430"/>
      <c r="IA1249" s="430"/>
      <c r="IB1249" s="430"/>
      <c r="IC1249" s="430"/>
      <c r="ID1249" s="430"/>
      <c r="IE1249" s="430"/>
      <c r="IF1249" s="430"/>
      <c r="IG1249" s="430"/>
      <c r="IH1249" s="430"/>
    </row>
    <row r="1250" spans="1:242" ht="18.75" customHeight="1" x14ac:dyDescent="0.3">
      <c r="A1250" s="6"/>
      <c r="B1250" s="114" t="s">
        <v>577</v>
      </c>
      <c r="C1250" s="92">
        <v>21.5</v>
      </c>
      <c r="D1250" s="85"/>
      <c r="E1250" s="85"/>
      <c r="F1250" s="85"/>
      <c r="G1250" s="85"/>
      <c r="H1250" s="40"/>
      <c r="I1250" s="20">
        <f t="shared" si="112"/>
        <v>21.5</v>
      </c>
      <c r="J1250" s="40">
        <v>79</v>
      </c>
      <c r="K1250" s="31">
        <f t="shared" si="113"/>
        <v>0.27215189873417722</v>
      </c>
      <c r="L1250" s="168">
        <v>5</v>
      </c>
      <c r="M1250" s="144" t="s">
        <v>28</v>
      </c>
      <c r="N1250" s="113" t="s">
        <v>534</v>
      </c>
      <c r="O1250" s="113" t="s">
        <v>95</v>
      </c>
      <c r="P1250" s="113" t="s">
        <v>527</v>
      </c>
      <c r="Q1250" s="532" t="s">
        <v>476</v>
      </c>
      <c r="R1250" s="297">
        <v>8</v>
      </c>
      <c r="S1250" s="428"/>
      <c r="T1250" s="2"/>
      <c r="U1250" s="2"/>
      <c r="V1250" s="2"/>
      <c r="W1250" s="2"/>
      <c r="X1250" s="2"/>
      <c r="Y1250" s="2"/>
      <c r="HE1250" s="430"/>
      <c r="HF1250" s="430"/>
      <c r="HG1250" s="430"/>
      <c r="HH1250" s="430"/>
      <c r="HI1250" s="430"/>
      <c r="HJ1250" s="430"/>
      <c r="HK1250" s="430"/>
      <c r="HL1250" s="430"/>
      <c r="HM1250" s="430"/>
      <c r="HN1250" s="430"/>
      <c r="HO1250" s="430"/>
      <c r="HP1250" s="430"/>
      <c r="HQ1250" s="430"/>
      <c r="HR1250" s="430"/>
      <c r="HS1250" s="430"/>
      <c r="HT1250" s="430"/>
      <c r="HU1250" s="430"/>
      <c r="HV1250" s="430"/>
      <c r="HW1250" s="430"/>
      <c r="HX1250" s="430"/>
      <c r="HY1250" s="430"/>
      <c r="HZ1250" s="430"/>
      <c r="IA1250" s="430"/>
      <c r="IB1250" s="430"/>
      <c r="IC1250" s="430"/>
      <c r="ID1250" s="430"/>
      <c r="IE1250" s="430"/>
      <c r="IF1250" s="430"/>
      <c r="IG1250" s="430"/>
      <c r="IH1250" s="430"/>
    </row>
    <row r="1251" spans="1:242" ht="18.75" customHeight="1" x14ac:dyDescent="0.3">
      <c r="A1251" s="6"/>
      <c r="B1251" s="99" t="s">
        <v>3944</v>
      </c>
      <c r="C1251" s="141">
        <v>21.5</v>
      </c>
      <c r="D1251" s="120" t="s">
        <v>16</v>
      </c>
      <c r="E1251" s="120" t="s">
        <v>16</v>
      </c>
      <c r="F1251" s="120" t="s">
        <v>16</v>
      </c>
      <c r="G1251" s="120" t="s">
        <v>16</v>
      </c>
      <c r="H1251" s="42"/>
      <c r="I1251" s="20">
        <f t="shared" si="112"/>
        <v>21.5</v>
      </c>
      <c r="J1251" s="40">
        <v>79</v>
      </c>
      <c r="K1251" s="31">
        <f t="shared" si="113"/>
        <v>0.27215189873417722</v>
      </c>
      <c r="L1251" s="118">
        <v>7</v>
      </c>
      <c r="M1251" s="82" t="s">
        <v>28</v>
      </c>
      <c r="N1251" s="537" t="s">
        <v>3945</v>
      </c>
      <c r="O1251" s="537" t="s">
        <v>938</v>
      </c>
      <c r="P1251" s="537" t="s">
        <v>1374</v>
      </c>
      <c r="Q1251" s="541" t="s">
        <v>3800</v>
      </c>
      <c r="R1251" s="128">
        <v>8</v>
      </c>
      <c r="S1251" s="428"/>
      <c r="T1251" s="2"/>
      <c r="U1251" s="2"/>
      <c r="V1251" s="2"/>
      <c r="W1251" s="2"/>
      <c r="X1251" s="2"/>
      <c r="Y1251" s="2"/>
      <c r="HE1251" s="430"/>
      <c r="HF1251" s="430"/>
      <c r="HG1251" s="430"/>
      <c r="HH1251" s="430"/>
      <c r="HI1251" s="430"/>
      <c r="HJ1251" s="430"/>
      <c r="HK1251" s="430"/>
      <c r="HL1251" s="430"/>
      <c r="HM1251" s="430"/>
      <c r="HN1251" s="430"/>
      <c r="HO1251" s="430"/>
      <c r="HP1251" s="430"/>
      <c r="HQ1251" s="430"/>
      <c r="HR1251" s="430"/>
      <c r="HS1251" s="430"/>
      <c r="HT1251" s="430"/>
      <c r="HU1251" s="430"/>
      <c r="HV1251" s="430"/>
      <c r="HW1251" s="430"/>
      <c r="HX1251" s="430"/>
      <c r="HY1251" s="430"/>
      <c r="HZ1251" s="430"/>
      <c r="IA1251" s="430"/>
      <c r="IB1251" s="430"/>
      <c r="IC1251" s="430"/>
      <c r="ID1251" s="430"/>
      <c r="IE1251" s="430"/>
      <c r="IF1251" s="430"/>
      <c r="IG1251" s="430"/>
      <c r="IH1251" s="430"/>
    </row>
    <row r="1252" spans="1:242" ht="18.75" customHeight="1" x14ac:dyDescent="0.3">
      <c r="A1252" s="6"/>
      <c r="B1252" s="506" t="s">
        <v>4634</v>
      </c>
      <c r="C1252" s="706">
        <v>21.5</v>
      </c>
      <c r="D1252" s="471"/>
      <c r="E1252" s="471"/>
      <c r="F1252" s="471"/>
      <c r="G1252" s="471"/>
      <c r="H1252" s="483"/>
      <c r="I1252" s="487">
        <v>21.5</v>
      </c>
      <c r="J1252" s="488">
        <v>79</v>
      </c>
      <c r="K1252" s="489">
        <v>0.2722</v>
      </c>
      <c r="L1252" s="490">
        <v>7</v>
      </c>
      <c r="M1252" s="479" t="s">
        <v>28</v>
      </c>
      <c r="N1252" s="567" t="s">
        <v>4635</v>
      </c>
      <c r="O1252" s="599" t="s">
        <v>935</v>
      </c>
      <c r="P1252" s="567" t="s">
        <v>220</v>
      </c>
      <c r="Q1252" s="545" t="s">
        <v>4207</v>
      </c>
      <c r="R1252" s="502">
        <v>8</v>
      </c>
      <c r="S1252" s="282"/>
      <c r="T1252" s="2"/>
      <c r="U1252" s="2"/>
      <c r="V1252" s="2"/>
      <c r="W1252" s="2"/>
      <c r="X1252" s="2"/>
      <c r="Y1252" s="2"/>
      <c r="HE1252" s="430"/>
      <c r="HF1252" s="430"/>
      <c r="HG1252" s="430"/>
      <c r="HH1252" s="430"/>
      <c r="HI1252" s="430"/>
      <c r="HJ1252" s="430"/>
      <c r="HK1252" s="430"/>
      <c r="HL1252" s="430"/>
      <c r="HM1252" s="430"/>
      <c r="HN1252" s="430"/>
      <c r="HO1252" s="430"/>
      <c r="HP1252" s="430"/>
      <c r="HQ1252" s="430"/>
      <c r="HR1252" s="430"/>
      <c r="HS1252" s="430"/>
      <c r="HT1252" s="430"/>
      <c r="HU1252" s="430"/>
      <c r="HV1252" s="430"/>
      <c r="HW1252" s="430"/>
      <c r="HX1252" s="430"/>
      <c r="HY1252" s="430"/>
      <c r="HZ1252" s="430"/>
      <c r="IA1252" s="430"/>
      <c r="IB1252" s="430"/>
      <c r="IC1252" s="430"/>
      <c r="ID1252" s="430"/>
      <c r="IE1252" s="430"/>
      <c r="IF1252" s="430"/>
      <c r="IG1252" s="430"/>
      <c r="IH1252" s="430"/>
    </row>
    <row r="1253" spans="1:242" ht="18.75" customHeight="1" x14ac:dyDescent="0.3">
      <c r="A1253" s="6"/>
      <c r="B1253" s="99" t="s">
        <v>1426</v>
      </c>
      <c r="C1253" s="141">
        <v>21.5</v>
      </c>
      <c r="D1253" s="85"/>
      <c r="E1253" s="85"/>
      <c r="F1253" s="85"/>
      <c r="G1253" s="85"/>
      <c r="H1253" s="40"/>
      <c r="I1253" s="20">
        <f>SUM(C1253:H1253)</f>
        <v>21.5</v>
      </c>
      <c r="J1253" s="25">
        <v>79</v>
      </c>
      <c r="K1253" s="31">
        <f>I1253/J1253</f>
        <v>0.27215189873417722</v>
      </c>
      <c r="L1253" s="23">
        <v>2</v>
      </c>
      <c r="M1253" s="77" t="s">
        <v>28</v>
      </c>
      <c r="N1253" s="537" t="s">
        <v>1427</v>
      </c>
      <c r="O1253" s="537" t="s">
        <v>800</v>
      </c>
      <c r="P1253" s="537" t="s">
        <v>154</v>
      </c>
      <c r="Q1253" s="532" t="s">
        <v>1377</v>
      </c>
      <c r="R1253" s="128">
        <v>8</v>
      </c>
      <c r="S1253" s="656"/>
      <c r="T1253" s="2"/>
      <c r="U1253" s="2"/>
      <c r="V1253" s="2"/>
      <c r="W1253" s="2"/>
      <c r="X1253" s="2"/>
      <c r="Y1253" s="2"/>
      <c r="HE1253" s="430"/>
      <c r="HF1253" s="430"/>
      <c r="HG1253" s="430"/>
      <c r="HH1253" s="430"/>
      <c r="HI1253" s="430"/>
      <c r="HJ1253" s="430"/>
      <c r="HK1253" s="430"/>
      <c r="HL1253" s="430"/>
      <c r="HM1253" s="430"/>
      <c r="HN1253" s="430"/>
      <c r="HO1253" s="430"/>
      <c r="HP1253" s="430"/>
      <c r="HQ1253" s="430"/>
      <c r="HR1253" s="430"/>
      <c r="HS1253" s="430"/>
      <c r="HT1253" s="430"/>
      <c r="HU1253" s="430"/>
      <c r="HV1253" s="430"/>
      <c r="HW1253" s="430"/>
      <c r="HX1253" s="430"/>
      <c r="HY1253" s="430"/>
      <c r="HZ1253" s="430"/>
      <c r="IA1253" s="430"/>
      <c r="IB1253" s="430"/>
      <c r="IC1253" s="430"/>
      <c r="ID1253" s="430"/>
      <c r="IE1253" s="430"/>
      <c r="IF1253" s="430"/>
      <c r="IG1253" s="430"/>
      <c r="IH1253" s="430"/>
    </row>
    <row r="1254" spans="1:242" ht="18.75" customHeight="1" x14ac:dyDescent="0.3">
      <c r="A1254" s="6"/>
      <c r="B1254" s="506" t="s">
        <v>4636</v>
      </c>
      <c r="C1254" s="706">
        <v>21</v>
      </c>
      <c r="D1254" s="471"/>
      <c r="E1254" s="471"/>
      <c r="F1254" s="471"/>
      <c r="G1254" s="471"/>
      <c r="H1254" s="483"/>
      <c r="I1254" s="487">
        <v>21</v>
      </c>
      <c r="J1254" s="488">
        <v>79</v>
      </c>
      <c r="K1254" s="489">
        <v>0.26579999999999998</v>
      </c>
      <c r="L1254" s="490">
        <v>8</v>
      </c>
      <c r="M1254" s="479" t="s">
        <v>28</v>
      </c>
      <c r="N1254" s="567" t="s">
        <v>4637</v>
      </c>
      <c r="O1254" s="599" t="s">
        <v>42</v>
      </c>
      <c r="P1254" s="567" t="s">
        <v>104</v>
      </c>
      <c r="Q1254" s="545" t="s">
        <v>4207</v>
      </c>
      <c r="R1254" s="502">
        <v>8</v>
      </c>
      <c r="S1254" s="282"/>
      <c r="T1254" s="2"/>
      <c r="U1254" s="2"/>
      <c r="V1254" s="2"/>
      <c r="W1254" s="2"/>
      <c r="X1254" s="2"/>
      <c r="Y1254" s="2"/>
      <c r="HE1254" s="430"/>
      <c r="HF1254" s="430"/>
      <c r="HG1254" s="430"/>
      <c r="HH1254" s="430"/>
      <c r="HI1254" s="430"/>
      <c r="HJ1254" s="430"/>
      <c r="HK1254" s="430"/>
      <c r="HL1254" s="430"/>
      <c r="HM1254" s="430"/>
      <c r="HN1254" s="430"/>
      <c r="HO1254" s="430"/>
      <c r="HP1254" s="430"/>
      <c r="HQ1254" s="430"/>
      <c r="HR1254" s="430"/>
      <c r="HS1254" s="430"/>
      <c r="HT1254" s="430"/>
      <c r="HU1254" s="430"/>
      <c r="HV1254" s="430"/>
      <c r="HW1254" s="430"/>
      <c r="HX1254" s="430"/>
      <c r="HY1254" s="430"/>
      <c r="HZ1254" s="430"/>
      <c r="IA1254" s="430"/>
      <c r="IB1254" s="430"/>
      <c r="IC1254" s="430"/>
      <c r="ID1254" s="430"/>
      <c r="IE1254" s="430"/>
      <c r="IF1254" s="430"/>
      <c r="IG1254" s="430"/>
      <c r="IH1254" s="430"/>
    </row>
    <row r="1255" spans="1:242" ht="18.75" customHeight="1" x14ac:dyDescent="0.3">
      <c r="A1255" s="6"/>
      <c r="B1255" s="445" t="s">
        <v>4131</v>
      </c>
      <c r="C1255" s="161">
        <v>21</v>
      </c>
      <c r="D1255" s="85"/>
      <c r="E1255" s="85"/>
      <c r="F1255" s="85"/>
      <c r="G1255" s="85"/>
      <c r="H1255" s="40"/>
      <c r="I1255" s="20">
        <f>SUM(C1255:H1255)</f>
        <v>21</v>
      </c>
      <c r="J1255" s="52">
        <v>79</v>
      </c>
      <c r="K1255" s="31">
        <v>0.26582278481012656</v>
      </c>
      <c r="L1255" s="168">
        <v>3</v>
      </c>
      <c r="M1255" s="179" t="s">
        <v>28</v>
      </c>
      <c r="N1255" s="549" t="s">
        <v>4132</v>
      </c>
      <c r="O1255" s="549" t="s">
        <v>2065</v>
      </c>
      <c r="P1255" s="549" t="s">
        <v>146</v>
      </c>
      <c r="Q1255" s="548" t="s">
        <v>4150</v>
      </c>
      <c r="R1255" s="175">
        <v>8</v>
      </c>
      <c r="S1255" s="658"/>
      <c r="T1255" s="2"/>
      <c r="U1255" s="2"/>
      <c r="V1255" s="2"/>
      <c r="W1255" s="2"/>
      <c r="X1255" s="2"/>
      <c r="Y1255" s="2"/>
      <c r="HE1255" s="430"/>
      <c r="HF1255" s="430"/>
      <c r="HG1255" s="430"/>
      <c r="HH1255" s="430"/>
      <c r="HI1255" s="430"/>
      <c r="HJ1255" s="430"/>
      <c r="HK1255" s="430"/>
      <c r="HL1255" s="430"/>
      <c r="HM1255" s="430"/>
      <c r="HN1255" s="430"/>
      <c r="HO1255" s="430"/>
      <c r="HP1255" s="430"/>
      <c r="HQ1255" s="430"/>
      <c r="HR1255" s="430"/>
      <c r="HS1255" s="430"/>
      <c r="HT1255" s="430"/>
      <c r="HU1255" s="430"/>
      <c r="HV1255" s="430"/>
      <c r="HW1255" s="430"/>
      <c r="HX1255" s="430"/>
      <c r="HY1255" s="430"/>
      <c r="HZ1255" s="430"/>
      <c r="IA1255" s="430"/>
      <c r="IB1255" s="430"/>
      <c r="IC1255" s="430"/>
      <c r="ID1255" s="430"/>
      <c r="IE1255" s="430"/>
      <c r="IF1255" s="430"/>
      <c r="IG1255" s="430"/>
      <c r="IH1255" s="430"/>
    </row>
    <row r="1256" spans="1:242" ht="18.75" customHeight="1" x14ac:dyDescent="0.3">
      <c r="A1256" s="6"/>
      <c r="B1256" s="360" t="s">
        <v>2931</v>
      </c>
      <c r="C1256" s="411">
        <v>21</v>
      </c>
      <c r="D1256" s="120" t="s">
        <v>16</v>
      </c>
      <c r="E1256" s="120" t="s">
        <v>16</v>
      </c>
      <c r="F1256" s="120" t="s">
        <v>16</v>
      </c>
      <c r="G1256" s="120" t="s">
        <v>16</v>
      </c>
      <c r="H1256" s="26" t="s">
        <v>16</v>
      </c>
      <c r="I1256" s="20">
        <f>SUM(C1256:H1256)</f>
        <v>21</v>
      </c>
      <c r="J1256" s="40">
        <v>79</v>
      </c>
      <c r="K1256" s="31">
        <f>I1256/J1256</f>
        <v>0.26582278481012656</v>
      </c>
      <c r="L1256" s="118">
        <v>13</v>
      </c>
      <c r="M1256" s="77" t="s">
        <v>28</v>
      </c>
      <c r="N1256" s="537" t="s">
        <v>2932</v>
      </c>
      <c r="O1256" s="537" t="s">
        <v>890</v>
      </c>
      <c r="P1256" s="537" t="s">
        <v>2933</v>
      </c>
      <c r="Q1256" s="541" t="s">
        <v>2841</v>
      </c>
      <c r="R1256" s="128">
        <v>8</v>
      </c>
      <c r="S1256" s="428"/>
      <c r="T1256" s="2"/>
      <c r="U1256" s="2"/>
      <c r="V1256" s="2"/>
      <c r="W1256" s="2"/>
      <c r="X1256" s="2"/>
      <c r="Y1256" s="2"/>
    </row>
    <row r="1257" spans="1:242" ht="18.75" customHeight="1" x14ac:dyDescent="0.3">
      <c r="A1257" s="467"/>
      <c r="B1257" s="491" t="s">
        <v>4756</v>
      </c>
      <c r="C1257" s="466">
        <v>21</v>
      </c>
      <c r="D1257" s="471"/>
      <c r="E1257" s="471"/>
      <c r="F1257" s="471"/>
      <c r="G1257" s="471"/>
      <c r="H1257" s="483"/>
      <c r="I1257" s="487">
        <v>21</v>
      </c>
      <c r="J1257" s="488">
        <v>79</v>
      </c>
      <c r="K1257" s="489">
        <v>0.26579999999999998</v>
      </c>
      <c r="L1257" s="490">
        <v>7</v>
      </c>
      <c r="M1257" s="479" t="s">
        <v>28</v>
      </c>
      <c r="N1257" s="491" t="s">
        <v>1284</v>
      </c>
      <c r="O1257" s="491" t="s">
        <v>169</v>
      </c>
      <c r="P1257" s="491" t="s">
        <v>182</v>
      </c>
      <c r="Q1257" s="545" t="s">
        <v>2831</v>
      </c>
      <c r="R1257" s="502">
        <v>8</v>
      </c>
      <c r="S1257" s="282"/>
      <c r="T1257" s="2"/>
      <c r="U1257" s="2"/>
      <c r="V1257" s="2"/>
      <c r="W1257" s="2"/>
      <c r="X1257" s="2"/>
      <c r="Y1257" s="2"/>
    </row>
    <row r="1258" spans="1:242" ht="18.75" customHeight="1" x14ac:dyDescent="0.3">
      <c r="A1258" s="6"/>
      <c r="B1258" s="491" t="s">
        <v>4757</v>
      </c>
      <c r="C1258" s="466">
        <v>21</v>
      </c>
      <c r="D1258" s="471"/>
      <c r="E1258" s="471"/>
      <c r="F1258" s="471"/>
      <c r="G1258" s="471"/>
      <c r="H1258" s="483"/>
      <c r="I1258" s="487">
        <v>21</v>
      </c>
      <c r="J1258" s="488">
        <v>79</v>
      </c>
      <c r="K1258" s="489">
        <v>0.25950000000000001</v>
      </c>
      <c r="L1258" s="490">
        <v>8</v>
      </c>
      <c r="M1258" s="479" t="s">
        <v>28</v>
      </c>
      <c r="N1258" s="491" t="s">
        <v>4758</v>
      </c>
      <c r="O1258" s="491" t="s">
        <v>416</v>
      </c>
      <c r="P1258" s="491" t="s">
        <v>220</v>
      </c>
      <c r="Q1258" s="545" t="s">
        <v>2831</v>
      </c>
      <c r="R1258" s="502">
        <v>8</v>
      </c>
      <c r="S1258" s="282"/>
      <c r="T1258" s="2"/>
      <c r="U1258" s="2"/>
      <c r="V1258" s="2"/>
      <c r="W1258" s="2"/>
      <c r="X1258" s="2"/>
      <c r="Y1258" s="2"/>
    </row>
    <row r="1259" spans="1:242" ht="18.75" customHeight="1" x14ac:dyDescent="0.3">
      <c r="A1259" s="467"/>
      <c r="B1259" s="109" t="s">
        <v>1806</v>
      </c>
      <c r="C1259" s="30">
        <v>21</v>
      </c>
      <c r="D1259" s="85"/>
      <c r="E1259" s="85"/>
      <c r="F1259" s="85"/>
      <c r="G1259" s="85"/>
      <c r="H1259" s="40"/>
      <c r="I1259" s="20">
        <f>SUM(C1259:H1259)</f>
        <v>21</v>
      </c>
      <c r="J1259" s="40">
        <v>79</v>
      </c>
      <c r="K1259" s="31">
        <f>I1259/J1259</f>
        <v>0.26582278481012656</v>
      </c>
      <c r="L1259" s="131">
        <v>6</v>
      </c>
      <c r="M1259" s="81" t="s">
        <v>28</v>
      </c>
      <c r="N1259" s="552" t="s">
        <v>1807</v>
      </c>
      <c r="O1259" s="552" t="s">
        <v>165</v>
      </c>
      <c r="P1259" s="552" t="s">
        <v>59</v>
      </c>
      <c r="Q1259" s="532" t="s">
        <v>1759</v>
      </c>
      <c r="R1259" s="297">
        <v>8</v>
      </c>
      <c r="S1259" s="428"/>
      <c r="T1259" s="2"/>
      <c r="U1259" s="2"/>
      <c r="V1259" s="2"/>
      <c r="W1259" s="2"/>
      <c r="X1259" s="2"/>
      <c r="Y1259" s="2"/>
    </row>
    <row r="1260" spans="1:242" ht="18.75" customHeight="1" x14ac:dyDescent="0.3">
      <c r="A1260" s="6"/>
      <c r="B1260" s="114" t="s">
        <v>1845</v>
      </c>
      <c r="C1260" s="30">
        <v>21</v>
      </c>
      <c r="D1260" s="96" t="s">
        <v>16</v>
      </c>
      <c r="E1260" s="96" t="s">
        <v>16</v>
      </c>
      <c r="F1260" s="96" t="s">
        <v>16</v>
      </c>
      <c r="G1260" s="96" t="s">
        <v>16</v>
      </c>
      <c r="H1260" s="34" t="s">
        <v>16</v>
      </c>
      <c r="I1260" s="20">
        <f>SUM(C1260:H1260)</f>
        <v>21</v>
      </c>
      <c r="J1260" s="25">
        <v>78</v>
      </c>
      <c r="K1260" s="31">
        <f>I1260/J1260</f>
        <v>0.26923076923076922</v>
      </c>
      <c r="L1260" s="23">
        <v>2</v>
      </c>
      <c r="M1260" s="77" t="s">
        <v>28</v>
      </c>
      <c r="N1260" s="537" t="s">
        <v>1846</v>
      </c>
      <c r="O1260" s="537" t="s">
        <v>447</v>
      </c>
      <c r="P1260" s="537" t="s">
        <v>356</v>
      </c>
      <c r="Q1260" s="541" t="s">
        <v>1826</v>
      </c>
      <c r="R1260" s="128">
        <v>8</v>
      </c>
      <c r="S1260" s="428"/>
      <c r="T1260" s="2"/>
      <c r="U1260" s="2"/>
      <c r="V1260" s="2"/>
      <c r="W1260" s="2"/>
      <c r="X1260" s="2"/>
      <c r="Y1260" s="2"/>
    </row>
    <row r="1261" spans="1:242" ht="18.75" customHeight="1" x14ac:dyDescent="0.3">
      <c r="A1261" s="6"/>
      <c r="B1261" s="357" t="s">
        <v>3487</v>
      </c>
      <c r="C1261" s="417">
        <v>20.5</v>
      </c>
      <c r="D1261" s="138"/>
      <c r="E1261" s="138"/>
      <c r="F1261" s="138"/>
      <c r="G1261" s="138"/>
      <c r="H1261" s="729"/>
      <c r="I1261" s="20">
        <v>20.5</v>
      </c>
      <c r="J1261" s="40">
        <v>79</v>
      </c>
      <c r="K1261" s="31">
        <v>0.25949367088607594</v>
      </c>
      <c r="L1261" s="83">
        <v>19</v>
      </c>
      <c r="M1261" s="146" t="s">
        <v>28</v>
      </c>
      <c r="N1261" s="357" t="s">
        <v>3488</v>
      </c>
      <c r="O1261" s="492" t="s">
        <v>416</v>
      </c>
      <c r="P1261" s="492" t="s">
        <v>472</v>
      </c>
      <c r="Q1261" s="582" t="s">
        <v>3402</v>
      </c>
      <c r="R1261" s="676">
        <v>8</v>
      </c>
      <c r="S1261" s="428"/>
      <c r="T1261" s="2"/>
      <c r="U1261" s="2"/>
      <c r="V1261" s="2"/>
      <c r="W1261" s="2"/>
      <c r="X1261" s="2"/>
      <c r="Y1261" s="2"/>
    </row>
    <row r="1262" spans="1:242" ht="18.75" customHeight="1" x14ac:dyDescent="0.3">
      <c r="A1262" s="467"/>
      <c r="B1262" s="266" t="s">
        <v>4414</v>
      </c>
      <c r="C1262" s="43">
        <v>20.5</v>
      </c>
      <c r="D1262" s="85"/>
      <c r="E1262" s="85"/>
      <c r="F1262" s="85"/>
      <c r="G1262" s="85"/>
      <c r="H1262" s="40"/>
      <c r="I1262" s="20">
        <v>20.5</v>
      </c>
      <c r="J1262" s="40">
        <v>79</v>
      </c>
      <c r="K1262" s="31">
        <v>0.25949367088607594</v>
      </c>
      <c r="L1262" s="163">
        <v>12</v>
      </c>
      <c r="M1262" s="81" t="s">
        <v>28</v>
      </c>
      <c r="N1262" s="365" t="s">
        <v>4369</v>
      </c>
      <c r="O1262" s="365" t="s">
        <v>181</v>
      </c>
      <c r="P1262" s="365" t="s">
        <v>22</v>
      </c>
      <c r="Q1262" s="561" t="s">
        <v>2833</v>
      </c>
      <c r="R1262" s="68">
        <v>8</v>
      </c>
      <c r="S1262" s="448"/>
      <c r="T1262" s="2"/>
      <c r="U1262" s="2"/>
      <c r="V1262" s="2"/>
      <c r="W1262" s="2"/>
      <c r="X1262" s="2"/>
      <c r="Y1262" s="2"/>
    </row>
    <row r="1263" spans="1:242" ht="18.75" customHeight="1" x14ac:dyDescent="0.3">
      <c r="A1263" s="467"/>
      <c r="B1263" s="114" t="s">
        <v>578</v>
      </c>
      <c r="C1263" s="92">
        <v>20.5</v>
      </c>
      <c r="D1263" s="85"/>
      <c r="E1263" s="85"/>
      <c r="F1263" s="85"/>
      <c r="G1263" s="85"/>
      <c r="H1263" s="40"/>
      <c r="I1263" s="20">
        <f>SUM(C1263:H1263)</f>
        <v>20.5</v>
      </c>
      <c r="J1263" s="40">
        <v>79</v>
      </c>
      <c r="K1263" s="31">
        <f>I1263/J1263</f>
        <v>0.25949367088607594</v>
      </c>
      <c r="L1263" s="168">
        <v>6</v>
      </c>
      <c r="M1263" s="144" t="s">
        <v>28</v>
      </c>
      <c r="N1263" s="113" t="s">
        <v>579</v>
      </c>
      <c r="O1263" s="113" t="s">
        <v>508</v>
      </c>
      <c r="P1263" s="113" t="s">
        <v>186</v>
      </c>
      <c r="Q1263" s="538" t="s">
        <v>476</v>
      </c>
      <c r="R1263" s="297">
        <v>8</v>
      </c>
      <c r="S1263" s="428"/>
      <c r="T1263" s="2"/>
      <c r="U1263" s="2"/>
      <c r="V1263" s="2"/>
      <c r="W1263" s="2"/>
      <c r="X1263" s="2"/>
      <c r="Y1263" s="2"/>
    </row>
    <row r="1264" spans="1:242" ht="18.75" customHeight="1" x14ac:dyDescent="0.3">
      <c r="A1264" s="6"/>
      <c r="B1264" s="266" t="s">
        <v>4415</v>
      </c>
      <c r="C1264" s="43">
        <v>20</v>
      </c>
      <c r="D1264" s="85"/>
      <c r="E1264" s="85"/>
      <c r="F1264" s="85"/>
      <c r="G1264" s="85"/>
      <c r="H1264" s="40"/>
      <c r="I1264" s="20">
        <v>20</v>
      </c>
      <c r="J1264" s="40">
        <v>79</v>
      </c>
      <c r="K1264" s="31">
        <v>0.25316455696202533</v>
      </c>
      <c r="L1264" s="163">
        <v>13</v>
      </c>
      <c r="M1264" s="81" t="s">
        <v>28</v>
      </c>
      <c r="N1264" s="365" t="s">
        <v>4416</v>
      </c>
      <c r="O1264" s="365" t="s">
        <v>1141</v>
      </c>
      <c r="P1264" s="365" t="s">
        <v>503</v>
      </c>
      <c r="Q1264" s="543" t="s">
        <v>2833</v>
      </c>
      <c r="R1264" s="68">
        <v>8</v>
      </c>
      <c r="S1264" s="448"/>
      <c r="T1264" s="2"/>
      <c r="U1264" s="2"/>
      <c r="V1264" s="2"/>
      <c r="W1264" s="2"/>
      <c r="X1264" s="2"/>
      <c r="Y1264" s="2"/>
    </row>
    <row r="1265" spans="1:25" ht="18.75" customHeight="1" x14ac:dyDescent="0.3">
      <c r="A1265" s="6"/>
      <c r="B1265" s="99" t="s">
        <v>2052</v>
      </c>
      <c r="C1265" s="141">
        <v>20</v>
      </c>
      <c r="D1265" s="85"/>
      <c r="E1265" s="85"/>
      <c r="F1265" s="85"/>
      <c r="G1265" s="85"/>
      <c r="H1265" s="42"/>
      <c r="I1265" s="20">
        <f t="shared" ref="I1265:I1271" si="114">SUM(C1265:H1265)</f>
        <v>20</v>
      </c>
      <c r="J1265" s="25">
        <v>79</v>
      </c>
      <c r="K1265" s="31">
        <f t="shared" ref="K1265:K1271" si="115">I1265/J1265</f>
        <v>0.25316455696202533</v>
      </c>
      <c r="L1265" s="118">
        <v>14</v>
      </c>
      <c r="M1265" s="77" t="s">
        <v>28</v>
      </c>
      <c r="N1265" s="551" t="s">
        <v>2053</v>
      </c>
      <c r="O1265" s="565" t="s">
        <v>2054</v>
      </c>
      <c r="P1265" s="565" t="s">
        <v>150</v>
      </c>
      <c r="Q1265" s="541" t="s">
        <v>1986</v>
      </c>
      <c r="R1265" s="128">
        <v>8</v>
      </c>
      <c r="S1265" s="428"/>
      <c r="T1265" s="2"/>
      <c r="U1265" s="2"/>
      <c r="V1265" s="2"/>
      <c r="W1265" s="2"/>
      <c r="X1265" s="2"/>
      <c r="Y1265" s="2"/>
    </row>
    <row r="1266" spans="1:25" ht="18.75" customHeight="1" x14ac:dyDescent="0.3">
      <c r="A1266" s="6"/>
      <c r="B1266" s="114" t="s">
        <v>2556</v>
      </c>
      <c r="C1266" s="92">
        <v>20</v>
      </c>
      <c r="D1266" s="85"/>
      <c r="E1266" s="85"/>
      <c r="F1266" s="85"/>
      <c r="G1266" s="85"/>
      <c r="H1266" s="40"/>
      <c r="I1266" s="20">
        <f t="shared" si="114"/>
        <v>20</v>
      </c>
      <c r="J1266" s="40">
        <v>79</v>
      </c>
      <c r="K1266" s="31">
        <f t="shared" si="115"/>
        <v>0.25316455696202533</v>
      </c>
      <c r="L1266" s="163">
        <v>8</v>
      </c>
      <c r="M1266" s="182" t="s">
        <v>28</v>
      </c>
      <c r="N1266" s="113" t="s">
        <v>2557</v>
      </c>
      <c r="O1266" s="552" t="s">
        <v>496</v>
      </c>
      <c r="P1266" s="552" t="s">
        <v>278</v>
      </c>
      <c r="Q1266" s="532" t="s">
        <v>2412</v>
      </c>
      <c r="R1266" s="68">
        <v>8</v>
      </c>
      <c r="S1266" s="428"/>
      <c r="T1266" s="2"/>
      <c r="U1266" s="2"/>
      <c r="V1266" s="2"/>
      <c r="W1266" s="2"/>
      <c r="X1266" s="2"/>
      <c r="Y1266" s="2"/>
    </row>
    <row r="1267" spans="1:25" ht="18.75" customHeight="1" x14ac:dyDescent="0.3">
      <c r="A1267" s="6"/>
      <c r="B1267" s="114" t="s">
        <v>2560</v>
      </c>
      <c r="C1267" s="92">
        <v>20</v>
      </c>
      <c r="D1267" s="85"/>
      <c r="E1267" s="85"/>
      <c r="F1267" s="85"/>
      <c r="G1267" s="85"/>
      <c r="H1267" s="40"/>
      <c r="I1267" s="20">
        <f t="shared" si="114"/>
        <v>20</v>
      </c>
      <c r="J1267" s="40">
        <v>79</v>
      </c>
      <c r="K1267" s="31">
        <f t="shared" si="115"/>
        <v>0.25316455696202533</v>
      </c>
      <c r="L1267" s="163">
        <v>8</v>
      </c>
      <c r="M1267" s="182" t="s">
        <v>28</v>
      </c>
      <c r="N1267" s="113" t="s">
        <v>2561</v>
      </c>
      <c r="O1267" s="552" t="s">
        <v>2562</v>
      </c>
      <c r="P1267" s="552" t="s">
        <v>209</v>
      </c>
      <c r="Q1267" s="532" t="s">
        <v>2412</v>
      </c>
      <c r="R1267" s="68">
        <v>8</v>
      </c>
      <c r="S1267" s="428"/>
      <c r="T1267" s="2"/>
      <c r="U1267" s="2"/>
      <c r="V1267" s="2"/>
      <c r="W1267" s="2"/>
      <c r="X1267" s="2"/>
      <c r="Y1267" s="2"/>
    </row>
    <row r="1268" spans="1:25" ht="18.75" customHeight="1" x14ac:dyDescent="0.3">
      <c r="A1268" s="6"/>
      <c r="B1268" s="121" t="s">
        <v>976</v>
      </c>
      <c r="C1268" s="43">
        <v>20</v>
      </c>
      <c r="D1268" s="85"/>
      <c r="E1268" s="85"/>
      <c r="F1268" s="85"/>
      <c r="G1268" s="85"/>
      <c r="H1268" s="42"/>
      <c r="I1268" s="20">
        <f t="shared" si="114"/>
        <v>20</v>
      </c>
      <c r="J1268" s="40">
        <v>79</v>
      </c>
      <c r="K1268" s="31">
        <f t="shared" si="115"/>
        <v>0.25316455696202533</v>
      </c>
      <c r="L1268" s="131">
        <v>5</v>
      </c>
      <c r="M1268" s="81" t="s">
        <v>28</v>
      </c>
      <c r="N1268" s="365" t="s">
        <v>977</v>
      </c>
      <c r="O1268" s="365" t="s">
        <v>437</v>
      </c>
      <c r="P1268" s="365" t="s">
        <v>978</v>
      </c>
      <c r="Q1268" s="532" t="s">
        <v>921</v>
      </c>
      <c r="R1268" s="68">
        <v>8</v>
      </c>
      <c r="S1268" s="428"/>
      <c r="T1268" s="2"/>
      <c r="U1268" s="2"/>
      <c r="V1268" s="2"/>
      <c r="W1268" s="2"/>
      <c r="X1268" s="2"/>
      <c r="Y1268" s="2"/>
    </row>
    <row r="1269" spans="1:25" ht="18.75" customHeight="1" x14ac:dyDescent="0.3">
      <c r="A1269" s="6"/>
      <c r="B1269" s="99" t="s">
        <v>1949</v>
      </c>
      <c r="C1269" s="21">
        <v>20</v>
      </c>
      <c r="D1269" s="85"/>
      <c r="E1269" s="85"/>
      <c r="F1269" s="85"/>
      <c r="G1269" s="85"/>
      <c r="H1269" s="40"/>
      <c r="I1269" s="20">
        <f t="shared" si="114"/>
        <v>20</v>
      </c>
      <c r="J1269" s="25">
        <v>79</v>
      </c>
      <c r="K1269" s="31">
        <f t="shared" si="115"/>
        <v>0.25316455696202533</v>
      </c>
      <c r="L1269" s="23">
        <v>3</v>
      </c>
      <c r="M1269" s="81" t="s">
        <v>28</v>
      </c>
      <c r="N1269" s="537" t="s">
        <v>1950</v>
      </c>
      <c r="O1269" s="537" t="s">
        <v>281</v>
      </c>
      <c r="P1269" s="537" t="s">
        <v>39</v>
      </c>
      <c r="Q1269" s="541" t="s">
        <v>1930</v>
      </c>
      <c r="R1269" s="128">
        <v>8</v>
      </c>
      <c r="S1269" s="428"/>
      <c r="T1269" s="2"/>
      <c r="U1269" s="2"/>
      <c r="V1269" s="2"/>
      <c r="W1269" s="2"/>
      <c r="X1269" s="2"/>
      <c r="Y1269" s="2"/>
    </row>
    <row r="1270" spans="1:25" ht="18.75" customHeight="1" x14ac:dyDescent="0.3">
      <c r="A1270" s="6"/>
      <c r="B1270" s="114" t="s">
        <v>2575</v>
      </c>
      <c r="C1270" s="92">
        <v>20</v>
      </c>
      <c r="D1270" s="85"/>
      <c r="E1270" s="85"/>
      <c r="F1270" s="85"/>
      <c r="G1270" s="85"/>
      <c r="H1270" s="40"/>
      <c r="I1270" s="20">
        <f t="shared" si="114"/>
        <v>20</v>
      </c>
      <c r="J1270" s="40">
        <v>79</v>
      </c>
      <c r="K1270" s="31">
        <f t="shared" si="115"/>
        <v>0.25316455696202533</v>
      </c>
      <c r="L1270" s="163">
        <v>8</v>
      </c>
      <c r="M1270" s="182" t="s">
        <v>28</v>
      </c>
      <c r="N1270" s="113" t="s">
        <v>2576</v>
      </c>
      <c r="O1270" s="552" t="s">
        <v>359</v>
      </c>
      <c r="P1270" s="552" t="s">
        <v>755</v>
      </c>
      <c r="Q1270" s="532" t="s">
        <v>2412</v>
      </c>
      <c r="R1270" s="68">
        <v>8</v>
      </c>
      <c r="S1270" s="428"/>
      <c r="T1270" s="2"/>
      <c r="U1270" s="2"/>
      <c r="V1270" s="2"/>
      <c r="W1270" s="2"/>
      <c r="X1270" s="2"/>
      <c r="Y1270" s="2"/>
    </row>
    <row r="1271" spans="1:25" ht="18.75" customHeight="1" x14ac:dyDescent="0.3">
      <c r="A1271" s="6"/>
      <c r="B1271" s="99" t="s">
        <v>1951</v>
      </c>
      <c r="C1271" s="21">
        <v>20</v>
      </c>
      <c r="D1271" s="85"/>
      <c r="E1271" s="85"/>
      <c r="F1271" s="85"/>
      <c r="G1271" s="85"/>
      <c r="H1271" s="40"/>
      <c r="I1271" s="20">
        <f t="shared" si="114"/>
        <v>20</v>
      </c>
      <c r="J1271" s="25">
        <v>79</v>
      </c>
      <c r="K1271" s="31">
        <f t="shared" si="115"/>
        <v>0.25316455696202533</v>
      </c>
      <c r="L1271" s="23">
        <v>3</v>
      </c>
      <c r="M1271" s="81" t="s">
        <v>28</v>
      </c>
      <c r="N1271" s="537" t="s">
        <v>4099</v>
      </c>
      <c r="O1271" s="537" t="s">
        <v>364</v>
      </c>
      <c r="P1271" s="537" t="s">
        <v>322</v>
      </c>
      <c r="Q1271" s="541" t="s">
        <v>1930</v>
      </c>
      <c r="R1271" s="128">
        <v>8</v>
      </c>
      <c r="S1271" s="428"/>
      <c r="T1271" s="2"/>
      <c r="U1271" s="2"/>
      <c r="V1271" s="2"/>
      <c r="W1271" s="2"/>
      <c r="X1271" s="2"/>
      <c r="Y1271" s="2"/>
    </row>
    <row r="1272" spans="1:25" ht="18.75" customHeight="1" x14ac:dyDescent="0.3">
      <c r="A1272" s="6"/>
      <c r="B1272" s="282" t="s">
        <v>4869</v>
      </c>
      <c r="C1272" s="9">
        <v>20</v>
      </c>
      <c r="D1272" s="472"/>
      <c r="E1272" s="472"/>
      <c r="F1272" s="472"/>
      <c r="G1272" s="472"/>
      <c r="H1272" s="672"/>
      <c r="I1272" s="476">
        <v>20</v>
      </c>
      <c r="J1272" s="477">
        <v>79</v>
      </c>
      <c r="K1272" s="662">
        <v>0.25319999999999998</v>
      </c>
      <c r="L1272" s="660">
        <v>3</v>
      </c>
      <c r="M1272" s="478" t="s">
        <v>28</v>
      </c>
      <c r="N1272" s="282" t="s">
        <v>4870</v>
      </c>
      <c r="O1272" s="282" t="s">
        <v>258</v>
      </c>
      <c r="P1272" s="282" t="s">
        <v>229</v>
      </c>
      <c r="Q1272" s="680" t="s">
        <v>1090</v>
      </c>
      <c r="R1272" s="685">
        <v>8</v>
      </c>
      <c r="S1272" s="282"/>
      <c r="T1272" s="2"/>
      <c r="U1272" s="2"/>
      <c r="V1272" s="2"/>
      <c r="W1272" s="2"/>
      <c r="X1272" s="2"/>
      <c r="Y1272" s="2"/>
    </row>
    <row r="1273" spans="1:25" ht="18.75" customHeight="1" x14ac:dyDescent="0.3">
      <c r="A1273" s="6"/>
      <c r="B1273" s="99" t="s">
        <v>2055</v>
      </c>
      <c r="C1273" s="141">
        <v>20</v>
      </c>
      <c r="D1273" s="85"/>
      <c r="E1273" s="85"/>
      <c r="F1273" s="85"/>
      <c r="G1273" s="85"/>
      <c r="H1273" s="42"/>
      <c r="I1273" s="20">
        <f>SUM(C1273:H1273)</f>
        <v>20</v>
      </c>
      <c r="J1273" s="25">
        <v>79</v>
      </c>
      <c r="K1273" s="31">
        <f>I1273/J1273</f>
        <v>0.25316455696202533</v>
      </c>
      <c r="L1273" s="118">
        <v>15</v>
      </c>
      <c r="M1273" s="77" t="s">
        <v>28</v>
      </c>
      <c r="N1273" s="551" t="s">
        <v>2056</v>
      </c>
      <c r="O1273" s="565" t="s">
        <v>447</v>
      </c>
      <c r="P1273" s="565" t="s">
        <v>104</v>
      </c>
      <c r="Q1273" s="541" t="s">
        <v>1986</v>
      </c>
      <c r="R1273" s="128">
        <v>8</v>
      </c>
      <c r="S1273" s="428"/>
      <c r="T1273" s="2"/>
      <c r="U1273" s="2"/>
      <c r="V1273" s="2"/>
      <c r="W1273" s="2"/>
      <c r="X1273" s="2"/>
      <c r="Y1273" s="2"/>
    </row>
    <row r="1274" spans="1:25" ht="18.75" customHeight="1" x14ac:dyDescent="0.3">
      <c r="A1274" s="6"/>
      <c r="B1274" s="361" t="s">
        <v>3201</v>
      </c>
      <c r="C1274" s="21">
        <v>20</v>
      </c>
      <c r="D1274" s="85"/>
      <c r="E1274" s="85"/>
      <c r="F1274" s="85"/>
      <c r="G1274" s="85"/>
      <c r="H1274" s="40"/>
      <c r="I1274" s="20">
        <f>SUM(C1274:H1274)</f>
        <v>20</v>
      </c>
      <c r="J1274" s="40">
        <v>79</v>
      </c>
      <c r="K1274" s="31">
        <f>I1274/J1274</f>
        <v>0.25316455696202533</v>
      </c>
      <c r="L1274" s="118">
        <v>9</v>
      </c>
      <c r="M1274" s="77" t="s">
        <v>28</v>
      </c>
      <c r="N1274" s="537" t="s">
        <v>3202</v>
      </c>
      <c r="O1274" s="537" t="s">
        <v>389</v>
      </c>
      <c r="P1274" s="537" t="s">
        <v>213</v>
      </c>
      <c r="Q1274" s="541" t="s">
        <v>4119</v>
      </c>
      <c r="R1274" s="128">
        <v>8</v>
      </c>
      <c r="S1274" s="428"/>
      <c r="T1274" s="2"/>
      <c r="U1274" s="2"/>
      <c r="V1274" s="2"/>
      <c r="W1274" s="2"/>
      <c r="X1274" s="2"/>
      <c r="Y1274" s="2"/>
    </row>
    <row r="1275" spans="1:25" ht="18.75" customHeight="1" x14ac:dyDescent="0.3">
      <c r="A1275" s="6"/>
      <c r="B1275" s="121" t="s">
        <v>979</v>
      </c>
      <c r="C1275" s="43">
        <v>19.5</v>
      </c>
      <c r="D1275" s="85"/>
      <c r="E1275" s="85"/>
      <c r="F1275" s="85"/>
      <c r="G1275" s="85"/>
      <c r="H1275" s="42"/>
      <c r="I1275" s="20">
        <f>SUM(C1275:H1275)</f>
        <v>19.5</v>
      </c>
      <c r="J1275" s="40">
        <v>79</v>
      </c>
      <c r="K1275" s="31">
        <f>I1275/J1275</f>
        <v>0.24683544303797469</v>
      </c>
      <c r="L1275" s="131">
        <v>6</v>
      </c>
      <c r="M1275" s="81" t="s">
        <v>28</v>
      </c>
      <c r="N1275" s="365" t="s">
        <v>980</v>
      </c>
      <c r="O1275" s="365" t="s">
        <v>364</v>
      </c>
      <c r="P1275" s="365" t="s">
        <v>35</v>
      </c>
      <c r="Q1275" s="532" t="s">
        <v>921</v>
      </c>
      <c r="R1275" s="68">
        <v>8</v>
      </c>
      <c r="S1275" s="428"/>
      <c r="T1275" s="2"/>
      <c r="U1275" s="2"/>
      <c r="V1275" s="2"/>
      <c r="W1275" s="2"/>
      <c r="X1275" s="2"/>
      <c r="Y1275" s="2"/>
    </row>
    <row r="1276" spans="1:25" ht="18.75" customHeight="1" x14ac:dyDescent="0.3">
      <c r="A1276" s="6"/>
      <c r="B1276" s="266" t="s">
        <v>4417</v>
      </c>
      <c r="C1276" s="43">
        <v>19.5</v>
      </c>
      <c r="D1276" s="85"/>
      <c r="E1276" s="85"/>
      <c r="F1276" s="85"/>
      <c r="G1276" s="85"/>
      <c r="H1276" s="40"/>
      <c r="I1276" s="20">
        <v>19.5</v>
      </c>
      <c r="J1276" s="40">
        <v>79</v>
      </c>
      <c r="K1276" s="31">
        <v>0.24683544303797469</v>
      </c>
      <c r="L1276" s="163">
        <v>14</v>
      </c>
      <c r="M1276" s="81" t="s">
        <v>28</v>
      </c>
      <c r="N1276" s="365" t="s">
        <v>4418</v>
      </c>
      <c r="O1276" s="365" t="s">
        <v>116</v>
      </c>
      <c r="P1276" s="365" t="s">
        <v>59</v>
      </c>
      <c r="Q1276" s="543" t="s">
        <v>2833</v>
      </c>
      <c r="R1276" s="68">
        <v>8</v>
      </c>
      <c r="S1276" s="448"/>
      <c r="T1276" s="2"/>
      <c r="U1276" s="2"/>
      <c r="V1276" s="2"/>
      <c r="W1276" s="2"/>
      <c r="X1276" s="2"/>
      <c r="Y1276" s="2"/>
    </row>
    <row r="1277" spans="1:25" ht="18.75" customHeight="1" x14ac:dyDescent="0.3">
      <c r="A1277" s="467"/>
      <c r="B1277" s="114" t="s">
        <v>580</v>
      </c>
      <c r="C1277" s="92">
        <v>19.5</v>
      </c>
      <c r="D1277" s="85"/>
      <c r="E1277" s="85"/>
      <c r="F1277" s="85"/>
      <c r="G1277" s="85"/>
      <c r="H1277" s="40"/>
      <c r="I1277" s="20">
        <f>SUM(C1277:H1277)</f>
        <v>19.5</v>
      </c>
      <c r="J1277" s="40">
        <v>79</v>
      </c>
      <c r="K1277" s="31">
        <f>I1277/J1277</f>
        <v>0.24683544303797469</v>
      </c>
      <c r="L1277" s="168">
        <v>7</v>
      </c>
      <c r="M1277" s="144" t="s">
        <v>28</v>
      </c>
      <c r="N1277" s="113" t="s">
        <v>581</v>
      </c>
      <c r="O1277" s="113" t="s">
        <v>582</v>
      </c>
      <c r="P1277" s="113" t="s">
        <v>225</v>
      </c>
      <c r="Q1277" s="538" t="s">
        <v>476</v>
      </c>
      <c r="R1277" s="297">
        <v>8</v>
      </c>
      <c r="S1277" s="428"/>
      <c r="T1277" s="2"/>
      <c r="U1277" s="2"/>
      <c r="V1277" s="2"/>
      <c r="W1277" s="2"/>
      <c r="X1277" s="2"/>
      <c r="Y1277" s="2"/>
    </row>
    <row r="1278" spans="1:25" ht="18.75" customHeight="1" x14ac:dyDescent="0.3">
      <c r="A1278" s="6"/>
      <c r="B1278" s="114" t="s">
        <v>583</v>
      </c>
      <c r="C1278" s="92">
        <v>19.5</v>
      </c>
      <c r="D1278" s="85"/>
      <c r="E1278" s="85"/>
      <c r="F1278" s="85"/>
      <c r="G1278" s="85"/>
      <c r="H1278" s="40"/>
      <c r="I1278" s="20">
        <f>SUM(C1278:H1278)</f>
        <v>19.5</v>
      </c>
      <c r="J1278" s="40">
        <v>79</v>
      </c>
      <c r="K1278" s="31">
        <f>I1278/J1278</f>
        <v>0.24683544303797469</v>
      </c>
      <c r="L1278" s="168">
        <v>7</v>
      </c>
      <c r="M1278" s="144" t="s">
        <v>28</v>
      </c>
      <c r="N1278" s="113" t="s">
        <v>584</v>
      </c>
      <c r="O1278" s="113" t="s">
        <v>585</v>
      </c>
      <c r="P1278" s="113" t="s">
        <v>472</v>
      </c>
      <c r="Q1278" s="538" t="s">
        <v>476</v>
      </c>
      <c r="R1278" s="297">
        <v>8</v>
      </c>
      <c r="S1278" s="428"/>
      <c r="T1278" s="2"/>
      <c r="U1278" s="2"/>
      <c r="V1278" s="2"/>
      <c r="W1278" s="2"/>
      <c r="X1278" s="2"/>
      <c r="Y1278" s="2"/>
    </row>
    <row r="1279" spans="1:25" s="432" customFormat="1" ht="18.75" customHeight="1" x14ac:dyDescent="0.3">
      <c r="A1279" s="6"/>
      <c r="B1279" s="400" t="s">
        <v>739</v>
      </c>
      <c r="C1279" s="43">
        <v>19.5</v>
      </c>
      <c r="D1279" s="85"/>
      <c r="E1279" s="85"/>
      <c r="F1279" s="85"/>
      <c r="G1279" s="85"/>
      <c r="H1279" s="42"/>
      <c r="I1279" s="20">
        <f>SUM(C1279:H1279)</f>
        <v>19.5</v>
      </c>
      <c r="J1279" s="40">
        <v>79</v>
      </c>
      <c r="K1279" s="31">
        <v>0.24683544303797469</v>
      </c>
      <c r="L1279" s="131">
        <v>4</v>
      </c>
      <c r="M1279" s="81" t="s">
        <v>28</v>
      </c>
      <c r="N1279" s="565" t="s">
        <v>740</v>
      </c>
      <c r="O1279" s="530" t="s">
        <v>58</v>
      </c>
      <c r="P1279" s="530" t="s">
        <v>182</v>
      </c>
      <c r="Q1279" s="532" t="s">
        <v>710</v>
      </c>
      <c r="R1279" s="172">
        <v>8</v>
      </c>
      <c r="S1279" s="428"/>
      <c r="T1279" s="2"/>
      <c r="U1279" s="2"/>
      <c r="V1279" s="2"/>
      <c r="W1279" s="2"/>
      <c r="X1279" s="2"/>
      <c r="Y1279" s="2"/>
    </row>
    <row r="1280" spans="1:25" ht="18.75" customHeight="1" x14ac:dyDescent="0.3">
      <c r="A1280" s="6"/>
      <c r="B1280" s="114" t="s">
        <v>1260</v>
      </c>
      <c r="C1280" s="92">
        <v>19</v>
      </c>
      <c r="D1280" s="96" t="s">
        <v>16</v>
      </c>
      <c r="E1280" s="96" t="s">
        <v>16</v>
      </c>
      <c r="F1280" s="96" t="s">
        <v>16</v>
      </c>
      <c r="G1280" s="96" t="s">
        <v>16</v>
      </c>
      <c r="H1280" s="34" t="s">
        <v>16</v>
      </c>
      <c r="I1280" s="20">
        <f>SUM(C1280:H1280)</f>
        <v>19</v>
      </c>
      <c r="J1280" s="34">
        <v>79</v>
      </c>
      <c r="K1280" s="31">
        <f>I1280/J1280</f>
        <v>0.24050632911392406</v>
      </c>
      <c r="L1280" s="168">
        <v>3</v>
      </c>
      <c r="M1280" s="144" t="s">
        <v>28</v>
      </c>
      <c r="N1280" s="530" t="s">
        <v>1261</v>
      </c>
      <c r="O1280" s="530" t="s">
        <v>451</v>
      </c>
      <c r="P1280" s="530" t="s">
        <v>225</v>
      </c>
      <c r="Q1280" s="532" t="s">
        <v>1183</v>
      </c>
      <c r="R1280" s="172">
        <v>8</v>
      </c>
      <c r="S1280" s="428"/>
      <c r="T1280" s="2"/>
      <c r="U1280" s="2"/>
      <c r="V1280" s="2"/>
      <c r="W1280" s="2"/>
      <c r="X1280" s="2"/>
      <c r="Y1280" s="2"/>
    </row>
    <row r="1281" spans="1:25" ht="18.75" customHeight="1" x14ac:dyDescent="0.3">
      <c r="A1281" s="6"/>
      <c r="B1281" s="266" t="s">
        <v>4419</v>
      </c>
      <c r="C1281" s="43">
        <v>19</v>
      </c>
      <c r="D1281" s="85"/>
      <c r="E1281" s="85"/>
      <c r="F1281" s="85"/>
      <c r="G1281" s="85"/>
      <c r="H1281" s="40"/>
      <c r="I1281" s="20">
        <v>19</v>
      </c>
      <c r="J1281" s="40">
        <v>79</v>
      </c>
      <c r="K1281" s="31">
        <v>0.24050632911392406</v>
      </c>
      <c r="L1281" s="163">
        <v>15</v>
      </c>
      <c r="M1281" s="81" t="s">
        <v>28</v>
      </c>
      <c r="N1281" s="365" t="s">
        <v>664</v>
      </c>
      <c r="O1281" s="365" t="s">
        <v>912</v>
      </c>
      <c r="P1281" s="365" t="s">
        <v>783</v>
      </c>
      <c r="Q1281" s="543" t="s">
        <v>2833</v>
      </c>
      <c r="R1281" s="68">
        <v>8</v>
      </c>
      <c r="S1281" s="448"/>
      <c r="T1281" s="2"/>
      <c r="U1281" s="2"/>
      <c r="V1281" s="2"/>
      <c r="W1281" s="2"/>
      <c r="X1281" s="2"/>
      <c r="Y1281" s="2"/>
    </row>
    <row r="1282" spans="1:25" ht="18.75" customHeight="1" x14ac:dyDescent="0.3">
      <c r="A1282" s="6"/>
      <c r="B1282" s="362" t="s">
        <v>2270</v>
      </c>
      <c r="C1282" s="30">
        <v>19</v>
      </c>
      <c r="D1282" s="85"/>
      <c r="E1282" s="85"/>
      <c r="F1282" s="85"/>
      <c r="G1282" s="85"/>
      <c r="H1282" s="40"/>
      <c r="I1282" s="20">
        <f>SUM(C1282:H1282)</f>
        <v>19</v>
      </c>
      <c r="J1282" s="40">
        <v>79</v>
      </c>
      <c r="K1282" s="31">
        <f>I1282/J1282</f>
        <v>0.24050632911392406</v>
      </c>
      <c r="L1282" s="131">
        <v>4</v>
      </c>
      <c r="M1282" s="81" t="s">
        <v>28</v>
      </c>
      <c r="N1282" s="530" t="s">
        <v>2271</v>
      </c>
      <c r="O1282" s="530" t="s">
        <v>395</v>
      </c>
      <c r="P1282" s="530" t="s">
        <v>278</v>
      </c>
      <c r="Q1282" s="532" t="s">
        <v>2248</v>
      </c>
      <c r="R1282" s="172">
        <v>8</v>
      </c>
      <c r="S1282" s="428"/>
      <c r="T1282" s="2"/>
      <c r="U1282" s="2"/>
      <c r="V1282" s="2"/>
      <c r="W1282" s="2"/>
      <c r="X1282" s="2"/>
      <c r="Y1282" s="2"/>
    </row>
    <row r="1283" spans="1:25" ht="18.75" customHeight="1" x14ac:dyDescent="0.3">
      <c r="A1283" s="6"/>
      <c r="B1283" s="400" t="s">
        <v>725</v>
      </c>
      <c r="C1283" s="43">
        <v>19</v>
      </c>
      <c r="D1283" s="85"/>
      <c r="E1283" s="85"/>
      <c r="F1283" s="85"/>
      <c r="G1283" s="85"/>
      <c r="H1283" s="42"/>
      <c r="I1283" s="20">
        <f>SUM(C1283:H1283)</f>
        <v>19</v>
      </c>
      <c r="J1283" s="40">
        <v>79</v>
      </c>
      <c r="K1283" s="31">
        <v>0.24050632911392406</v>
      </c>
      <c r="L1283" s="131">
        <v>5</v>
      </c>
      <c r="M1283" s="81" t="s">
        <v>28</v>
      </c>
      <c r="N1283" s="565" t="s">
        <v>726</v>
      </c>
      <c r="O1283" s="530" t="s">
        <v>351</v>
      </c>
      <c r="P1283" s="530" t="s">
        <v>202</v>
      </c>
      <c r="Q1283" s="532" t="s">
        <v>710</v>
      </c>
      <c r="R1283" s="172">
        <v>8</v>
      </c>
      <c r="S1283" s="428"/>
      <c r="T1283" s="2"/>
      <c r="U1283" s="2"/>
      <c r="V1283" s="2"/>
      <c r="W1283" s="2"/>
      <c r="X1283" s="2"/>
      <c r="Y1283" s="2"/>
    </row>
    <row r="1284" spans="1:25" ht="18.75" customHeight="1" x14ac:dyDescent="0.3">
      <c r="A1284" s="6"/>
      <c r="B1284" s="114" t="s">
        <v>586</v>
      </c>
      <c r="C1284" s="92">
        <v>19</v>
      </c>
      <c r="D1284" s="85"/>
      <c r="E1284" s="85"/>
      <c r="F1284" s="85"/>
      <c r="G1284" s="85"/>
      <c r="H1284" s="40"/>
      <c r="I1284" s="20">
        <f>SUM(C1284:H1284)</f>
        <v>19</v>
      </c>
      <c r="J1284" s="40">
        <v>79</v>
      </c>
      <c r="K1284" s="31">
        <f>I1284/J1284</f>
        <v>0.24050632911392406</v>
      </c>
      <c r="L1284" s="168">
        <v>8</v>
      </c>
      <c r="M1284" s="144" t="s">
        <v>28</v>
      </c>
      <c r="N1284" s="113" t="s">
        <v>587</v>
      </c>
      <c r="O1284" s="113" t="s">
        <v>190</v>
      </c>
      <c r="P1284" s="113" t="s">
        <v>104</v>
      </c>
      <c r="Q1284" s="532" t="s">
        <v>476</v>
      </c>
      <c r="R1284" s="297">
        <v>8</v>
      </c>
      <c r="S1284" s="428"/>
      <c r="T1284" s="2"/>
      <c r="U1284" s="2"/>
      <c r="V1284" s="2"/>
      <c r="W1284" s="2"/>
      <c r="X1284" s="2"/>
      <c r="Y1284" s="2"/>
    </row>
    <row r="1285" spans="1:25" ht="18.75" customHeight="1" x14ac:dyDescent="0.3">
      <c r="A1285" s="6"/>
      <c r="B1285" s="109" t="s">
        <v>1808</v>
      </c>
      <c r="C1285" s="30">
        <v>19</v>
      </c>
      <c r="D1285" s="85"/>
      <c r="E1285" s="85"/>
      <c r="F1285" s="85"/>
      <c r="G1285" s="85"/>
      <c r="H1285" s="40"/>
      <c r="I1285" s="20">
        <f>SUM(C1285:H1285)</f>
        <v>19</v>
      </c>
      <c r="J1285" s="40">
        <v>79</v>
      </c>
      <c r="K1285" s="31">
        <f>I1285/J1285</f>
        <v>0.24050632911392406</v>
      </c>
      <c r="L1285" s="131">
        <v>7</v>
      </c>
      <c r="M1285" s="81" t="s">
        <v>28</v>
      </c>
      <c r="N1285" s="552" t="s">
        <v>1809</v>
      </c>
      <c r="O1285" s="552" t="s">
        <v>258</v>
      </c>
      <c r="P1285" s="552" t="s">
        <v>209</v>
      </c>
      <c r="Q1285" s="532" t="s">
        <v>1759</v>
      </c>
      <c r="R1285" s="297">
        <v>8</v>
      </c>
      <c r="S1285" s="428"/>
      <c r="T1285" s="2"/>
      <c r="U1285" s="2"/>
      <c r="V1285" s="2"/>
      <c r="W1285" s="2"/>
      <c r="X1285" s="2"/>
      <c r="Y1285" s="2"/>
    </row>
    <row r="1286" spans="1:25" ht="18.75" customHeight="1" x14ac:dyDescent="0.3">
      <c r="A1286" s="6"/>
      <c r="B1286" s="282" t="s">
        <v>4871</v>
      </c>
      <c r="C1286" s="9">
        <v>19</v>
      </c>
      <c r="D1286" s="472"/>
      <c r="E1286" s="472"/>
      <c r="F1286" s="472"/>
      <c r="G1286" s="472"/>
      <c r="H1286" s="672"/>
      <c r="I1286" s="476">
        <v>19</v>
      </c>
      <c r="J1286" s="477">
        <v>79</v>
      </c>
      <c r="K1286" s="662">
        <v>0.24049999999999999</v>
      </c>
      <c r="L1286" s="660">
        <v>4</v>
      </c>
      <c r="M1286" s="478" t="s">
        <v>28</v>
      </c>
      <c r="N1286" s="282" t="s">
        <v>4872</v>
      </c>
      <c r="O1286" s="282" t="s">
        <v>938</v>
      </c>
      <c r="P1286" s="282" t="s">
        <v>4873</v>
      </c>
      <c r="Q1286" s="680" t="s">
        <v>1090</v>
      </c>
      <c r="R1286" s="685">
        <v>8</v>
      </c>
      <c r="S1286" s="282"/>
      <c r="T1286" s="2"/>
      <c r="U1286" s="2"/>
      <c r="V1286" s="2"/>
      <c r="W1286" s="2"/>
      <c r="X1286" s="2"/>
      <c r="Y1286" s="2"/>
    </row>
    <row r="1287" spans="1:25" ht="18.75" customHeight="1" x14ac:dyDescent="0.3">
      <c r="A1287" s="6"/>
      <c r="B1287" s="361" t="s">
        <v>86</v>
      </c>
      <c r="C1287" s="21">
        <v>19</v>
      </c>
      <c r="D1287" s="100" t="s">
        <v>16</v>
      </c>
      <c r="E1287" s="100" t="s">
        <v>16</v>
      </c>
      <c r="F1287" s="100" t="s">
        <v>16</v>
      </c>
      <c r="G1287" s="100" t="s">
        <v>16</v>
      </c>
      <c r="H1287" s="25" t="s">
        <v>16</v>
      </c>
      <c r="I1287" s="20">
        <f>SUM(C1287:H1287)</f>
        <v>19</v>
      </c>
      <c r="J1287" s="25">
        <v>79</v>
      </c>
      <c r="K1287" s="31">
        <f>I1287/J1287</f>
        <v>0.24050632911392406</v>
      </c>
      <c r="L1287" s="23">
        <v>4</v>
      </c>
      <c r="M1287" s="77" t="s">
        <v>28</v>
      </c>
      <c r="N1287" s="537" t="s">
        <v>87</v>
      </c>
      <c r="O1287" s="537" t="s">
        <v>1163</v>
      </c>
      <c r="P1287" s="537" t="s">
        <v>88</v>
      </c>
      <c r="Q1287" s="541" t="s">
        <v>4089</v>
      </c>
      <c r="R1287" s="128">
        <v>8</v>
      </c>
      <c r="S1287" s="428"/>
      <c r="T1287" s="2"/>
      <c r="U1287" s="2"/>
      <c r="V1287" s="2"/>
      <c r="W1287" s="2"/>
      <c r="X1287" s="2"/>
      <c r="Y1287" s="2"/>
    </row>
    <row r="1288" spans="1:25" ht="18.75" customHeight="1" x14ac:dyDescent="0.3">
      <c r="A1288" s="6"/>
      <c r="B1288" s="506" t="s">
        <v>4638</v>
      </c>
      <c r="C1288" s="706">
        <v>18.5</v>
      </c>
      <c r="D1288" s="471"/>
      <c r="E1288" s="471"/>
      <c r="F1288" s="471"/>
      <c r="G1288" s="471"/>
      <c r="H1288" s="483"/>
      <c r="I1288" s="487">
        <v>18.5</v>
      </c>
      <c r="J1288" s="488">
        <v>79</v>
      </c>
      <c r="K1288" s="489">
        <v>0.23419999999999999</v>
      </c>
      <c r="L1288" s="490">
        <v>9</v>
      </c>
      <c r="M1288" s="479" t="s">
        <v>28</v>
      </c>
      <c r="N1288" s="567" t="s">
        <v>4639</v>
      </c>
      <c r="O1288" s="599" t="s">
        <v>938</v>
      </c>
      <c r="P1288" s="567" t="s">
        <v>278</v>
      </c>
      <c r="Q1288" s="545" t="s">
        <v>4207</v>
      </c>
      <c r="R1288" s="502">
        <v>8</v>
      </c>
      <c r="S1288" s="282"/>
      <c r="T1288" s="2"/>
      <c r="U1288" s="2"/>
      <c r="V1288" s="2"/>
      <c r="W1288" s="2"/>
      <c r="X1288" s="2"/>
      <c r="Y1288" s="2"/>
    </row>
    <row r="1289" spans="1:25" ht="18.75" customHeight="1" x14ac:dyDescent="0.3">
      <c r="A1289" s="6"/>
      <c r="B1289" s="357" t="s">
        <v>3497</v>
      </c>
      <c r="C1289" s="417">
        <v>18.5</v>
      </c>
      <c r="D1289" s="138"/>
      <c r="E1289" s="138"/>
      <c r="F1289" s="138"/>
      <c r="G1289" s="138"/>
      <c r="H1289" s="729"/>
      <c r="I1289" s="20">
        <v>18.5</v>
      </c>
      <c r="J1289" s="40">
        <v>79</v>
      </c>
      <c r="K1289" s="31">
        <v>0.23417721518987342</v>
      </c>
      <c r="L1289" s="83">
        <v>20</v>
      </c>
      <c r="M1289" s="146" t="s">
        <v>28</v>
      </c>
      <c r="N1289" s="357" t="s">
        <v>3498</v>
      </c>
      <c r="O1289" s="492" t="s">
        <v>62</v>
      </c>
      <c r="P1289" s="492" t="s">
        <v>79</v>
      </c>
      <c r="Q1289" s="582" t="s">
        <v>3402</v>
      </c>
      <c r="R1289" s="676">
        <v>8</v>
      </c>
      <c r="S1289" s="428"/>
      <c r="T1289" s="2"/>
      <c r="U1289" s="2"/>
      <c r="V1289" s="2"/>
      <c r="W1289" s="2"/>
      <c r="X1289" s="2"/>
      <c r="Y1289" s="2"/>
    </row>
    <row r="1290" spans="1:25" ht="18.75" customHeight="1" x14ac:dyDescent="0.3">
      <c r="A1290" s="6"/>
      <c r="B1290" s="266" t="s">
        <v>4420</v>
      </c>
      <c r="C1290" s="43">
        <v>18.5</v>
      </c>
      <c r="D1290" s="85"/>
      <c r="E1290" s="85"/>
      <c r="F1290" s="85"/>
      <c r="G1290" s="85"/>
      <c r="H1290" s="40"/>
      <c r="I1290" s="20">
        <v>18.5</v>
      </c>
      <c r="J1290" s="40">
        <v>79</v>
      </c>
      <c r="K1290" s="31">
        <v>0.23417721518987342</v>
      </c>
      <c r="L1290" s="163">
        <v>16</v>
      </c>
      <c r="M1290" s="81" t="s">
        <v>28</v>
      </c>
      <c r="N1290" s="365" t="s">
        <v>4421</v>
      </c>
      <c r="O1290" s="365" t="s">
        <v>2975</v>
      </c>
      <c r="P1290" s="365" t="s">
        <v>4422</v>
      </c>
      <c r="Q1290" s="543" t="s">
        <v>2833</v>
      </c>
      <c r="R1290" s="68">
        <v>8</v>
      </c>
      <c r="S1290" s="448"/>
      <c r="T1290" s="2"/>
      <c r="U1290" s="2"/>
      <c r="V1290" s="2"/>
      <c r="W1290" s="2"/>
      <c r="X1290" s="2"/>
      <c r="Y1290" s="2"/>
    </row>
    <row r="1291" spans="1:25" ht="18.75" customHeight="1" x14ac:dyDescent="0.3">
      <c r="A1291" s="467"/>
      <c r="B1291" s="266" t="s">
        <v>4423</v>
      </c>
      <c r="C1291" s="43">
        <v>18.5</v>
      </c>
      <c r="D1291" s="85"/>
      <c r="E1291" s="85"/>
      <c r="F1291" s="85"/>
      <c r="G1291" s="85"/>
      <c r="H1291" s="40"/>
      <c r="I1291" s="20">
        <v>18.5</v>
      </c>
      <c r="J1291" s="40">
        <v>79</v>
      </c>
      <c r="K1291" s="31">
        <v>0.23417721518987342</v>
      </c>
      <c r="L1291" s="60">
        <v>16</v>
      </c>
      <c r="M1291" s="68" t="s">
        <v>28</v>
      </c>
      <c r="N1291" s="365" t="s">
        <v>4424</v>
      </c>
      <c r="O1291" s="365" t="s">
        <v>169</v>
      </c>
      <c r="P1291" s="365" t="s">
        <v>525</v>
      </c>
      <c r="Q1291" s="543" t="s">
        <v>2833</v>
      </c>
      <c r="R1291" s="68">
        <v>8</v>
      </c>
      <c r="S1291" s="448"/>
      <c r="T1291" s="2"/>
      <c r="U1291" s="2"/>
      <c r="V1291" s="2"/>
      <c r="W1291" s="2"/>
      <c r="X1291" s="2"/>
      <c r="Y1291" s="2"/>
    </row>
    <row r="1292" spans="1:25" ht="18.75" customHeight="1" x14ac:dyDescent="0.3">
      <c r="A1292" s="6"/>
      <c r="B1292" s="362" t="s">
        <v>2272</v>
      </c>
      <c r="C1292" s="30">
        <v>18.5</v>
      </c>
      <c r="D1292" s="85"/>
      <c r="E1292" s="85"/>
      <c r="F1292" s="85"/>
      <c r="G1292" s="85"/>
      <c r="H1292" s="40"/>
      <c r="I1292" s="20">
        <f>SUM(C1292:H1292)</f>
        <v>18.5</v>
      </c>
      <c r="J1292" s="40">
        <v>79</v>
      </c>
      <c r="K1292" s="31">
        <f>I1292/J1292</f>
        <v>0.23417721518987342</v>
      </c>
      <c r="L1292" s="41">
        <v>5</v>
      </c>
      <c r="M1292" s="68" t="s">
        <v>28</v>
      </c>
      <c r="N1292" s="530" t="s">
        <v>2273</v>
      </c>
      <c r="O1292" s="530" t="s">
        <v>208</v>
      </c>
      <c r="P1292" s="530" t="s">
        <v>213</v>
      </c>
      <c r="Q1292" s="532" t="s">
        <v>2248</v>
      </c>
      <c r="R1292" s="172">
        <v>8</v>
      </c>
      <c r="S1292" s="428"/>
      <c r="T1292" s="2"/>
      <c r="U1292" s="2"/>
      <c r="V1292" s="2"/>
      <c r="W1292" s="2"/>
      <c r="X1292" s="2"/>
      <c r="Y1292" s="2"/>
    </row>
    <row r="1293" spans="1:25" ht="18.75" customHeight="1" x14ac:dyDescent="0.3">
      <c r="A1293" s="467"/>
      <c r="B1293" s="400" t="s">
        <v>720</v>
      </c>
      <c r="C1293" s="43">
        <v>18</v>
      </c>
      <c r="D1293" s="85"/>
      <c r="E1293" s="85"/>
      <c r="F1293" s="85"/>
      <c r="G1293" s="85"/>
      <c r="H1293" s="42"/>
      <c r="I1293" s="20">
        <f>SUM(C1293:H1293)</f>
        <v>18</v>
      </c>
      <c r="J1293" s="40">
        <v>79</v>
      </c>
      <c r="K1293" s="31">
        <v>0.22784810126582278</v>
      </c>
      <c r="L1293" s="41">
        <v>6</v>
      </c>
      <c r="M1293" s="68" t="s">
        <v>28</v>
      </c>
      <c r="N1293" s="565" t="s">
        <v>721</v>
      </c>
      <c r="O1293" s="530" t="s">
        <v>126</v>
      </c>
      <c r="P1293" s="530" t="s">
        <v>722</v>
      </c>
      <c r="Q1293" s="532" t="s">
        <v>710</v>
      </c>
      <c r="R1293" s="172">
        <v>8</v>
      </c>
      <c r="S1293" s="428"/>
      <c r="T1293" s="2"/>
      <c r="U1293" s="2"/>
      <c r="V1293" s="2"/>
      <c r="W1293" s="2"/>
      <c r="X1293" s="2"/>
      <c r="Y1293" s="2"/>
    </row>
    <row r="1294" spans="1:25" ht="18.75" customHeight="1" x14ac:dyDescent="0.3">
      <c r="A1294" s="6"/>
      <c r="B1294" s="114" t="s">
        <v>1262</v>
      </c>
      <c r="C1294" s="92">
        <v>18</v>
      </c>
      <c r="D1294" s="96" t="s">
        <v>16</v>
      </c>
      <c r="E1294" s="96" t="s">
        <v>16</v>
      </c>
      <c r="F1294" s="96" t="s">
        <v>16</v>
      </c>
      <c r="G1294" s="96" t="s">
        <v>16</v>
      </c>
      <c r="H1294" s="34" t="s">
        <v>16</v>
      </c>
      <c r="I1294" s="20">
        <f>SUM(C1294:H1294)</f>
        <v>18</v>
      </c>
      <c r="J1294" s="34">
        <v>79</v>
      </c>
      <c r="K1294" s="31">
        <f>I1294/J1294</f>
        <v>0.22784810126582278</v>
      </c>
      <c r="L1294" s="39">
        <v>4</v>
      </c>
      <c r="M1294" s="172" t="s">
        <v>28</v>
      </c>
      <c r="N1294" s="530" t="s">
        <v>1263</v>
      </c>
      <c r="O1294" s="530" t="s">
        <v>508</v>
      </c>
      <c r="P1294" s="530" t="s">
        <v>59</v>
      </c>
      <c r="Q1294" s="532" t="s">
        <v>1183</v>
      </c>
      <c r="R1294" s="172">
        <v>8</v>
      </c>
      <c r="S1294" s="428"/>
      <c r="T1294" s="2"/>
      <c r="U1294" s="2"/>
      <c r="V1294" s="2"/>
      <c r="W1294" s="2"/>
      <c r="X1294" s="2"/>
      <c r="Y1294" s="2"/>
    </row>
    <row r="1295" spans="1:25" ht="18.75" customHeight="1" x14ac:dyDescent="0.3">
      <c r="A1295" s="6"/>
      <c r="B1295" s="121" t="s">
        <v>981</v>
      </c>
      <c r="C1295" s="43">
        <v>18</v>
      </c>
      <c r="D1295" s="85"/>
      <c r="E1295" s="85"/>
      <c r="F1295" s="85"/>
      <c r="G1295" s="85"/>
      <c r="H1295" s="42"/>
      <c r="I1295" s="20">
        <f>SUM(C1295:H1295)</f>
        <v>18</v>
      </c>
      <c r="J1295" s="40">
        <v>79</v>
      </c>
      <c r="K1295" s="31">
        <f>I1295/J1295</f>
        <v>0.22784810126582278</v>
      </c>
      <c r="L1295" s="41">
        <v>7</v>
      </c>
      <c r="M1295" s="68" t="s">
        <v>28</v>
      </c>
      <c r="N1295" s="365" t="s">
        <v>982</v>
      </c>
      <c r="O1295" s="365" t="s">
        <v>42</v>
      </c>
      <c r="P1295" s="365" t="s">
        <v>96</v>
      </c>
      <c r="Q1295" s="532" t="s">
        <v>921</v>
      </c>
      <c r="R1295" s="68">
        <v>8</v>
      </c>
      <c r="S1295" s="428"/>
      <c r="T1295" s="2"/>
      <c r="U1295" s="2"/>
      <c r="V1295" s="2"/>
      <c r="W1295" s="2"/>
      <c r="X1295" s="2"/>
      <c r="Y1295" s="2"/>
    </row>
    <row r="1296" spans="1:25" ht="18.75" customHeight="1" x14ac:dyDescent="0.3">
      <c r="A1296" s="6"/>
      <c r="B1296" s="114" t="s">
        <v>1045</v>
      </c>
      <c r="C1296" s="92">
        <v>18</v>
      </c>
      <c r="D1296" s="117"/>
      <c r="E1296" s="117"/>
      <c r="F1296" s="117"/>
      <c r="G1296" s="117"/>
      <c r="H1296" s="159"/>
      <c r="I1296" s="20">
        <f>SUM(C1296:H1296)</f>
        <v>18</v>
      </c>
      <c r="J1296" s="145">
        <v>79</v>
      </c>
      <c r="K1296" s="31">
        <f>I1296/J1296</f>
        <v>0.22784810126582278</v>
      </c>
      <c r="L1296" s="435">
        <v>2</v>
      </c>
      <c r="M1296" s="177" t="s">
        <v>28</v>
      </c>
      <c r="N1296" s="113" t="s">
        <v>1046</v>
      </c>
      <c r="O1296" s="113" t="s">
        <v>165</v>
      </c>
      <c r="P1296" s="113" t="s">
        <v>117</v>
      </c>
      <c r="Q1296" s="546" t="s">
        <v>1032</v>
      </c>
      <c r="R1296" s="177">
        <v>8</v>
      </c>
      <c r="S1296" s="428"/>
      <c r="T1296" s="2"/>
      <c r="U1296" s="2"/>
      <c r="V1296" s="2"/>
      <c r="W1296" s="2"/>
      <c r="X1296" s="2"/>
      <c r="Y1296" s="2"/>
    </row>
    <row r="1297" spans="1:179" ht="18.75" customHeight="1" x14ac:dyDescent="0.3">
      <c r="A1297" s="6"/>
      <c r="B1297" s="282" t="s">
        <v>4874</v>
      </c>
      <c r="C1297" s="9">
        <v>18</v>
      </c>
      <c r="D1297" s="472"/>
      <c r="E1297" s="472"/>
      <c r="F1297" s="472"/>
      <c r="G1297" s="472"/>
      <c r="H1297" s="672"/>
      <c r="I1297" s="476">
        <v>18</v>
      </c>
      <c r="J1297" s="477">
        <v>79</v>
      </c>
      <c r="K1297" s="662">
        <v>0.2278</v>
      </c>
      <c r="L1297" s="478">
        <v>5</v>
      </c>
      <c r="M1297" s="685" t="s">
        <v>28</v>
      </c>
      <c r="N1297" s="282" t="s">
        <v>4875</v>
      </c>
      <c r="O1297" s="282" t="s">
        <v>377</v>
      </c>
      <c r="P1297" s="282" t="s">
        <v>527</v>
      </c>
      <c r="Q1297" s="680" t="s">
        <v>1090</v>
      </c>
      <c r="R1297" s="685">
        <v>8</v>
      </c>
      <c r="S1297" s="282"/>
      <c r="T1297" s="2"/>
      <c r="U1297" s="2"/>
      <c r="V1297" s="2"/>
      <c r="W1297" s="2"/>
      <c r="X1297" s="2"/>
      <c r="Y1297" s="2"/>
    </row>
    <row r="1298" spans="1:179" ht="18.75" customHeight="1" x14ac:dyDescent="0.3">
      <c r="A1298" s="6"/>
      <c r="B1298" s="114" t="s">
        <v>2565</v>
      </c>
      <c r="C1298" s="92">
        <v>18</v>
      </c>
      <c r="D1298" s="85"/>
      <c r="E1298" s="85"/>
      <c r="F1298" s="85"/>
      <c r="G1298" s="85"/>
      <c r="H1298" s="40"/>
      <c r="I1298" s="20">
        <f>SUM(C1298:H1298)</f>
        <v>18</v>
      </c>
      <c r="J1298" s="40">
        <v>79</v>
      </c>
      <c r="K1298" s="31">
        <f>I1298/J1298</f>
        <v>0.22784810126582278</v>
      </c>
      <c r="L1298" s="60">
        <v>9</v>
      </c>
      <c r="M1298" s="76" t="s">
        <v>28</v>
      </c>
      <c r="N1298" s="113" t="s">
        <v>1301</v>
      </c>
      <c r="O1298" s="552" t="s">
        <v>30</v>
      </c>
      <c r="P1298" s="552" t="s">
        <v>59</v>
      </c>
      <c r="Q1298" s="532" t="s">
        <v>2412</v>
      </c>
      <c r="R1298" s="68">
        <v>8</v>
      </c>
      <c r="S1298" s="428"/>
      <c r="T1298" s="2"/>
      <c r="U1298" s="2"/>
      <c r="V1298" s="2"/>
      <c r="W1298" s="2"/>
      <c r="X1298" s="2"/>
      <c r="Y1298" s="2"/>
    </row>
    <row r="1299" spans="1:179" s="432" customFormat="1" ht="18.75" customHeight="1" x14ac:dyDescent="0.3">
      <c r="A1299" s="6"/>
      <c r="B1299" s="121" t="s">
        <v>2204</v>
      </c>
      <c r="C1299" s="30">
        <v>18</v>
      </c>
      <c r="D1299" s="96" t="s">
        <v>16</v>
      </c>
      <c r="E1299" s="96" t="s">
        <v>16</v>
      </c>
      <c r="F1299" s="96" t="s">
        <v>16</v>
      </c>
      <c r="G1299" s="96" t="s">
        <v>16</v>
      </c>
      <c r="H1299" s="42"/>
      <c r="I1299" s="20">
        <f>SUM(C1299:H1299)</f>
        <v>18</v>
      </c>
      <c r="J1299" s="34">
        <v>79</v>
      </c>
      <c r="K1299" s="31">
        <f>I1299/J1299</f>
        <v>0.22784810126582278</v>
      </c>
      <c r="L1299" s="39">
        <v>11</v>
      </c>
      <c r="M1299" s="172" t="s">
        <v>28</v>
      </c>
      <c r="N1299" s="530" t="s">
        <v>2102</v>
      </c>
      <c r="O1299" s="530" t="s">
        <v>72</v>
      </c>
      <c r="P1299" s="530" t="s">
        <v>39</v>
      </c>
      <c r="Q1299" s="532" t="s">
        <v>2114</v>
      </c>
      <c r="R1299" s="172">
        <v>8</v>
      </c>
      <c r="S1299" s="428"/>
      <c r="T1299" s="2"/>
      <c r="U1299" s="2"/>
      <c r="V1299" s="2"/>
      <c r="W1299" s="2"/>
      <c r="X1299" s="2"/>
      <c r="Y1299" s="2"/>
    </row>
    <row r="1300" spans="1:179" ht="18.75" customHeight="1" x14ac:dyDescent="0.3">
      <c r="A1300" s="6"/>
      <c r="B1300" s="99" t="s">
        <v>1428</v>
      </c>
      <c r="C1300" s="141">
        <v>18</v>
      </c>
      <c r="D1300" s="85"/>
      <c r="E1300" s="85"/>
      <c r="F1300" s="85"/>
      <c r="G1300" s="85"/>
      <c r="H1300" s="40"/>
      <c r="I1300" s="20">
        <f>SUM(C1300:H1300)</f>
        <v>18</v>
      </c>
      <c r="J1300" s="25">
        <v>79</v>
      </c>
      <c r="K1300" s="31">
        <f>I1300/J1300</f>
        <v>0.22784810126582278</v>
      </c>
      <c r="L1300" s="63">
        <v>3</v>
      </c>
      <c r="M1300" s="128" t="s">
        <v>28</v>
      </c>
      <c r="N1300" s="537" t="s">
        <v>1429</v>
      </c>
      <c r="O1300" s="537" t="s">
        <v>165</v>
      </c>
      <c r="P1300" s="537" t="s">
        <v>59</v>
      </c>
      <c r="Q1300" s="532" t="s">
        <v>1377</v>
      </c>
      <c r="R1300" s="128">
        <v>8</v>
      </c>
      <c r="S1300" s="428"/>
      <c r="T1300" s="2"/>
      <c r="U1300" s="2"/>
      <c r="V1300" s="2"/>
      <c r="W1300" s="2"/>
      <c r="X1300" s="2"/>
      <c r="Y1300" s="2"/>
    </row>
    <row r="1301" spans="1:179" ht="18.75" customHeight="1" x14ac:dyDescent="0.3">
      <c r="A1301" s="6"/>
      <c r="B1301" s="114" t="s">
        <v>588</v>
      </c>
      <c r="C1301" s="92">
        <v>18</v>
      </c>
      <c r="D1301" s="85"/>
      <c r="E1301" s="85"/>
      <c r="F1301" s="85"/>
      <c r="G1301" s="85"/>
      <c r="H1301" s="40"/>
      <c r="I1301" s="20">
        <f>SUM(C1301:H1301)</f>
        <v>18</v>
      </c>
      <c r="J1301" s="40">
        <v>79</v>
      </c>
      <c r="K1301" s="31">
        <f>I1301/J1301</f>
        <v>0.22784810126582278</v>
      </c>
      <c r="L1301" s="39">
        <v>9</v>
      </c>
      <c r="M1301" s="172" t="s">
        <v>28</v>
      </c>
      <c r="N1301" s="113" t="s">
        <v>589</v>
      </c>
      <c r="O1301" s="113" t="s">
        <v>590</v>
      </c>
      <c r="P1301" s="113" t="s">
        <v>220</v>
      </c>
      <c r="Q1301" s="532" t="s">
        <v>476</v>
      </c>
      <c r="R1301" s="297">
        <v>8</v>
      </c>
      <c r="S1301" s="428"/>
      <c r="T1301" s="2"/>
      <c r="U1301" s="2"/>
      <c r="V1301" s="2"/>
      <c r="W1301" s="2"/>
      <c r="X1301" s="2"/>
      <c r="Y1301" s="2"/>
    </row>
    <row r="1302" spans="1:179" ht="18.75" customHeight="1" x14ac:dyDescent="0.3">
      <c r="A1302" s="467"/>
      <c r="B1302" s="121" t="s">
        <v>983</v>
      </c>
      <c r="C1302" s="43">
        <v>18</v>
      </c>
      <c r="D1302" s="85"/>
      <c r="E1302" s="85"/>
      <c r="F1302" s="85"/>
      <c r="G1302" s="85"/>
      <c r="H1302" s="42"/>
      <c r="I1302" s="20">
        <f>SUM(C1302:H1302)</f>
        <v>18</v>
      </c>
      <c r="J1302" s="40">
        <v>79</v>
      </c>
      <c r="K1302" s="31">
        <f>I1302/J1302</f>
        <v>0.22784810126582278</v>
      </c>
      <c r="L1302" s="60">
        <v>7</v>
      </c>
      <c r="M1302" s="68" t="s">
        <v>28</v>
      </c>
      <c r="N1302" s="365" t="s">
        <v>984</v>
      </c>
      <c r="O1302" s="365" t="s">
        <v>848</v>
      </c>
      <c r="P1302" s="365" t="s">
        <v>85</v>
      </c>
      <c r="Q1302" s="532" t="s">
        <v>921</v>
      </c>
      <c r="R1302" s="68">
        <v>8</v>
      </c>
      <c r="S1302" s="428"/>
      <c r="T1302" s="2"/>
      <c r="U1302" s="2"/>
      <c r="V1302" s="2"/>
      <c r="W1302" s="2"/>
      <c r="X1302" s="2"/>
      <c r="Y1302" s="2"/>
    </row>
    <row r="1303" spans="1:179" ht="18.75" customHeight="1" x14ac:dyDescent="0.3">
      <c r="A1303" s="6"/>
      <c r="B1303" s="282" t="s">
        <v>4876</v>
      </c>
      <c r="C1303" s="9">
        <v>18</v>
      </c>
      <c r="D1303" s="472"/>
      <c r="E1303" s="472"/>
      <c r="F1303" s="472"/>
      <c r="G1303" s="472"/>
      <c r="H1303" s="672"/>
      <c r="I1303" s="476">
        <v>18</v>
      </c>
      <c r="J1303" s="477">
        <v>79</v>
      </c>
      <c r="K1303" s="662">
        <v>0.2278</v>
      </c>
      <c r="L1303" s="478">
        <v>5</v>
      </c>
      <c r="M1303" s="685" t="s">
        <v>28</v>
      </c>
      <c r="N1303" s="282" t="s">
        <v>4877</v>
      </c>
      <c r="O1303" s="282" t="s">
        <v>389</v>
      </c>
      <c r="P1303" s="282" t="s">
        <v>20</v>
      </c>
      <c r="Q1303" s="680" t="s">
        <v>1090</v>
      </c>
      <c r="R1303" s="685">
        <v>8</v>
      </c>
      <c r="S1303" s="282"/>
      <c r="T1303" s="2"/>
      <c r="U1303" s="2"/>
      <c r="V1303" s="2"/>
      <c r="W1303" s="2"/>
      <c r="X1303" s="2"/>
      <c r="Y1303" s="2"/>
    </row>
    <row r="1304" spans="1:179" ht="18.75" customHeight="1" x14ac:dyDescent="0.3">
      <c r="A1304" s="6"/>
      <c r="B1304" s="506" t="s">
        <v>4640</v>
      </c>
      <c r="C1304" s="706">
        <v>18</v>
      </c>
      <c r="D1304" s="471"/>
      <c r="E1304" s="471"/>
      <c r="F1304" s="471"/>
      <c r="G1304" s="471"/>
      <c r="H1304" s="483"/>
      <c r="I1304" s="487">
        <v>18</v>
      </c>
      <c r="J1304" s="488">
        <v>79</v>
      </c>
      <c r="K1304" s="489">
        <v>0.2278</v>
      </c>
      <c r="L1304" s="514">
        <v>10</v>
      </c>
      <c r="M1304" s="502" t="s">
        <v>28</v>
      </c>
      <c r="N1304" s="567" t="s">
        <v>4641</v>
      </c>
      <c r="O1304" s="599" t="s">
        <v>120</v>
      </c>
      <c r="P1304" s="567" t="s">
        <v>527</v>
      </c>
      <c r="Q1304" s="545" t="s">
        <v>4207</v>
      </c>
      <c r="R1304" s="502">
        <v>8</v>
      </c>
      <c r="S1304" s="282"/>
      <c r="T1304" s="2"/>
      <c r="U1304" s="2"/>
      <c r="V1304" s="2"/>
      <c r="W1304" s="2"/>
      <c r="X1304" s="2"/>
      <c r="Y1304" s="2"/>
    </row>
    <row r="1305" spans="1:179" ht="18.75" customHeight="1" x14ac:dyDescent="0.3">
      <c r="A1305" s="6"/>
      <c r="B1305" s="121" t="s">
        <v>985</v>
      </c>
      <c r="C1305" s="43">
        <v>18</v>
      </c>
      <c r="D1305" s="85"/>
      <c r="E1305" s="85"/>
      <c r="F1305" s="85"/>
      <c r="G1305" s="85"/>
      <c r="H1305" s="42"/>
      <c r="I1305" s="20">
        <f>SUM(C1305:H1305)</f>
        <v>18</v>
      </c>
      <c r="J1305" s="40">
        <v>79</v>
      </c>
      <c r="K1305" s="31">
        <f>I1305/J1305</f>
        <v>0.22784810126582278</v>
      </c>
      <c r="L1305" s="60">
        <v>7</v>
      </c>
      <c r="M1305" s="68" t="s">
        <v>28</v>
      </c>
      <c r="N1305" s="365" t="s">
        <v>986</v>
      </c>
      <c r="O1305" s="365" t="s">
        <v>447</v>
      </c>
      <c r="P1305" s="365" t="s">
        <v>978</v>
      </c>
      <c r="Q1305" s="532" t="s">
        <v>921</v>
      </c>
      <c r="R1305" s="68">
        <v>8</v>
      </c>
      <c r="S1305" s="428"/>
      <c r="T1305" s="2"/>
      <c r="U1305" s="2"/>
      <c r="V1305" s="2"/>
      <c r="W1305" s="2"/>
      <c r="X1305" s="2"/>
      <c r="Y1305" s="2"/>
    </row>
    <row r="1306" spans="1:179" ht="18.75" customHeight="1" x14ac:dyDescent="0.3">
      <c r="A1306" s="6"/>
      <c r="B1306" s="282" t="s">
        <v>4878</v>
      </c>
      <c r="C1306" s="9">
        <v>18</v>
      </c>
      <c r="D1306" s="472"/>
      <c r="E1306" s="472"/>
      <c r="F1306" s="472"/>
      <c r="G1306" s="472"/>
      <c r="H1306" s="672"/>
      <c r="I1306" s="476">
        <v>18</v>
      </c>
      <c r="J1306" s="477">
        <v>79</v>
      </c>
      <c r="K1306" s="662">
        <v>0.2278</v>
      </c>
      <c r="L1306" s="478">
        <v>5</v>
      </c>
      <c r="M1306" s="685" t="s">
        <v>28</v>
      </c>
      <c r="N1306" s="282" t="s">
        <v>4879</v>
      </c>
      <c r="O1306" s="282" t="s">
        <v>945</v>
      </c>
      <c r="P1306" s="282" t="s">
        <v>783</v>
      </c>
      <c r="Q1306" s="680" t="s">
        <v>1090</v>
      </c>
      <c r="R1306" s="685">
        <v>8</v>
      </c>
      <c r="S1306" s="282"/>
      <c r="T1306" s="2"/>
      <c r="U1306" s="2"/>
      <c r="V1306" s="2"/>
      <c r="W1306" s="2"/>
      <c r="X1306" s="2"/>
      <c r="Y1306" s="2"/>
    </row>
    <row r="1307" spans="1:179" ht="18.75" customHeight="1" x14ac:dyDescent="0.3">
      <c r="A1307" s="6"/>
      <c r="B1307" s="361" t="s">
        <v>3196</v>
      </c>
      <c r="C1307" s="21">
        <v>18</v>
      </c>
      <c r="D1307" s="85"/>
      <c r="E1307" s="85"/>
      <c r="F1307" s="85"/>
      <c r="G1307" s="85"/>
      <c r="H1307" s="40"/>
      <c r="I1307" s="20">
        <f>SUM(C1307:H1307)</f>
        <v>18</v>
      </c>
      <c r="J1307" s="40">
        <v>79</v>
      </c>
      <c r="K1307" s="31">
        <f>I1307/J1307</f>
        <v>0.22784810126582278</v>
      </c>
      <c r="L1307" s="65">
        <v>10</v>
      </c>
      <c r="M1307" s="128" t="s">
        <v>28</v>
      </c>
      <c r="N1307" s="537" t="s">
        <v>579</v>
      </c>
      <c r="O1307" s="537" t="s">
        <v>58</v>
      </c>
      <c r="P1307" s="537" t="s">
        <v>73</v>
      </c>
      <c r="Q1307" s="541" t="s">
        <v>4119</v>
      </c>
      <c r="R1307" s="128">
        <v>8</v>
      </c>
      <c r="S1307" s="428"/>
      <c r="T1307" s="2"/>
      <c r="U1307" s="2"/>
      <c r="V1307" s="2"/>
      <c r="W1307" s="2"/>
      <c r="X1307" s="2"/>
      <c r="Y1307" s="2"/>
    </row>
    <row r="1308" spans="1:179" ht="18.75" customHeight="1" x14ac:dyDescent="0.3">
      <c r="A1308" s="467"/>
      <c r="B1308" s="121" t="s">
        <v>3072</v>
      </c>
      <c r="C1308" s="30">
        <v>18</v>
      </c>
      <c r="D1308" s="96"/>
      <c r="E1308" s="96"/>
      <c r="F1308" s="96"/>
      <c r="G1308" s="96"/>
      <c r="H1308" s="34"/>
      <c r="I1308" s="20">
        <f>SUM(C1308:H1308)</f>
        <v>18</v>
      </c>
      <c r="J1308" s="40">
        <v>79</v>
      </c>
      <c r="K1308" s="31">
        <f>I1308/J1308</f>
        <v>0.22784810126582278</v>
      </c>
      <c r="L1308" s="60">
        <v>3</v>
      </c>
      <c r="M1308" s="68" t="s">
        <v>28</v>
      </c>
      <c r="N1308" s="530" t="s">
        <v>3073</v>
      </c>
      <c r="O1308" s="530" t="s">
        <v>42</v>
      </c>
      <c r="P1308" s="530" t="s">
        <v>69</v>
      </c>
      <c r="Q1308" s="532" t="s">
        <v>3002</v>
      </c>
      <c r="R1308" s="172">
        <v>8</v>
      </c>
      <c r="S1308" s="428"/>
      <c r="T1308" s="2"/>
      <c r="U1308" s="2"/>
      <c r="V1308" s="2"/>
      <c r="W1308" s="2"/>
      <c r="X1308" s="2"/>
      <c r="Y1308" s="2"/>
    </row>
    <row r="1309" spans="1:179" ht="18.75" customHeight="1" x14ac:dyDescent="0.3">
      <c r="A1309" s="467"/>
      <c r="B1309" s="386" t="s">
        <v>849</v>
      </c>
      <c r="C1309" s="149">
        <v>17.5</v>
      </c>
      <c r="D1309" s="86"/>
      <c r="E1309" s="86"/>
      <c r="F1309" s="86"/>
      <c r="G1309" s="86"/>
      <c r="H1309" s="58"/>
      <c r="I1309" s="20">
        <f>SUM(C1309:H1309)</f>
        <v>17.5</v>
      </c>
      <c r="J1309" s="58">
        <v>79</v>
      </c>
      <c r="K1309" s="53">
        <f>I1309/J1309</f>
        <v>0.22151898734177214</v>
      </c>
      <c r="L1309" s="515">
        <v>6</v>
      </c>
      <c r="M1309" s="183" t="s">
        <v>28</v>
      </c>
      <c r="N1309" s="619" t="s">
        <v>850</v>
      </c>
      <c r="O1309" s="619" t="s">
        <v>851</v>
      </c>
      <c r="P1309" s="619" t="s">
        <v>852</v>
      </c>
      <c r="Q1309" s="563" t="s">
        <v>779</v>
      </c>
      <c r="R1309" s="183">
        <v>8</v>
      </c>
      <c r="S1309" s="428"/>
      <c r="T1309" s="2"/>
      <c r="U1309" s="2"/>
      <c r="V1309" s="2"/>
      <c r="W1309" s="2"/>
      <c r="X1309" s="2"/>
      <c r="Y1309" s="2"/>
    </row>
    <row r="1310" spans="1:179" ht="18.75" customHeight="1" x14ac:dyDescent="0.3">
      <c r="A1310" s="6"/>
      <c r="B1310" s="282" t="s">
        <v>4880</v>
      </c>
      <c r="C1310" s="9">
        <v>17.5</v>
      </c>
      <c r="D1310" s="472"/>
      <c r="E1310" s="472"/>
      <c r="F1310" s="472"/>
      <c r="G1310" s="472"/>
      <c r="H1310" s="672"/>
      <c r="I1310" s="476">
        <v>17.5</v>
      </c>
      <c r="J1310" s="477">
        <v>79</v>
      </c>
      <c r="K1310" s="662">
        <v>0.2215</v>
      </c>
      <c r="L1310" s="478">
        <v>6</v>
      </c>
      <c r="M1310" s="685" t="s">
        <v>28</v>
      </c>
      <c r="N1310" s="282" t="s">
        <v>4881</v>
      </c>
      <c r="O1310" s="282" t="s">
        <v>544</v>
      </c>
      <c r="P1310" s="282" t="s">
        <v>713</v>
      </c>
      <c r="Q1310" s="680" t="s">
        <v>1090</v>
      </c>
      <c r="R1310" s="685">
        <v>8</v>
      </c>
      <c r="S1310" s="282"/>
      <c r="T1310" s="2"/>
      <c r="U1310" s="2"/>
      <c r="V1310" s="2"/>
      <c r="W1310" s="2"/>
      <c r="X1310" s="2"/>
      <c r="Y1310" s="2"/>
    </row>
    <row r="1311" spans="1:179" s="302" customFormat="1" ht="18.75" customHeight="1" x14ac:dyDescent="0.3">
      <c r="A1311" s="467"/>
      <c r="B1311" s="114" t="s">
        <v>591</v>
      </c>
      <c r="C1311" s="92">
        <v>17.5</v>
      </c>
      <c r="D1311" s="85"/>
      <c r="E1311" s="85"/>
      <c r="F1311" s="85"/>
      <c r="G1311" s="85"/>
      <c r="H1311" s="40"/>
      <c r="I1311" s="20">
        <f>SUM(C1311:H1311)</f>
        <v>17.5</v>
      </c>
      <c r="J1311" s="40">
        <v>79</v>
      </c>
      <c r="K1311" s="31">
        <f>I1311/J1311</f>
        <v>0.22151898734177214</v>
      </c>
      <c r="L1311" s="39">
        <v>10</v>
      </c>
      <c r="M1311" s="172" t="s">
        <v>28</v>
      </c>
      <c r="N1311" s="113" t="s">
        <v>592</v>
      </c>
      <c r="O1311" s="113" t="s">
        <v>593</v>
      </c>
      <c r="P1311" s="113" t="s">
        <v>594</v>
      </c>
      <c r="Q1311" s="532" t="s">
        <v>476</v>
      </c>
      <c r="R1311" s="297">
        <v>8</v>
      </c>
      <c r="S1311" s="428"/>
      <c r="T1311" s="429"/>
      <c r="U1311" s="429"/>
      <c r="V1311" s="429"/>
      <c r="W1311" s="429"/>
      <c r="X1311" s="429"/>
      <c r="Y1311" s="429"/>
      <c r="Z1311" s="430"/>
      <c r="AA1311" s="430"/>
      <c r="AB1311" s="430"/>
      <c r="AC1311" s="430"/>
      <c r="AD1311" s="430"/>
      <c r="AE1311" s="430"/>
      <c r="AF1311" s="430"/>
      <c r="AG1311" s="430"/>
      <c r="AH1311" s="430"/>
      <c r="AI1311" s="430"/>
      <c r="AJ1311" s="430"/>
      <c r="AK1311" s="430"/>
      <c r="AL1311" s="430"/>
      <c r="AM1311" s="430"/>
      <c r="AN1311" s="430"/>
      <c r="AO1311" s="430"/>
      <c r="AP1311" s="430"/>
      <c r="AQ1311" s="430"/>
      <c r="AR1311" s="430"/>
      <c r="AS1311" s="430"/>
      <c r="AT1311" s="430"/>
      <c r="AU1311" s="430"/>
      <c r="AV1311" s="430"/>
      <c r="AW1311" s="430"/>
      <c r="AX1311" s="430"/>
      <c r="AY1311" s="430"/>
      <c r="AZ1311" s="430"/>
      <c r="BA1311" s="430"/>
      <c r="BB1311" s="430"/>
      <c r="BC1311" s="430"/>
      <c r="BD1311" s="430"/>
      <c r="BE1311" s="430"/>
      <c r="BF1311" s="430"/>
      <c r="BG1311" s="430"/>
      <c r="BH1311" s="430"/>
      <c r="BI1311" s="430"/>
      <c r="BJ1311" s="430"/>
      <c r="BK1311" s="430"/>
      <c r="BL1311" s="430"/>
      <c r="BM1311" s="430"/>
      <c r="BN1311" s="430"/>
      <c r="BO1311" s="430"/>
      <c r="BP1311" s="430"/>
      <c r="BQ1311" s="430"/>
      <c r="BR1311" s="430"/>
      <c r="BS1311" s="430"/>
      <c r="BT1311" s="430"/>
      <c r="BU1311" s="430"/>
      <c r="BV1311" s="430"/>
      <c r="BW1311" s="430"/>
      <c r="BX1311" s="430"/>
      <c r="BY1311" s="430"/>
      <c r="BZ1311" s="430"/>
      <c r="CA1311" s="430"/>
      <c r="CB1311" s="430"/>
      <c r="CC1311" s="430"/>
      <c r="CD1311" s="430"/>
      <c r="CE1311" s="430"/>
      <c r="CF1311" s="430"/>
      <c r="CG1311" s="430"/>
      <c r="CH1311" s="430"/>
      <c r="CI1311" s="430"/>
      <c r="CJ1311" s="430"/>
      <c r="CK1311" s="430"/>
      <c r="CL1311" s="430"/>
      <c r="CM1311" s="430"/>
      <c r="CN1311" s="430"/>
      <c r="CO1311" s="430"/>
      <c r="CP1311" s="430"/>
      <c r="CQ1311" s="430"/>
      <c r="CR1311" s="430"/>
      <c r="CS1311" s="430"/>
      <c r="CT1311" s="430"/>
      <c r="CU1311" s="430"/>
      <c r="CV1311" s="430"/>
      <c r="CW1311" s="430"/>
      <c r="CX1311" s="430"/>
      <c r="CY1311" s="430"/>
      <c r="CZ1311" s="430"/>
      <c r="DA1311" s="430"/>
      <c r="DB1311" s="430"/>
      <c r="DC1311" s="430"/>
      <c r="DD1311" s="430"/>
      <c r="DE1311" s="430"/>
      <c r="DF1311" s="430"/>
      <c r="DG1311" s="430"/>
      <c r="DH1311" s="430"/>
      <c r="DI1311" s="430"/>
      <c r="DJ1311" s="430"/>
      <c r="DK1311" s="430"/>
      <c r="DL1311" s="430"/>
      <c r="DM1311" s="430"/>
      <c r="DN1311" s="430"/>
      <c r="DO1311" s="430"/>
      <c r="DP1311" s="430"/>
      <c r="DQ1311" s="430"/>
      <c r="DR1311" s="430"/>
      <c r="DS1311" s="430"/>
      <c r="DT1311" s="430"/>
      <c r="DU1311" s="430"/>
      <c r="DV1311" s="430"/>
      <c r="DW1311" s="430"/>
      <c r="DX1311" s="430"/>
      <c r="DY1311" s="430"/>
      <c r="DZ1311" s="430"/>
      <c r="EA1311" s="430"/>
      <c r="EB1311" s="430"/>
      <c r="EC1311" s="430"/>
      <c r="ED1311" s="430"/>
      <c r="EE1311" s="430"/>
      <c r="EF1311" s="430"/>
      <c r="EG1311" s="430"/>
      <c r="EH1311" s="430"/>
      <c r="EI1311" s="430"/>
      <c r="EJ1311" s="430"/>
      <c r="EK1311" s="430"/>
      <c r="EL1311" s="430"/>
      <c r="EM1311" s="430"/>
      <c r="EN1311" s="430"/>
      <c r="EO1311" s="430"/>
      <c r="EP1311" s="430"/>
      <c r="EQ1311" s="430"/>
      <c r="ER1311" s="430"/>
      <c r="ES1311" s="430"/>
      <c r="ET1311" s="430"/>
      <c r="EU1311" s="430"/>
      <c r="EV1311" s="430"/>
      <c r="EW1311" s="430"/>
      <c r="EX1311" s="430"/>
      <c r="EY1311" s="430"/>
      <c r="EZ1311" s="430"/>
      <c r="FA1311" s="430"/>
      <c r="FB1311" s="430"/>
      <c r="FC1311" s="430"/>
      <c r="FD1311" s="430"/>
      <c r="FE1311" s="430"/>
      <c r="FF1311" s="430"/>
      <c r="FG1311" s="430"/>
      <c r="FH1311" s="430"/>
      <c r="FI1311" s="430"/>
      <c r="FJ1311" s="430"/>
      <c r="FK1311" s="430"/>
      <c r="FL1311" s="430"/>
      <c r="FM1311" s="430"/>
      <c r="FN1311" s="430"/>
      <c r="FO1311" s="430"/>
      <c r="FP1311" s="430"/>
      <c r="FQ1311" s="430"/>
      <c r="FR1311" s="430"/>
      <c r="FS1311" s="430"/>
      <c r="FT1311" s="430"/>
      <c r="FU1311" s="430"/>
      <c r="FV1311" s="430"/>
      <c r="FW1311" s="430"/>
    </row>
    <row r="1312" spans="1:179" s="302" customFormat="1" ht="18.75" customHeight="1" x14ac:dyDescent="0.3">
      <c r="A1312" s="6"/>
      <c r="B1312" s="266" t="s">
        <v>4425</v>
      </c>
      <c r="C1312" s="43">
        <v>17.5</v>
      </c>
      <c r="D1312" s="85"/>
      <c r="E1312" s="85"/>
      <c r="F1312" s="85"/>
      <c r="G1312" s="85"/>
      <c r="H1312" s="40"/>
      <c r="I1312" s="20">
        <v>17.5</v>
      </c>
      <c r="J1312" s="40">
        <v>79</v>
      </c>
      <c r="K1312" s="31">
        <v>0.22151898734177214</v>
      </c>
      <c r="L1312" s="60">
        <v>17</v>
      </c>
      <c r="M1312" s="68" t="s">
        <v>28</v>
      </c>
      <c r="N1312" s="365" t="s">
        <v>4426</v>
      </c>
      <c r="O1312" s="365" t="s">
        <v>373</v>
      </c>
      <c r="P1312" s="365" t="s">
        <v>978</v>
      </c>
      <c r="Q1312" s="543" t="s">
        <v>2833</v>
      </c>
      <c r="R1312" s="68">
        <v>8</v>
      </c>
      <c r="S1312" s="448"/>
      <c r="T1312" s="429"/>
      <c r="U1312" s="429"/>
      <c r="V1312" s="429"/>
      <c r="W1312" s="429"/>
      <c r="X1312" s="429"/>
      <c r="Y1312" s="429"/>
      <c r="Z1312" s="430"/>
      <c r="AA1312" s="430"/>
      <c r="AB1312" s="430"/>
      <c r="AC1312" s="430"/>
      <c r="AD1312" s="430"/>
      <c r="AE1312" s="430"/>
      <c r="AF1312" s="430"/>
      <c r="AG1312" s="430"/>
      <c r="AH1312" s="430"/>
      <c r="AI1312" s="430"/>
      <c r="AJ1312" s="430"/>
      <c r="AK1312" s="430"/>
      <c r="AL1312" s="430"/>
      <c r="AM1312" s="430"/>
      <c r="AN1312" s="430"/>
      <c r="AO1312" s="430"/>
      <c r="AP1312" s="430"/>
      <c r="AQ1312" s="430"/>
      <c r="AR1312" s="430"/>
      <c r="AS1312" s="430"/>
      <c r="AT1312" s="430"/>
      <c r="AU1312" s="430"/>
      <c r="AV1312" s="430"/>
      <c r="AW1312" s="430"/>
      <c r="AX1312" s="430"/>
      <c r="AY1312" s="430"/>
      <c r="AZ1312" s="430"/>
      <c r="BA1312" s="430"/>
      <c r="BB1312" s="430"/>
      <c r="BC1312" s="430"/>
      <c r="BD1312" s="430"/>
      <c r="BE1312" s="430"/>
      <c r="BF1312" s="430"/>
      <c r="BG1312" s="430"/>
      <c r="BH1312" s="430"/>
      <c r="BI1312" s="430"/>
      <c r="BJ1312" s="430"/>
      <c r="BK1312" s="430"/>
      <c r="BL1312" s="430"/>
      <c r="BM1312" s="430"/>
      <c r="BN1312" s="430"/>
      <c r="BO1312" s="430"/>
      <c r="BP1312" s="430"/>
      <c r="BQ1312" s="430"/>
      <c r="BR1312" s="430"/>
      <c r="BS1312" s="430"/>
      <c r="BT1312" s="430"/>
      <c r="BU1312" s="430"/>
      <c r="BV1312" s="430"/>
      <c r="BW1312" s="430"/>
      <c r="BX1312" s="430"/>
      <c r="BY1312" s="430"/>
      <c r="BZ1312" s="430"/>
      <c r="CA1312" s="430"/>
      <c r="CB1312" s="430"/>
      <c r="CC1312" s="430"/>
      <c r="CD1312" s="430"/>
      <c r="CE1312" s="430"/>
      <c r="CF1312" s="430"/>
      <c r="CG1312" s="430"/>
      <c r="CH1312" s="430"/>
      <c r="CI1312" s="430"/>
      <c r="CJ1312" s="430"/>
      <c r="CK1312" s="430"/>
      <c r="CL1312" s="430"/>
      <c r="CM1312" s="430"/>
      <c r="CN1312" s="430"/>
      <c r="CO1312" s="430"/>
      <c r="CP1312" s="430"/>
      <c r="CQ1312" s="430"/>
      <c r="CR1312" s="430"/>
      <c r="CS1312" s="430"/>
      <c r="CT1312" s="430"/>
      <c r="CU1312" s="430"/>
      <c r="CV1312" s="430"/>
      <c r="CW1312" s="430"/>
      <c r="CX1312" s="430"/>
      <c r="CY1312" s="430"/>
      <c r="CZ1312" s="430"/>
      <c r="DA1312" s="430"/>
      <c r="DB1312" s="430"/>
      <c r="DC1312" s="430"/>
      <c r="DD1312" s="430"/>
      <c r="DE1312" s="430"/>
      <c r="DF1312" s="430"/>
      <c r="DG1312" s="430"/>
      <c r="DH1312" s="430"/>
      <c r="DI1312" s="430"/>
      <c r="DJ1312" s="430"/>
      <c r="DK1312" s="430"/>
      <c r="DL1312" s="430"/>
      <c r="DM1312" s="430"/>
      <c r="DN1312" s="430"/>
      <c r="DO1312" s="430"/>
      <c r="DP1312" s="430"/>
      <c r="DQ1312" s="430"/>
      <c r="DR1312" s="430"/>
      <c r="DS1312" s="430"/>
      <c r="DT1312" s="430"/>
      <c r="DU1312" s="430"/>
      <c r="DV1312" s="430"/>
      <c r="DW1312" s="430"/>
      <c r="DX1312" s="430"/>
      <c r="DY1312" s="430"/>
      <c r="DZ1312" s="430"/>
      <c r="EA1312" s="430"/>
      <c r="EB1312" s="430"/>
      <c r="EC1312" s="430"/>
      <c r="ED1312" s="430"/>
      <c r="EE1312" s="430"/>
      <c r="EF1312" s="430"/>
      <c r="EG1312" s="430"/>
      <c r="EH1312" s="430"/>
      <c r="EI1312" s="430"/>
      <c r="EJ1312" s="430"/>
      <c r="EK1312" s="430"/>
      <c r="EL1312" s="430"/>
      <c r="EM1312" s="430"/>
      <c r="EN1312" s="430"/>
      <c r="EO1312" s="430"/>
      <c r="EP1312" s="430"/>
      <c r="EQ1312" s="430"/>
      <c r="ER1312" s="430"/>
      <c r="ES1312" s="430"/>
      <c r="ET1312" s="430"/>
      <c r="EU1312" s="430"/>
      <c r="EV1312" s="430"/>
      <c r="EW1312" s="430"/>
      <c r="EX1312" s="430"/>
      <c r="EY1312" s="430"/>
      <c r="EZ1312" s="430"/>
      <c r="FA1312" s="430"/>
      <c r="FB1312" s="430"/>
      <c r="FC1312" s="430"/>
      <c r="FD1312" s="430"/>
      <c r="FE1312" s="430"/>
      <c r="FF1312" s="430"/>
      <c r="FG1312" s="430"/>
      <c r="FH1312" s="430"/>
      <c r="FI1312" s="430"/>
      <c r="FJ1312" s="430"/>
      <c r="FK1312" s="430"/>
      <c r="FL1312" s="430"/>
      <c r="FM1312" s="430"/>
      <c r="FN1312" s="430"/>
      <c r="FO1312" s="430"/>
      <c r="FP1312" s="430"/>
      <c r="FQ1312" s="430"/>
      <c r="FR1312" s="430"/>
      <c r="FS1312" s="430"/>
      <c r="FT1312" s="430"/>
      <c r="FU1312" s="430"/>
      <c r="FV1312" s="430"/>
      <c r="FW1312" s="430"/>
    </row>
    <row r="1313" spans="1:179" s="302" customFormat="1" ht="18.75" customHeight="1" x14ac:dyDescent="0.3">
      <c r="A1313" s="6"/>
      <c r="B1313" s="506" t="s">
        <v>4642</v>
      </c>
      <c r="C1313" s="706">
        <v>17</v>
      </c>
      <c r="D1313" s="471"/>
      <c r="E1313" s="471"/>
      <c r="F1313" s="471"/>
      <c r="G1313" s="471"/>
      <c r="H1313" s="483"/>
      <c r="I1313" s="487">
        <v>17</v>
      </c>
      <c r="J1313" s="488">
        <v>79</v>
      </c>
      <c r="K1313" s="489">
        <v>0.2152</v>
      </c>
      <c r="L1313" s="514">
        <v>11</v>
      </c>
      <c r="M1313" s="502" t="s">
        <v>28</v>
      </c>
      <c r="N1313" s="567" t="s">
        <v>4643</v>
      </c>
      <c r="O1313" s="599" t="s">
        <v>481</v>
      </c>
      <c r="P1313" s="567" t="s">
        <v>597</v>
      </c>
      <c r="Q1313" s="545" t="s">
        <v>4207</v>
      </c>
      <c r="R1313" s="502">
        <v>8</v>
      </c>
      <c r="S1313" s="282"/>
      <c r="T1313" s="429"/>
      <c r="U1313" s="429"/>
      <c r="V1313" s="429"/>
      <c r="W1313" s="429"/>
      <c r="X1313" s="429"/>
      <c r="Y1313" s="429"/>
      <c r="Z1313" s="430"/>
      <c r="AA1313" s="430"/>
      <c r="AB1313" s="430"/>
      <c r="AC1313" s="430"/>
      <c r="AD1313" s="430"/>
      <c r="AE1313" s="430"/>
      <c r="AF1313" s="430"/>
      <c r="AG1313" s="430"/>
      <c r="AH1313" s="430"/>
      <c r="AI1313" s="430"/>
      <c r="AJ1313" s="430"/>
      <c r="AK1313" s="430"/>
      <c r="AL1313" s="430"/>
      <c r="AM1313" s="430"/>
      <c r="AN1313" s="430"/>
      <c r="AO1313" s="430"/>
      <c r="AP1313" s="430"/>
      <c r="AQ1313" s="430"/>
      <c r="AR1313" s="430"/>
      <c r="AS1313" s="430"/>
      <c r="AT1313" s="430"/>
      <c r="AU1313" s="430"/>
      <c r="AV1313" s="430"/>
      <c r="AW1313" s="430"/>
      <c r="AX1313" s="430"/>
      <c r="AY1313" s="430"/>
      <c r="AZ1313" s="430"/>
      <c r="BA1313" s="430"/>
      <c r="BB1313" s="430"/>
      <c r="BC1313" s="430"/>
      <c r="BD1313" s="430"/>
      <c r="BE1313" s="430"/>
      <c r="BF1313" s="430"/>
      <c r="BG1313" s="430"/>
      <c r="BH1313" s="430"/>
      <c r="BI1313" s="430"/>
      <c r="BJ1313" s="430"/>
      <c r="BK1313" s="430"/>
      <c r="BL1313" s="430"/>
      <c r="BM1313" s="430"/>
      <c r="BN1313" s="430"/>
      <c r="BO1313" s="430"/>
      <c r="BP1313" s="430"/>
      <c r="BQ1313" s="430"/>
      <c r="BR1313" s="430"/>
      <c r="BS1313" s="430"/>
      <c r="BT1313" s="430"/>
      <c r="BU1313" s="430"/>
      <c r="BV1313" s="430"/>
      <c r="BW1313" s="430"/>
      <c r="BX1313" s="430"/>
      <c r="BY1313" s="430"/>
      <c r="BZ1313" s="430"/>
      <c r="CA1313" s="430"/>
      <c r="CB1313" s="430"/>
      <c r="CC1313" s="430"/>
      <c r="CD1313" s="430"/>
      <c r="CE1313" s="430"/>
      <c r="CF1313" s="430"/>
      <c r="CG1313" s="430"/>
      <c r="CH1313" s="430"/>
      <c r="CI1313" s="430"/>
      <c r="CJ1313" s="430"/>
      <c r="CK1313" s="430"/>
      <c r="CL1313" s="430"/>
      <c r="CM1313" s="430"/>
      <c r="CN1313" s="430"/>
      <c r="CO1313" s="430"/>
      <c r="CP1313" s="430"/>
      <c r="CQ1313" s="430"/>
      <c r="CR1313" s="430"/>
      <c r="CS1313" s="430"/>
      <c r="CT1313" s="430"/>
      <c r="CU1313" s="430"/>
      <c r="CV1313" s="430"/>
      <c r="CW1313" s="430"/>
      <c r="CX1313" s="430"/>
      <c r="CY1313" s="430"/>
      <c r="CZ1313" s="430"/>
      <c r="DA1313" s="430"/>
      <c r="DB1313" s="430"/>
      <c r="DC1313" s="430"/>
      <c r="DD1313" s="430"/>
      <c r="DE1313" s="430"/>
      <c r="DF1313" s="430"/>
      <c r="DG1313" s="430"/>
      <c r="DH1313" s="430"/>
      <c r="DI1313" s="430"/>
      <c r="DJ1313" s="430"/>
      <c r="DK1313" s="430"/>
      <c r="DL1313" s="430"/>
      <c r="DM1313" s="430"/>
      <c r="DN1313" s="430"/>
      <c r="DO1313" s="430"/>
      <c r="DP1313" s="430"/>
      <c r="DQ1313" s="430"/>
      <c r="DR1313" s="430"/>
      <c r="DS1313" s="430"/>
      <c r="DT1313" s="430"/>
      <c r="DU1313" s="430"/>
      <c r="DV1313" s="430"/>
      <c r="DW1313" s="430"/>
      <c r="DX1313" s="430"/>
      <c r="DY1313" s="430"/>
      <c r="DZ1313" s="430"/>
      <c r="EA1313" s="430"/>
      <c r="EB1313" s="430"/>
      <c r="EC1313" s="430"/>
      <c r="ED1313" s="430"/>
      <c r="EE1313" s="430"/>
      <c r="EF1313" s="430"/>
      <c r="EG1313" s="430"/>
      <c r="EH1313" s="430"/>
      <c r="EI1313" s="430"/>
      <c r="EJ1313" s="430"/>
      <c r="EK1313" s="430"/>
      <c r="EL1313" s="430"/>
      <c r="EM1313" s="430"/>
      <c r="EN1313" s="430"/>
      <c r="EO1313" s="430"/>
      <c r="EP1313" s="430"/>
      <c r="EQ1313" s="430"/>
      <c r="ER1313" s="430"/>
      <c r="ES1313" s="430"/>
      <c r="ET1313" s="430"/>
      <c r="EU1313" s="430"/>
      <c r="EV1313" s="430"/>
      <c r="EW1313" s="430"/>
      <c r="EX1313" s="430"/>
      <c r="EY1313" s="430"/>
      <c r="EZ1313" s="430"/>
      <c r="FA1313" s="430"/>
      <c r="FB1313" s="430"/>
      <c r="FC1313" s="430"/>
      <c r="FD1313" s="430"/>
      <c r="FE1313" s="430"/>
      <c r="FF1313" s="430"/>
      <c r="FG1313" s="430"/>
      <c r="FH1313" s="430"/>
      <c r="FI1313" s="430"/>
      <c r="FJ1313" s="430"/>
      <c r="FK1313" s="430"/>
      <c r="FL1313" s="430"/>
      <c r="FM1313" s="430"/>
      <c r="FN1313" s="430"/>
      <c r="FO1313" s="430"/>
      <c r="FP1313" s="430"/>
      <c r="FQ1313" s="430"/>
      <c r="FR1313" s="430"/>
      <c r="FS1313" s="430"/>
      <c r="FT1313" s="430"/>
      <c r="FU1313" s="430"/>
      <c r="FV1313" s="430"/>
      <c r="FW1313" s="430"/>
    </row>
    <row r="1314" spans="1:179" s="302" customFormat="1" ht="18.75" customHeight="1" x14ac:dyDescent="0.3">
      <c r="A1314" s="6"/>
      <c r="B1314" s="114" t="s">
        <v>3319</v>
      </c>
      <c r="C1314" s="92">
        <v>17</v>
      </c>
      <c r="D1314" s="85"/>
      <c r="E1314" s="85"/>
      <c r="F1314" s="85"/>
      <c r="G1314" s="85"/>
      <c r="H1314" s="40"/>
      <c r="I1314" s="20">
        <f>SUM(C1314:H1314)</f>
        <v>17</v>
      </c>
      <c r="J1314" s="40">
        <v>79</v>
      </c>
      <c r="K1314" s="31">
        <f>I1314/J1314</f>
        <v>0.21518987341772153</v>
      </c>
      <c r="L1314" s="41">
        <v>4</v>
      </c>
      <c r="M1314" s="68" t="s">
        <v>28</v>
      </c>
      <c r="N1314" s="113" t="s">
        <v>3320</v>
      </c>
      <c r="O1314" s="530" t="s">
        <v>4248</v>
      </c>
      <c r="P1314" s="530" t="s">
        <v>3321</v>
      </c>
      <c r="Q1314" s="532" t="s">
        <v>4246</v>
      </c>
      <c r="R1314" s="172">
        <v>8</v>
      </c>
      <c r="S1314" s="428"/>
      <c r="T1314" s="429"/>
      <c r="U1314" s="429"/>
      <c r="V1314" s="429"/>
      <c r="W1314" s="429"/>
      <c r="X1314" s="429"/>
      <c r="Y1314" s="429"/>
      <c r="Z1314" s="430"/>
      <c r="AA1314" s="430"/>
      <c r="AB1314" s="430"/>
      <c r="AC1314" s="430"/>
      <c r="AD1314" s="430"/>
      <c r="AE1314" s="430"/>
      <c r="AF1314" s="430"/>
      <c r="AG1314" s="430"/>
      <c r="AH1314" s="430"/>
      <c r="AI1314" s="430"/>
      <c r="AJ1314" s="430"/>
      <c r="AK1314" s="430"/>
      <c r="AL1314" s="430"/>
      <c r="AM1314" s="430"/>
      <c r="AN1314" s="430"/>
      <c r="AO1314" s="430"/>
      <c r="AP1314" s="430"/>
      <c r="AQ1314" s="430"/>
      <c r="AR1314" s="430"/>
      <c r="AS1314" s="430"/>
      <c r="AT1314" s="430"/>
      <c r="AU1314" s="430"/>
      <c r="AV1314" s="430"/>
      <c r="AW1314" s="430"/>
      <c r="AX1314" s="430"/>
      <c r="AY1314" s="430"/>
      <c r="AZ1314" s="430"/>
      <c r="BA1314" s="430"/>
      <c r="BB1314" s="430"/>
      <c r="BC1314" s="430"/>
      <c r="BD1314" s="430"/>
      <c r="BE1314" s="430"/>
      <c r="BF1314" s="430"/>
      <c r="BG1314" s="430"/>
      <c r="BH1314" s="430"/>
      <c r="BI1314" s="430"/>
      <c r="BJ1314" s="430"/>
      <c r="BK1314" s="430"/>
      <c r="BL1314" s="430"/>
      <c r="BM1314" s="430"/>
      <c r="BN1314" s="430"/>
      <c r="BO1314" s="430"/>
      <c r="BP1314" s="430"/>
      <c r="BQ1314" s="430"/>
      <c r="BR1314" s="430"/>
      <c r="BS1314" s="430"/>
      <c r="BT1314" s="430"/>
      <c r="BU1314" s="430"/>
      <c r="BV1314" s="430"/>
      <c r="BW1314" s="430"/>
      <c r="BX1314" s="430"/>
      <c r="BY1314" s="430"/>
      <c r="BZ1314" s="430"/>
      <c r="CA1314" s="430"/>
      <c r="CB1314" s="430"/>
      <c r="CC1314" s="430"/>
      <c r="CD1314" s="430"/>
      <c r="CE1314" s="430"/>
      <c r="CF1314" s="430"/>
      <c r="CG1314" s="430"/>
      <c r="CH1314" s="430"/>
      <c r="CI1314" s="430"/>
      <c r="CJ1314" s="430"/>
      <c r="CK1314" s="430"/>
      <c r="CL1314" s="430"/>
      <c r="CM1314" s="430"/>
      <c r="CN1314" s="430"/>
      <c r="CO1314" s="430"/>
      <c r="CP1314" s="430"/>
      <c r="CQ1314" s="430"/>
      <c r="CR1314" s="430"/>
      <c r="CS1314" s="430"/>
      <c r="CT1314" s="430"/>
      <c r="CU1314" s="430"/>
      <c r="CV1314" s="430"/>
      <c r="CW1314" s="430"/>
      <c r="CX1314" s="430"/>
      <c r="CY1314" s="430"/>
      <c r="CZ1314" s="430"/>
      <c r="DA1314" s="430"/>
      <c r="DB1314" s="430"/>
      <c r="DC1314" s="430"/>
      <c r="DD1314" s="430"/>
      <c r="DE1314" s="430"/>
      <c r="DF1314" s="430"/>
      <c r="DG1314" s="430"/>
      <c r="DH1314" s="430"/>
      <c r="DI1314" s="430"/>
      <c r="DJ1314" s="430"/>
      <c r="DK1314" s="430"/>
      <c r="DL1314" s="430"/>
      <c r="DM1314" s="430"/>
      <c r="DN1314" s="430"/>
      <c r="DO1314" s="430"/>
      <c r="DP1314" s="430"/>
      <c r="DQ1314" s="430"/>
      <c r="DR1314" s="430"/>
      <c r="DS1314" s="430"/>
      <c r="DT1314" s="430"/>
      <c r="DU1314" s="430"/>
      <c r="DV1314" s="430"/>
      <c r="DW1314" s="430"/>
      <c r="DX1314" s="430"/>
      <c r="DY1314" s="430"/>
      <c r="DZ1314" s="430"/>
      <c r="EA1314" s="430"/>
      <c r="EB1314" s="430"/>
      <c r="EC1314" s="430"/>
      <c r="ED1314" s="430"/>
      <c r="EE1314" s="430"/>
      <c r="EF1314" s="430"/>
      <c r="EG1314" s="430"/>
      <c r="EH1314" s="430"/>
      <c r="EI1314" s="430"/>
      <c r="EJ1314" s="430"/>
      <c r="EK1314" s="430"/>
      <c r="EL1314" s="430"/>
      <c r="EM1314" s="430"/>
      <c r="EN1314" s="430"/>
      <c r="EO1314" s="430"/>
      <c r="EP1314" s="430"/>
      <c r="EQ1314" s="430"/>
      <c r="ER1314" s="430"/>
      <c r="ES1314" s="430"/>
      <c r="ET1314" s="430"/>
      <c r="EU1314" s="430"/>
      <c r="EV1314" s="430"/>
      <c r="EW1314" s="430"/>
      <c r="EX1314" s="430"/>
      <c r="EY1314" s="430"/>
      <c r="EZ1314" s="430"/>
      <c r="FA1314" s="430"/>
      <c r="FB1314" s="430"/>
      <c r="FC1314" s="430"/>
      <c r="FD1314" s="430"/>
      <c r="FE1314" s="430"/>
      <c r="FF1314" s="430"/>
      <c r="FG1314" s="430"/>
      <c r="FH1314" s="430"/>
      <c r="FI1314" s="430"/>
      <c r="FJ1314" s="430"/>
      <c r="FK1314" s="430"/>
      <c r="FL1314" s="430"/>
      <c r="FM1314" s="430"/>
      <c r="FN1314" s="430"/>
      <c r="FO1314" s="430"/>
      <c r="FP1314" s="430"/>
      <c r="FQ1314" s="430"/>
      <c r="FR1314" s="430"/>
      <c r="FS1314" s="430"/>
      <c r="FT1314" s="430"/>
      <c r="FU1314" s="430"/>
      <c r="FV1314" s="430"/>
      <c r="FW1314" s="430"/>
    </row>
    <row r="1315" spans="1:179" s="302" customFormat="1" ht="18.75" customHeight="1" x14ac:dyDescent="0.3">
      <c r="A1315" s="467"/>
      <c r="B1315" s="491" t="s">
        <v>4759</v>
      </c>
      <c r="C1315" s="466">
        <v>17</v>
      </c>
      <c r="D1315" s="471"/>
      <c r="E1315" s="471"/>
      <c r="F1315" s="471"/>
      <c r="G1315" s="471"/>
      <c r="H1315" s="483"/>
      <c r="I1315" s="487">
        <v>17</v>
      </c>
      <c r="J1315" s="488">
        <v>79</v>
      </c>
      <c r="K1315" s="489">
        <v>0.2089</v>
      </c>
      <c r="L1315" s="514">
        <v>9</v>
      </c>
      <c r="M1315" s="502" t="s">
        <v>28</v>
      </c>
      <c r="N1315" s="491" t="s">
        <v>4691</v>
      </c>
      <c r="O1315" s="491" t="s">
        <v>353</v>
      </c>
      <c r="P1315" s="491" t="s">
        <v>39</v>
      </c>
      <c r="Q1315" s="545" t="s">
        <v>2831</v>
      </c>
      <c r="R1315" s="502">
        <v>8</v>
      </c>
      <c r="S1315" s="282"/>
      <c r="T1315" s="429"/>
      <c r="U1315" s="429"/>
      <c r="V1315" s="429"/>
      <c r="W1315" s="429"/>
      <c r="X1315" s="429"/>
      <c r="Y1315" s="429"/>
      <c r="Z1315" s="430"/>
      <c r="AA1315" s="430"/>
      <c r="AB1315" s="430"/>
      <c r="AC1315" s="430"/>
      <c r="AD1315" s="430"/>
      <c r="AE1315" s="430"/>
      <c r="AF1315" s="430"/>
      <c r="AG1315" s="430"/>
      <c r="AH1315" s="430"/>
      <c r="AI1315" s="430"/>
      <c r="AJ1315" s="430"/>
      <c r="AK1315" s="430"/>
      <c r="AL1315" s="430"/>
      <c r="AM1315" s="430"/>
      <c r="AN1315" s="430"/>
      <c r="AO1315" s="430"/>
      <c r="AP1315" s="430"/>
      <c r="AQ1315" s="430"/>
      <c r="AR1315" s="430"/>
      <c r="AS1315" s="430"/>
      <c r="AT1315" s="430"/>
      <c r="AU1315" s="430"/>
      <c r="AV1315" s="430"/>
      <c r="AW1315" s="430"/>
      <c r="AX1315" s="430"/>
      <c r="AY1315" s="430"/>
      <c r="AZ1315" s="430"/>
      <c r="BA1315" s="430"/>
      <c r="BB1315" s="430"/>
      <c r="BC1315" s="430"/>
      <c r="BD1315" s="430"/>
      <c r="BE1315" s="430"/>
      <c r="BF1315" s="430"/>
      <c r="BG1315" s="430"/>
      <c r="BH1315" s="430"/>
      <c r="BI1315" s="430"/>
      <c r="BJ1315" s="430"/>
      <c r="BK1315" s="430"/>
      <c r="BL1315" s="430"/>
      <c r="BM1315" s="430"/>
      <c r="BN1315" s="430"/>
      <c r="BO1315" s="430"/>
      <c r="BP1315" s="430"/>
      <c r="BQ1315" s="430"/>
      <c r="BR1315" s="430"/>
      <c r="BS1315" s="430"/>
      <c r="BT1315" s="430"/>
      <c r="BU1315" s="430"/>
      <c r="BV1315" s="430"/>
      <c r="BW1315" s="430"/>
      <c r="BX1315" s="430"/>
      <c r="BY1315" s="430"/>
      <c r="BZ1315" s="430"/>
      <c r="CA1315" s="430"/>
      <c r="CB1315" s="430"/>
      <c r="CC1315" s="430"/>
      <c r="CD1315" s="430"/>
      <c r="CE1315" s="430"/>
      <c r="CF1315" s="430"/>
      <c r="CG1315" s="430"/>
      <c r="CH1315" s="430"/>
      <c r="CI1315" s="430"/>
      <c r="CJ1315" s="430"/>
      <c r="CK1315" s="430"/>
      <c r="CL1315" s="430"/>
      <c r="CM1315" s="430"/>
      <c r="CN1315" s="430"/>
      <c r="CO1315" s="430"/>
      <c r="CP1315" s="430"/>
      <c r="CQ1315" s="430"/>
      <c r="CR1315" s="430"/>
      <c r="CS1315" s="430"/>
      <c r="CT1315" s="430"/>
      <c r="CU1315" s="430"/>
      <c r="CV1315" s="430"/>
      <c r="CW1315" s="430"/>
      <c r="CX1315" s="430"/>
      <c r="CY1315" s="430"/>
      <c r="CZ1315" s="430"/>
      <c r="DA1315" s="430"/>
      <c r="DB1315" s="430"/>
      <c r="DC1315" s="430"/>
      <c r="DD1315" s="430"/>
      <c r="DE1315" s="430"/>
      <c r="DF1315" s="430"/>
      <c r="DG1315" s="430"/>
      <c r="DH1315" s="430"/>
      <c r="DI1315" s="430"/>
      <c r="DJ1315" s="430"/>
      <c r="DK1315" s="430"/>
      <c r="DL1315" s="430"/>
      <c r="DM1315" s="430"/>
      <c r="DN1315" s="430"/>
      <c r="DO1315" s="430"/>
      <c r="DP1315" s="430"/>
      <c r="DQ1315" s="430"/>
      <c r="DR1315" s="430"/>
      <c r="DS1315" s="430"/>
      <c r="DT1315" s="430"/>
      <c r="DU1315" s="430"/>
      <c r="DV1315" s="430"/>
      <c r="DW1315" s="430"/>
      <c r="DX1315" s="430"/>
      <c r="DY1315" s="430"/>
      <c r="DZ1315" s="430"/>
      <c r="EA1315" s="430"/>
      <c r="EB1315" s="430"/>
      <c r="EC1315" s="430"/>
      <c r="ED1315" s="430"/>
      <c r="EE1315" s="430"/>
      <c r="EF1315" s="430"/>
      <c r="EG1315" s="430"/>
      <c r="EH1315" s="430"/>
      <c r="EI1315" s="430"/>
      <c r="EJ1315" s="430"/>
      <c r="EK1315" s="430"/>
      <c r="EL1315" s="430"/>
      <c r="EM1315" s="430"/>
      <c r="EN1315" s="430"/>
      <c r="EO1315" s="430"/>
      <c r="EP1315" s="430"/>
      <c r="EQ1315" s="430"/>
      <c r="ER1315" s="430"/>
      <c r="ES1315" s="430"/>
      <c r="ET1315" s="430"/>
      <c r="EU1315" s="430"/>
      <c r="EV1315" s="430"/>
      <c r="EW1315" s="430"/>
      <c r="EX1315" s="430"/>
      <c r="EY1315" s="430"/>
      <c r="EZ1315" s="430"/>
      <c r="FA1315" s="430"/>
      <c r="FB1315" s="430"/>
      <c r="FC1315" s="430"/>
      <c r="FD1315" s="430"/>
      <c r="FE1315" s="430"/>
      <c r="FF1315" s="430"/>
      <c r="FG1315" s="430"/>
      <c r="FH1315" s="430"/>
      <c r="FI1315" s="430"/>
      <c r="FJ1315" s="430"/>
      <c r="FK1315" s="430"/>
      <c r="FL1315" s="430"/>
      <c r="FM1315" s="430"/>
      <c r="FN1315" s="430"/>
      <c r="FO1315" s="430"/>
      <c r="FP1315" s="430"/>
      <c r="FQ1315" s="430"/>
      <c r="FR1315" s="430"/>
      <c r="FS1315" s="430"/>
      <c r="FT1315" s="430"/>
      <c r="FU1315" s="430"/>
      <c r="FV1315" s="430"/>
      <c r="FW1315" s="430"/>
    </row>
    <row r="1316" spans="1:179" s="302" customFormat="1" ht="18.75" customHeight="1" x14ac:dyDescent="0.3">
      <c r="A1316" s="6"/>
      <c r="B1316" s="114" t="s">
        <v>1047</v>
      </c>
      <c r="C1316" s="92">
        <v>17</v>
      </c>
      <c r="D1316" s="117"/>
      <c r="E1316" s="117"/>
      <c r="F1316" s="117"/>
      <c r="G1316" s="117"/>
      <c r="H1316" s="159"/>
      <c r="I1316" s="20">
        <f>SUM(C1316:H1316)</f>
        <v>17</v>
      </c>
      <c r="J1316" s="145">
        <v>79</v>
      </c>
      <c r="K1316" s="31">
        <f>I1316/J1316</f>
        <v>0.21518987341772153</v>
      </c>
      <c r="L1316" s="435">
        <v>3</v>
      </c>
      <c r="M1316" s="177" t="s">
        <v>28</v>
      </c>
      <c r="N1316" s="113" t="s">
        <v>1048</v>
      </c>
      <c r="O1316" s="113" t="s">
        <v>19</v>
      </c>
      <c r="P1316" s="113" t="s">
        <v>142</v>
      </c>
      <c r="Q1316" s="546" t="s">
        <v>1032</v>
      </c>
      <c r="R1316" s="177">
        <v>8</v>
      </c>
      <c r="S1316" s="428"/>
      <c r="T1316" s="429"/>
      <c r="U1316" s="429"/>
      <c r="V1316" s="429"/>
      <c r="W1316" s="429"/>
      <c r="X1316" s="429"/>
      <c r="Y1316" s="429"/>
      <c r="Z1316" s="430"/>
      <c r="AA1316" s="430"/>
      <c r="AB1316" s="430"/>
      <c r="AC1316" s="430"/>
      <c r="AD1316" s="430"/>
      <c r="AE1316" s="430"/>
      <c r="AF1316" s="430"/>
      <c r="AG1316" s="430"/>
      <c r="AH1316" s="430"/>
      <c r="AI1316" s="430"/>
      <c r="AJ1316" s="430"/>
      <c r="AK1316" s="430"/>
      <c r="AL1316" s="430"/>
      <c r="AM1316" s="430"/>
      <c r="AN1316" s="430"/>
      <c r="AO1316" s="430"/>
      <c r="AP1316" s="430"/>
      <c r="AQ1316" s="430"/>
      <c r="AR1316" s="430"/>
      <c r="AS1316" s="430"/>
      <c r="AT1316" s="430"/>
      <c r="AU1316" s="430"/>
      <c r="AV1316" s="430"/>
      <c r="AW1316" s="430"/>
      <c r="AX1316" s="430"/>
      <c r="AY1316" s="430"/>
      <c r="AZ1316" s="430"/>
      <c r="BA1316" s="430"/>
      <c r="BB1316" s="430"/>
      <c r="BC1316" s="430"/>
      <c r="BD1316" s="430"/>
      <c r="BE1316" s="430"/>
      <c r="BF1316" s="430"/>
      <c r="BG1316" s="430"/>
      <c r="BH1316" s="430"/>
      <c r="BI1316" s="430"/>
      <c r="BJ1316" s="430"/>
      <c r="BK1316" s="430"/>
      <c r="BL1316" s="430"/>
      <c r="BM1316" s="430"/>
      <c r="BN1316" s="430"/>
      <c r="BO1316" s="430"/>
      <c r="BP1316" s="430"/>
      <c r="BQ1316" s="430"/>
      <c r="BR1316" s="430"/>
      <c r="BS1316" s="430"/>
      <c r="BT1316" s="430"/>
      <c r="BU1316" s="430"/>
      <c r="BV1316" s="430"/>
      <c r="BW1316" s="430"/>
      <c r="BX1316" s="430"/>
      <c r="BY1316" s="430"/>
      <c r="BZ1316" s="430"/>
      <c r="CA1316" s="430"/>
      <c r="CB1316" s="430"/>
      <c r="CC1316" s="430"/>
      <c r="CD1316" s="430"/>
      <c r="CE1316" s="430"/>
      <c r="CF1316" s="430"/>
      <c r="CG1316" s="430"/>
      <c r="CH1316" s="430"/>
      <c r="CI1316" s="430"/>
      <c r="CJ1316" s="430"/>
      <c r="CK1316" s="430"/>
      <c r="CL1316" s="430"/>
      <c r="CM1316" s="430"/>
      <c r="CN1316" s="430"/>
      <c r="CO1316" s="430"/>
      <c r="CP1316" s="430"/>
      <c r="CQ1316" s="430"/>
      <c r="CR1316" s="430"/>
      <c r="CS1316" s="430"/>
      <c r="CT1316" s="430"/>
      <c r="CU1316" s="430"/>
      <c r="CV1316" s="430"/>
      <c r="CW1316" s="430"/>
      <c r="CX1316" s="430"/>
      <c r="CY1316" s="430"/>
      <c r="CZ1316" s="430"/>
      <c r="DA1316" s="430"/>
      <c r="DB1316" s="430"/>
      <c r="DC1316" s="430"/>
      <c r="DD1316" s="430"/>
      <c r="DE1316" s="430"/>
      <c r="DF1316" s="430"/>
      <c r="DG1316" s="430"/>
      <c r="DH1316" s="430"/>
      <c r="DI1316" s="430"/>
      <c r="DJ1316" s="430"/>
      <c r="DK1316" s="430"/>
      <c r="DL1316" s="430"/>
      <c r="DM1316" s="430"/>
      <c r="DN1316" s="430"/>
      <c r="DO1316" s="430"/>
      <c r="DP1316" s="430"/>
      <c r="DQ1316" s="430"/>
      <c r="DR1316" s="430"/>
      <c r="DS1316" s="430"/>
      <c r="DT1316" s="430"/>
      <c r="DU1316" s="430"/>
      <c r="DV1316" s="430"/>
      <c r="DW1316" s="430"/>
      <c r="DX1316" s="430"/>
      <c r="DY1316" s="430"/>
      <c r="DZ1316" s="430"/>
      <c r="EA1316" s="430"/>
      <c r="EB1316" s="430"/>
      <c r="EC1316" s="430"/>
      <c r="ED1316" s="430"/>
      <c r="EE1316" s="430"/>
      <c r="EF1316" s="430"/>
      <c r="EG1316" s="430"/>
      <c r="EH1316" s="430"/>
      <c r="EI1316" s="430"/>
      <c r="EJ1316" s="430"/>
      <c r="EK1316" s="430"/>
      <c r="EL1316" s="430"/>
      <c r="EM1316" s="430"/>
      <c r="EN1316" s="430"/>
      <c r="EO1316" s="430"/>
      <c r="EP1316" s="430"/>
      <c r="EQ1316" s="430"/>
      <c r="ER1316" s="430"/>
      <c r="ES1316" s="430"/>
      <c r="ET1316" s="430"/>
      <c r="EU1316" s="430"/>
      <c r="EV1316" s="430"/>
      <c r="EW1316" s="430"/>
      <c r="EX1316" s="430"/>
      <c r="EY1316" s="430"/>
      <c r="EZ1316" s="430"/>
      <c r="FA1316" s="430"/>
      <c r="FB1316" s="430"/>
      <c r="FC1316" s="430"/>
      <c r="FD1316" s="430"/>
      <c r="FE1316" s="430"/>
      <c r="FF1316" s="430"/>
      <c r="FG1316" s="430"/>
      <c r="FH1316" s="430"/>
      <c r="FI1316" s="430"/>
      <c r="FJ1316" s="430"/>
      <c r="FK1316" s="430"/>
      <c r="FL1316" s="430"/>
      <c r="FM1316" s="430"/>
      <c r="FN1316" s="430"/>
      <c r="FO1316" s="430"/>
      <c r="FP1316" s="430"/>
      <c r="FQ1316" s="430"/>
      <c r="FR1316" s="430"/>
      <c r="FS1316" s="430"/>
      <c r="FT1316" s="430"/>
      <c r="FU1316" s="430"/>
      <c r="FV1316" s="430"/>
      <c r="FW1316" s="430"/>
    </row>
    <row r="1317" spans="1:179" s="302" customFormat="1" ht="18.75" customHeight="1" x14ac:dyDescent="0.3">
      <c r="A1317" s="6"/>
      <c r="B1317" s="114" t="s">
        <v>595</v>
      </c>
      <c r="C1317" s="92">
        <v>17</v>
      </c>
      <c r="D1317" s="85"/>
      <c r="E1317" s="85"/>
      <c r="F1317" s="85"/>
      <c r="G1317" s="85"/>
      <c r="H1317" s="40"/>
      <c r="I1317" s="20">
        <f>SUM(C1317:H1317)</f>
        <v>17</v>
      </c>
      <c r="J1317" s="40">
        <v>79</v>
      </c>
      <c r="K1317" s="31">
        <f>I1317/J1317</f>
        <v>0.21518987341772153</v>
      </c>
      <c r="L1317" s="39">
        <v>11</v>
      </c>
      <c r="M1317" s="172" t="s">
        <v>28</v>
      </c>
      <c r="N1317" s="113" t="s">
        <v>596</v>
      </c>
      <c r="O1317" s="113" t="s">
        <v>377</v>
      </c>
      <c r="P1317" s="113" t="s">
        <v>597</v>
      </c>
      <c r="Q1317" s="532" t="s">
        <v>476</v>
      </c>
      <c r="R1317" s="297">
        <v>8</v>
      </c>
      <c r="S1317" s="428"/>
      <c r="T1317" s="429"/>
      <c r="U1317" s="429"/>
      <c r="V1317" s="429"/>
      <c r="W1317" s="429"/>
      <c r="X1317" s="429"/>
      <c r="Y1317" s="429"/>
      <c r="Z1317" s="430"/>
      <c r="AA1317" s="430"/>
      <c r="AB1317" s="430"/>
      <c r="AC1317" s="430"/>
      <c r="AD1317" s="430"/>
      <c r="AE1317" s="430"/>
      <c r="AF1317" s="430"/>
      <c r="AG1317" s="430"/>
      <c r="AH1317" s="430"/>
      <c r="AI1317" s="430"/>
      <c r="AJ1317" s="430"/>
      <c r="AK1317" s="430"/>
      <c r="AL1317" s="430"/>
      <c r="AM1317" s="430"/>
      <c r="AN1317" s="430"/>
      <c r="AO1317" s="430"/>
      <c r="AP1317" s="430"/>
      <c r="AQ1317" s="430"/>
      <c r="AR1317" s="430"/>
      <c r="AS1317" s="430"/>
      <c r="AT1317" s="430"/>
      <c r="AU1317" s="430"/>
      <c r="AV1317" s="430"/>
      <c r="AW1317" s="430"/>
      <c r="AX1317" s="430"/>
      <c r="AY1317" s="430"/>
      <c r="AZ1317" s="430"/>
      <c r="BA1317" s="430"/>
      <c r="BB1317" s="430"/>
      <c r="BC1317" s="430"/>
      <c r="BD1317" s="430"/>
      <c r="BE1317" s="430"/>
      <c r="BF1317" s="430"/>
      <c r="BG1317" s="430"/>
      <c r="BH1317" s="430"/>
      <c r="BI1317" s="430"/>
      <c r="BJ1317" s="430"/>
      <c r="BK1317" s="430"/>
      <c r="BL1317" s="430"/>
      <c r="BM1317" s="430"/>
      <c r="BN1317" s="430"/>
      <c r="BO1317" s="430"/>
      <c r="BP1317" s="430"/>
      <c r="BQ1317" s="430"/>
      <c r="BR1317" s="430"/>
      <c r="BS1317" s="430"/>
      <c r="BT1317" s="430"/>
      <c r="BU1317" s="430"/>
      <c r="BV1317" s="430"/>
      <c r="BW1317" s="430"/>
      <c r="BX1317" s="430"/>
      <c r="BY1317" s="430"/>
      <c r="BZ1317" s="430"/>
      <c r="CA1317" s="430"/>
      <c r="CB1317" s="430"/>
      <c r="CC1317" s="430"/>
      <c r="CD1317" s="430"/>
      <c r="CE1317" s="430"/>
      <c r="CF1317" s="430"/>
      <c r="CG1317" s="430"/>
      <c r="CH1317" s="430"/>
      <c r="CI1317" s="430"/>
      <c r="CJ1317" s="430"/>
      <c r="CK1317" s="430"/>
      <c r="CL1317" s="430"/>
      <c r="CM1317" s="430"/>
      <c r="CN1317" s="430"/>
      <c r="CO1317" s="430"/>
      <c r="CP1317" s="430"/>
      <c r="CQ1317" s="430"/>
      <c r="CR1317" s="430"/>
      <c r="CS1317" s="430"/>
      <c r="CT1317" s="430"/>
      <c r="CU1317" s="430"/>
      <c r="CV1317" s="430"/>
      <c r="CW1317" s="430"/>
      <c r="CX1317" s="430"/>
      <c r="CY1317" s="430"/>
      <c r="CZ1317" s="430"/>
      <c r="DA1317" s="430"/>
      <c r="DB1317" s="430"/>
      <c r="DC1317" s="430"/>
      <c r="DD1317" s="430"/>
      <c r="DE1317" s="430"/>
      <c r="DF1317" s="430"/>
      <c r="DG1317" s="430"/>
      <c r="DH1317" s="430"/>
      <c r="DI1317" s="430"/>
      <c r="DJ1317" s="430"/>
      <c r="DK1317" s="430"/>
      <c r="DL1317" s="430"/>
      <c r="DM1317" s="430"/>
      <c r="DN1317" s="430"/>
      <c r="DO1317" s="430"/>
      <c r="DP1317" s="430"/>
      <c r="DQ1317" s="430"/>
      <c r="DR1317" s="430"/>
      <c r="DS1317" s="430"/>
      <c r="DT1317" s="430"/>
      <c r="DU1317" s="430"/>
      <c r="DV1317" s="430"/>
      <c r="DW1317" s="430"/>
      <c r="DX1317" s="430"/>
      <c r="DY1317" s="430"/>
      <c r="DZ1317" s="430"/>
      <c r="EA1317" s="430"/>
      <c r="EB1317" s="430"/>
      <c r="EC1317" s="430"/>
      <c r="ED1317" s="430"/>
      <c r="EE1317" s="430"/>
      <c r="EF1317" s="430"/>
      <c r="EG1317" s="430"/>
      <c r="EH1317" s="430"/>
      <c r="EI1317" s="430"/>
      <c r="EJ1317" s="430"/>
      <c r="EK1317" s="430"/>
      <c r="EL1317" s="430"/>
      <c r="EM1317" s="430"/>
      <c r="EN1317" s="430"/>
      <c r="EO1317" s="430"/>
      <c r="EP1317" s="430"/>
      <c r="EQ1317" s="430"/>
      <c r="ER1317" s="430"/>
      <c r="ES1317" s="430"/>
      <c r="ET1317" s="430"/>
      <c r="EU1317" s="430"/>
      <c r="EV1317" s="430"/>
      <c r="EW1317" s="430"/>
      <c r="EX1317" s="430"/>
      <c r="EY1317" s="430"/>
      <c r="EZ1317" s="430"/>
      <c r="FA1317" s="430"/>
      <c r="FB1317" s="430"/>
      <c r="FC1317" s="430"/>
      <c r="FD1317" s="430"/>
      <c r="FE1317" s="430"/>
      <c r="FF1317" s="430"/>
      <c r="FG1317" s="430"/>
      <c r="FH1317" s="430"/>
      <c r="FI1317" s="430"/>
      <c r="FJ1317" s="430"/>
      <c r="FK1317" s="430"/>
      <c r="FL1317" s="430"/>
      <c r="FM1317" s="430"/>
      <c r="FN1317" s="430"/>
      <c r="FO1317" s="430"/>
      <c r="FP1317" s="430"/>
      <c r="FQ1317" s="430"/>
      <c r="FR1317" s="430"/>
      <c r="FS1317" s="430"/>
      <c r="FT1317" s="430"/>
      <c r="FU1317" s="430"/>
      <c r="FV1317" s="430"/>
      <c r="FW1317" s="430"/>
    </row>
    <row r="1318" spans="1:179" s="302" customFormat="1" ht="18.75" customHeight="1" x14ac:dyDescent="0.3">
      <c r="A1318" s="467"/>
      <c r="B1318" s="361" t="s">
        <v>3189</v>
      </c>
      <c r="C1318" s="21">
        <v>17</v>
      </c>
      <c r="D1318" s="85"/>
      <c r="E1318" s="85"/>
      <c r="F1318" s="85"/>
      <c r="G1318" s="85"/>
      <c r="H1318" s="40"/>
      <c r="I1318" s="20">
        <f>SUM(C1318:H1318)</f>
        <v>17</v>
      </c>
      <c r="J1318" s="40">
        <v>79</v>
      </c>
      <c r="K1318" s="31">
        <f>I1318/J1318</f>
        <v>0.21518987341772153</v>
      </c>
      <c r="L1318" s="65">
        <v>11</v>
      </c>
      <c r="M1318" s="128" t="s">
        <v>28</v>
      </c>
      <c r="N1318" s="537" t="s">
        <v>3190</v>
      </c>
      <c r="O1318" s="537" t="s">
        <v>776</v>
      </c>
      <c r="P1318" s="537" t="s">
        <v>59</v>
      </c>
      <c r="Q1318" s="541" t="s">
        <v>4119</v>
      </c>
      <c r="R1318" s="128">
        <v>8</v>
      </c>
      <c r="S1318" s="428"/>
      <c r="T1318" s="429"/>
      <c r="U1318" s="429"/>
      <c r="V1318" s="429"/>
      <c r="W1318" s="429"/>
      <c r="X1318" s="429"/>
      <c r="Y1318" s="429"/>
      <c r="Z1318" s="430"/>
      <c r="AA1318" s="430"/>
      <c r="AB1318" s="430"/>
      <c r="AC1318" s="430"/>
      <c r="AD1318" s="430"/>
      <c r="AE1318" s="430"/>
      <c r="AF1318" s="430"/>
      <c r="AG1318" s="430"/>
      <c r="AH1318" s="430"/>
      <c r="AI1318" s="430"/>
      <c r="AJ1318" s="430"/>
      <c r="AK1318" s="430"/>
      <c r="AL1318" s="430"/>
      <c r="AM1318" s="430"/>
      <c r="AN1318" s="430"/>
      <c r="AO1318" s="430"/>
      <c r="AP1318" s="430"/>
      <c r="AQ1318" s="430"/>
      <c r="AR1318" s="430"/>
      <c r="AS1318" s="430"/>
      <c r="AT1318" s="430"/>
      <c r="AU1318" s="430"/>
      <c r="AV1318" s="430"/>
      <c r="AW1318" s="430"/>
      <c r="AX1318" s="430"/>
      <c r="AY1318" s="430"/>
      <c r="AZ1318" s="430"/>
      <c r="BA1318" s="430"/>
      <c r="BB1318" s="430"/>
      <c r="BC1318" s="430"/>
      <c r="BD1318" s="430"/>
      <c r="BE1318" s="430"/>
      <c r="BF1318" s="430"/>
      <c r="BG1318" s="430"/>
      <c r="BH1318" s="430"/>
      <c r="BI1318" s="430"/>
      <c r="BJ1318" s="430"/>
      <c r="BK1318" s="430"/>
      <c r="BL1318" s="430"/>
      <c r="BM1318" s="430"/>
      <c r="BN1318" s="430"/>
      <c r="BO1318" s="430"/>
      <c r="BP1318" s="430"/>
      <c r="BQ1318" s="430"/>
      <c r="BR1318" s="430"/>
      <c r="BS1318" s="430"/>
      <c r="BT1318" s="430"/>
      <c r="BU1318" s="430"/>
      <c r="BV1318" s="430"/>
      <c r="BW1318" s="430"/>
      <c r="BX1318" s="430"/>
      <c r="BY1318" s="430"/>
      <c r="BZ1318" s="430"/>
      <c r="CA1318" s="430"/>
      <c r="CB1318" s="430"/>
      <c r="CC1318" s="430"/>
      <c r="CD1318" s="430"/>
      <c r="CE1318" s="430"/>
      <c r="CF1318" s="430"/>
      <c r="CG1318" s="430"/>
      <c r="CH1318" s="430"/>
      <c r="CI1318" s="430"/>
      <c r="CJ1318" s="430"/>
      <c r="CK1318" s="430"/>
      <c r="CL1318" s="430"/>
      <c r="CM1318" s="430"/>
      <c r="CN1318" s="430"/>
      <c r="CO1318" s="430"/>
      <c r="CP1318" s="430"/>
      <c r="CQ1318" s="430"/>
      <c r="CR1318" s="430"/>
      <c r="CS1318" s="430"/>
      <c r="CT1318" s="430"/>
      <c r="CU1318" s="430"/>
      <c r="CV1318" s="430"/>
      <c r="CW1318" s="430"/>
      <c r="CX1318" s="430"/>
      <c r="CY1318" s="430"/>
      <c r="CZ1318" s="430"/>
      <c r="DA1318" s="430"/>
      <c r="DB1318" s="430"/>
      <c r="DC1318" s="430"/>
      <c r="DD1318" s="430"/>
      <c r="DE1318" s="430"/>
      <c r="DF1318" s="430"/>
      <c r="DG1318" s="430"/>
      <c r="DH1318" s="430"/>
      <c r="DI1318" s="430"/>
      <c r="DJ1318" s="430"/>
      <c r="DK1318" s="430"/>
      <c r="DL1318" s="430"/>
      <c r="DM1318" s="430"/>
      <c r="DN1318" s="430"/>
      <c r="DO1318" s="430"/>
      <c r="DP1318" s="430"/>
      <c r="DQ1318" s="430"/>
      <c r="DR1318" s="430"/>
      <c r="DS1318" s="430"/>
      <c r="DT1318" s="430"/>
      <c r="DU1318" s="430"/>
      <c r="DV1318" s="430"/>
      <c r="DW1318" s="430"/>
      <c r="DX1318" s="430"/>
      <c r="DY1318" s="430"/>
      <c r="DZ1318" s="430"/>
      <c r="EA1318" s="430"/>
      <c r="EB1318" s="430"/>
      <c r="EC1318" s="430"/>
      <c r="ED1318" s="430"/>
      <c r="EE1318" s="430"/>
      <c r="EF1318" s="430"/>
      <c r="EG1318" s="430"/>
      <c r="EH1318" s="430"/>
      <c r="EI1318" s="430"/>
      <c r="EJ1318" s="430"/>
      <c r="EK1318" s="430"/>
      <c r="EL1318" s="430"/>
      <c r="EM1318" s="430"/>
      <c r="EN1318" s="430"/>
      <c r="EO1318" s="430"/>
      <c r="EP1318" s="430"/>
      <c r="EQ1318" s="430"/>
      <c r="ER1318" s="430"/>
      <c r="ES1318" s="430"/>
      <c r="ET1318" s="430"/>
      <c r="EU1318" s="430"/>
      <c r="EV1318" s="430"/>
      <c r="EW1318" s="430"/>
      <c r="EX1318" s="430"/>
      <c r="EY1318" s="430"/>
      <c r="EZ1318" s="430"/>
      <c r="FA1318" s="430"/>
      <c r="FB1318" s="430"/>
      <c r="FC1318" s="430"/>
      <c r="FD1318" s="430"/>
      <c r="FE1318" s="430"/>
      <c r="FF1318" s="430"/>
      <c r="FG1318" s="430"/>
      <c r="FH1318" s="430"/>
      <c r="FI1318" s="430"/>
      <c r="FJ1318" s="430"/>
      <c r="FK1318" s="430"/>
      <c r="FL1318" s="430"/>
      <c r="FM1318" s="430"/>
      <c r="FN1318" s="430"/>
      <c r="FO1318" s="430"/>
      <c r="FP1318" s="430"/>
      <c r="FQ1318" s="430"/>
      <c r="FR1318" s="430"/>
      <c r="FS1318" s="430"/>
      <c r="FT1318" s="430"/>
      <c r="FU1318" s="430"/>
      <c r="FV1318" s="430"/>
      <c r="FW1318" s="430"/>
    </row>
    <row r="1319" spans="1:179" s="302" customFormat="1" ht="18.75" customHeight="1" x14ac:dyDescent="0.3">
      <c r="A1319" s="6"/>
      <c r="B1319" s="282" t="s">
        <v>4882</v>
      </c>
      <c r="C1319" s="9">
        <v>17</v>
      </c>
      <c r="D1319" s="472"/>
      <c r="E1319" s="472"/>
      <c r="F1319" s="472"/>
      <c r="G1319" s="472"/>
      <c r="H1319" s="672"/>
      <c r="I1319" s="476">
        <v>17</v>
      </c>
      <c r="J1319" s="477">
        <v>79</v>
      </c>
      <c r="K1319" s="662">
        <v>0.2152</v>
      </c>
      <c r="L1319" s="478">
        <v>7</v>
      </c>
      <c r="M1319" s="685" t="s">
        <v>28</v>
      </c>
      <c r="N1319" s="282" t="s">
        <v>4883</v>
      </c>
      <c r="O1319" s="282" t="s">
        <v>169</v>
      </c>
      <c r="P1319" s="282" t="s">
        <v>336</v>
      </c>
      <c r="Q1319" s="680" t="s">
        <v>1090</v>
      </c>
      <c r="R1319" s="685">
        <v>8</v>
      </c>
      <c r="S1319" s="282"/>
      <c r="T1319" s="429"/>
      <c r="U1319" s="429"/>
      <c r="V1319" s="429"/>
      <c r="W1319" s="429"/>
      <c r="X1319" s="429"/>
      <c r="Y1319" s="429"/>
      <c r="Z1319" s="430"/>
      <c r="AA1319" s="430"/>
      <c r="AB1319" s="430"/>
      <c r="AC1319" s="430"/>
      <c r="AD1319" s="430"/>
      <c r="AE1319" s="430"/>
      <c r="AF1319" s="430"/>
      <c r="AG1319" s="430"/>
      <c r="AH1319" s="430"/>
      <c r="AI1319" s="430"/>
      <c r="AJ1319" s="430"/>
      <c r="AK1319" s="430"/>
      <c r="AL1319" s="430"/>
      <c r="AM1319" s="430"/>
      <c r="AN1319" s="430"/>
      <c r="AO1319" s="430"/>
      <c r="AP1319" s="430"/>
      <c r="AQ1319" s="430"/>
      <c r="AR1319" s="430"/>
      <c r="AS1319" s="430"/>
      <c r="AT1319" s="430"/>
      <c r="AU1319" s="430"/>
      <c r="AV1319" s="430"/>
      <c r="AW1319" s="430"/>
      <c r="AX1319" s="430"/>
      <c r="AY1319" s="430"/>
      <c r="AZ1319" s="430"/>
      <c r="BA1319" s="430"/>
      <c r="BB1319" s="430"/>
      <c r="BC1319" s="430"/>
      <c r="BD1319" s="430"/>
      <c r="BE1319" s="430"/>
      <c r="BF1319" s="430"/>
      <c r="BG1319" s="430"/>
      <c r="BH1319" s="430"/>
      <c r="BI1319" s="430"/>
      <c r="BJ1319" s="430"/>
      <c r="BK1319" s="430"/>
      <c r="BL1319" s="430"/>
      <c r="BM1319" s="430"/>
      <c r="BN1319" s="430"/>
      <c r="BO1319" s="430"/>
      <c r="BP1319" s="430"/>
      <c r="BQ1319" s="430"/>
      <c r="BR1319" s="430"/>
      <c r="BS1319" s="430"/>
      <c r="BT1319" s="430"/>
      <c r="BU1319" s="430"/>
      <c r="BV1319" s="430"/>
      <c r="BW1319" s="430"/>
      <c r="BX1319" s="430"/>
      <c r="BY1319" s="430"/>
      <c r="BZ1319" s="430"/>
      <c r="CA1319" s="430"/>
      <c r="CB1319" s="430"/>
      <c r="CC1319" s="430"/>
      <c r="CD1319" s="430"/>
      <c r="CE1319" s="430"/>
      <c r="CF1319" s="430"/>
      <c r="CG1319" s="430"/>
      <c r="CH1319" s="430"/>
      <c r="CI1319" s="430"/>
      <c r="CJ1319" s="430"/>
      <c r="CK1319" s="430"/>
      <c r="CL1319" s="430"/>
      <c r="CM1319" s="430"/>
      <c r="CN1319" s="430"/>
      <c r="CO1319" s="430"/>
      <c r="CP1319" s="430"/>
      <c r="CQ1319" s="430"/>
      <c r="CR1319" s="430"/>
      <c r="CS1319" s="430"/>
      <c r="CT1319" s="430"/>
      <c r="CU1319" s="430"/>
      <c r="CV1319" s="430"/>
      <c r="CW1319" s="430"/>
      <c r="CX1319" s="430"/>
      <c r="CY1319" s="430"/>
      <c r="CZ1319" s="430"/>
      <c r="DA1319" s="430"/>
      <c r="DB1319" s="430"/>
      <c r="DC1319" s="430"/>
      <c r="DD1319" s="430"/>
      <c r="DE1319" s="430"/>
      <c r="DF1319" s="430"/>
      <c r="DG1319" s="430"/>
      <c r="DH1319" s="430"/>
      <c r="DI1319" s="430"/>
      <c r="DJ1319" s="430"/>
      <c r="DK1319" s="430"/>
      <c r="DL1319" s="430"/>
      <c r="DM1319" s="430"/>
      <c r="DN1319" s="430"/>
      <c r="DO1319" s="430"/>
      <c r="DP1319" s="430"/>
      <c r="DQ1319" s="430"/>
      <c r="DR1319" s="430"/>
      <c r="DS1319" s="430"/>
      <c r="DT1319" s="430"/>
      <c r="DU1319" s="430"/>
      <c r="DV1319" s="430"/>
      <c r="DW1319" s="430"/>
      <c r="DX1319" s="430"/>
      <c r="DY1319" s="430"/>
      <c r="DZ1319" s="430"/>
      <c r="EA1319" s="430"/>
      <c r="EB1319" s="430"/>
      <c r="EC1319" s="430"/>
      <c r="ED1319" s="430"/>
      <c r="EE1319" s="430"/>
      <c r="EF1319" s="430"/>
      <c r="EG1319" s="430"/>
      <c r="EH1319" s="430"/>
      <c r="EI1319" s="430"/>
      <c r="EJ1319" s="430"/>
      <c r="EK1319" s="430"/>
      <c r="EL1319" s="430"/>
      <c r="EM1319" s="430"/>
      <c r="EN1319" s="430"/>
      <c r="EO1319" s="430"/>
      <c r="EP1319" s="430"/>
      <c r="EQ1319" s="430"/>
      <c r="ER1319" s="430"/>
      <c r="ES1319" s="430"/>
      <c r="ET1319" s="430"/>
      <c r="EU1319" s="430"/>
      <c r="EV1319" s="430"/>
      <c r="EW1319" s="430"/>
      <c r="EX1319" s="430"/>
      <c r="EY1319" s="430"/>
      <c r="EZ1319" s="430"/>
      <c r="FA1319" s="430"/>
      <c r="FB1319" s="430"/>
      <c r="FC1319" s="430"/>
      <c r="FD1319" s="430"/>
      <c r="FE1319" s="430"/>
      <c r="FF1319" s="430"/>
      <c r="FG1319" s="430"/>
      <c r="FH1319" s="430"/>
      <c r="FI1319" s="430"/>
      <c r="FJ1319" s="430"/>
      <c r="FK1319" s="430"/>
      <c r="FL1319" s="430"/>
      <c r="FM1319" s="430"/>
      <c r="FN1319" s="430"/>
      <c r="FO1319" s="430"/>
      <c r="FP1319" s="430"/>
      <c r="FQ1319" s="430"/>
      <c r="FR1319" s="430"/>
      <c r="FS1319" s="430"/>
      <c r="FT1319" s="430"/>
      <c r="FU1319" s="430"/>
      <c r="FV1319" s="430"/>
      <c r="FW1319" s="430"/>
    </row>
    <row r="1320" spans="1:179" s="302" customFormat="1" ht="18.75" customHeight="1" x14ac:dyDescent="0.3">
      <c r="A1320" s="467"/>
      <c r="B1320" s="114" t="s">
        <v>2592</v>
      </c>
      <c r="C1320" s="92">
        <v>17</v>
      </c>
      <c r="D1320" s="85"/>
      <c r="E1320" s="85"/>
      <c r="F1320" s="85"/>
      <c r="G1320" s="85"/>
      <c r="H1320" s="40"/>
      <c r="I1320" s="20">
        <f t="shared" ref="I1320:I1325" si="116">SUM(C1320:H1320)</f>
        <v>17</v>
      </c>
      <c r="J1320" s="40">
        <v>79</v>
      </c>
      <c r="K1320" s="31">
        <f>I1320/J1320</f>
        <v>0.21518987341772153</v>
      </c>
      <c r="L1320" s="60">
        <v>10</v>
      </c>
      <c r="M1320" s="76" t="s">
        <v>28</v>
      </c>
      <c r="N1320" s="113" t="s">
        <v>4113</v>
      </c>
      <c r="O1320" s="552" t="s">
        <v>169</v>
      </c>
      <c r="P1320" s="552" t="s">
        <v>225</v>
      </c>
      <c r="Q1320" s="532" t="s">
        <v>2412</v>
      </c>
      <c r="R1320" s="68">
        <v>8</v>
      </c>
      <c r="S1320" s="428"/>
      <c r="T1320" s="429"/>
      <c r="U1320" s="429"/>
      <c r="V1320" s="429"/>
      <c r="W1320" s="429"/>
      <c r="X1320" s="429"/>
      <c r="Y1320" s="429"/>
      <c r="Z1320" s="430"/>
      <c r="AA1320" s="430"/>
      <c r="AB1320" s="430"/>
      <c r="AC1320" s="430"/>
      <c r="AD1320" s="430"/>
      <c r="AE1320" s="430"/>
      <c r="AF1320" s="430"/>
      <c r="AG1320" s="430"/>
      <c r="AH1320" s="430"/>
      <c r="AI1320" s="430"/>
      <c r="AJ1320" s="430"/>
      <c r="AK1320" s="430"/>
      <c r="AL1320" s="430"/>
      <c r="AM1320" s="430"/>
      <c r="AN1320" s="430"/>
      <c r="AO1320" s="430"/>
      <c r="AP1320" s="430"/>
      <c r="AQ1320" s="430"/>
      <c r="AR1320" s="430"/>
      <c r="AS1320" s="430"/>
      <c r="AT1320" s="430"/>
      <c r="AU1320" s="430"/>
      <c r="AV1320" s="430"/>
      <c r="AW1320" s="430"/>
      <c r="AX1320" s="430"/>
      <c r="AY1320" s="430"/>
      <c r="AZ1320" s="430"/>
      <c r="BA1320" s="430"/>
      <c r="BB1320" s="430"/>
      <c r="BC1320" s="430"/>
      <c r="BD1320" s="430"/>
      <c r="BE1320" s="430"/>
      <c r="BF1320" s="430"/>
      <c r="BG1320" s="430"/>
      <c r="BH1320" s="430"/>
      <c r="BI1320" s="430"/>
      <c r="BJ1320" s="430"/>
      <c r="BK1320" s="430"/>
      <c r="BL1320" s="430"/>
      <c r="BM1320" s="430"/>
      <c r="BN1320" s="430"/>
      <c r="BO1320" s="430"/>
      <c r="BP1320" s="430"/>
      <c r="BQ1320" s="430"/>
      <c r="BR1320" s="430"/>
      <c r="BS1320" s="430"/>
      <c r="BT1320" s="430"/>
      <c r="BU1320" s="430"/>
      <c r="BV1320" s="430"/>
      <c r="BW1320" s="430"/>
      <c r="BX1320" s="430"/>
      <c r="BY1320" s="430"/>
      <c r="BZ1320" s="430"/>
      <c r="CA1320" s="430"/>
      <c r="CB1320" s="430"/>
      <c r="CC1320" s="430"/>
      <c r="CD1320" s="430"/>
      <c r="CE1320" s="430"/>
      <c r="CF1320" s="430"/>
      <c r="CG1320" s="430"/>
      <c r="CH1320" s="430"/>
      <c r="CI1320" s="430"/>
      <c r="CJ1320" s="430"/>
      <c r="CK1320" s="430"/>
      <c r="CL1320" s="430"/>
      <c r="CM1320" s="430"/>
      <c r="CN1320" s="430"/>
      <c r="CO1320" s="430"/>
      <c r="CP1320" s="430"/>
      <c r="CQ1320" s="430"/>
      <c r="CR1320" s="430"/>
      <c r="CS1320" s="430"/>
      <c r="CT1320" s="430"/>
      <c r="CU1320" s="430"/>
      <c r="CV1320" s="430"/>
      <c r="CW1320" s="430"/>
      <c r="CX1320" s="430"/>
      <c r="CY1320" s="430"/>
      <c r="CZ1320" s="430"/>
      <c r="DA1320" s="430"/>
      <c r="DB1320" s="430"/>
      <c r="DC1320" s="430"/>
      <c r="DD1320" s="430"/>
      <c r="DE1320" s="430"/>
      <c r="DF1320" s="430"/>
      <c r="DG1320" s="430"/>
      <c r="DH1320" s="430"/>
      <c r="DI1320" s="430"/>
      <c r="DJ1320" s="430"/>
      <c r="DK1320" s="430"/>
      <c r="DL1320" s="430"/>
      <c r="DM1320" s="430"/>
      <c r="DN1320" s="430"/>
      <c r="DO1320" s="430"/>
      <c r="DP1320" s="430"/>
      <c r="DQ1320" s="430"/>
      <c r="DR1320" s="430"/>
      <c r="DS1320" s="430"/>
      <c r="DT1320" s="430"/>
      <c r="DU1320" s="430"/>
      <c r="DV1320" s="430"/>
      <c r="DW1320" s="430"/>
      <c r="DX1320" s="430"/>
      <c r="DY1320" s="430"/>
      <c r="DZ1320" s="430"/>
      <c r="EA1320" s="430"/>
      <c r="EB1320" s="430"/>
      <c r="EC1320" s="430"/>
      <c r="ED1320" s="430"/>
      <c r="EE1320" s="430"/>
      <c r="EF1320" s="430"/>
      <c r="EG1320" s="430"/>
      <c r="EH1320" s="430"/>
      <c r="EI1320" s="430"/>
      <c r="EJ1320" s="430"/>
      <c r="EK1320" s="430"/>
      <c r="EL1320" s="430"/>
      <c r="EM1320" s="430"/>
      <c r="EN1320" s="430"/>
      <c r="EO1320" s="430"/>
      <c r="EP1320" s="430"/>
      <c r="EQ1320" s="430"/>
      <c r="ER1320" s="430"/>
      <c r="ES1320" s="430"/>
      <c r="ET1320" s="430"/>
      <c r="EU1320" s="430"/>
      <c r="EV1320" s="430"/>
      <c r="EW1320" s="430"/>
      <c r="EX1320" s="430"/>
      <c r="EY1320" s="430"/>
      <c r="EZ1320" s="430"/>
      <c r="FA1320" s="430"/>
      <c r="FB1320" s="430"/>
      <c r="FC1320" s="430"/>
      <c r="FD1320" s="430"/>
      <c r="FE1320" s="430"/>
      <c r="FF1320" s="430"/>
      <c r="FG1320" s="430"/>
      <c r="FH1320" s="430"/>
      <c r="FI1320" s="430"/>
      <c r="FJ1320" s="430"/>
      <c r="FK1320" s="430"/>
      <c r="FL1320" s="430"/>
      <c r="FM1320" s="430"/>
      <c r="FN1320" s="430"/>
      <c r="FO1320" s="430"/>
      <c r="FP1320" s="430"/>
      <c r="FQ1320" s="430"/>
      <c r="FR1320" s="430"/>
      <c r="FS1320" s="430"/>
      <c r="FT1320" s="430"/>
      <c r="FU1320" s="430"/>
      <c r="FV1320" s="430"/>
      <c r="FW1320" s="430"/>
    </row>
    <row r="1321" spans="1:179" s="302" customFormat="1" ht="18.75" customHeight="1" x14ac:dyDescent="0.3">
      <c r="A1321" s="6"/>
      <c r="B1321" s="114" t="s">
        <v>3780</v>
      </c>
      <c r="C1321" s="43">
        <v>17</v>
      </c>
      <c r="D1321" s="85"/>
      <c r="E1321" s="85"/>
      <c r="F1321" s="85"/>
      <c r="G1321" s="85"/>
      <c r="H1321" s="40"/>
      <c r="I1321" s="20">
        <f t="shared" si="116"/>
        <v>17</v>
      </c>
      <c r="J1321" s="25">
        <v>79</v>
      </c>
      <c r="K1321" s="31">
        <v>0.21518987341772153</v>
      </c>
      <c r="L1321" s="41">
        <v>2</v>
      </c>
      <c r="M1321" s="68" t="s">
        <v>28</v>
      </c>
      <c r="N1321" s="530" t="s">
        <v>3781</v>
      </c>
      <c r="O1321" s="530" t="s">
        <v>3782</v>
      </c>
      <c r="P1321" s="530" t="s">
        <v>1133</v>
      </c>
      <c r="Q1321" s="532" t="s">
        <v>4090</v>
      </c>
      <c r="R1321" s="172">
        <v>8</v>
      </c>
      <c r="S1321" s="428"/>
      <c r="T1321" s="429"/>
      <c r="U1321" s="429"/>
      <c r="V1321" s="429"/>
      <c r="W1321" s="429"/>
      <c r="X1321" s="429"/>
      <c r="Y1321" s="429"/>
      <c r="Z1321" s="430"/>
      <c r="AA1321" s="430"/>
      <c r="AB1321" s="430"/>
      <c r="AC1321" s="430"/>
      <c r="AD1321" s="430"/>
      <c r="AE1321" s="430"/>
      <c r="AF1321" s="430"/>
      <c r="AG1321" s="430"/>
      <c r="AH1321" s="430"/>
      <c r="AI1321" s="430"/>
      <c r="AJ1321" s="430"/>
      <c r="AK1321" s="430"/>
      <c r="AL1321" s="430"/>
      <c r="AM1321" s="430"/>
      <c r="AN1321" s="430"/>
      <c r="AO1321" s="430"/>
      <c r="AP1321" s="430"/>
      <c r="AQ1321" s="430"/>
      <c r="AR1321" s="430"/>
      <c r="AS1321" s="430"/>
      <c r="AT1321" s="430"/>
      <c r="AU1321" s="430"/>
      <c r="AV1321" s="430"/>
      <c r="AW1321" s="430"/>
      <c r="AX1321" s="430"/>
      <c r="AY1321" s="430"/>
      <c r="AZ1321" s="430"/>
      <c r="BA1321" s="430"/>
      <c r="BB1321" s="430"/>
      <c r="BC1321" s="430"/>
      <c r="BD1321" s="430"/>
      <c r="BE1321" s="430"/>
      <c r="BF1321" s="430"/>
      <c r="BG1321" s="430"/>
      <c r="BH1321" s="430"/>
      <c r="BI1321" s="430"/>
      <c r="BJ1321" s="430"/>
      <c r="BK1321" s="430"/>
      <c r="BL1321" s="430"/>
      <c r="BM1321" s="430"/>
      <c r="BN1321" s="430"/>
      <c r="BO1321" s="430"/>
      <c r="BP1321" s="430"/>
      <c r="BQ1321" s="430"/>
      <c r="BR1321" s="430"/>
      <c r="BS1321" s="430"/>
      <c r="BT1321" s="430"/>
      <c r="BU1321" s="430"/>
      <c r="BV1321" s="430"/>
      <c r="BW1321" s="430"/>
      <c r="BX1321" s="430"/>
      <c r="BY1321" s="430"/>
      <c r="BZ1321" s="430"/>
      <c r="CA1321" s="430"/>
      <c r="CB1321" s="430"/>
      <c r="CC1321" s="430"/>
      <c r="CD1321" s="430"/>
      <c r="CE1321" s="430"/>
      <c r="CF1321" s="430"/>
      <c r="CG1321" s="430"/>
      <c r="CH1321" s="430"/>
      <c r="CI1321" s="430"/>
      <c r="CJ1321" s="430"/>
      <c r="CK1321" s="430"/>
      <c r="CL1321" s="430"/>
      <c r="CM1321" s="430"/>
      <c r="CN1321" s="430"/>
      <c r="CO1321" s="430"/>
      <c r="CP1321" s="430"/>
      <c r="CQ1321" s="430"/>
      <c r="CR1321" s="430"/>
      <c r="CS1321" s="430"/>
      <c r="CT1321" s="430"/>
      <c r="CU1321" s="430"/>
      <c r="CV1321" s="430"/>
      <c r="CW1321" s="430"/>
      <c r="CX1321" s="430"/>
      <c r="CY1321" s="430"/>
      <c r="CZ1321" s="430"/>
      <c r="DA1321" s="430"/>
      <c r="DB1321" s="430"/>
      <c r="DC1321" s="430"/>
      <c r="DD1321" s="430"/>
      <c r="DE1321" s="430"/>
      <c r="DF1321" s="430"/>
      <c r="DG1321" s="430"/>
      <c r="DH1321" s="430"/>
      <c r="DI1321" s="430"/>
      <c r="DJ1321" s="430"/>
      <c r="DK1321" s="430"/>
      <c r="DL1321" s="430"/>
      <c r="DM1321" s="430"/>
      <c r="DN1321" s="430"/>
      <c r="DO1321" s="430"/>
      <c r="DP1321" s="430"/>
      <c r="DQ1321" s="430"/>
      <c r="DR1321" s="430"/>
      <c r="DS1321" s="430"/>
      <c r="DT1321" s="430"/>
      <c r="DU1321" s="430"/>
      <c r="DV1321" s="430"/>
      <c r="DW1321" s="430"/>
      <c r="DX1321" s="430"/>
      <c r="DY1321" s="430"/>
      <c r="DZ1321" s="430"/>
      <c r="EA1321" s="430"/>
      <c r="EB1321" s="430"/>
      <c r="EC1321" s="430"/>
      <c r="ED1321" s="430"/>
      <c r="EE1321" s="430"/>
      <c r="EF1321" s="430"/>
      <c r="EG1321" s="430"/>
      <c r="EH1321" s="430"/>
      <c r="EI1321" s="430"/>
      <c r="EJ1321" s="430"/>
      <c r="EK1321" s="430"/>
      <c r="EL1321" s="430"/>
      <c r="EM1321" s="430"/>
      <c r="EN1321" s="430"/>
      <c r="EO1321" s="430"/>
      <c r="EP1321" s="430"/>
      <c r="EQ1321" s="430"/>
      <c r="ER1321" s="430"/>
      <c r="ES1321" s="430"/>
      <c r="ET1321" s="430"/>
      <c r="EU1321" s="430"/>
      <c r="EV1321" s="430"/>
      <c r="EW1321" s="430"/>
      <c r="EX1321" s="430"/>
      <c r="EY1321" s="430"/>
      <c r="EZ1321" s="430"/>
      <c r="FA1321" s="430"/>
      <c r="FB1321" s="430"/>
      <c r="FC1321" s="430"/>
      <c r="FD1321" s="430"/>
      <c r="FE1321" s="430"/>
      <c r="FF1321" s="430"/>
      <c r="FG1321" s="430"/>
      <c r="FH1321" s="430"/>
      <c r="FI1321" s="430"/>
      <c r="FJ1321" s="430"/>
      <c r="FK1321" s="430"/>
      <c r="FL1321" s="430"/>
      <c r="FM1321" s="430"/>
      <c r="FN1321" s="430"/>
      <c r="FO1321" s="430"/>
      <c r="FP1321" s="430"/>
      <c r="FQ1321" s="430"/>
      <c r="FR1321" s="430"/>
      <c r="FS1321" s="430"/>
      <c r="FT1321" s="430"/>
      <c r="FU1321" s="430"/>
      <c r="FV1321" s="430"/>
      <c r="FW1321" s="430"/>
    </row>
    <row r="1322" spans="1:179" s="302" customFormat="1" ht="18.75" customHeight="1" x14ac:dyDescent="0.3">
      <c r="A1322" s="6"/>
      <c r="B1322" s="109" t="s">
        <v>1810</v>
      </c>
      <c r="C1322" s="30">
        <v>17</v>
      </c>
      <c r="D1322" s="85"/>
      <c r="E1322" s="85"/>
      <c r="F1322" s="85"/>
      <c r="G1322" s="85"/>
      <c r="H1322" s="40"/>
      <c r="I1322" s="20">
        <f t="shared" si="116"/>
        <v>17</v>
      </c>
      <c r="J1322" s="40">
        <v>79</v>
      </c>
      <c r="K1322" s="31">
        <f>I1322/J1322</f>
        <v>0.21518987341772153</v>
      </c>
      <c r="L1322" s="41">
        <v>8</v>
      </c>
      <c r="M1322" s="68" t="s">
        <v>28</v>
      </c>
      <c r="N1322" s="552" t="s">
        <v>1811</v>
      </c>
      <c r="O1322" s="552" t="s">
        <v>1812</v>
      </c>
      <c r="P1322" s="552" t="s">
        <v>1813</v>
      </c>
      <c r="Q1322" s="532" t="s">
        <v>1759</v>
      </c>
      <c r="R1322" s="297">
        <v>8</v>
      </c>
      <c r="S1322" s="428"/>
      <c r="T1322" s="429"/>
      <c r="U1322" s="429"/>
      <c r="V1322" s="429"/>
      <c r="W1322" s="429"/>
      <c r="X1322" s="429"/>
      <c r="Y1322" s="429"/>
      <c r="Z1322" s="430"/>
      <c r="AA1322" s="430"/>
      <c r="AB1322" s="430"/>
      <c r="AC1322" s="430"/>
      <c r="AD1322" s="430"/>
      <c r="AE1322" s="430"/>
      <c r="AF1322" s="430"/>
      <c r="AG1322" s="430"/>
      <c r="AH1322" s="430"/>
      <c r="AI1322" s="430"/>
      <c r="AJ1322" s="430"/>
      <c r="AK1322" s="430"/>
      <c r="AL1322" s="430"/>
      <c r="AM1322" s="430"/>
      <c r="AN1322" s="430"/>
      <c r="AO1322" s="430"/>
      <c r="AP1322" s="430"/>
      <c r="AQ1322" s="430"/>
      <c r="AR1322" s="430"/>
      <c r="AS1322" s="430"/>
      <c r="AT1322" s="430"/>
      <c r="AU1322" s="430"/>
      <c r="AV1322" s="430"/>
      <c r="AW1322" s="430"/>
      <c r="AX1322" s="430"/>
      <c r="AY1322" s="430"/>
      <c r="AZ1322" s="430"/>
      <c r="BA1322" s="430"/>
      <c r="BB1322" s="430"/>
      <c r="BC1322" s="430"/>
      <c r="BD1322" s="430"/>
      <c r="BE1322" s="430"/>
      <c r="BF1322" s="430"/>
      <c r="BG1322" s="430"/>
      <c r="BH1322" s="430"/>
      <c r="BI1322" s="430"/>
      <c r="BJ1322" s="430"/>
      <c r="BK1322" s="430"/>
      <c r="BL1322" s="430"/>
      <c r="BM1322" s="430"/>
      <c r="BN1322" s="430"/>
      <c r="BO1322" s="430"/>
      <c r="BP1322" s="430"/>
      <c r="BQ1322" s="430"/>
      <c r="BR1322" s="430"/>
      <c r="BS1322" s="430"/>
      <c r="BT1322" s="430"/>
      <c r="BU1322" s="430"/>
      <c r="BV1322" s="430"/>
      <c r="BW1322" s="430"/>
      <c r="BX1322" s="430"/>
      <c r="BY1322" s="430"/>
      <c r="BZ1322" s="430"/>
      <c r="CA1322" s="430"/>
      <c r="CB1322" s="430"/>
      <c r="CC1322" s="430"/>
      <c r="CD1322" s="430"/>
      <c r="CE1322" s="430"/>
      <c r="CF1322" s="430"/>
      <c r="CG1322" s="430"/>
      <c r="CH1322" s="430"/>
      <c r="CI1322" s="430"/>
      <c r="CJ1322" s="430"/>
      <c r="CK1322" s="430"/>
      <c r="CL1322" s="430"/>
      <c r="CM1322" s="430"/>
      <c r="CN1322" s="430"/>
      <c r="CO1322" s="430"/>
      <c r="CP1322" s="430"/>
      <c r="CQ1322" s="430"/>
      <c r="CR1322" s="430"/>
      <c r="CS1322" s="430"/>
      <c r="CT1322" s="430"/>
      <c r="CU1322" s="430"/>
      <c r="CV1322" s="430"/>
      <c r="CW1322" s="430"/>
      <c r="CX1322" s="430"/>
      <c r="CY1322" s="430"/>
      <c r="CZ1322" s="430"/>
      <c r="DA1322" s="430"/>
      <c r="DB1322" s="430"/>
      <c r="DC1322" s="430"/>
      <c r="DD1322" s="430"/>
      <c r="DE1322" s="430"/>
      <c r="DF1322" s="430"/>
      <c r="DG1322" s="430"/>
      <c r="DH1322" s="430"/>
      <c r="DI1322" s="430"/>
      <c r="DJ1322" s="430"/>
      <c r="DK1322" s="430"/>
      <c r="DL1322" s="430"/>
      <c r="DM1322" s="430"/>
      <c r="DN1322" s="430"/>
      <c r="DO1322" s="430"/>
      <c r="DP1322" s="430"/>
      <c r="DQ1322" s="430"/>
      <c r="DR1322" s="430"/>
      <c r="DS1322" s="430"/>
      <c r="DT1322" s="430"/>
      <c r="DU1322" s="430"/>
      <c r="DV1322" s="430"/>
      <c r="DW1322" s="430"/>
      <c r="DX1322" s="430"/>
      <c r="DY1322" s="430"/>
      <c r="DZ1322" s="430"/>
      <c r="EA1322" s="430"/>
      <c r="EB1322" s="430"/>
      <c r="EC1322" s="430"/>
      <c r="ED1322" s="430"/>
      <c r="EE1322" s="430"/>
      <c r="EF1322" s="430"/>
      <c r="EG1322" s="430"/>
      <c r="EH1322" s="430"/>
      <c r="EI1322" s="430"/>
      <c r="EJ1322" s="430"/>
      <c r="EK1322" s="430"/>
      <c r="EL1322" s="430"/>
      <c r="EM1322" s="430"/>
      <c r="EN1322" s="430"/>
      <c r="EO1322" s="430"/>
      <c r="EP1322" s="430"/>
      <c r="EQ1322" s="430"/>
      <c r="ER1322" s="430"/>
      <c r="ES1322" s="430"/>
      <c r="ET1322" s="430"/>
      <c r="EU1322" s="430"/>
      <c r="EV1322" s="430"/>
      <c r="EW1322" s="430"/>
      <c r="EX1322" s="430"/>
      <c r="EY1322" s="430"/>
      <c r="EZ1322" s="430"/>
      <c r="FA1322" s="430"/>
      <c r="FB1322" s="430"/>
      <c r="FC1322" s="430"/>
      <c r="FD1322" s="430"/>
      <c r="FE1322" s="430"/>
      <c r="FF1322" s="430"/>
      <c r="FG1322" s="430"/>
      <c r="FH1322" s="430"/>
      <c r="FI1322" s="430"/>
      <c r="FJ1322" s="430"/>
      <c r="FK1322" s="430"/>
      <c r="FL1322" s="430"/>
      <c r="FM1322" s="430"/>
      <c r="FN1322" s="430"/>
      <c r="FO1322" s="430"/>
      <c r="FP1322" s="430"/>
      <c r="FQ1322" s="430"/>
      <c r="FR1322" s="430"/>
      <c r="FS1322" s="430"/>
      <c r="FT1322" s="430"/>
      <c r="FU1322" s="430"/>
      <c r="FV1322" s="430"/>
      <c r="FW1322" s="430"/>
    </row>
    <row r="1323" spans="1:179" s="302" customFormat="1" ht="18.75" customHeight="1" x14ac:dyDescent="0.3">
      <c r="A1323" s="6"/>
      <c r="B1323" s="109" t="s">
        <v>2744</v>
      </c>
      <c r="C1323" s="43">
        <v>17</v>
      </c>
      <c r="D1323" s="85"/>
      <c r="E1323" s="85"/>
      <c r="F1323" s="85"/>
      <c r="G1323" s="85"/>
      <c r="H1323" s="42"/>
      <c r="I1323" s="20">
        <f t="shared" si="116"/>
        <v>17</v>
      </c>
      <c r="J1323" s="40">
        <v>79</v>
      </c>
      <c r="K1323" s="31">
        <f>I1323/J1323</f>
        <v>0.21518987341772153</v>
      </c>
      <c r="L1323" s="41">
        <v>3</v>
      </c>
      <c r="M1323" s="68" t="s">
        <v>28</v>
      </c>
      <c r="N1323" s="552" t="s">
        <v>1427</v>
      </c>
      <c r="O1323" s="552" t="s">
        <v>116</v>
      </c>
      <c r="P1323" s="552" t="s">
        <v>154</v>
      </c>
      <c r="Q1323" s="532" t="s">
        <v>2706</v>
      </c>
      <c r="R1323" s="68">
        <v>8</v>
      </c>
      <c r="S1323" s="428"/>
      <c r="T1323" s="429"/>
      <c r="U1323" s="429"/>
      <c r="V1323" s="429"/>
      <c r="W1323" s="429"/>
      <c r="X1323" s="429"/>
      <c r="Y1323" s="429"/>
      <c r="Z1323" s="430"/>
      <c r="AA1323" s="430"/>
      <c r="AB1323" s="430"/>
      <c r="AC1323" s="430"/>
      <c r="AD1323" s="430"/>
      <c r="AE1323" s="430"/>
      <c r="AF1323" s="430"/>
      <c r="AG1323" s="430"/>
      <c r="AH1323" s="430"/>
      <c r="AI1323" s="430"/>
      <c r="AJ1323" s="430"/>
      <c r="AK1323" s="430"/>
      <c r="AL1323" s="430"/>
      <c r="AM1323" s="430"/>
      <c r="AN1323" s="430"/>
      <c r="AO1323" s="430"/>
      <c r="AP1323" s="430"/>
      <c r="AQ1323" s="430"/>
      <c r="AR1323" s="430"/>
      <c r="AS1323" s="430"/>
      <c r="AT1323" s="430"/>
      <c r="AU1323" s="430"/>
      <c r="AV1323" s="430"/>
      <c r="AW1323" s="430"/>
      <c r="AX1323" s="430"/>
      <c r="AY1323" s="430"/>
      <c r="AZ1323" s="430"/>
      <c r="BA1323" s="430"/>
      <c r="BB1323" s="430"/>
      <c r="BC1323" s="430"/>
      <c r="BD1323" s="430"/>
      <c r="BE1323" s="430"/>
      <c r="BF1323" s="430"/>
      <c r="BG1323" s="430"/>
      <c r="BH1323" s="430"/>
      <c r="BI1323" s="430"/>
      <c r="BJ1323" s="430"/>
      <c r="BK1323" s="430"/>
      <c r="BL1323" s="430"/>
      <c r="BM1323" s="430"/>
      <c r="BN1323" s="430"/>
      <c r="BO1323" s="430"/>
      <c r="BP1323" s="430"/>
      <c r="BQ1323" s="430"/>
      <c r="BR1323" s="430"/>
      <c r="BS1323" s="430"/>
      <c r="BT1323" s="430"/>
      <c r="BU1323" s="430"/>
      <c r="BV1323" s="430"/>
      <c r="BW1323" s="430"/>
      <c r="BX1323" s="430"/>
      <c r="BY1323" s="430"/>
      <c r="BZ1323" s="430"/>
      <c r="CA1323" s="430"/>
      <c r="CB1323" s="430"/>
      <c r="CC1323" s="430"/>
      <c r="CD1323" s="430"/>
      <c r="CE1323" s="430"/>
      <c r="CF1323" s="430"/>
      <c r="CG1323" s="430"/>
      <c r="CH1323" s="430"/>
      <c r="CI1323" s="430"/>
      <c r="CJ1323" s="430"/>
      <c r="CK1323" s="430"/>
      <c r="CL1323" s="430"/>
      <c r="CM1323" s="430"/>
      <c r="CN1323" s="430"/>
      <c r="CO1323" s="430"/>
      <c r="CP1323" s="430"/>
      <c r="CQ1323" s="430"/>
      <c r="CR1323" s="430"/>
      <c r="CS1323" s="430"/>
      <c r="CT1323" s="430"/>
      <c r="CU1323" s="430"/>
      <c r="CV1323" s="430"/>
      <c r="CW1323" s="430"/>
      <c r="CX1323" s="430"/>
      <c r="CY1323" s="430"/>
      <c r="CZ1323" s="430"/>
      <c r="DA1323" s="430"/>
      <c r="DB1323" s="430"/>
      <c r="DC1323" s="430"/>
      <c r="DD1323" s="430"/>
      <c r="DE1323" s="430"/>
      <c r="DF1323" s="430"/>
      <c r="DG1323" s="430"/>
      <c r="DH1323" s="430"/>
      <c r="DI1323" s="430"/>
      <c r="DJ1323" s="430"/>
      <c r="DK1323" s="430"/>
      <c r="DL1323" s="430"/>
      <c r="DM1323" s="430"/>
      <c r="DN1323" s="430"/>
      <c r="DO1323" s="430"/>
      <c r="DP1323" s="430"/>
      <c r="DQ1323" s="430"/>
      <c r="DR1323" s="430"/>
      <c r="DS1323" s="430"/>
      <c r="DT1323" s="430"/>
      <c r="DU1323" s="430"/>
      <c r="DV1323" s="430"/>
      <c r="DW1323" s="430"/>
      <c r="DX1323" s="430"/>
      <c r="DY1323" s="430"/>
      <c r="DZ1323" s="430"/>
      <c r="EA1323" s="430"/>
      <c r="EB1323" s="430"/>
      <c r="EC1323" s="430"/>
      <c r="ED1323" s="430"/>
      <c r="EE1323" s="430"/>
      <c r="EF1323" s="430"/>
      <c r="EG1323" s="430"/>
      <c r="EH1323" s="430"/>
      <c r="EI1323" s="430"/>
      <c r="EJ1323" s="430"/>
      <c r="EK1323" s="430"/>
      <c r="EL1323" s="430"/>
      <c r="EM1323" s="430"/>
      <c r="EN1323" s="430"/>
      <c r="EO1323" s="430"/>
      <c r="EP1323" s="430"/>
      <c r="EQ1323" s="430"/>
      <c r="ER1323" s="430"/>
      <c r="ES1323" s="430"/>
      <c r="ET1323" s="430"/>
      <c r="EU1323" s="430"/>
      <c r="EV1323" s="430"/>
      <c r="EW1323" s="430"/>
      <c r="EX1323" s="430"/>
      <c r="EY1323" s="430"/>
      <c r="EZ1323" s="430"/>
      <c r="FA1323" s="430"/>
      <c r="FB1323" s="430"/>
      <c r="FC1323" s="430"/>
      <c r="FD1323" s="430"/>
      <c r="FE1323" s="430"/>
      <c r="FF1323" s="430"/>
      <c r="FG1323" s="430"/>
      <c r="FH1323" s="430"/>
      <c r="FI1323" s="430"/>
      <c r="FJ1323" s="430"/>
      <c r="FK1323" s="430"/>
      <c r="FL1323" s="430"/>
      <c r="FM1323" s="430"/>
      <c r="FN1323" s="430"/>
      <c r="FO1323" s="430"/>
      <c r="FP1323" s="430"/>
      <c r="FQ1323" s="430"/>
      <c r="FR1323" s="430"/>
      <c r="FS1323" s="430"/>
      <c r="FT1323" s="430"/>
      <c r="FU1323" s="430"/>
      <c r="FV1323" s="430"/>
      <c r="FW1323" s="430"/>
    </row>
    <row r="1324" spans="1:179" s="302" customFormat="1" ht="18.75" customHeight="1" x14ac:dyDescent="0.3">
      <c r="A1324" s="467"/>
      <c r="B1324" s="361" t="s">
        <v>3199</v>
      </c>
      <c r="C1324" s="21">
        <v>17</v>
      </c>
      <c r="D1324" s="85"/>
      <c r="E1324" s="85"/>
      <c r="F1324" s="85"/>
      <c r="G1324" s="85"/>
      <c r="H1324" s="40"/>
      <c r="I1324" s="20">
        <f t="shared" si="116"/>
        <v>17</v>
      </c>
      <c r="J1324" s="40">
        <v>79</v>
      </c>
      <c r="K1324" s="31">
        <f>I1324/J1324</f>
        <v>0.21518987341772153</v>
      </c>
      <c r="L1324" s="65">
        <v>11</v>
      </c>
      <c r="M1324" s="128" t="s">
        <v>28</v>
      </c>
      <c r="N1324" s="537" t="s">
        <v>3200</v>
      </c>
      <c r="O1324" s="537" t="s">
        <v>3198</v>
      </c>
      <c r="P1324" s="537" t="s">
        <v>73</v>
      </c>
      <c r="Q1324" s="541" t="s">
        <v>4119</v>
      </c>
      <c r="R1324" s="128">
        <v>8</v>
      </c>
      <c r="S1324" s="428"/>
      <c r="T1324" s="429"/>
      <c r="U1324" s="429"/>
      <c r="V1324" s="429"/>
      <c r="W1324" s="429"/>
      <c r="X1324" s="429"/>
      <c r="Y1324" s="429"/>
      <c r="Z1324" s="430"/>
      <c r="AA1324" s="430"/>
      <c r="AB1324" s="430"/>
      <c r="AC1324" s="430"/>
      <c r="AD1324" s="430"/>
      <c r="AE1324" s="430"/>
      <c r="AF1324" s="430"/>
      <c r="AG1324" s="430"/>
      <c r="AH1324" s="430"/>
      <c r="AI1324" s="430"/>
      <c r="AJ1324" s="430"/>
      <c r="AK1324" s="430"/>
      <c r="AL1324" s="430"/>
      <c r="AM1324" s="430"/>
      <c r="AN1324" s="430"/>
      <c r="AO1324" s="430"/>
      <c r="AP1324" s="430"/>
      <c r="AQ1324" s="430"/>
      <c r="AR1324" s="430"/>
      <c r="AS1324" s="430"/>
      <c r="AT1324" s="430"/>
      <c r="AU1324" s="430"/>
      <c r="AV1324" s="430"/>
      <c r="AW1324" s="430"/>
      <c r="AX1324" s="430"/>
      <c r="AY1324" s="430"/>
      <c r="AZ1324" s="430"/>
      <c r="BA1324" s="430"/>
      <c r="BB1324" s="430"/>
      <c r="BC1324" s="430"/>
      <c r="BD1324" s="430"/>
      <c r="BE1324" s="430"/>
      <c r="BF1324" s="430"/>
      <c r="BG1324" s="430"/>
      <c r="BH1324" s="430"/>
      <c r="BI1324" s="430"/>
      <c r="BJ1324" s="430"/>
      <c r="BK1324" s="430"/>
      <c r="BL1324" s="430"/>
      <c r="BM1324" s="430"/>
      <c r="BN1324" s="430"/>
      <c r="BO1324" s="430"/>
      <c r="BP1324" s="430"/>
      <c r="BQ1324" s="430"/>
      <c r="BR1324" s="430"/>
      <c r="BS1324" s="430"/>
      <c r="BT1324" s="430"/>
      <c r="BU1324" s="430"/>
      <c r="BV1324" s="430"/>
      <c r="BW1324" s="430"/>
      <c r="BX1324" s="430"/>
      <c r="BY1324" s="430"/>
      <c r="BZ1324" s="430"/>
      <c r="CA1324" s="430"/>
      <c r="CB1324" s="430"/>
      <c r="CC1324" s="430"/>
      <c r="CD1324" s="430"/>
      <c r="CE1324" s="430"/>
      <c r="CF1324" s="430"/>
      <c r="CG1324" s="430"/>
      <c r="CH1324" s="430"/>
      <c r="CI1324" s="430"/>
      <c r="CJ1324" s="430"/>
      <c r="CK1324" s="430"/>
      <c r="CL1324" s="430"/>
      <c r="CM1324" s="430"/>
      <c r="CN1324" s="430"/>
      <c r="CO1324" s="430"/>
      <c r="CP1324" s="430"/>
      <c r="CQ1324" s="430"/>
      <c r="CR1324" s="430"/>
      <c r="CS1324" s="430"/>
      <c r="CT1324" s="430"/>
      <c r="CU1324" s="430"/>
      <c r="CV1324" s="430"/>
      <c r="CW1324" s="430"/>
      <c r="CX1324" s="430"/>
      <c r="CY1324" s="430"/>
      <c r="CZ1324" s="430"/>
      <c r="DA1324" s="430"/>
      <c r="DB1324" s="430"/>
      <c r="DC1324" s="430"/>
      <c r="DD1324" s="430"/>
      <c r="DE1324" s="430"/>
      <c r="DF1324" s="430"/>
      <c r="DG1324" s="430"/>
      <c r="DH1324" s="430"/>
      <c r="DI1324" s="430"/>
      <c r="DJ1324" s="430"/>
      <c r="DK1324" s="430"/>
      <c r="DL1324" s="430"/>
      <c r="DM1324" s="430"/>
      <c r="DN1324" s="430"/>
      <c r="DO1324" s="430"/>
      <c r="DP1324" s="430"/>
      <c r="DQ1324" s="430"/>
      <c r="DR1324" s="430"/>
      <c r="DS1324" s="430"/>
      <c r="DT1324" s="430"/>
      <c r="DU1324" s="430"/>
      <c r="DV1324" s="430"/>
      <c r="DW1324" s="430"/>
      <c r="DX1324" s="430"/>
      <c r="DY1324" s="430"/>
      <c r="DZ1324" s="430"/>
      <c r="EA1324" s="430"/>
      <c r="EB1324" s="430"/>
      <c r="EC1324" s="430"/>
      <c r="ED1324" s="430"/>
      <c r="EE1324" s="430"/>
      <c r="EF1324" s="430"/>
      <c r="EG1324" s="430"/>
      <c r="EH1324" s="430"/>
      <c r="EI1324" s="430"/>
      <c r="EJ1324" s="430"/>
      <c r="EK1324" s="430"/>
      <c r="EL1324" s="430"/>
      <c r="EM1324" s="430"/>
      <c r="EN1324" s="430"/>
      <c r="EO1324" s="430"/>
      <c r="EP1324" s="430"/>
      <c r="EQ1324" s="430"/>
      <c r="ER1324" s="430"/>
      <c r="ES1324" s="430"/>
      <c r="ET1324" s="430"/>
      <c r="EU1324" s="430"/>
      <c r="EV1324" s="430"/>
      <c r="EW1324" s="430"/>
      <c r="EX1324" s="430"/>
      <c r="EY1324" s="430"/>
      <c r="EZ1324" s="430"/>
      <c r="FA1324" s="430"/>
      <c r="FB1324" s="430"/>
      <c r="FC1324" s="430"/>
      <c r="FD1324" s="430"/>
      <c r="FE1324" s="430"/>
      <c r="FF1324" s="430"/>
      <c r="FG1324" s="430"/>
      <c r="FH1324" s="430"/>
      <c r="FI1324" s="430"/>
      <c r="FJ1324" s="430"/>
      <c r="FK1324" s="430"/>
      <c r="FL1324" s="430"/>
      <c r="FM1324" s="430"/>
      <c r="FN1324" s="430"/>
      <c r="FO1324" s="430"/>
      <c r="FP1324" s="430"/>
      <c r="FQ1324" s="430"/>
      <c r="FR1324" s="430"/>
      <c r="FS1324" s="430"/>
      <c r="FT1324" s="430"/>
      <c r="FU1324" s="430"/>
      <c r="FV1324" s="430"/>
      <c r="FW1324" s="430"/>
    </row>
    <row r="1325" spans="1:179" s="302" customFormat="1" ht="18.75" customHeight="1" x14ac:dyDescent="0.3">
      <c r="A1325" s="6"/>
      <c r="B1325" s="445" t="s">
        <v>4133</v>
      </c>
      <c r="C1325" s="161">
        <v>17</v>
      </c>
      <c r="D1325" s="85"/>
      <c r="E1325" s="85"/>
      <c r="F1325" s="85"/>
      <c r="G1325" s="85"/>
      <c r="H1325" s="40"/>
      <c r="I1325" s="20">
        <f t="shared" si="116"/>
        <v>17</v>
      </c>
      <c r="J1325" s="52">
        <v>79</v>
      </c>
      <c r="K1325" s="31">
        <v>0.21518987341772153</v>
      </c>
      <c r="L1325" s="39">
        <v>4</v>
      </c>
      <c r="M1325" s="175" t="s">
        <v>28</v>
      </c>
      <c r="N1325" s="549" t="s">
        <v>4134</v>
      </c>
      <c r="O1325" s="549" t="s">
        <v>848</v>
      </c>
      <c r="P1325" s="549" t="s">
        <v>182</v>
      </c>
      <c r="Q1325" s="548" t="s">
        <v>4150</v>
      </c>
      <c r="R1325" s="175">
        <v>8</v>
      </c>
      <c r="S1325" s="428"/>
      <c r="T1325" s="429"/>
      <c r="U1325" s="429"/>
      <c r="V1325" s="429"/>
      <c r="W1325" s="429"/>
      <c r="X1325" s="429"/>
      <c r="Y1325" s="429"/>
      <c r="Z1325" s="430"/>
      <c r="AA1325" s="430"/>
      <c r="AB1325" s="430"/>
      <c r="AC1325" s="430"/>
      <c r="AD1325" s="430"/>
      <c r="AE1325" s="430"/>
      <c r="AF1325" s="430"/>
      <c r="AG1325" s="430"/>
      <c r="AH1325" s="430"/>
      <c r="AI1325" s="430"/>
      <c r="AJ1325" s="430"/>
      <c r="AK1325" s="430"/>
      <c r="AL1325" s="430"/>
      <c r="AM1325" s="430"/>
      <c r="AN1325" s="430"/>
      <c r="AO1325" s="430"/>
      <c r="AP1325" s="430"/>
      <c r="AQ1325" s="430"/>
      <c r="AR1325" s="430"/>
      <c r="AS1325" s="430"/>
      <c r="AT1325" s="430"/>
      <c r="AU1325" s="430"/>
      <c r="AV1325" s="430"/>
      <c r="AW1325" s="430"/>
      <c r="AX1325" s="430"/>
      <c r="AY1325" s="430"/>
      <c r="AZ1325" s="430"/>
      <c r="BA1325" s="430"/>
      <c r="BB1325" s="430"/>
      <c r="BC1325" s="430"/>
      <c r="BD1325" s="430"/>
      <c r="BE1325" s="430"/>
      <c r="BF1325" s="430"/>
      <c r="BG1325" s="430"/>
      <c r="BH1325" s="430"/>
      <c r="BI1325" s="430"/>
      <c r="BJ1325" s="430"/>
      <c r="BK1325" s="430"/>
      <c r="BL1325" s="430"/>
      <c r="BM1325" s="430"/>
      <c r="BN1325" s="430"/>
      <c r="BO1325" s="430"/>
      <c r="BP1325" s="430"/>
      <c r="BQ1325" s="430"/>
      <c r="BR1325" s="430"/>
      <c r="BS1325" s="430"/>
      <c r="BT1325" s="430"/>
      <c r="BU1325" s="430"/>
      <c r="BV1325" s="430"/>
      <c r="BW1325" s="430"/>
      <c r="BX1325" s="430"/>
      <c r="BY1325" s="430"/>
      <c r="BZ1325" s="430"/>
      <c r="CA1325" s="430"/>
      <c r="CB1325" s="430"/>
      <c r="CC1325" s="430"/>
      <c r="CD1325" s="430"/>
      <c r="CE1325" s="430"/>
      <c r="CF1325" s="430"/>
      <c r="CG1325" s="430"/>
      <c r="CH1325" s="430"/>
      <c r="CI1325" s="430"/>
      <c r="CJ1325" s="430"/>
      <c r="CK1325" s="430"/>
      <c r="CL1325" s="430"/>
      <c r="CM1325" s="430"/>
      <c r="CN1325" s="430"/>
      <c r="CO1325" s="430"/>
      <c r="CP1325" s="430"/>
      <c r="CQ1325" s="430"/>
      <c r="CR1325" s="430"/>
      <c r="CS1325" s="430"/>
      <c r="CT1325" s="430"/>
      <c r="CU1325" s="430"/>
      <c r="CV1325" s="430"/>
      <c r="CW1325" s="430"/>
      <c r="CX1325" s="430"/>
      <c r="CY1325" s="430"/>
      <c r="CZ1325" s="430"/>
      <c r="DA1325" s="430"/>
      <c r="DB1325" s="430"/>
      <c r="DC1325" s="430"/>
      <c r="DD1325" s="430"/>
      <c r="DE1325" s="430"/>
      <c r="DF1325" s="430"/>
      <c r="DG1325" s="430"/>
      <c r="DH1325" s="430"/>
      <c r="DI1325" s="430"/>
      <c r="DJ1325" s="430"/>
      <c r="DK1325" s="430"/>
      <c r="DL1325" s="430"/>
      <c r="DM1325" s="430"/>
      <c r="DN1325" s="430"/>
      <c r="DO1325" s="430"/>
      <c r="DP1325" s="430"/>
      <c r="DQ1325" s="430"/>
      <c r="DR1325" s="430"/>
      <c r="DS1325" s="430"/>
      <c r="DT1325" s="430"/>
      <c r="DU1325" s="430"/>
      <c r="DV1325" s="430"/>
      <c r="DW1325" s="430"/>
      <c r="DX1325" s="430"/>
      <c r="DY1325" s="430"/>
      <c r="DZ1325" s="430"/>
      <c r="EA1325" s="430"/>
      <c r="EB1325" s="430"/>
      <c r="EC1325" s="430"/>
      <c r="ED1325" s="430"/>
      <c r="EE1325" s="430"/>
      <c r="EF1325" s="430"/>
      <c r="EG1325" s="430"/>
      <c r="EH1325" s="430"/>
      <c r="EI1325" s="430"/>
      <c r="EJ1325" s="430"/>
      <c r="EK1325" s="430"/>
      <c r="EL1325" s="430"/>
      <c r="EM1325" s="430"/>
      <c r="EN1325" s="430"/>
      <c r="EO1325" s="430"/>
      <c r="EP1325" s="430"/>
      <c r="EQ1325" s="430"/>
      <c r="ER1325" s="430"/>
      <c r="ES1325" s="430"/>
      <c r="ET1325" s="430"/>
      <c r="EU1325" s="430"/>
      <c r="EV1325" s="430"/>
      <c r="EW1325" s="430"/>
      <c r="EX1325" s="430"/>
      <c r="EY1325" s="430"/>
      <c r="EZ1325" s="430"/>
      <c r="FA1325" s="430"/>
      <c r="FB1325" s="430"/>
      <c r="FC1325" s="430"/>
      <c r="FD1325" s="430"/>
      <c r="FE1325" s="430"/>
      <c r="FF1325" s="430"/>
      <c r="FG1325" s="430"/>
      <c r="FH1325" s="430"/>
      <c r="FI1325" s="430"/>
      <c r="FJ1325" s="430"/>
      <c r="FK1325" s="430"/>
      <c r="FL1325" s="430"/>
      <c r="FM1325" s="430"/>
      <c r="FN1325" s="430"/>
      <c r="FO1325" s="430"/>
      <c r="FP1325" s="430"/>
      <c r="FQ1325" s="430"/>
      <c r="FR1325" s="430"/>
      <c r="FS1325" s="430"/>
      <c r="FT1325" s="430"/>
      <c r="FU1325" s="430"/>
      <c r="FV1325" s="430"/>
      <c r="FW1325" s="430"/>
    </row>
    <row r="1326" spans="1:179" s="302" customFormat="1" ht="18.75" customHeight="1" x14ac:dyDescent="0.3">
      <c r="A1326" s="6"/>
      <c r="B1326" s="282" t="s">
        <v>4884</v>
      </c>
      <c r="C1326" s="9">
        <v>16.5</v>
      </c>
      <c r="D1326" s="472"/>
      <c r="E1326" s="472"/>
      <c r="F1326" s="472"/>
      <c r="G1326" s="472"/>
      <c r="H1326" s="672"/>
      <c r="I1326" s="476">
        <v>16.5</v>
      </c>
      <c r="J1326" s="477">
        <v>79</v>
      </c>
      <c r="K1326" s="662">
        <v>0.2089</v>
      </c>
      <c r="L1326" s="478">
        <v>8</v>
      </c>
      <c r="M1326" s="685" t="s">
        <v>28</v>
      </c>
      <c r="N1326" s="282" t="s">
        <v>4885</v>
      </c>
      <c r="O1326" s="282" t="s">
        <v>716</v>
      </c>
      <c r="P1326" s="282" t="s">
        <v>356</v>
      </c>
      <c r="Q1326" s="680" t="s">
        <v>1090</v>
      </c>
      <c r="R1326" s="685">
        <v>8</v>
      </c>
      <c r="S1326" s="282"/>
      <c r="T1326" s="429"/>
      <c r="U1326" s="429"/>
      <c r="V1326" s="429"/>
      <c r="W1326" s="429"/>
      <c r="X1326" s="429"/>
      <c r="Y1326" s="429"/>
      <c r="Z1326" s="430"/>
      <c r="AA1326" s="430"/>
      <c r="AB1326" s="430"/>
      <c r="AC1326" s="430"/>
      <c r="AD1326" s="430"/>
      <c r="AE1326" s="430"/>
      <c r="AF1326" s="430"/>
      <c r="AG1326" s="430"/>
      <c r="AH1326" s="430"/>
      <c r="AI1326" s="430"/>
      <c r="AJ1326" s="430"/>
      <c r="AK1326" s="430"/>
      <c r="AL1326" s="430"/>
      <c r="AM1326" s="430"/>
      <c r="AN1326" s="430"/>
      <c r="AO1326" s="430"/>
      <c r="AP1326" s="430"/>
      <c r="AQ1326" s="430"/>
      <c r="AR1326" s="430"/>
      <c r="AS1326" s="430"/>
      <c r="AT1326" s="430"/>
      <c r="AU1326" s="430"/>
      <c r="AV1326" s="430"/>
      <c r="AW1326" s="430"/>
      <c r="AX1326" s="430"/>
      <c r="AY1326" s="430"/>
      <c r="AZ1326" s="430"/>
      <c r="BA1326" s="430"/>
      <c r="BB1326" s="430"/>
      <c r="BC1326" s="430"/>
      <c r="BD1326" s="430"/>
      <c r="BE1326" s="430"/>
      <c r="BF1326" s="430"/>
      <c r="BG1326" s="430"/>
      <c r="BH1326" s="430"/>
      <c r="BI1326" s="430"/>
      <c r="BJ1326" s="430"/>
      <c r="BK1326" s="430"/>
      <c r="BL1326" s="430"/>
      <c r="BM1326" s="430"/>
      <c r="BN1326" s="430"/>
      <c r="BO1326" s="430"/>
      <c r="BP1326" s="430"/>
      <c r="BQ1326" s="430"/>
      <c r="BR1326" s="430"/>
      <c r="BS1326" s="430"/>
      <c r="BT1326" s="430"/>
      <c r="BU1326" s="430"/>
      <c r="BV1326" s="430"/>
      <c r="BW1326" s="430"/>
      <c r="BX1326" s="430"/>
      <c r="BY1326" s="430"/>
      <c r="BZ1326" s="430"/>
      <c r="CA1326" s="430"/>
      <c r="CB1326" s="430"/>
      <c r="CC1326" s="430"/>
      <c r="CD1326" s="430"/>
      <c r="CE1326" s="430"/>
      <c r="CF1326" s="430"/>
      <c r="CG1326" s="430"/>
      <c r="CH1326" s="430"/>
      <c r="CI1326" s="430"/>
      <c r="CJ1326" s="430"/>
      <c r="CK1326" s="430"/>
      <c r="CL1326" s="430"/>
      <c r="CM1326" s="430"/>
      <c r="CN1326" s="430"/>
      <c r="CO1326" s="430"/>
      <c r="CP1326" s="430"/>
      <c r="CQ1326" s="430"/>
      <c r="CR1326" s="430"/>
      <c r="CS1326" s="430"/>
      <c r="CT1326" s="430"/>
      <c r="CU1326" s="430"/>
      <c r="CV1326" s="430"/>
      <c r="CW1326" s="430"/>
      <c r="CX1326" s="430"/>
      <c r="CY1326" s="430"/>
      <c r="CZ1326" s="430"/>
      <c r="DA1326" s="430"/>
      <c r="DB1326" s="430"/>
      <c r="DC1326" s="430"/>
      <c r="DD1326" s="430"/>
      <c r="DE1326" s="430"/>
      <c r="DF1326" s="430"/>
      <c r="DG1326" s="430"/>
      <c r="DH1326" s="430"/>
      <c r="DI1326" s="430"/>
      <c r="DJ1326" s="430"/>
      <c r="DK1326" s="430"/>
      <c r="DL1326" s="430"/>
      <c r="DM1326" s="430"/>
      <c r="DN1326" s="430"/>
      <c r="DO1326" s="430"/>
      <c r="DP1326" s="430"/>
      <c r="DQ1326" s="430"/>
      <c r="DR1326" s="430"/>
      <c r="DS1326" s="430"/>
      <c r="DT1326" s="430"/>
      <c r="DU1326" s="430"/>
      <c r="DV1326" s="430"/>
      <c r="DW1326" s="430"/>
      <c r="DX1326" s="430"/>
      <c r="DY1326" s="430"/>
      <c r="DZ1326" s="430"/>
      <c r="EA1326" s="430"/>
      <c r="EB1326" s="430"/>
      <c r="EC1326" s="430"/>
      <c r="ED1326" s="430"/>
      <c r="EE1326" s="430"/>
      <c r="EF1326" s="430"/>
      <c r="EG1326" s="430"/>
      <c r="EH1326" s="430"/>
      <c r="EI1326" s="430"/>
      <c r="EJ1326" s="430"/>
      <c r="EK1326" s="430"/>
      <c r="EL1326" s="430"/>
      <c r="EM1326" s="430"/>
      <c r="EN1326" s="430"/>
      <c r="EO1326" s="430"/>
      <c r="EP1326" s="430"/>
      <c r="EQ1326" s="430"/>
      <c r="ER1326" s="430"/>
      <c r="ES1326" s="430"/>
      <c r="ET1326" s="430"/>
      <c r="EU1326" s="430"/>
      <c r="EV1326" s="430"/>
      <c r="EW1326" s="430"/>
      <c r="EX1326" s="430"/>
      <c r="EY1326" s="430"/>
      <c r="EZ1326" s="430"/>
      <c r="FA1326" s="430"/>
      <c r="FB1326" s="430"/>
      <c r="FC1326" s="430"/>
      <c r="FD1326" s="430"/>
      <c r="FE1326" s="430"/>
      <c r="FF1326" s="430"/>
      <c r="FG1326" s="430"/>
      <c r="FH1326" s="430"/>
      <c r="FI1326" s="430"/>
      <c r="FJ1326" s="430"/>
      <c r="FK1326" s="430"/>
      <c r="FL1326" s="430"/>
      <c r="FM1326" s="430"/>
      <c r="FN1326" s="430"/>
      <c r="FO1326" s="430"/>
      <c r="FP1326" s="430"/>
      <c r="FQ1326" s="430"/>
      <c r="FR1326" s="430"/>
      <c r="FS1326" s="430"/>
      <c r="FT1326" s="430"/>
      <c r="FU1326" s="430"/>
      <c r="FV1326" s="430"/>
      <c r="FW1326" s="430"/>
    </row>
    <row r="1327" spans="1:179" s="302" customFormat="1" ht="18.75" customHeight="1" x14ac:dyDescent="0.3">
      <c r="A1327" s="6"/>
      <c r="B1327" s="365" t="s">
        <v>2376</v>
      </c>
      <c r="C1327" s="43">
        <v>16.5</v>
      </c>
      <c r="D1327" s="101"/>
      <c r="E1327" s="85"/>
      <c r="F1327" s="101"/>
      <c r="G1327" s="101"/>
      <c r="H1327" s="40"/>
      <c r="I1327" s="20">
        <f>SUM(C1327:H1327)</f>
        <v>16.5</v>
      </c>
      <c r="J1327" s="40">
        <v>79</v>
      </c>
      <c r="K1327" s="31">
        <f>I1327/J1327</f>
        <v>0.20886075949367089</v>
      </c>
      <c r="L1327" s="81">
        <v>3</v>
      </c>
      <c r="M1327" s="68" t="s">
        <v>28</v>
      </c>
      <c r="N1327" s="530" t="s">
        <v>2377</v>
      </c>
      <c r="O1327" s="530" t="s">
        <v>169</v>
      </c>
      <c r="P1327" s="530" t="s">
        <v>713</v>
      </c>
      <c r="Q1327" s="532" t="s">
        <v>2322</v>
      </c>
      <c r="R1327" s="68">
        <v>8</v>
      </c>
      <c r="S1327" s="428"/>
      <c r="T1327" s="429"/>
      <c r="U1327" s="429"/>
      <c r="V1327" s="429"/>
      <c r="W1327" s="429"/>
      <c r="X1327" s="429"/>
      <c r="Y1327" s="429"/>
      <c r="Z1327" s="430"/>
      <c r="AA1327" s="430"/>
      <c r="AB1327" s="430"/>
      <c r="AC1327" s="430"/>
      <c r="AD1327" s="430"/>
      <c r="AE1327" s="430"/>
      <c r="AF1327" s="430"/>
      <c r="AG1327" s="430"/>
      <c r="AH1327" s="430"/>
      <c r="AI1327" s="430"/>
      <c r="AJ1327" s="430"/>
      <c r="AK1327" s="430"/>
      <c r="AL1327" s="430"/>
      <c r="AM1327" s="430"/>
      <c r="AN1327" s="430"/>
      <c r="AO1327" s="430"/>
      <c r="AP1327" s="430"/>
      <c r="AQ1327" s="430"/>
      <c r="AR1327" s="430"/>
      <c r="AS1327" s="430"/>
      <c r="AT1327" s="430"/>
      <c r="AU1327" s="430"/>
      <c r="AV1327" s="430"/>
      <c r="AW1327" s="430"/>
      <c r="AX1327" s="430"/>
      <c r="AY1327" s="430"/>
      <c r="AZ1327" s="430"/>
      <c r="BA1327" s="430"/>
      <c r="BB1327" s="430"/>
      <c r="BC1327" s="430"/>
      <c r="BD1327" s="430"/>
      <c r="BE1327" s="430"/>
      <c r="BF1327" s="430"/>
      <c r="BG1327" s="430"/>
      <c r="BH1327" s="430"/>
      <c r="BI1327" s="430"/>
      <c r="BJ1327" s="430"/>
      <c r="BK1327" s="430"/>
      <c r="BL1327" s="430"/>
      <c r="BM1327" s="430"/>
      <c r="BN1327" s="430"/>
      <c r="BO1327" s="430"/>
      <c r="BP1327" s="430"/>
      <c r="BQ1327" s="430"/>
      <c r="BR1327" s="430"/>
      <c r="BS1327" s="430"/>
      <c r="BT1327" s="430"/>
      <c r="BU1327" s="430"/>
      <c r="BV1327" s="430"/>
      <c r="BW1327" s="430"/>
      <c r="BX1327" s="430"/>
      <c r="BY1327" s="430"/>
      <c r="BZ1327" s="430"/>
      <c r="CA1327" s="430"/>
      <c r="CB1327" s="430"/>
      <c r="CC1327" s="430"/>
      <c r="CD1327" s="430"/>
      <c r="CE1327" s="430"/>
      <c r="CF1327" s="430"/>
      <c r="CG1327" s="430"/>
      <c r="CH1327" s="430"/>
      <c r="CI1327" s="430"/>
      <c r="CJ1327" s="430"/>
      <c r="CK1327" s="430"/>
      <c r="CL1327" s="430"/>
      <c r="CM1327" s="430"/>
      <c r="CN1327" s="430"/>
      <c r="CO1327" s="430"/>
      <c r="CP1327" s="430"/>
      <c r="CQ1327" s="430"/>
      <c r="CR1327" s="430"/>
      <c r="CS1327" s="430"/>
      <c r="CT1327" s="430"/>
      <c r="CU1327" s="430"/>
      <c r="CV1327" s="430"/>
      <c r="CW1327" s="430"/>
      <c r="CX1327" s="430"/>
      <c r="CY1327" s="430"/>
      <c r="CZ1327" s="430"/>
      <c r="DA1327" s="430"/>
      <c r="DB1327" s="430"/>
      <c r="DC1327" s="430"/>
      <c r="DD1327" s="430"/>
      <c r="DE1327" s="430"/>
      <c r="DF1327" s="430"/>
      <c r="DG1327" s="430"/>
      <c r="DH1327" s="430"/>
      <c r="DI1327" s="430"/>
      <c r="DJ1327" s="430"/>
      <c r="DK1327" s="430"/>
      <c r="DL1327" s="430"/>
      <c r="DM1327" s="430"/>
      <c r="DN1327" s="430"/>
      <c r="DO1327" s="430"/>
      <c r="DP1327" s="430"/>
      <c r="DQ1327" s="430"/>
      <c r="DR1327" s="430"/>
      <c r="DS1327" s="430"/>
      <c r="DT1327" s="430"/>
      <c r="DU1327" s="430"/>
      <c r="DV1327" s="430"/>
      <c r="DW1327" s="430"/>
      <c r="DX1327" s="430"/>
      <c r="DY1327" s="430"/>
      <c r="DZ1327" s="430"/>
      <c r="EA1327" s="430"/>
      <c r="EB1327" s="430"/>
      <c r="EC1327" s="430"/>
      <c r="ED1327" s="430"/>
      <c r="EE1327" s="430"/>
      <c r="EF1327" s="430"/>
      <c r="EG1327" s="430"/>
      <c r="EH1327" s="430"/>
      <c r="EI1327" s="430"/>
      <c r="EJ1327" s="430"/>
      <c r="EK1327" s="430"/>
      <c r="EL1327" s="430"/>
      <c r="EM1327" s="430"/>
      <c r="EN1327" s="430"/>
      <c r="EO1327" s="430"/>
      <c r="EP1327" s="430"/>
      <c r="EQ1327" s="430"/>
      <c r="ER1327" s="430"/>
      <c r="ES1327" s="430"/>
      <c r="ET1327" s="430"/>
      <c r="EU1327" s="430"/>
      <c r="EV1327" s="430"/>
      <c r="EW1327" s="430"/>
      <c r="EX1327" s="430"/>
      <c r="EY1327" s="430"/>
      <c r="EZ1327" s="430"/>
      <c r="FA1327" s="430"/>
      <c r="FB1327" s="430"/>
      <c r="FC1327" s="430"/>
      <c r="FD1327" s="430"/>
      <c r="FE1327" s="430"/>
      <c r="FF1327" s="430"/>
      <c r="FG1327" s="430"/>
      <c r="FH1327" s="430"/>
      <c r="FI1327" s="430"/>
      <c r="FJ1327" s="430"/>
      <c r="FK1327" s="430"/>
      <c r="FL1327" s="430"/>
      <c r="FM1327" s="430"/>
      <c r="FN1327" s="430"/>
      <c r="FO1327" s="430"/>
      <c r="FP1327" s="430"/>
      <c r="FQ1327" s="430"/>
      <c r="FR1327" s="430"/>
      <c r="FS1327" s="430"/>
      <c r="FT1327" s="430"/>
      <c r="FU1327" s="430"/>
      <c r="FV1327" s="430"/>
      <c r="FW1327" s="430"/>
    </row>
    <row r="1328" spans="1:179" s="302" customFormat="1" ht="18.75" customHeight="1" x14ac:dyDescent="0.3">
      <c r="A1328" s="6"/>
      <c r="B1328" s="357" t="s">
        <v>3516</v>
      </c>
      <c r="C1328" s="417">
        <v>16.5</v>
      </c>
      <c r="D1328" s="138"/>
      <c r="E1328" s="138"/>
      <c r="F1328" s="138"/>
      <c r="G1328" s="138"/>
      <c r="H1328" s="729"/>
      <c r="I1328" s="20">
        <v>16.5</v>
      </c>
      <c r="J1328" s="40">
        <v>79</v>
      </c>
      <c r="K1328" s="31">
        <v>0.20886075949367089</v>
      </c>
      <c r="L1328" s="146">
        <v>21</v>
      </c>
      <c r="M1328" s="676" t="s">
        <v>28</v>
      </c>
      <c r="N1328" s="357" t="s">
        <v>3517</v>
      </c>
      <c r="O1328" s="492" t="s">
        <v>169</v>
      </c>
      <c r="P1328" s="492" t="s">
        <v>4802</v>
      </c>
      <c r="Q1328" s="582" t="s">
        <v>3402</v>
      </c>
      <c r="R1328" s="676">
        <v>8</v>
      </c>
      <c r="S1328" s="428"/>
      <c r="T1328" s="429"/>
      <c r="U1328" s="429"/>
      <c r="V1328" s="429"/>
      <c r="W1328" s="429"/>
      <c r="X1328" s="429"/>
      <c r="Y1328" s="429"/>
      <c r="Z1328" s="430"/>
      <c r="AA1328" s="430"/>
      <c r="AB1328" s="430"/>
      <c r="AC1328" s="430"/>
      <c r="AD1328" s="430"/>
      <c r="AE1328" s="430"/>
      <c r="AF1328" s="430"/>
      <c r="AG1328" s="430"/>
      <c r="AH1328" s="430"/>
      <c r="AI1328" s="430"/>
      <c r="AJ1328" s="430"/>
      <c r="AK1328" s="430"/>
      <c r="AL1328" s="430"/>
      <c r="AM1328" s="430"/>
      <c r="AN1328" s="430"/>
      <c r="AO1328" s="430"/>
      <c r="AP1328" s="430"/>
      <c r="AQ1328" s="430"/>
      <c r="AR1328" s="430"/>
      <c r="AS1328" s="430"/>
      <c r="AT1328" s="430"/>
      <c r="AU1328" s="430"/>
      <c r="AV1328" s="430"/>
      <c r="AW1328" s="430"/>
      <c r="AX1328" s="430"/>
      <c r="AY1328" s="430"/>
      <c r="AZ1328" s="430"/>
      <c r="BA1328" s="430"/>
      <c r="BB1328" s="430"/>
      <c r="BC1328" s="430"/>
      <c r="BD1328" s="430"/>
      <c r="BE1328" s="430"/>
      <c r="BF1328" s="430"/>
      <c r="BG1328" s="430"/>
      <c r="BH1328" s="430"/>
      <c r="BI1328" s="430"/>
      <c r="BJ1328" s="430"/>
      <c r="BK1328" s="430"/>
      <c r="BL1328" s="430"/>
      <c r="BM1328" s="430"/>
      <c r="BN1328" s="430"/>
      <c r="BO1328" s="430"/>
      <c r="BP1328" s="430"/>
      <c r="BQ1328" s="430"/>
      <c r="BR1328" s="430"/>
      <c r="BS1328" s="430"/>
      <c r="BT1328" s="430"/>
      <c r="BU1328" s="430"/>
      <c r="BV1328" s="430"/>
      <c r="BW1328" s="430"/>
      <c r="BX1328" s="430"/>
      <c r="BY1328" s="430"/>
      <c r="BZ1328" s="430"/>
      <c r="CA1328" s="430"/>
      <c r="CB1328" s="430"/>
      <c r="CC1328" s="430"/>
      <c r="CD1328" s="430"/>
      <c r="CE1328" s="430"/>
      <c r="CF1328" s="430"/>
      <c r="CG1328" s="430"/>
      <c r="CH1328" s="430"/>
      <c r="CI1328" s="430"/>
      <c r="CJ1328" s="430"/>
      <c r="CK1328" s="430"/>
      <c r="CL1328" s="430"/>
      <c r="CM1328" s="430"/>
      <c r="CN1328" s="430"/>
      <c r="CO1328" s="430"/>
      <c r="CP1328" s="430"/>
      <c r="CQ1328" s="430"/>
      <c r="CR1328" s="430"/>
      <c r="CS1328" s="430"/>
      <c r="CT1328" s="430"/>
      <c r="CU1328" s="430"/>
      <c r="CV1328" s="430"/>
      <c r="CW1328" s="430"/>
      <c r="CX1328" s="430"/>
      <c r="CY1328" s="430"/>
      <c r="CZ1328" s="430"/>
      <c r="DA1328" s="430"/>
      <c r="DB1328" s="430"/>
      <c r="DC1328" s="430"/>
      <c r="DD1328" s="430"/>
      <c r="DE1328" s="430"/>
      <c r="DF1328" s="430"/>
      <c r="DG1328" s="430"/>
      <c r="DH1328" s="430"/>
      <c r="DI1328" s="430"/>
      <c r="DJ1328" s="430"/>
      <c r="DK1328" s="430"/>
      <c r="DL1328" s="430"/>
      <c r="DM1328" s="430"/>
      <c r="DN1328" s="430"/>
      <c r="DO1328" s="430"/>
      <c r="DP1328" s="430"/>
      <c r="DQ1328" s="430"/>
      <c r="DR1328" s="430"/>
      <c r="DS1328" s="430"/>
      <c r="DT1328" s="430"/>
      <c r="DU1328" s="430"/>
      <c r="DV1328" s="430"/>
      <c r="DW1328" s="430"/>
      <c r="DX1328" s="430"/>
      <c r="DY1328" s="430"/>
      <c r="DZ1328" s="430"/>
      <c r="EA1328" s="430"/>
      <c r="EB1328" s="430"/>
      <c r="EC1328" s="430"/>
      <c r="ED1328" s="430"/>
      <c r="EE1328" s="430"/>
      <c r="EF1328" s="430"/>
      <c r="EG1328" s="430"/>
      <c r="EH1328" s="430"/>
      <c r="EI1328" s="430"/>
      <c r="EJ1328" s="430"/>
      <c r="EK1328" s="430"/>
      <c r="EL1328" s="430"/>
      <c r="EM1328" s="430"/>
      <c r="EN1328" s="430"/>
      <c r="EO1328" s="430"/>
      <c r="EP1328" s="430"/>
      <c r="EQ1328" s="430"/>
      <c r="ER1328" s="430"/>
      <c r="ES1328" s="430"/>
      <c r="ET1328" s="430"/>
      <c r="EU1328" s="430"/>
      <c r="EV1328" s="430"/>
      <c r="EW1328" s="430"/>
      <c r="EX1328" s="430"/>
      <c r="EY1328" s="430"/>
      <c r="EZ1328" s="430"/>
      <c r="FA1328" s="430"/>
      <c r="FB1328" s="430"/>
      <c r="FC1328" s="430"/>
      <c r="FD1328" s="430"/>
      <c r="FE1328" s="430"/>
      <c r="FF1328" s="430"/>
      <c r="FG1328" s="430"/>
      <c r="FH1328" s="430"/>
      <c r="FI1328" s="430"/>
      <c r="FJ1328" s="430"/>
      <c r="FK1328" s="430"/>
      <c r="FL1328" s="430"/>
      <c r="FM1328" s="430"/>
      <c r="FN1328" s="430"/>
      <c r="FO1328" s="430"/>
      <c r="FP1328" s="430"/>
      <c r="FQ1328" s="430"/>
      <c r="FR1328" s="430"/>
      <c r="FS1328" s="430"/>
      <c r="FT1328" s="430"/>
      <c r="FU1328" s="430"/>
      <c r="FV1328" s="430"/>
      <c r="FW1328" s="430"/>
    </row>
    <row r="1329" spans="1:179" s="302" customFormat="1" ht="18.75" customHeight="1" x14ac:dyDescent="0.3">
      <c r="A1329" s="6"/>
      <c r="B1329" s="282" t="s">
        <v>4886</v>
      </c>
      <c r="C1329" s="14">
        <v>16.5</v>
      </c>
      <c r="D1329" s="791"/>
      <c r="E1329" s="791"/>
      <c r="F1329" s="791"/>
      <c r="G1329" s="791"/>
      <c r="H1329" s="431"/>
      <c r="I1329" s="476">
        <v>16.5</v>
      </c>
      <c r="J1329" s="477">
        <v>79</v>
      </c>
      <c r="K1329" s="662">
        <v>0.2089</v>
      </c>
      <c r="L1329" s="674">
        <v>8</v>
      </c>
      <c r="M1329" s="673" t="s">
        <v>28</v>
      </c>
      <c r="N1329" s="282" t="s">
        <v>4887</v>
      </c>
      <c r="O1329" s="282" t="s">
        <v>830</v>
      </c>
      <c r="P1329" s="282" t="s">
        <v>150</v>
      </c>
      <c r="Q1329" s="681" t="s">
        <v>1090</v>
      </c>
      <c r="R1329" s="674">
        <v>8</v>
      </c>
      <c r="S1329" s="282"/>
      <c r="T1329" s="429"/>
      <c r="U1329" s="429"/>
      <c r="V1329" s="429"/>
      <c r="W1329" s="429"/>
      <c r="X1329" s="429"/>
      <c r="Y1329" s="429"/>
      <c r="Z1329" s="430"/>
      <c r="AA1329" s="430"/>
      <c r="AB1329" s="430"/>
      <c r="AC1329" s="430"/>
      <c r="AD1329" s="430"/>
      <c r="AE1329" s="430"/>
      <c r="AF1329" s="430"/>
      <c r="AG1329" s="430"/>
      <c r="AH1329" s="430"/>
      <c r="AI1329" s="430"/>
      <c r="AJ1329" s="430"/>
      <c r="AK1329" s="430"/>
      <c r="AL1329" s="430"/>
      <c r="AM1329" s="430"/>
      <c r="AN1329" s="430"/>
      <c r="AO1329" s="430"/>
      <c r="AP1329" s="430"/>
      <c r="AQ1329" s="430"/>
      <c r="AR1329" s="430"/>
      <c r="AS1329" s="430"/>
      <c r="AT1329" s="430"/>
      <c r="AU1329" s="430"/>
      <c r="AV1329" s="430"/>
      <c r="AW1329" s="430"/>
      <c r="AX1329" s="430"/>
      <c r="AY1329" s="430"/>
      <c r="AZ1329" s="430"/>
      <c r="BA1329" s="430"/>
      <c r="BB1329" s="430"/>
      <c r="BC1329" s="430"/>
      <c r="BD1329" s="430"/>
      <c r="BE1329" s="430"/>
      <c r="BF1329" s="430"/>
      <c r="BG1329" s="430"/>
      <c r="BH1329" s="430"/>
      <c r="BI1329" s="430"/>
      <c r="BJ1329" s="430"/>
      <c r="BK1329" s="430"/>
      <c r="BL1329" s="430"/>
      <c r="BM1329" s="430"/>
      <c r="BN1329" s="430"/>
      <c r="BO1329" s="430"/>
      <c r="BP1329" s="430"/>
      <c r="BQ1329" s="430"/>
      <c r="BR1329" s="430"/>
      <c r="BS1329" s="430"/>
      <c r="BT1329" s="430"/>
      <c r="BU1329" s="430"/>
      <c r="BV1329" s="430"/>
      <c r="BW1329" s="430"/>
      <c r="BX1329" s="430"/>
      <c r="BY1329" s="430"/>
      <c r="BZ1329" s="430"/>
      <c r="CA1329" s="430"/>
      <c r="CB1329" s="430"/>
      <c r="CC1329" s="430"/>
      <c r="CD1329" s="430"/>
      <c r="CE1329" s="430"/>
      <c r="CF1329" s="430"/>
      <c r="CG1329" s="430"/>
      <c r="CH1329" s="430"/>
      <c r="CI1329" s="430"/>
      <c r="CJ1329" s="430"/>
      <c r="CK1329" s="430"/>
      <c r="CL1329" s="430"/>
      <c r="CM1329" s="430"/>
      <c r="CN1329" s="430"/>
      <c r="CO1329" s="430"/>
      <c r="CP1329" s="430"/>
      <c r="CQ1329" s="430"/>
      <c r="CR1329" s="430"/>
      <c r="CS1329" s="430"/>
      <c r="CT1329" s="430"/>
      <c r="CU1329" s="430"/>
      <c r="CV1329" s="430"/>
      <c r="CW1329" s="430"/>
      <c r="CX1329" s="430"/>
      <c r="CY1329" s="430"/>
      <c r="CZ1329" s="430"/>
      <c r="DA1329" s="430"/>
      <c r="DB1329" s="430"/>
      <c r="DC1329" s="430"/>
      <c r="DD1329" s="430"/>
      <c r="DE1329" s="430"/>
      <c r="DF1329" s="430"/>
      <c r="DG1329" s="430"/>
      <c r="DH1329" s="430"/>
      <c r="DI1329" s="430"/>
      <c r="DJ1329" s="430"/>
      <c r="DK1329" s="430"/>
      <c r="DL1329" s="430"/>
      <c r="DM1329" s="430"/>
      <c r="DN1329" s="430"/>
      <c r="DO1329" s="430"/>
      <c r="DP1329" s="430"/>
      <c r="DQ1329" s="430"/>
      <c r="DR1329" s="430"/>
      <c r="DS1329" s="430"/>
      <c r="DT1329" s="430"/>
      <c r="DU1329" s="430"/>
      <c r="DV1329" s="430"/>
      <c r="DW1329" s="430"/>
      <c r="DX1329" s="430"/>
      <c r="DY1329" s="430"/>
      <c r="DZ1329" s="430"/>
      <c r="EA1329" s="430"/>
      <c r="EB1329" s="430"/>
      <c r="EC1329" s="430"/>
      <c r="ED1329" s="430"/>
      <c r="EE1329" s="430"/>
      <c r="EF1329" s="430"/>
      <c r="EG1329" s="430"/>
      <c r="EH1329" s="430"/>
      <c r="EI1329" s="430"/>
      <c r="EJ1329" s="430"/>
      <c r="EK1329" s="430"/>
      <c r="EL1329" s="430"/>
      <c r="EM1329" s="430"/>
      <c r="EN1329" s="430"/>
      <c r="EO1329" s="430"/>
      <c r="EP1329" s="430"/>
      <c r="EQ1329" s="430"/>
      <c r="ER1329" s="430"/>
      <c r="ES1329" s="430"/>
      <c r="ET1329" s="430"/>
      <c r="EU1329" s="430"/>
      <c r="EV1329" s="430"/>
      <c r="EW1329" s="430"/>
      <c r="EX1329" s="430"/>
      <c r="EY1329" s="430"/>
      <c r="EZ1329" s="430"/>
      <c r="FA1329" s="430"/>
      <c r="FB1329" s="430"/>
      <c r="FC1329" s="430"/>
      <c r="FD1329" s="430"/>
      <c r="FE1329" s="430"/>
      <c r="FF1329" s="430"/>
      <c r="FG1329" s="430"/>
      <c r="FH1329" s="430"/>
      <c r="FI1329" s="430"/>
      <c r="FJ1329" s="430"/>
      <c r="FK1329" s="430"/>
      <c r="FL1329" s="430"/>
      <c r="FM1329" s="430"/>
      <c r="FN1329" s="430"/>
      <c r="FO1329" s="430"/>
      <c r="FP1329" s="430"/>
      <c r="FQ1329" s="430"/>
      <c r="FR1329" s="430"/>
      <c r="FS1329" s="430"/>
      <c r="FT1329" s="430"/>
      <c r="FU1329" s="430"/>
      <c r="FV1329" s="430"/>
      <c r="FW1329" s="430"/>
    </row>
    <row r="1330" spans="1:179" s="302" customFormat="1" ht="18.75" customHeight="1" x14ac:dyDescent="0.3">
      <c r="A1330" s="6"/>
      <c r="B1330" s="121" t="s">
        <v>2205</v>
      </c>
      <c r="C1330" s="96">
        <v>16</v>
      </c>
      <c r="D1330" s="96" t="s">
        <v>16</v>
      </c>
      <c r="E1330" s="96" t="s">
        <v>16</v>
      </c>
      <c r="F1330" s="96" t="s">
        <v>16</v>
      </c>
      <c r="G1330" s="96" t="s">
        <v>16</v>
      </c>
      <c r="H1330" s="42"/>
      <c r="I1330" s="20">
        <f>SUM(C1330:H1330)</f>
        <v>16</v>
      </c>
      <c r="J1330" s="34">
        <v>79</v>
      </c>
      <c r="K1330" s="31">
        <f>I1330/J1330</f>
        <v>0.20253164556962025</v>
      </c>
      <c r="L1330" s="39">
        <v>12</v>
      </c>
      <c r="M1330" s="286" t="s">
        <v>28</v>
      </c>
      <c r="N1330" s="530" t="s">
        <v>2206</v>
      </c>
      <c r="O1330" s="530" t="s">
        <v>582</v>
      </c>
      <c r="P1330" s="530" t="s">
        <v>22</v>
      </c>
      <c r="Q1330" s="532" t="s">
        <v>2114</v>
      </c>
      <c r="R1330" s="144">
        <v>8</v>
      </c>
      <c r="S1330" s="428"/>
      <c r="T1330" s="429"/>
      <c r="U1330" s="429"/>
      <c r="V1330" s="429"/>
      <c r="W1330" s="429"/>
      <c r="X1330" s="429"/>
      <c r="Y1330" s="429"/>
      <c r="Z1330" s="430"/>
      <c r="AA1330" s="430"/>
      <c r="AB1330" s="430"/>
      <c r="AC1330" s="430"/>
      <c r="AD1330" s="430"/>
      <c r="AE1330" s="430"/>
      <c r="AF1330" s="430"/>
      <c r="AG1330" s="430"/>
      <c r="AH1330" s="430"/>
      <c r="AI1330" s="430"/>
      <c r="AJ1330" s="430"/>
      <c r="AK1330" s="430"/>
      <c r="AL1330" s="430"/>
      <c r="AM1330" s="430"/>
      <c r="AN1330" s="430"/>
      <c r="AO1330" s="430"/>
      <c r="AP1330" s="430"/>
      <c r="AQ1330" s="430"/>
      <c r="AR1330" s="430"/>
      <c r="AS1330" s="430"/>
      <c r="AT1330" s="430"/>
      <c r="AU1330" s="430"/>
      <c r="AV1330" s="430"/>
      <c r="AW1330" s="430"/>
      <c r="AX1330" s="430"/>
      <c r="AY1330" s="430"/>
      <c r="AZ1330" s="430"/>
      <c r="BA1330" s="430"/>
      <c r="BB1330" s="430"/>
      <c r="BC1330" s="430"/>
      <c r="BD1330" s="430"/>
      <c r="BE1330" s="430"/>
      <c r="BF1330" s="430"/>
      <c r="BG1330" s="430"/>
      <c r="BH1330" s="430"/>
      <c r="BI1330" s="430"/>
      <c r="BJ1330" s="430"/>
      <c r="BK1330" s="430"/>
      <c r="BL1330" s="430"/>
      <c r="BM1330" s="430"/>
      <c r="BN1330" s="430"/>
      <c r="BO1330" s="430"/>
      <c r="BP1330" s="430"/>
      <c r="BQ1330" s="430"/>
      <c r="BR1330" s="430"/>
      <c r="BS1330" s="430"/>
      <c r="BT1330" s="430"/>
      <c r="BU1330" s="430"/>
      <c r="BV1330" s="430"/>
      <c r="BW1330" s="430"/>
      <c r="BX1330" s="430"/>
      <c r="BY1330" s="430"/>
      <c r="BZ1330" s="430"/>
      <c r="CA1330" s="430"/>
      <c r="CB1330" s="430"/>
      <c r="CC1330" s="430"/>
      <c r="CD1330" s="430"/>
      <c r="CE1330" s="430"/>
      <c r="CF1330" s="430"/>
      <c r="CG1330" s="430"/>
      <c r="CH1330" s="430"/>
      <c r="CI1330" s="430"/>
      <c r="CJ1330" s="430"/>
      <c r="CK1330" s="430"/>
      <c r="CL1330" s="430"/>
      <c r="CM1330" s="430"/>
      <c r="CN1330" s="430"/>
      <c r="CO1330" s="430"/>
      <c r="CP1330" s="430"/>
      <c r="CQ1330" s="430"/>
      <c r="CR1330" s="430"/>
      <c r="CS1330" s="430"/>
      <c r="CT1330" s="430"/>
      <c r="CU1330" s="430"/>
      <c r="CV1330" s="430"/>
      <c r="CW1330" s="430"/>
      <c r="CX1330" s="430"/>
      <c r="CY1330" s="430"/>
      <c r="CZ1330" s="430"/>
      <c r="DA1330" s="430"/>
      <c r="DB1330" s="430"/>
      <c r="DC1330" s="430"/>
      <c r="DD1330" s="430"/>
      <c r="DE1330" s="430"/>
      <c r="DF1330" s="430"/>
      <c r="DG1330" s="430"/>
      <c r="DH1330" s="430"/>
      <c r="DI1330" s="430"/>
      <c r="DJ1330" s="430"/>
      <c r="DK1330" s="430"/>
      <c r="DL1330" s="430"/>
      <c r="DM1330" s="430"/>
      <c r="DN1330" s="430"/>
      <c r="DO1330" s="430"/>
      <c r="DP1330" s="430"/>
      <c r="DQ1330" s="430"/>
      <c r="DR1330" s="430"/>
      <c r="DS1330" s="430"/>
      <c r="DT1330" s="430"/>
      <c r="DU1330" s="430"/>
      <c r="DV1330" s="430"/>
      <c r="DW1330" s="430"/>
      <c r="DX1330" s="430"/>
      <c r="DY1330" s="430"/>
      <c r="DZ1330" s="430"/>
      <c r="EA1330" s="430"/>
      <c r="EB1330" s="430"/>
      <c r="EC1330" s="430"/>
      <c r="ED1330" s="430"/>
      <c r="EE1330" s="430"/>
      <c r="EF1330" s="430"/>
      <c r="EG1330" s="430"/>
      <c r="EH1330" s="430"/>
      <c r="EI1330" s="430"/>
      <c r="EJ1330" s="430"/>
      <c r="EK1330" s="430"/>
      <c r="EL1330" s="430"/>
      <c r="EM1330" s="430"/>
      <c r="EN1330" s="430"/>
      <c r="EO1330" s="430"/>
      <c r="EP1330" s="430"/>
      <c r="EQ1330" s="430"/>
      <c r="ER1330" s="430"/>
      <c r="ES1330" s="430"/>
      <c r="ET1330" s="430"/>
      <c r="EU1330" s="430"/>
      <c r="EV1330" s="430"/>
      <c r="EW1330" s="430"/>
      <c r="EX1330" s="430"/>
      <c r="EY1330" s="430"/>
      <c r="EZ1330" s="430"/>
      <c r="FA1330" s="430"/>
      <c r="FB1330" s="430"/>
      <c r="FC1330" s="430"/>
      <c r="FD1330" s="430"/>
      <c r="FE1330" s="430"/>
      <c r="FF1330" s="430"/>
      <c r="FG1330" s="430"/>
      <c r="FH1330" s="430"/>
      <c r="FI1330" s="430"/>
      <c r="FJ1330" s="430"/>
      <c r="FK1330" s="430"/>
      <c r="FL1330" s="430"/>
      <c r="FM1330" s="430"/>
      <c r="FN1330" s="430"/>
      <c r="FO1330" s="430"/>
      <c r="FP1330" s="430"/>
      <c r="FQ1330" s="430"/>
      <c r="FR1330" s="430"/>
      <c r="FS1330" s="430"/>
      <c r="FT1330" s="430"/>
      <c r="FU1330" s="430"/>
      <c r="FV1330" s="430"/>
      <c r="FW1330" s="430"/>
    </row>
    <row r="1331" spans="1:179" s="302" customFormat="1" ht="18.75" customHeight="1" x14ac:dyDescent="0.3">
      <c r="A1331" s="467"/>
      <c r="B1331" s="109" t="s">
        <v>1814</v>
      </c>
      <c r="C1331" s="96">
        <v>16</v>
      </c>
      <c r="D1331" s="85"/>
      <c r="E1331" s="85"/>
      <c r="F1331" s="85"/>
      <c r="G1331" s="85"/>
      <c r="H1331" s="40"/>
      <c r="I1331" s="20">
        <f>SUM(C1331:H1331)</f>
        <v>16</v>
      </c>
      <c r="J1331" s="40">
        <v>79</v>
      </c>
      <c r="K1331" s="31">
        <f>I1331/J1331</f>
        <v>0.20253164556962025</v>
      </c>
      <c r="L1331" s="41">
        <v>9</v>
      </c>
      <c r="M1331" s="285" t="s">
        <v>28</v>
      </c>
      <c r="N1331" s="552" t="s">
        <v>1815</v>
      </c>
      <c r="O1331" s="552" t="s">
        <v>1816</v>
      </c>
      <c r="P1331" s="552" t="s">
        <v>229</v>
      </c>
      <c r="Q1331" s="532" t="s">
        <v>1759</v>
      </c>
      <c r="R1331" s="287">
        <v>8</v>
      </c>
      <c r="S1331" s="428"/>
      <c r="T1331" s="429"/>
      <c r="U1331" s="429"/>
      <c r="V1331" s="429"/>
      <c r="W1331" s="429"/>
      <c r="X1331" s="429"/>
      <c r="Y1331" s="429"/>
      <c r="Z1331" s="430"/>
      <c r="AA1331" s="430"/>
      <c r="AB1331" s="430"/>
      <c r="AC1331" s="430"/>
      <c r="AD1331" s="430"/>
      <c r="AE1331" s="430"/>
      <c r="AF1331" s="430"/>
      <c r="AG1331" s="430"/>
      <c r="AH1331" s="430"/>
      <c r="AI1331" s="430"/>
      <c r="AJ1331" s="430"/>
      <c r="AK1331" s="430"/>
      <c r="AL1331" s="430"/>
      <c r="AM1331" s="430"/>
      <c r="AN1331" s="430"/>
      <c r="AO1331" s="430"/>
      <c r="AP1331" s="430"/>
      <c r="AQ1331" s="430"/>
      <c r="AR1331" s="430"/>
      <c r="AS1331" s="430"/>
      <c r="AT1331" s="430"/>
      <c r="AU1331" s="430"/>
      <c r="AV1331" s="430"/>
      <c r="AW1331" s="430"/>
      <c r="AX1331" s="430"/>
      <c r="AY1331" s="430"/>
      <c r="AZ1331" s="430"/>
      <c r="BA1331" s="430"/>
      <c r="BB1331" s="430"/>
      <c r="BC1331" s="430"/>
      <c r="BD1331" s="430"/>
      <c r="BE1331" s="430"/>
      <c r="BF1331" s="430"/>
      <c r="BG1331" s="430"/>
      <c r="BH1331" s="430"/>
      <c r="BI1331" s="430"/>
      <c r="BJ1331" s="430"/>
      <c r="BK1331" s="430"/>
      <c r="BL1331" s="430"/>
      <c r="BM1331" s="430"/>
      <c r="BN1331" s="430"/>
      <c r="BO1331" s="430"/>
      <c r="BP1331" s="430"/>
      <c r="BQ1331" s="430"/>
      <c r="BR1331" s="430"/>
      <c r="BS1331" s="430"/>
      <c r="BT1331" s="430"/>
      <c r="BU1331" s="430"/>
      <c r="BV1331" s="430"/>
      <c r="BW1331" s="430"/>
      <c r="BX1331" s="430"/>
      <c r="BY1331" s="430"/>
      <c r="BZ1331" s="430"/>
      <c r="CA1331" s="430"/>
      <c r="CB1331" s="430"/>
      <c r="CC1331" s="430"/>
      <c r="CD1331" s="430"/>
      <c r="CE1331" s="430"/>
      <c r="CF1331" s="430"/>
      <c r="CG1331" s="430"/>
      <c r="CH1331" s="430"/>
      <c r="CI1331" s="430"/>
      <c r="CJ1331" s="430"/>
      <c r="CK1331" s="430"/>
      <c r="CL1331" s="430"/>
      <c r="CM1331" s="430"/>
      <c r="CN1331" s="430"/>
      <c r="CO1331" s="430"/>
      <c r="CP1331" s="430"/>
      <c r="CQ1331" s="430"/>
      <c r="CR1331" s="430"/>
      <c r="CS1331" s="430"/>
      <c r="CT1331" s="430"/>
      <c r="CU1331" s="430"/>
      <c r="CV1331" s="430"/>
      <c r="CW1331" s="430"/>
      <c r="CX1331" s="430"/>
      <c r="CY1331" s="430"/>
      <c r="CZ1331" s="430"/>
      <c r="DA1331" s="430"/>
      <c r="DB1331" s="430"/>
      <c r="DC1331" s="430"/>
      <c r="DD1331" s="430"/>
      <c r="DE1331" s="430"/>
      <c r="DF1331" s="430"/>
      <c r="DG1331" s="430"/>
      <c r="DH1331" s="430"/>
      <c r="DI1331" s="430"/>
      <c r="DJ1331" s="430"/>
      <c r="DK1331" s="430"/>
      <c r="DL1331" s="430"/>
      <c r="DM1331" s="430"/>
      <c r="DN1331" s="430"/>
      <c r="DO1331" s="430"/>
      <c r="DP1331" s="430"/>
      <c r="DQ1331" s="430"/>
      <c r="DR1331" s="430"/>
      <c r="DS1331" s="430"/>
      <c r="DT1331" s="430"/>
      <c r="DU1331" s="430"/>
      <c r="DV1331" s="430"/>
      <c r="DW1331" s="430"/>
      <c r="DX1331" s="430"/>
      <c r="DY1331" s="430"/>
      <c r="DZ1331" s="430"/>
      <c r="EA1331" s="430"/>
      <c r="EB1331" s="430"/>
      <c r="EC1331" s="430"/>
      <c r="ED1331" s="430"/>
      <c r="EE1331" s="430"/>
      <c r="EF1331" s="430"/>
      <c r="EG1331" s="430"/>
      <c r="EH1331" s="430"/>
      <c r="EI1331" s="430"/>
      <c r="EJ1331" s="430"/>
      <c r="EK1331" s="430"/>
      <c r="EL1331" s="430"/>
      <c r="EM1331" s="430"/>
      <c r="EN1331" s="430"/>
      <c r="EO1331" s="430"/>
      <c r="EP1331" s="430"/>
      <c r="EQ1331" s="430"/>
      <c r="ER1331" s="430"/>
      <c r="ES1331" s="430"/>
      <c r="ET1331" s="430"/>
      <c r="EU1331" s="430"/>
      <c r="EV1331" s="430"/>
      <c r="EW1331" s="430"/>
      <c r="EX1331" s="430"/>
      <c r="EY1331" s="430"/>
      <c r="EZ1331" s="430"/>
      <c r="FA1331" s="430"/>
      <c r="FB1331" s="430"/>
      <c r="FC1331" s="430"/>
      <c r="FD1331" s="430"/>
      <c r="FE1331" s="430"/>
      <c r="FF1331" s="430"/>
      <c r="FG1331" s="430"/>
      <c r="FH1331" s="430"/>
      <c r="FI1331" s="430"/>
      <c r="FJ1331" s="430"/>
      <c r="FK1331" s="430"/>
      <c r="FL1331" s="430"/>
      <c r="FM1331" s="430"/>
      <c r="FN1331" s="430"/>
      <c r="FO1331" s="430"/>
      <c r="FP1331" s="430"/>
      <c r="FQ1331" s="430"/>
      <c r="FR1331" s="430"/>
      <c r="FS1331" s="430"/>
      <c r="FT1331" s="430"/>
      <c r="FU1331" s="430"/>
      <c r="FV1331" s="430"/>
      <c r="FW1331" s="430"/>
    </row>
    <row r="1332" spans="1:179" s="302" customFormat="1" ht="18.75" customHeight="1" x14ac:dyDescent="0.3">
      <c r="A1332" s="6"/>
      <c r="B1332" s="266" t="s">
        <v>4427</v>
      </c>
      <c r="C1332" s="85">
        <v>16</v>
      </c>
      <c r="D1332" s="85"/>
      <c r="E1332" s="85"/>
      <c r="F1332" s="85"/>
      <c r="G1332" s="85"/>
      <c r="H1332" s="40"/>
      <c r="I1332" s="20">
        <v>16</v>
      </c>
      <c r="J1332" s="40">
        <v>79</v>
      </c>
      <c r="K1332" s="31">
        <v>0.20253164556962025</v>
      </c>
      <c r="L1332" s="60">
        <v>18</v>
      </c>
      <c r="M1332" s="285" t="s">
        <v>28</v>
      </c>
      <c r="N1332" s="365" t="s">
        <v>4428</v>
      </c>
      <c r="O1332" s="365" t="s">
        <v>4429</v>
      </c>
      <c r="P1332" s="365" t="s">
        <v>191</v>
      </c>
      <c r="Q1332" s="543" t="s">
        <v>2833</v>
      </c>
      <c r="R1332" s="81">
        <v>8</v>
      </c>
      <c r="S1332" s="448"/>
      <c r="T1332" s="429"/>
      <c r="U1332" s="429"/>
      <c r="V1332" s="429"/>
      <c r="W1332" s="429"/>
      <c r="X1332" s="429"/>
      <c r="Y1332" s="429"/>
      <c r="Z1332" s="430"/>
      <c r="AA1332" s="430"/>
      <c r="AB1332" s="430"/>
      <c r="AC1332" s="430"/>
      <c r="AD1332" s="430"/>
      <c r="AE1332" s="430"/>
      <c r="AF1332" s="430"/>
      <c r="AG1332" s="430"/>
      <c r="AH1332" s="430"/>
      <c r="AI1332" s="430"/>
      <c r="AJ1332" s="430"/>
      <c r="AK1332" s="430"/>
      <c r="AL1332" s="430"/>
      <c r="AM1332" s="430"/>
      <c r="AN1332" s="430"/>
      <c r="AO1332" s="430"/>
      <c r="AP1332" s="430"/>
      <c r="AQ1332" s="430"/>
      <c r="AR1332" s="430"/>
      <c r="AS1332" s="430"/>
      <c r="AT1332" s="430"/>
      <c r="AU1332" s="430"/>
      <c r="AV1332" s="430"/>
      <c r="AW1332" s="430"/>
      <c r="AX1332" s="430"/>
      <c r="AY1332" s="430"/>
      <c r="AZ1332" s="430"/>
      <c r="BA1332" s="430"/>
      <c r="BB1332" s="430"/>
      <c r="BC1332" s="430"/>
      <c r="BD1332" s="430"/>
      <c r="BE1332" s="430"/>
      <c r="BF1332" s="430"/>
      <c r="BG1332" s="430"/>
      <c r="BH1332" s="430"/>
      <c r="BI1332" s="430"/>
      <c r="BJ1332" s="430"/>
      <c r="BK1332" s="430"/>
      <c r="BL1332" s="430"/>
      <c r="BM1332" s="430"/>
      <c r="BN1332" s="430"/>
      <c r="BO1332" s="430"/>
      <c r="BP1332" s="430"/>
      <c r="BQ1332" s="430"/>
      <c r="BR1332" s="430"/>
      <c r="BS1332" s="430"/>
      <c r="BT1332" s="430"/>
      <c r="BU1332" s="430"/>
      <c r="BV1332" s="430"/>
      <c r="BW1332" s="430"/>
      <c r="BX1332" s="430"/>
      <c r="BY1332" s="430"/>
      <c r="BZ1332" s="430"/>
      <c r="CA1332" s="430"/>
      <c r="CB1332" s="430"/>
      <c r="CC1332" s="430"/>
      <c r="CD1332" s="430"/>
      <c r="CE1332" s="430"/>
      <c r="CF1332" s="430"/>
      <c r="CG1332" s="430"/>
      <c r="CH1332" s="430"/>
      <c r="CI1332" s="430"/>
      <c r="CJ1332" s="430"/>
      <c r="CK1332" s="430"/>
      <c r="CL1332" s="430"/>
      <c r="CM1332" s="430"/>
      <c r="CN1332" s="430"/>
      <c r="CO1332" s="430"/>
      <c r="CP1332" s="430"/>
      <c r="CQ1332" s="430"/>
      <c r="CR1332" s="430"/>
      <c r="CS1332" s="430"/>
      <c r="CT1332" s="430"/>
      <c r="CU1332" s="430"/>
      <c r="CV1332" s="430"/>
      <c r="CW1332" s="430"/>
      <c r="CX1332" s="430"/>
      <c r="CY1332" s="430"/>
      <c r="CZ1332" s="430"/>
      <c r="DA1332" s="430"/>
      <c r="DB1332" s="430"/>
      <c r="DC1332" s="430"/>
      <c r="DD1332" s="430"/>
      <c r="DE1332" s="430"/>
      <c r="DF1332" s="430"/>
      <c r="DG1332" s="430"/>
      <c r="DH1332" s="430"/>
      <c r="DI1332" s="430"/>
      <c r="DJ1332" s="430"/>
      <c r="DK1332" s="430"/>
      <c r="DL1332" s="430"/>
      <c r="DM1332" s="430"/>
      <c r="DN1332" s="430"/>
      <c r="DO1332" s="430"/>
      <c r="DP1332" s="430"/>
      <c r="DQ1332" s="430"/>
      <c r="DR1332" s="430"/>
      <c r="DS1332" s="430"/>
      <c r="DT1332" s="430"/>
      <c r="DU1332" s="430"/>
      <c r="DV1332" s="430"/>
      <c r="DW1332" s="430"/>
      <c r="DX1332" s="430"/>
      <c r="DY1332" s="430"/>
      <c r="DZ1332" s="430"/>
      <c r="EA1332" s="430"/>
      <c r="EB1332" s="430"/>
      <c r="EC1332" s="430"/>
      <c r="ED1332" s="430"/>
      <c r="EE1332" s="430"/>
      <c r="EF1332" s="430"/>
      <c r="EG1332" s="430"/>
      <c r="EH1332" s="430"/>
      <c r="EI1332" s="430"/>
      <c r="EJ1332" s="430"/>
      <c r="EK1332" s="430"/>
      <c r="EL1332" s="430"/>
      <c r="EM1332" s="430"/>
      <c r="EN1332" s="430"/>
      <c r="EO1332" s="430"/>
      <c r="EP1332" s="430"/>
      <c r="EQ1332" s="430"/>
      <c r="ER1332" s="430"/>
      <c r="ES1332" s="430"/>
      <c r="ET1332" s="430"/>
      <c r="EU1332" s="430"/>
      <c r="EV1332" s="430"/>
      <c r="EW1332" s="430"/>
      <c r="EX1332" s="430"/>
      <c r="EY1332" s="430"/>
      <c r="EZ1332" s="430"/>
      <c r="FA1332" s="430"/>
      <c r="FB1332" s="430"/>
      <c r="FC1332" s="430"/>
      <c r="FD1332" s="430"/>
      <c r="FE1332" s="430"/>
      <c r="FF1332" s="430"/>
      <c r="FG1332" s="430"/>
      <c r="FH1332" s="430"/>
      <c r="FI1332" s="430"/>
      <c r="FJ1332" s="430"/>
      <c r="FK1332" s="430"/>
      <c r="FL1332" s="430"/>
      <c r="FM1332" s="430"/>
      <c r="FN1332" s="430"/>
      <c r="FO1332" s="430"/>
      <c r="FP1332" s="430"/>
      <c r="FQ1332" s="430"/>
      <c r="FR1332" s="430"/>
      <c r="FS1332" s="430"/>
      <c r="FT1332" s="430"/>
      <c r="FU1332" s="430"/>
      <c r="FV1332" s="430"/>
      <c r="FW1332" s="430"/>
    </row>
    <row r="1333" spans="1:179" s="302" customFormat="1" ht="18.75" customHeight="1" x14ac:dyDescent="0.3">
      <c r="A1333" s="6"/>
      <c r="B1333" s="266" t="s">
        <v>4430</v>
      </c>
      <c r="C1333" s="85">
        <v>16</v>
      </c>
      <c r="D1333" s="85"/>
      <c r="E1333" s="85"/>
      <c r="F1333" s="85"/>
      <c r="G1333" s="85"/>
      <c r="H1333" s="40"/>
      <c r="I1333" s="20">
        <v>16</v>
      </c>
      <c r="J1333" s="40">
        <v>79</v>
      </c>
      <c r="K1333" s="31">
        <v>0.20253164556962025</v>
      </c>
      <c r="L1333" s="60">
        <v>18</v>
      </c>
      <c r="M1333" s="285" t="s">
        <v>28</v>
      </c>
      <c r="N1333" s="365" t="s">
        <v>4431</v>
      </c>
      <c r="O1333" s="365" t="s">
        <v>484</v>
      </c>
      <c r="P1333" s="365" t="s">
        <v>39</v>
      </c>
      <c r="Q1333" s="543" t="s">
        <v>2833</v>
      </c>
      <c r="R1333" s="81">
        <v>8</v>
      </c>
      <c r="S1333" s="448"/>
      <c r="T1333" s="429"/>
      <c r="U1333" s="429"/>
      <c r="V1333" s="429"/>
      <c r="W1333" s="429"/>
      <c r="X1333" s="429"/>
      <c r="Y1333" s="429"/>
      <c r="Z1333" s="430"/>
      <c r="AA1333" s="430"/>
      <c r="AB1333" s="430"/>
      <c r="AC1333" s="430"/>
      <c r="AD1333" s="430"/>
      <c r="AE1333" s="430"/>
      <c r="AF1333" s="430"/>
      <c r="AG1333" s="430"/>
      <c r="AH1333" s="430"/>
      <c r="AI1333" s="430"/>
      <c r="AJ1333" s="430"/>
      <c r="AK1333" s="430"/>
      <c r="AL1333" s="430"/>
      <c r="AM1333" s="430"/>
      <c r="AN1333" s="430"/>
      <c r="AO1333" s="430"/>
      <c r="AP1333" s="430"/>
      <c r="AQ1333" s="430"/>
      <c r="AR1333" s="430"/>
      <c r="AS1333" s="430"/>
      <c r="AT1333" s="430"/>
      <c r="AU1333" s="430"/>
      <c r="AV1333" s="430"/>
      <c r="AW1333" s="430"/>
      <c r="AX1333" s="430"/>
      <c r="AY1333" s="430"/>
      <c r="AZ1333" s="430"/>
      <c r="BA1333" s="430"/>
      <c r="BB1333" s="430"/>
      <c r="BC1333" s="430"/>
      <c r="BD1333" s="430"/>
      <c r="BE1333" s="430"/>
      <c r="BF1333" s="430"/>
      <c r="BG1333" s="430"/>
      <c r="BH1333" s="430"/>
      <c r="BI1333" s="430"/>
      <c r="BJ1333" s="430"/>
      <c r="BK1333" s="430"/>
      <c r="BL1333" s="430"/>
      <c r="BM1333" s="430"/>
      <c r="BN1333" s="430"/>
      <c r="BO1333" s="430"/>
      <c r="BP1333" s="430"/>
      <c r="BQ1333" s="430"/>
      <c r="BR1333" s="430"/>
      <c r="BS1333" s="430"/>
      <c r="BT1333" s="430"/>
      <c r="BU1333" s="430"/>
      <c r="BV1333" s="430"/>
      <c r="BW1333" s="430"/>
      <c r="BX1333" s="430"/>
      <c r="BY1333" s="430"/>
      <c r="BZ1333" s="430"/>
      <c r="CA1333" s="430"/>
      <c r="CB1333" s="430"/>
      <c r="CC1333" s="430"/>
      <c r="CD1333" s="430"/>
      <c r="CE1333" s="430"/>
      <c r="CF1333" s="430"/>
      <c r="CG1333" s="430"/>
      <c r="CH1333" s="430"/>
      <c r="CI1333" s="430"/>
      <c r="CJ1333" s="430"/>
      <c r="CK1333" s="430"/>
      <c r="CL1333" s="430"/>
      <c r="CM1333" s="430"/>
      <c r="CN1333" s="430"/>
      <c r="CO1333" s="430"/>
      <c r="CP1333" s="430"/>
      <c r="CQ1333" s="430"/>
      <c r="CR1333" s="430"/>
      <c r="CS1333" s="430"/>
      <c r="CT1333" s="430"/>
      <c r="CU1333" s="430"/>
      <c r="CV1333" s="430"/>
      <c r="CW1333" s="430"/>
      <c r="CX1333" s="430"/>
      <c r="CY1333" s="430"/>
      <c r="CZ1333" s="430"/>
      <c r="DA1333" s="430"/>
      <c r="DB1333" s="430"/>
      <c r="DC1333" s="430"/>
      <c r="DD1333" s="430"/>
      <c r="DE1333" s="430"/>
      <c r="DF1333" s="430"/>
      <c r="DG1333" s="430"/>
      <c r="DH1333" s="430"/>
      <c r="DI1333" s="430"/>
      <c r="DJ1333" s="430"/>
      <c r="DK1333" s="430"/>
      <c r="DL1333" s="430"/>
      <c r="DM1333" s="430"/>
      <c r="DN1333" s="430"/>
      <c r="DO1333" s="430"/>
      <c r="DP1333" s="430"/>
      <c r="DQ1333" s="430"/>
      <c r="DR1333" s="430"/>
      <c r="DS1333" s="430"/>
      <c r="DT1333" s="430"/>
      <c r="DU1333" s="430"/>
      <c r="DV1333" s="430"/>
      <c r="DW1333" s="430"/>
      <c r="DX1333" s="430"/>
      <c r="DY1333" s="430"/>
      <c r="DZ1333" s="430"/>
      <c r="EA1333" s="430"/>
      <c r="EB1333" s="430"/>
      <c r="EC1333" s="430"/>
      <c r="ED1333" s="430"/>
      <c r="EE1333" s="430"/>
      <c r="EF1333" s="430"/>
      <c r="EG1333" s="430"/>
      <c r="EH1333" s="430"/>
      <c r="EI1333" s="430"/>
      <c r="EJ1333" s="430"/>
      <c r="EK1333" s="430"/>
      <c r="EL1333" s="430"/>
      <c r="EM1333" s="430"/>
      <c r="EN1333" s="430"/>
      <c r="EO1333" s="430"/>
      <c r="EP1333" s="430"/>
      <c r="EQ1333" s="430"/>
      <c r="ER1333" s="430"/>
      <c r="ES1333" s="430"/>
      <c r="ET1333" s="430"/>
      <c r="EU1333" s="430"/>
      <c r="EV1333" s="430"/>
      <c r="EW1333" s="430"/>
      <c r="EX1333" s="430"/>
      <c r="EY1333" s="430"/>
      <c r="EZ1333" s="430"/>
      <c r="FA1333" s="430"/>
      <c r="FB1333" s="430"/>
      <c r="FC1333" s="430"/>
      <c r="FD1333" s="430"/>
      <c r="FE1333" s="430"/>
      <c r="FF1333" s="430"/>
      <c r="FG1333" s="430"/>
      <c r="FH1333" s="430"/>
      <c r="FI1333" s="430"/>
      <c r="FJ1333" s="430"/>
      <c r="FK1333" s="430"/>
      <c r="FL1333" s="430"/>
      <c r="FM1333" s="430"/>
      <c r="FN1333" s="430"/>
      <c r="FO1333" s="430"/>
      <c r="FP1333" s="430"/>
      <c r="FQ1333" s="430"/>
      <c r="FR1333" s="430"/>
      <c r="FS1333" s="430"/>
      <c r="FT1333" s="430"/>
      <c r="FU1333" s="430"/>
      <c r="FV1333" s="430"/>
      <c r="FW1333" s="430"/>
    </row>
    <row r="1334" spans="1:179" s="302" customFormat="1" ht="18.75" customHeight="1" x14ac:dyDescent="0.3">
      <c r="A1334" s="467"/>
      <c r="B1334" s="109" t="s">
        <v>1817</v>
      </c>
      <c r="C1334" s="96">
        <v>16</v>
      </c>
      <c r="D1334" s="85"/>
      <c r="E1334" s="85"/>
      <c r="F1334" s="85"/>
      <c r="G1334" s="85"/>
      <c r="H1334" s="40"/>
      <c r="I1334" s="20">
        <f>SUM(C1334:H1334)</f>
        <v>16</v>
      </c>
      <c r="J1334" s="40">
        <v>79</v>
      </c>
      <c r="K1334" s="31">
        <f>I1334/J1334</f>
        <v>0.20253164556962025</v>
      </c>
      <c r="L1334" s="41">
        <v>9</v>
      </c>
      <c r="M1334" s="68" t="s">
        <v>28</v>
      </c>
      <c r="N1334" s="552" t="s">
        <v>1818</v>
      </c>
      <c r="O1334" s="552" t="s">
        <v>25</v>
      </c>
      <c r="P1334" s="552" t="s">
        <v>104</v>
      </c>
      <c r="Q1334" s="532" t="s">
        <v>1759</v>
      </c>
      <c r="R1334" s="287">
        <v>8</v>
      </c>
      <c r="S1334" s="428"/>
      <c r="T1334" s="429"/>
      <c r="U1334" s="429"/>
      <c r="V1334" s="429"/>
      <c r="W1334" s="429"/>
      <c r="X1334" s="429"/>
      <c r="Y1334" s="429"/>
      <c r="Z1334" s="430"/>
      <c r="AA1334" s="430"/>
      <c r="AB1334" s="430"/>
      <c r="AC1334" s="430"/>
      <c r="AD1334" s="430"/>
      <c r="AE1334" s="430"/>
      <c r="AF1334" s="430"/>
      <c r="AG1334" s="430"/>
      <c r="AH1334" s="430"/>
      <c r="AI1334" s="430"/>
      <c r="AJ1334" s="430"/>
      <c r="AK1334" s="430"/>
      <c r="AL1334" s="430"/>
      <c r="AM1334" s="430"/>
      <c r="AN1334" s="430"/>
      <c r="AO1334" s="430"/>
      <c r="AP1334" s="430"/>
      <c r="AQ1334" s="430"/>
      <c r="AR1334" s="430"/>
      <c r="AS1334" s="430"/>
      <c r="AT1334" s="430"/>
      <c r="AU1334" s="430"/>
      <c r="AV1334" s="430"/>
      <c r="AW1334" s="430"/>
      <c r="AX1334" s="430"/>
      <c r="AY1334" s="430"/>
      <c r="AZ1334" s="430"/>
      <c r="BA1334" s="430"/>
      <c r="BB1334" s="430"/>
      <c r="BC1334" s="430"/>
      <c r="BD1334" s="430"/>
      <c r="BE1334" s="430"/>
      <c r="BF1334" s="430"/>
      <c r="BG1334" s="430"/>
      <c r="BH1334" s="430"/>
      <c r="BI1334" s="430"/>
      <c r="BJ1334" s="430"/>
      <c r="BK1334" s="430"/>
      <c r="BL1334" s="430"/>
      <c r="BM1334" s="430"/>
      <c r="BN1334" s="430"/>
      <c r="BO1334" s="430"/>
      <c r="BP1334" s="430"/>
      <c r="BQ1334" s="430"/>
      <c r="BR1334" s="430"/>
      <c r="BS1334" s="430"/>
      <c r="BT1334" s="430"/>
      <c r="BU1334" s="430"/>
      <c r="BV1334" s="430"/>
      <c r="BW1334" s="430"/>
      <c r="BX1334" s="430"/>
      <c r="BY1334" s="430"/>
      <c r="BZ1334" s="430"/>
      <c r="CA1334" s="430"/>
      <c r="CB1334" s="430"/>
      <c r="CC1334" s="430"/>
      <c r="CD1334" s="430"/>
      <c r="CE1334" s="430"/>
      <c r="CF1334" s="430"/>
      <c r="CG1334" s="430"/>
      <c r="CH1334" s="430"/>
      <c r="CI1334" s="430"/>
      <c r="CJ1334" s="430"/>
      <c r="CK1334" s="430"/>
      <c r="CL1334" s="430"/>
      <c r="CM1334" s="430"/>
      <c r="CN1334" s="430"/>
      <c r="CO1334" s="430"/>
      <c r="CP1334" s="430"/>
      <c r="CQ1334" s="430"/>
      <c r="CR1334" s="430"/>
      <c r="CS1334" s="430"/>
      <c r="CT1334" s="430"/>
      <c r="CU1334" s="430"/>
      <c r="CV1334" s="430"/>
      <c r="CW1334" s="430"/>
      <c r="CX1334" s="430"/>
      <c r="CY1334" s="430"/>
      <c r="CZ1334" s="430"/>
      <c r="DA1334" s="430"/>
      <c r="DB1334" s="430"/>
      <c r="DC1334" s="430"/>
      <c r="DD1334" s="430"/>
      <c r="DE1334" s="430"/>
      <c r="DF1334" s="430"/>
      <c r="DG1334" s="430"/>
      <c r="DH1334" s="430"/>
      <c r="DI1334" s="430"/>
      <c r="DJ1334" s="430"/>
      <c r="DK1334" s="430"/>
      <c r="DL1334" s="430"/>
      <c r="DM1334" s="430"/>
      <c r="DN1334" s="430"/>
      <c r="DO1334" s="430"/>
      <c r="DP1334" s="430"/>
      <c r="DQ1334" s="430"/>
      <c r="DR1334" s="430"/>
      <c r="DS1334" s="430"/>
      <c r="DT1334" s="430"/>
      <c r="DU1334" s="430"/>
      <c r="DV1334" s="430"/>
      <c r="DW1334" s="430"/>
      <c r="DX1334" s="430"/>
      <c r="DY1334" s="430"/>
      <c r="DZ1334" s="430"/>
      <c r="EA1334" s="430"/>
      <c r="EB1334" s="430"/>
      <c r="EC1334" s="430"/>
      <c r="ED1334" s="430"/>
      <c r="EE1334" s="430"/>
      <c r="EF1334" s="430"/>
      <c r="EG1334" s="430"/>
      <c r="EH1334" s="430"/>
      <c r="EI1334" s="430"/>
      <c r="EJ1334" s="430"/>
      <c r="EK1334" s="430"/>
      <c r="EL1334" s="430"/>
      <c r="EM1334" s="430"/>
      <c r="EN1334" s="430"/>
      <c r="EO1334" s="430"/>
      <c r="EP1334" s="430"/>
      <c r="EQ1334" s="430"/>
      <c r="ER1334" s="430"/>
      <c r="ES1334" s="430"/>
      <c r="ET1334" s="430"/>
      <c r="EU1334" s="430"/>
      <c r="EV1334" s="430"/>
      <c r="EW1334" s="430"/>
      <c r="EX1334" s="430"/>
      <c r="EY1334" s="430"/>
      <c r="EZ1334" s="430"/>
      <c r="FA1334" s="430"/>
      <c r="FB1334" s="430"/>
      <c r="FC1334" s="430"/>
      <c r="FD1334" s="430"/>
      <c r="FE1334" s="430"/>
      <c r="FF1334" s="430"/>
      <c r="FG1334" s="430"/>
      <c r="FH1334" s="430"/>
      <c r="FI1334" s="430"/>
      <c r="FJ1334" s="430"/>
      <c r="FK1334" s="430"/>
      <c r="FL1334" s="430"/>
      <c r="FM1334" s="430"/>
      <c r="FN1334" s="430"/>
      <c r="FO1334" s="430"/>
      <c r="FP1334" s="430"/>
      <c r="FQ1334" s="430"/>
      <c r="FR1334" s="430"/>
      <c r="FS1334" s="430"/>
      <c r="FT1334" s="430"/>
      <c r="FU1334" s="430"/>
      <c r="FV1334" s="430"/>
      <c r="FW1334" s="430"/>
    </row>
    <row r="1335" spans="1:179" s="302" customFormat="1" ht="18.75" customHeight="1" x14ac:dyDescent="0.3">
      <c r="A1335" s="6"/>
      <c r="B1335" s="282" t="s">
        <v>4888</v>
      </c>
      <c r="C1335" s="12">
        <v>16</v>
      </c>
      <c r="D1335" s="472"/>
      <c r="E1335" s="472"/>
      <c r="F1335" s="472"/>
      <c r="G1335" s="472"/>
      <c r="H1335" s="672"/>
      <c r="I1335" s="476">
        <v>16</v>
      </c>
      <c r="J1335" s="477">
        <v>79</v>
      </c>
      <c r="K1335" s="662">
        <v>0.20250000000000001</v>
      </c>
      <c r="L1335" s="478">
        <v>9</v>
      </c>
      <c r="M1335" s="685" t="s">
        <v>28</v>
      </c>
      <c r="N1335" s="282" t="s">
        <v>4883</v>
      </c>
      <c r="O1335" s="282" t="s">
        <v>809</v>
      </c>
      <c r="P1335" s="282" t="s">
        <v>96</v>
      </c>
      <c r="Q1335" s="680" t="s">
        <v>1090</v>
      </c>
      <c r="R1335" s="478">
        <v>8</v>
      </c>
      <c r="S1335" s="282"/>
      <c r="T1335" s="429"/>
      <c r="U1335" s="429"/>
      <c r="V1335" s="429"/>
      <c r="W1335" s="429"/>
      <c r="X1335" s="429"/>
      <c r="Y1335" s="429"/>
      <c r="Z1335" s="430"/>
      <c r="AA1335" s="430"/>
      <c r="AB1335" s="430"/>
      <c r="AC1335" s="430"/>
      <c r="AD1335" s="430"/>
      <c r="AE1335" s="430"/>
      <c r="AF1335" s="430"/>
      <c r="AG1335" s="430"/>
      <c r="AH1335" s="430"/>
      <c r="AI1335" s="430"/>
      <c r="AJ1335" s="430"/>
      <c r="AK1335" s="430"/>
      <c r="AL1335" s="430"/>
      <c r="AM1335" s="430"/>
      <c r="AN1335" s="430"/>
      <c r="AO1335" s="430"/>
      <c r="AP1335" s="430"/>
      <c r="AQ1335" s="430"/>
      <c r="AR1335" s="430"/>
      <c r="AS1335" s="430"/>
      <c r="AT1335" s="430"/>
      <c r="AU1335" s="430"/>
      <c r="AV1335" s="430"/>
      <c r="AW1335" s="430"/>
      <c r="AX1335" s="430"/>
      <c r="AY1335" s="430"/>
      <c r="AZ1335" s="430"/>
      <c r="BA1335" s="430"/>
      <c r="BB1335" s="430"/>
      <c r="BC1335" s="430"/>
      <c r="BD1335" s="430"/>
      <c r="BE1335" s="430"/>
      <c r="BF1335" s="430"/>
      <c r="BG1335" s="430"/>
      <c r="BH1335" s="430"/>
      <c r="BI1335" s="430"/>
      <c r="BJ1335" s="430"/>
      <c r="BK1335" s="430"/>
      <c r="BL1335" s="430"/>
      <c r="BM1335" s="430"/>
      <c r="BN1335" s="430"/>
      <c r="BO1335" s="430"/>
      <c r="BP1335" s="430"/>
      <c r="BQ1335" s="430"/>
      <c r="BR1335" s="430"/>
      <c r="BS1335" s="430"/>
      <c r="BT1335" s="430"/>
      <c r="BU1335" s="430"/>
      <c r="BV1335" s="430"/>
      <c r="BW1335" s="430"/>
      <c r="BX1335" s="430"/>
      <c r="BY1335" s="430"/>
      <c r="BZ1335" s="430"/>
      <c r="CA1335" s="430"/>
      <c r="CB1335" s="430"/>
      <c r="CC1335" s="430"/>
      <c r="CD1335" s="430"/>
      <c r="CE1335" s="430"/>
      <c r="CF1335" s="430"/>
      <c r="CG1335" s="430"/>
      <c r="CH1335" s="430"/>
      <c r="CI1335" s="430"/>
      <c r="CJ1335" s="430"/>
      <c r="CK1335" s="430"/>
      <c r="CL1335" s="430"/>
      <c r="CM1335" s="430"/>
      <c r="CN1335" s="430"/>
      <c r="CO1335" s="430"/>
      <c r="CP1335" s="430"/>
      <c r="CQ1335" s="430"/>
      <c r="CR1335" s="430"/>
      <c r="CS1335" s="430"/>
      <c r="CT1335" s="430"/>
      <c r="CU1335" s="430"/>
      <c r="CV1335" s="430"/>
      <c r="CW1335" s="430"/>
      <c r="CX1335" s="430"/>
      <c r="CY1335" s="430"/>
      <c r="CZ1335" s="430"/>
      <c r="DA1335" s="430"/>
      <c r="DB1335" s="430"/>
      <c r="DC1335" s="430"/>
      <c r="DD1335" s="430"/>
      <c r="DE1335" s="430"/>
      <c r="DF1335" s="430"/>
      <c r="DG1335" s="430"/>
      <c r="DH1335" s="430"/>
      <c r="DI1335" s="430"/>
      <c r="DJ1335" s="430"/>
      <c r="DK1335" s="430"/>
      <c r="DL1335" s="430"/>
      <c r="DM1335" s="430"/>
      <c r="DN1335" s="430"/>
      <c r="DO1335" s="430"/>
      <c r="DP1335" s="430"/>
      <c r="DQ1335" s="430"/>
      <c r="DR1335" s="430"/>
      <c r="DS1335" s="430"/>
      <c r="DT1335" s="430"/>
      <c r="DU1335" s="430"/>
      <c r="DV1335" s="430"/>
      <c r="DW1335" s="430"/>
      <c r="DX1335" s="430"/>
      <c r="DY1335" s="430"/>
      <c r="DZ1335" s="430"/>
      <c r="EA1335" s="430"/>
      <c r="EB1335" s="430"/>
      <c r="EC1335" s="430"/>
      <c r="ED1335" s="430"/>
      <c r="EE1335" s="430"/>
      <c r="EF1335" s="430"/>
      <c r="EG1335" s="430"/>
      <c r="EH1335" s="430"/>
      <c r="EI1335" s="430"/>
      <c r="EJ1335" s="430"/>
      <c r="EK1335" s="430"/>
      <c r="EL1335" s="430"/>
      <c r="EM1335" s="430"/>
      <c r="EN1335" s="430"/>
      <c r="EO1335" s="430"/>
      <c r="EP1335" s="430"/>
      <c r="EQ1335" s="430"/>
      <c r="ER1335" s="430"/>
      <c r="ES1335" s="430"/>
      <c r="ET1335" s="430"/>
      <c r="EU1335" s="430"/>
      <c r="EV1335" s="430"/>
      <c r="EW1335" s="430"/>
      <c r="EX1335" s="430"/>
      <c r="EY1335" s="430"/>
      <c r="EZ1335" s="430"/>
      <c r="FA1335" s="430"/>
      <c r="FB1335" s="430"/>
      <c r="FC1335" s="430"/>
      <c r="FD1335" s="430"/>
      <c r="FE1335" s="430"/>
      <c r="FF1335" s="430"/>
      <c r="FG1335" s="430"/>
      <c r="FH1335" s="430"/>
      <c r="FI1335" s="430"/>
      <c r="FJ1335" s="430"/>
      <c r="FK1335" s="430"/>
      <c r="FL1335" s="430"/>
      <c r="FM1335" s="430"/>
      <c r="FN1335" s="430"/>
      <c r="FO1335" s="430"/>
      <c r="FP1335" s="430"/>
      <c r="FQ1335" s="430"/>
      <c r="FR1335" s="430"/>
      <c r="FS1335" s="430"/>
      <c r="FT1335" s="430"/>
      <c r="FU1335" s="430"/>
      <c r="FV1335" s="430"/>
      <c r="FW1335" s="430"/>
    </row>
    <row r="1336" spans="1:179" s="302" customFormat="1" ht="18.75" customHeight="1" x14ac:dyDescent="0.3">
      <c r="A1336" s="6"/>
      <c r="B1336" s="491" t="s">
        <v>4760</v>
      </c>
      <c r="C1336" s="493">
        <v>16</v>
      </c>
      <c r="D1336" s="471"/>
      <c r="E1336" s="471"/>
      <c r="F1336" s="471"/>
      <c r="G1336" s="471"/>
      <c r="H1336" s="465"/>
      <c r="I1336" s="487">
        <v>16</v>
      </c>
      <c r="J1336" s="488">
        <v>79</v>
      </c>
      <c r="K1336" s="799">
        <v>0.19620000000000001</v>
      </c>
      <c r="L1336" s="514">
        <v>10</v>
      </c>
      <c r="M1336" s="502" t="s">
        <v>28</v>
      </c>
      <c r="N1336" s="491" t="s">
        <v>4761</v>
      </c>
      <c r="O1336" s="491" t="s">
        <v>4762</v>
      </c>
      <c r="P1336" s="491" t="s">
        <v>755</v>
      </c>
      <c r="Q1336" s="545" t="s">
        <v>2831</v>
      </c>
      <c r="R1336" s="479">
        <v>8</v>
      </c>
      <c r="S1336" s="282"/>
      <c r="T1336" s="429"/>
      <c r="U1336" s="429"/>
      <c r="V1336" s="429"/>
      <c r="W1336" s="429"/>
      <c r="X1336" s="429"/>
      <c r="Y1336" s="429"/>
      <c r="Z1336" s="430"/>
      <c r="AA1336" s="430"/>
      <c r="AB1336" s="430"/>
      <c r="AC1336" s="430"/>
      <c r="AD1336" s="430"/>
      <c r="AE1336" s="430"/>
      <c r="AF1336" s="430"/>
      <c r="AG1336" s="430"/>
      <c r="AH1336" s="430"/>
      <c r="AI1336" s="430"/>
      <c r="AJ1336" s="430"/>
      <c r="AK1336" s="430"/>
      <c r="AL1336" s="430"/>
      <c r="AM1336" s="430"/>
      <c r="AN1336" s="430"/>
      <c r="AO1336" s="430"/>
      <c r="AP1336" s="430"/>
      <c r="AQ1336" s="430"/>
      <c r="AR1336" s="430"/>
      <c r="AS1336" s="430"/>
      <c r="AT1336" s="430"/>
      <c r="AU1336" s="430"/>
      <c r="AV1336" s="430"/>
      <c r="AW1336" s="430"/>
      <c r="AX1336" s="430"/>
      <c r="AY1336" s="430"/>
      <c r="AZ1336" s="430"/>
      <c r="BA1336" s="430"/>
      <c r="BB1336" s="430"/>
      <c r="BC1336" s="430"/>
      <c r="BD1336" s="430"/>
      <c r="BE1336" s="430"/>
      <c r="BF1336" s="430"/>
      <c r="BG1336" s="430"/>
      <c r="BH1336" s="430"/>
      <c r="BI1336" s="430"/>
      <c r="BJ1336" s="430"/>
      <c r="BK1336" s="430"/>
      <c r="BL1336" s="430"/>
      <c r="BM1336" s="430"/>
      <c r="BN1336" s="430"/>
      <c r="BO1336" s="430"/>
      <c r="BP1336" s="430"/>
      <c r="BQ1336" s="430"/>
      <c r="BR1336" s="430"/>
      <c r="BS1336" s="430"/>
      <c r="BT1336" s="430"/>
      <c r="BU1336" s="430"/>
      <c r="BV1336" s="430"/>
      <c r="BW1336" s="430"/>
      <c r="BX1336" s="430"/>
      <c r="BY1336" s="430"/>
      <c r="BZ1336" s="430"/>
      <c r="CA1336" s="430"/>
      <c r="CB1336" s="430"/>
      <c r="CC1336" s="430"/>
      <c r="CD1336" s="430"/>
      <c r="CE1336" s="430"/>
      <c r="CF1336" s="430"/>
      <c r="CG1336" s="430"/>
      <c r="CH1336" s="430"/>
      <c r="CI1336" s="430"/>
      <c r="CJ1336" s="430"/>
      <c r="CK1336" s="430"/>
      <c r="CL1336" s="430"/>
      <c r="CM1336" s="430"/>
      <c r="CN1336" s="430"/>
      <c r="CO1336" s="430"/>
      <c r="CP1336" s="430"/>
      <c r="CQ1336" s="430"/>
      <c r="CR1336" s="430"/>
      <c r="CS1336" s="430"/>
      <c r="CT1336" s="430"/>
      <c r="CU1336" s="430"/>
      <c r="CV1336" s="430"/>
      <c r="CW1336" s="430"/>
      <c r="CX1336" s="430"/>
      <c r="CY1336" s="430"/>
      <c r="CZ1336" s="430"/>
      <c r="DA1336" s="430"/>
      <c r="DB1336" s="430"/>
      <c r="DC1336" s="430"/>
      <c r="DD1336" s="430"/>
      <c r="DE1336" s="430"/>
      <c r="DF1336" s="430"/>
      <c r="DG1336" s="430"/>
      <c r="DH1336" s="430"/>
      <c r="DI1336" s="430"/>
      <c r="DJ1336" s="430"/>
      <c r="DK1336" s="430"/>
      <c r="DL1336" s="430"/>
      <c r="DM1336" s="430"/>
      <c r="DN1336" s="430"/>
      <c r="DO1336" s="430"/>
      <c r="DP1336" s="430"/>
      <c r="DQ1336" s="430"/>
      <c r="DR1336" s="430"/>
      <c r="DS1336" s="430"/>
      <c r="DT1336" s="430"/>
      <c r="DU1336" s="430"/>
      <c r="DV1336" s="430"/>
      <c r="DW1336" s="430"/>
      <c r="DX1336" s="430"/>
      <c r="DY1336" s="430"/>
      <c r="DZ1336" s="430"/>
      <c r="EA1336" s="430"/>
      <c r="EB1336" s="430"/>
      <c r="EC1336" s="430"/>
      <c r="ED1336" s="430"/>
      <c r="EE1336" s="430"/>
      <c r="EF1336" s="430"/>
      <c r="EG1336" s="430"/>
      <c r="EH1336" s="430"/>
      <c r="EI1336" s="430"/>
      <c r="EJ1336" s="430"/>
      <c r="EK1336" s="430"/>
      <c r="EL1336" s="430"/>
      <c r="EM1336" s="430"/>
      <c r="EN1336" s="430"/>
      <c r="EO1336" s="430"/>
      <c r="EP1336" s="430"/>
      <c r="EQ1336" s="430"/>
      <c r="ER1336" s="430"/>
      <c r="ES1336" s="430"/>
      <c r="ET1336" s="430"/>
      <c r="EU1336" s="430"/>
      <c r="EV1336" s="430"/>
      <c r="EW1336" s="430"/>
      <c r="EX1336" s="430"/>
      <c r="EY1336" s="430"/>
      <c r="EZ1336" s="430"/>
      <c r="FA1336" s="430"/>
      <c r="FB1336" s="430"/>
      <c r="FC1336" s="430"/>
      <c r="FD1336" s="430"/>
      <c r="FE1336" s="430"/>
      <c r="FF1336" s="430"/>
      <c r="FG1336" s="430"/>
      <c r="FH1336" s="430"/>
      <c r="FI1336" s="430"/>
      <c r="FJ1336" s="430"/>
      <c r="FK1336" s="430"/>
      <c r="FL1336" s="430"/>
      <c r="FM1336" s="430"/>
      <c r="FN1336" s="430"/>
      <c r="FO1336" s="430"/>
      <c r="FP1336" s="430"/>
      <c r="FQ1336" s="430"/>
      <c r="FR1336" s="430"/>
      <c r="FS1336" s="430"/>
      <c r="FT1336" s="430"/>
      <c r="FU1336" s="430"/>
      <c r="FV1336" s="430"/>
      <c r="FW1336" s="430"/>
    </row>
    <row r="1337" spans="1:179" s="302" customFormat="1" ht="18.75" customHeight="1" x14ac:dyDescent="0.3">
      <c r="A1337" s="6"/>
      <c r="B1337" s="361" t="s">
        <v>3197</v>
      </c>
      <c r="C1337" s="100">
        <v>16</v>
      </c>
      <c r="D1337" s="85"/>
      <c r="E1337" s="85"/>
      <c r="F1337" s="85"/>
      <c r="G1337" s="85"/>
      <c r="H1337" s="43"/>
      <c r="I1337" s="20">
        <f>SUM(C1337:H1337)</f>
        <v>16</v>
      </c>
      <c r="J1337" s="40">
        <v>79</v>
      </c>
      <c r="K1337" s="513">
        <f>I1337/J1337</f>
        <v>0.20253164556962025</v>
      </c>
      <c r="L1337" s="65">
        <v>12</v>
      </c>
      <c r="M1337" s="128" t="s">
        <v>28</v>
      </c>
      <c r="N1337" s="537" t="s">
        <v>2429</v>
      </c>
      <c r="O1337" s="537" t="s">
        <v>3198</v>
      </c>
      <c r="P1337" s="537" t="s">
        <v>198</v>
      </c>
      <c r="Q1337" s="541" t="s">
        <v>4119</v>
      </c>
      <c r="R1337" s="128">
        <v>8</v>
      </c>
      <c r="S1337" s="428"/>
      <c r="T1337" s="429"/>
      <c r="U1337" s="429"/>
      <c r="V1337" s="429"/>
      <c r="W1337" s="429"/>
      <c r="X1337" s="429"/>
      <c r="Y1337" s="429"/>
      <c r="Z1337" s="430"/>
      <c r="AA1337" s="430"/>
      <c r="AB1337" s="430"/>
      <c r="AC1337" s="430"/>
      <c r="AD1337" s="430"/>
      <c r="AE1337" s="430"/>
      <c r="AF1337" s="430"/>
      <c r="AG1337" s="430"/>
      <c r="AH1337" s="430"/>
      <c r="AI1337" s="430"/>
      <c r="AJ1337" s="430"/>
      <c r="AK1337" s="430"/>
      <c r="AL1337" s="430"/>
      <c r="AM1337" s="430"/>
      <c r="AN1337" s="430"/>
      <c r="AO1337" s="430"/>
      <c r="AP1337" s="430"/>
      <c r="AQ1337" s="430"/>
      <c r="AR1337" s="430"/>
      <c r="AS1337" s="430"/>
      <c r="AT1337" s="430"/>
      <c r="AU1337" s="430"/>
      <c r="AV1337" s="430"/>
      <c r="AW1337" s="430"/>
      <c r="AX1337" s="430"/>
      <c r="AY1337" s="430"/>
      <c r="AZ1337" s="430"/>
      <c r="BA1337" s="430"/>
      <c r="BB1337" s="430"/>
      <c r="BC1337" s="430"/>
      <c r="BD1337" s="430"/>
      <c r="BE1337" s="430"/>
      <c r="BF1337" s="430"/>
      <c r="BG1337" s="430"/>
      <c r="BH1337" s="430"/>
      <c r="BI1337" s="430"/>
      <c r="BJ1337" s="430"/>
      <c r="BK1337" s="430"/>
      <c r="BL1337" s="430"/>
      <c r="BM1337" s="430"/>
      <c r="BN1337" s="430"/>
      <c r="BO1337" s="430"/>
      <c r="BP1337" s="430"/>
      <c r="BQ1337" s="430"/>
      <c r="BR1337" s="430"/>
      <c r="BS1337" s="430"/>
      <c r="BT1337" s="430"/>
      <c r="BU1337" s="430"/>
      <c r="BV1337" s="430"/>
      <c r="BW1337" s="430"/>
      <c r="BX1337" s="430"/>
      <c r="BY1337" s="430"/>
      <c r="BZ1337" s="430"/>
      <c r="CA1337" s="430"/>
      <c r="CB1337" s="430"/>
      <c r="CC1337" s="430"/>
      <c r="CD1337" s="430"/>
      <c r="CE1337" s="430"/>
      <c r="CF1337" s="430"/>
      <c r="CG1337" s="430"/>
      <c r="CH1337" s="430"/>
      <c r="CI1337" s="430"/>
      <c r="CJ1337" s="430"/>
      <c r="CK1337" s="430"/>
      <c r="CL1337" s="430"/>
      <c r="CM1337" s="430"/>
      <c r="CN1337" s="430"/>
      <c r="CO1337" s="430"/>
      <c r="CP1337" s="430"/>
      <c r="CQ1337" s="430"/>
      <c r="CR1337" s="430"/>
      <c r="CS1337" s="430"/>
      <c r="CT1337" s="430"/>
      <c r="CU1337" s="430"/>
      <c r="CV1337" s="430"/>
      <c r="CW1337" s="430"/>
      <c r="CX1337" s="430"/>
      <c r="CY1337" s="430"/>
      <c r="CZ1337" s="430"/>
      <c r="DA1337" s="430"/>
      <c r="DB1337" s="430"/>
      <c r="DC1337" s="430"/>
      <c r="DD1337" s="430"/>
      <c r="DE1337" s="430"/>
      <c r="DF1337" s="430"/>
      <c r="DG1337" s="430"/>
      <c r="DH1337" s="430"/>
      <c r="DI1337" s="430"/>
      <c r="DJ1337" s="430"/>
      <c r="DK1337" s="430"/>
      <c r="DL1337" s="430"/>
      <c r="DM1337" s="430"/>
      <c r="DN1337" s="430"/>
      <c r="DO1337" s="430"/>
      <c r="DP1337" s="430"/>
      <c r="DQ1337" s="430"/>
      <c r="DR1337" s="430"/>
      <c r="DS1337" s="430"/>
      <c r="DT1337" s="430"/>
      <c r="DU1337" s="430"/>
      <c r="DV1337" s="430"/>
      <c r="DW1337" s="430"/>
      <c r="DX1337" s="430"/>
      <c r="DY1337" s="430"/>
      <c r="DZ1337" s="430"/>
      <c r="EA1337" s="430"/>
      <c r="EB1337" s="430"/>
      <c r="EC1337" s="430"/>
      <c r="ED1337" s="430"/>
      <c r="EE1337" s="430"/>
      <c r="EF1337" s="430"/>
      <c r="EG1337" s="430"/>
      <c r="EH1337" s="430"/>
      <c r="EI1337" s="430"/>
      <c r="EJ1337" s="430"/>
      <c r="EK1337" s="430"/>
      <c r="EL1337" s="430"/>
      <c r="EM1337" s="430"/>
      <c r="EN1337" s="430"/>
      <c r="EO1337" s="430"/>
      <c r="EP1337" s="430"/>
      <c r="EQ1337" s="430"/>
      <c r="ER1337" s="430"/>
      <c r="ES1337" s="430"/>
      <c r="ET1337" s="430"/>
      <c r="EU1337" s="430"/>
      <c r="EV1337" s="430"/>
      <c r="EW1337" s="430"/>
      <c r="EX1337" s="430"/>
      <c r="EY1337" s="430"/>
      <c r="EZ1337" s="430"/>
      <c r="FA1337" s="430"/>
      <c r="FB1337" s="430"/>
      <c r="FC1337" s="430"/>
      <c r="FD1337" s="430"/>
      <c r="FE1337" s="430"/>
      <c r="FF1337" s="430"/>
      <c r="FG1337" s="430"/>
      <c r="FH1337" s="430"/>
      <c r="FI1337" s="430"/>
      <c r="FJ1337" s="430"/>
      <c r="FK1337" s="430"/>
      <c r="FL1337" s="430"/>
      <c r="FM1337" s="430"/>
      <c r="FN1337" s="430"/>
      <c r="FO1337" s="430"/>
      <c r="FP1337" s="430"/>
      <c r="FQ1337" s="430"/>
      <c r="FR1337" s="430"/>
      <c r="FS1337" s="430"/>
      <c r="FT1337" s="430"/>
      <c r="FU1337" s="430"/>
      <c r="FV1337" s="430"/>
      <c r="FW1337" s="430"/>
    </row>
    <row r="1338" spans="1:179" s="302" customFormat="1" ht="18.75" customHeight="1" x14ac:dyDescent="0.3">
      <c r="A1338" s="6"/>
      <c r="B1338" s="114" t="s">
        <v>1049</v>
      </c>
      <c r="C1338" s="101">
        <v>16</v>
      </c>
      <c r="D1338" s="117"/>
      <c r="E1338" s="117"/>
      <c r="F1338" s="117"/>
      <c r="G1338" s="117"/>
      <c r="H1338" s="93"/>
      <c r="I1338" s="20">
        <f>SUM(C1338:H1338)</f>
        <v>16</v>
      </c>
      <c r="J1338" s="145">
        <v>79</v>
      </c>
      <c r="K1338" s="513">
        <f>I1338/J1338</f>
        <v>0.20253164556962025</v>
      </c>
      <c r="L1338" s="435">
        <v>4</v>
      </c>
      <c r="M1338" s="177" t="s">
        <v>28</v>
      </c>
      <c r="N1338" s="113" t="s">
        <v>1050</v>
      </c>
      <c r="O1338" s="113" t="s">
        <v>208</v>
      </c>
      <c r="P1338" s="113" t="s">
        <v>278</v>
      </c>
      <c r="Q1338" s="546" t="s">
        <v>1032</v>
      </c>
      <c r="R1338" s="177">
        <v>8</v>
      </c>
      <c r="S1338" s="428"/>
      <c r="T1338" s="429"/>
      <c r="U1338" s="429"/>
      <c r="V1338" s="429"/>
      <c r="W1338" s="429"/>
      <c r="X1338" s="429"/>
      <c r="Y1338" s="429"/>
      <c r="Z1338" s="430"/>
      <c r="AA1338" s="430"/>
      <c r="AB1338" s="430"/>
      <c r="AC1338" s="430"/>
      <c r="AD1338" s="430"/>
      <c r="AE1338" s="430"/>
      <c r="AF1338" s="430"/>
      <c r="AG1338" s="430"/>
      <c r="AH1338" s="430"/>
      <c r="AI1338" s="430"/>
      <c r="AJ1338" s="430"/>
      <c r="AK1338" s="430"/>
      <c r="AL1338" s="430"/>
      <c r="AM1338" s="430"/>
      <c r="AN1338" s="430"/>
      <c r="AO1338" s="430"/>
      <c r="AP1338" s="430"/>
      <c r="AQ1338" s="430"/>
      <c r="AR1338" s="430"/>
      <c r="AS1338" s="430"/>
      <c r="AT1338" s="430"/>
      <c r="AU1338" s="430"/>
      <c r="AV1338" s="430"/>
      <c r="AW1338" s="430"/>
      <c r="AX1338" s="430"/>
      <c r="AY1338" s="430"/>
      <c r="AZ1338" s="430"/>
      <c r="BA1338" s="430"/>
      <c r="BB1338" s="430"/>
      <c r="BC1338" s="430"/>
      <c r="BD1338" s="430"/>
      <c r="BE1338" s="430"/>
      <c r="BF1338" s="430"/>
      <c r="BG1338" s="430"/>
      <c r="BH1338" s="430"/>
      <c r="BI1338" s="430"/>
      <c r="BJ1338" s="430"/>
      <c r="BK1338" s="430"/>
      <c r="BL1338" s="430"/>
      <c r="BM1338" s="430"/>
      <c r="BN1338" s="430"/>
      <c r="BO1338" s="430"/>
      <c r="BP1338" s="430"/>
      <c r="BQ1338" s="430"/>
      <c r="BR1338" s="430"/>
      <c r="BS1338" s="430"/>
      <c r="BT1338" s="430"/>
      <c r="BU1338" s="430"/>
      <c r="BV1338" s="430"/>
      <c r="BW1338" s="430"/>
      <c r="BX1338" s="430"/>
      <c r="BY1338" s="430"/>
      <c r="BZ1338" s="430"/>
      <c r="CA1338" s="430"/>
      <c r="CB1338" s="430"/>
      <c r="CC1338" s="430"/>
      <c r="CD1338" s="430"/>
      <c r="CE1338" s="430"/>
      <c r="CF1338" s="430"/>
      <c r="CG1338" s="430"/>
      <c r="CH1338" s="430"/>
      <c r="CI1338" s="430"/>
      <c r="CJ1338" s="430"/>
      <c r="CK1338" s="430"/>
      <c r="CL1338" s="430"/>
      <c r="CM1338" s="430"/>
      <c r="CN1338" s="430"/>
      <c r="CO1338" s="430"/>
      <c r="CP1338" s="430"/>
      <c r="CQ1338" s="430"/>
      <c r="CR1338" s="430"/>
      <c r="CS1338" s="430"/>
      <c r="CT1338" s="430"/>
      <c r="CU1338" s="430"/>
      <c r="CV1338" s="430"/>
      <c r="CW1338" s="430"/>
      <c r="CX1338" s="430"/>
      <c r="CY1338" s="430"/>
      <c r="CZ1338" s="430"/>
      <c r="DA1338" s="430"/>
      <c r="DB1338" s="430"/>
      <c r="DC1338" s="430"/>
      <c r="DD1338" s="430"/>
      <c r="DE1338" s="430"/>
      <c r="DF1338" s="430"/>
      <c r="DG1338" s="430"/>
      <c r="DH1338" s="430"/>
      <c r="DI1338" s="430"/>
      <c r="DJ1338" s="430"/>
      <c r="DK1338" s="430"/>
      <c r="DL1338" s="430"/>
      <c r="DM1338" s="430"/>
      <c r="DN1338" s="430"/>
      <c r="DO1338" s="430"/>
      <c r="DP1338" s="430"/>
      <c r="DQ1338" s="430"/>
      <c r="DR1338" s="430"/>
      <c r="DS1338" s="430"/>
      <c r="DT1338" s="430"/>
      <c r="DU1338" s="430"/>
      <c r="DV1338" s="430"/>
      <c r="DW1338" s="430"/>
      <c r="DX1338" s="430"/>
      <c r="DY1338" s="430"/>
      <c r="DZ1338" s="430"/>
      <c r="EA1338" s="430"/>
      <c r="EB1338" s="430"/>
      <c r="EC1338" s="430"/>
      <c r="ED1338" s="430"/>
      <c r="EE1338" s="430"/>
      <c r="EF1338" s="430"/>
      <c r="EG1338" s="430"/>
      <c r="EH1338" s="430"/>
      <c r="EI1338" s="430"/>
      <c r="EJ1338" s="430"/>
      <c r="EK1338" s="430"/>
      <c r="EL1338" s="430"/>
      <c r="EM1338" s="430"/>
      <c r="EN1338" s="430"/>
      <c r="EO1338" s="430"/>
      <c r="EP1338" s="430"/>
      <c r="EQ1338" s="430"/>
      <c r="ER1338" s="430"/>
      <c r="ES1338" s="430"/>
      <c r="ET1338" s="430"/>
      <c r="EU1338" s="430"/>
      <c r="EV1338" s="430"/>
      <c r="EW1338" s="430"/>
      <c r="EX1338" s="430"/>
      <c r="EY1338" s="430"/>
      <c r="EZ1338" s="430"/>
      <c r="FA1338" s="430"/>
      <c r="FB1338" s="430"/>
      <c r="FC1338" s="430"/>
      <c r="FD1338" s="430"/>
      <c r="FE1338" s="430"/>
      <c r="FF1338" s="430"/>
      <c r="FG1338" s="430"/>
      <c r="FH1338" s="430"/>
      <c r="FI1338" s="430"/>
      <c r="FJ1338" s="430"/>
      <c r="FK1338" s="430"/>
      <c r="FL1338" s="430"/>
      <c r="FM1338" s="430"/>
      <c r="FN1338" s="430"/>
      <c r="FO1338" s="430"/>
      <c r="FP1338" s="430"/>
      <c r="FQ1338" s="430"/>
      <c r="FR1338" s="430"/>
      <c r="FS1338" s="430"/>
      <c r="FT1338" s="430"/>
      <c r="FU1338" s="430"/>
      <c r="FV1338" s="430"/>
      <c r="FW1338" s="430"/>
    </row>
    <row r="1339" spans="1:179" s="302" customFormat="1" ht="18.75" customHeight="1" x14ac:dyDescent="0.3">
      <c r="A1339" s="6"/>
      <c r="B1339" s="114" t="s">
        <v>598</v>
      </c>
      <c r="C1339" s="101">
        <v>15.5</v>
      </c>
      <c r="D1339" s="85"/>
      <c r="E1339" s="85"/>
      <c r="F1339" s="85"/>
      <c r="G1339" s="85"/>
      <c r="H1339" s="43"/>
      <c r="I1339" s="20">
        <f>SUM(C1339:H1339)</f>
        <v>15.5</v>
      </c>
      <c r="J1339" s="40">
        <v>79</v>
      </c>
      <c r="K1339" s="513">
        <f>I1339/J1339</f>
        <v>0.19620253164556961</v>
      </c>
      <c r="L1339" s="39">
        <v>12</v>
      </c>
      <c r="M1339" s="172" t="s">
        <v>28</v>
      </c>
      <c r="N1339" s="113" t="s">
        <v>599</v>
      </c>
      <c r="O1339" s="113" t="s">
        <v>169</v>
      </c>
      <c r="P1339" s="113" t="s">
        <v>600</v>
      </c>
      <c r="Q1339" s="532" t="s">
        <v>476</v>
      </c>
      <c r="R1339" s="297">
        <v>8</v>
      </c>
      <c r="S1339" s="428"/>
      <c r="T1339" s="429"/>
      <c r="U1339" s="429"/>
      <c r="V1339" s="429"/>
      <c r="W1339" s="429"/>
      <c r="X1339" s="429"/>
      <c r="Y1339" s="429"/>
      <c r="Z1339" s="430"/>
      <c r="AA1339" s="430"/>
      <c r="AB1339" s="430"/>
      <c r="AC1339" s="430"/>
      <c r="AD1339" s="430"/>
      <c r="AE1339" s="430"/>
      <c r="AF1339" s="430"/>
      <c r="AG1339" s="430"/>
      <c r="AH1339" s="430"/>
      <c r="AI1339" s="430"/>
      <c r="AJ1339" s="430"/>
      <c r="AK1339" s="430"/>
      <c r="AL1339" s="430"/>
      <c r="AM1339" s="430"/>
      <c r="AN1339" s="430"/>
      <c r="AO1339" s="430"/>
      <c r="AP1339" s="430"/>
      <c r="AQ1339" s="430"/>
      <c r="AR1339" s="430"/>
      <c r="AS1339" s="430"/>
      <c r="AT1339" s="430"/>
      <c r="AU1339" s="430"/>
      <c r="AV1339" s="430"/>
      <c r="AW1339" s="430"/>
      <c r="AX1339" s="430"/>
      <c r="AY1339" s="430"/>
      <c r="AZ1339" s="430"/>
      <c r="BA1339" s="430"/>
      <c r="BB1339" s="430"/>
      <c r="BC1339" s="430"/>
      <c r="BD1339" s="430"/>
      <c r="BE1339" s="430"/>
      <c r="BF1339" s="430"/>
      <c r="BG1339" s="430"/>
      <c r="BH1339" s="430"/>
      <c r="BI1339" s="430"/>
      <c r="BJ1339" s="430"/>
      <c r="BK1339" s="430"/>
      <c r="BL1339" s="430"/>
      <c r="BM1339" s="430"/>
      <c r="BN1339" s="430"/>
      <c r="BO1339" s="430"/>
      <c r="BP1339" s="430"/>
      <c r="BQ1339" s="430"/>
      <c r="BR1339" s="430"/>
      <c r="BS1339" s="430"/>
      <c r="BT1339" s="430"/>
      <c r="BU1339" s="430"/>
      <c r="BV1339" s="430"/>
      <c r="BW1339" s="430"/>
      <c r="BX1339" s="430"/>
      <c r="BY1339" s="430"/>
      <c r="BZ1339" s="430"/>
      <c r="CA1339" s="430"/>
      <c r="CB1339" s="430"/>
      <c r="CC1339" s="430"/>
      <c r="CD1339" s="430"/>
      <c r="CE1339" s="430"/>
      <c r="CF1339" s="430"/>
      <c r="CG1339" s="430"/>
      <c r="CH1339" s="430"/>
      <c r="CI1339" s="430"/>
      <c r="CJ1339" s="430"/>
      <c r="CK1339" s="430"/>
      <c r="CL1339" s="430"/>
      <c r="CM1339" s="430"/>
      <c r="CN1339" s="430"/>
      <c r="CO1339" s="430"/>
      <c r="CP1339" s="430"/>
      <c r="CQ1339" s="430"/>
      <c r="CR1339" s="430"/>
      <c r="CS1339" s="430"/>
      <c r="CT1339" s="430"/>
      <c r="CU1339" s="430"/>
      <c r="CV1339" s="430"/>
      <c r="CW1339" s="430"/>
      <c r="CX1339" s="430"/>
      <c r="CY1339" s="430"/>
      <c r="CZ1339" s="430"/>
      <c r="DA1339" s="430"/>
      <c r="DB1339" s="430"/>
      <c r="DC1339" s="430"/>
      <c r="DD1339" s="430"/>
      <c r="DE1339" s="430"/>
      <c r="DF1339" s="430"/>
      <c r="DG1339" s="430"/>
      <c r="DH1339" s="430"/>
      <c r="DI1339" s="430"/>
      <c r="DJ1339" s="430"/>
      <c r="DK1339" s="430"/>
      <c r="DL1339" s="430"/>
      <c r="DM1339" s="430"/>
      <c r="DN1339" s="430"/>
      <c r="DO1339" s="430"/>
      <c r="DP1339" s="430"/>
      <c r="DQ1339" s="430"/>
      <c r="DR1339" s="430"/>
      <c r="DS1339" s="430"/>
      <c r="DT1339" s="430"/>
      <c r="DU1339" s="430"/>
      <c r="DV1339" s="430"/>
      <c r="DW1339" s="430"/>
      <c r="DX1339" s="430"/>
      <c r="DY1339" s="430"/>
      <c r="DZ1339" s="430"/>
      <c r="EA1339" s="430"/>
      <c r="EB1339" s="430"/>
      <c r="EC1339" s="430"/>
      <c r="ED1339" s="430"/>
      <c r="EE1339" s="430"/>
      <c r="EF1339" s="430"/>
      <c r="EG1339" s="430"/>
      <c r="EH1339" s="430"/>
      <c r="EI1339" s="430"/>
      <c r="EJ1339" s="430"/>
      <c r="EK1339" s="430"/>
      <c r="EL1339" s="430"/>
      <c r="EM1339" s="430"/>
      <c r="EN1339" s="430"/>
      <c r="EO1339" s="430"/>
      <c r="EP1339" s="430"/>
      <c r="EQ1339" s="430"/>
      <c r="ER1339" s="430"/>
      <c r="ES1339" s="430"/>
      <c r="ET1339" s="430"/>
      <c r="EU1339" s="430"/>
      <c r="EV1339" s="430"/>
      <c r="EW1339" s="430"/>
      <c r="EX1339" s="430"/>
      <c r="EY1339" s="430"/>
      <c r="EZ1339" s="430"/>
      <c r="FA1339" s="430"/>
      <c r="FB1339" s="430"/>
      <c r="FC1339" s="430"/>
      <c r="FD1339" s="430"/>
      <c r="FE1339" s="430"/>
      <c r="FF1339" s="430"/>
      <c r="FG1339" s="430"/>
      <c r="FH1339" s="430"/>
      <c r="FI1339" s="430"/>
      <c r="FJ1339" s="430"/>
      <c r="FK1339" s="430"/>
      <c r="FL1339" s="430"/>
      <c r="FM1339" s="430"/>
      <c r="FN1339" s="430"/>
      <c r="FO1339" s="430"/>
      <c r="FP1339" s="430"/>
      <c r="FQ1339" s="430"/>
      <c r="FR1339" s="430"/>
      <c r="FS1339" s="430"/>
      <c r="FT1339" s="430"/>
      <c r="FU1339" s="430"/>
      <c r="FV1339" s="430"/>
      <c r="FW1339" s="430"/>
    </row>
    <row r="1340" spans="1:179" s="302" customFormat="1" ht="18.75" customHeight="1" x14ac:dyDescent="0.3">
      <c r="A1340" s="467"/>
      <c r="B1340" s="114" t="s">
        <v>601</v>
      </c>
      <c r="C1340" s="101">
        <v>15.5</v>
      </c>
      <c r="D1340" s="85"/>
      <c r="E1340" s="85"/>
      <c r="F1340" s="85"/>
      <c r="G1340" s="85"/>
      <c r="H1340" s="43"/>
      <c r="I1340" s="20">
        <f>SUM(C1340:H1340)</f>
        <v>15.5</v>
      </c>
      <c r="J1340" s="40">
        <v>79</v>
      </c>
      <c r="K1340" s="513">
        <f>I1340/J1340</f>
        <v>0.19620253164556961</v>
      </c>
      <c r="L1340" s="39">
        <v>12</v>
      </c>
      <c r="M1340" s="172" t="s">
        <v>28</v>
      </c>
      <c r="N1340" s="113" t="s">
        <v>602</v>
      </c>
      <c r="O1340" s="113" t="s">
        <v>603</v>
      </c>
      <c r="P1340" s="113" t="s">
        <v>133</v>
      </c>
      <c r="Q1340" s="532" t="s">
        <v>476</v>
      </c>
      <c r="R1340" s="297">
        <v>8</v>
      </c>
      <c r="S1340" s="428"/>
      <c r="T1340" s="429"/>
      <c r="U1340" s="429"/>
      <c r="V1340" s="429"/>
      <c r="W1340" s="429"/>
      <c r="X1340" s="429"/>
      <c r="Y1340" s="429"/>
      <c r="Z1340" s="430"/>
      <c r="AA1340" s="430"/>
      <c r="AB1340" s="430"/>
      <c r="AC1340" s="430"/>
      <c r="AD1340" s="430"/>
      <c r="AE1340" s="430"/>
      <c r="AF1340" s="430"/>
      <c r="AG1340" s="430"/>
      <c r="AH1340" s="430"/>
      <c r="AI1340" s="430"/>
      <c r="AJ1340" s="430"/>
      <c r="AK1340" s="430"/>
      <c r="AL1340" s="430"/>
      <c r="AM1340" s="430"/>
      <c r="AN1340" s="430"/>
      <c r="AO1340" s="430"/>
      <c r="AP1340" s="430"/>
      <c r="AQ1340" s="430"/>
      <c r="AR1340" s="430"/>
      <c r="AS1340" s="430"/>
      <c r="AT1340" s="430"/>
      <c r="AU1340" s="430"/>
      <c r="AV1340" s="430"/>
      <c r="AW1340" s="430"/>
      <c r="AX1340" s="430"/>
      <c r="AY1340" s="430"/>
      <c r="AZ1340" s="430"/>
      <c r="BA1340" s="430"/>
      <c r="BB1340" s="430"/>
      <c r="BC1340" s="430"/>
      <c r="BD1340" s="430"/>
      <c r="BE1340" s="430"/>
      <c r="BF1340" s="430"/>
      <c r="BG1340" s="430"/>
      <c r="BH1340" s="430"/>
      <c r="BI1340" s="430"/>
      <c r="BJ1340" s="430"/>
      <c r="BK1340" s="430"/>
      <c r="BL1340" s="430"/>
      <c r="BM1340" s="430"/>
      <c r="BN1340" s="430"/>
      <c r="BO1340" s="430"/>
      <c r="BP1340" s="430"/>
      <c r="BQ1340" s="430"/>
      <c r="BR1340" s="430"/>
      <c r="BS1340" s="430"/>
      <c r="BT1340" s="430"/>
      <c r="BU1340" s="430"/>
      <c r="BV1340" s="430"/>
      <c r="BW1340" s="430"/>
      <c r="BX1340" s="430"/>
      <c r="BY1340" s="430"/>
      <c r="BZ1340" s="430"/>
      <c r="CA1340" s="430"/>
      <c r="CB1340" s="430"/>
      <c r="CC1340" s="430"/>
      <c r="CD1340" s="430"/>
      <c r="CE1340" s="430"/>
      <c r="CF1340" s="430"/>
      <c r="CG1340" s="430"/>
      <c r="CH1340" s="430"/>
      <c r="CI1340" s="430"/>
      <c r="CJ1340" s="430"/>
      <c r="CK1340" s="430"/>
      <c r="CL1340" s="430"/>
      <c r="CM1340" s="430"/>
      <c r="CN1340" s="430"/>
      <c r="CO1340" s="430"/>
      <c r="CP1340" s="430"/>
      <c r="CQ1340" s="430"/>
      <c r="CR1340" s="430"/>
      <c r="CS1340" s="430"/>
      <c r="CT1340" s="430"/>
      <c r="CU1340" s="430"/>
      <c r="CV1340" s="430"/>
      <c r="CW1340" s="430"/>
      <c r="CX1340" s="430"/>
      <c r="CY1340" s="430"/>
      <c r="CZ1340" s="430"/>
      <c r="DA1340" s="430"/>
      <c r="DB1340" s="430"/>
      <c r="DC1340" s="430"/>
      <c r="DD1340" s="430"/>
      <c r="DE1340" s="430"/>
      <c r="DF1340" s="430"/>
      <c r="DG1340" s="430"/>
      <c r="DH1340" s="430"/>
      <c r="DI1340" s="430"/>
      <c r="DJ1340" s="430"/>
      <c r="DK1340" s="430"/>
      <c r="DL1340" s="430"/>
      <c r="DM1340" s="430"/>
      <c r="DN1340" s="430"/>
      <c r="DO1340" s="430"/>
      <c r="DP1340" s="430"/>
      <c r="DQ1340" s="430"/>
      <c r="DR1340" s="430"/>
      <c r="DS1340" s="430"/>
      <c r="DT1340" s="430"/>
      <c r="DU1340" s="430"/>
      <c r="DV1340" s="430"/>
      <c r="DW1340" s="430"/>
      <c r="DX1340" s="430"/>
      <c r="DY1340" s="430"/>
      <c r="DZ1340" s="430"/>
      <c r="EA1340" s="430"/>
      <c r="EB1340" s="430"/>
      <c r="EC1340" s="430"/>
      <c r="ED1340" s="430"/>
      <c r="EE1340" s="430"/>
      <c r="EF1340" s="430"/>
      <c r="EG1340" s="430"/>
      <c r="EH1340" s="430"/>
      <c r="EI1340" s="430"/>
      <c r="EJ1340" s="430"/>
      <c r="EK1340" s="430"/>
      <c r="EL1340" s="430"/>
      <c r="EM1340" s="430"/>
      <c r="EN1340" s="430"/>
      <c r="EO1340" s="430"/>
      <c r="EP1340" s="430"/>
      <c r="EQ1340" s="430"/>
      <c r="ER1340" s="430"/>
      <c r="ES1340" s="430"/>
      <c r="ET1340" s="430"/>
      <c r="EU1340" s="430"/>
      <c r="EV1340" s="430"/>
      <c r="EW1340" s="430"/>
      <c r="EX1340" s="430"/>
      <c r="EY1340" s="430"/>
      <c r="EZ1340" s="430"/>
      <c r="FA1340" s="430"/>
      <c r="FB1340" s="430"/>
      <c r="FC1340" s="430"/>
      <c r="FD1340" s="430"/>
      <c r="FE1340" s="430"/>
      <c r="FF1340" s="430"/>
      <c r="FG1340" s="430"/>
      <c r="FH1340" s="430"/>
      <c r="FI1340" s="430"/>
      <c r="FJ1340" s="430"/>
      <c r="FK1340" s="430"/>
      <c r="FL1340" s="430"/>
      <c r="FM1340" s="430"/>
      <c r="FN1340" s="430"/>
      <c r="FO1340" s="430"/>
      <c r="FP1340" s="430"/>
      <c r="FQ1340" s="430"/>
      <c r="FR1340" s="430"/>
      <c r="FS1340" s="430"/>
      <c r="FT1340" s="430"/>
      <c r="FU1340" s="430"/>
      <c r="FV1340" s="430"/>
      <c r="FW1340" s="430"/>
    </row>
    <row r="1341" spans="1:179" s="302" customFormat="1" ht="18.75" customHeight="1" x14ac:dyDescent="0.3">
      <c r="A1341" s="467"/>
      <c r="B1341" s="266" t="s">
        <v>4436</v>
      </c>
      <c r="C1341" s="85">
        <v>15.5</v>
      </c>
      <c r="D1341" s="85"/>
      <c r="E1341" s="85"/>
      <c r="F1341" s="85"/>
      <c r="G1341" s="85"/>
      <c r="H1341" s="43"/>
      <c r="I1341" s="20">
        <v>15.5</v>
      </c>
      <c r="J1341" s="40">
        <v>79</v>
      </c>
      <c r="K1341" s="513">
        <v>0.19620253164556961</v>
      </c>
      <c r="L1341" s="60">
        <v>19</v>
      </c>
      <c r="M1341" s="68" t="s">
        <v>28</v>
      </c>
      <c r="N1341" s="365" t="s">
        <v>4437</v>
      </c>
      <c r="O1341" s="365" t="s">
        <v>402</v>
      </c>
      <c r="P1341" s="365" t="s">
        <v>213</v>
      </c>
      <c r="Q1341" s="543" t="s">
        <v>2833</v>
      </c>
      <c r="R1341" s="68">
        <v>8</v>
      </c>
      <c r="S1341" s="448"/>
      <c r="T1341" s="429"/>
      <c r="U1341" s="429"/>
      <c r="V1341" s="429"/>
      <c r="W1341" s="429"/>
      <c r="X1341" s="429"/>
      <c r="Y1341" s="429"/>
      <c r="Z1341" s="430"/>
      <c r="AA1341" s="430"/>
      <c r="AB1341" s="430"/>
      <c r="AC1341" s="430"/>
      <c r="AD1341" s="430"/>
      <c r="AE1341" s="430"/>
      <c r="AF1341" s="430"/>
      <c r="AG1341" s="430"/>
      <c r="AH1341" s="430"/>
      <c r="AI1341" s="430"/>
      <c r="AJ1341" s="430"/>
      <c r="AK1341" s="430"/>
      <c r="AL1341" s="430"/>
      <c r="AM1341" s="430"/>
      <c r="AN1341" s="430"/>
      <c r="AO1341" s="430"/>
      <c r="AP1341" s="430"/>
      <c r="AQ1341" s="430"/>
      <c r="AR1341" s="430"/>
      <c r="AS1341" s="430"/>
      <c r="AT1341" s="430"/>
      <c r="AU1341" s="430"/>
      <c r="AV1341" s="430"/>
      <c r="AW1341" s="430"/>
      <c r="AX1341" s="430"/>
      <c r="AY1341" s="430"/>
      <c r="AZ1341" s="430"/>
      <c r="BA1341" s="430"/>
      <c r="BB1341" s="430"/>
      <c r="BC1341" s="430"/>
      <c r="BD1341" s="430"/>
      <c r="BE1341" s="430"/>
      <c r="BF1341" s="430"/>
      <c r="BG1341" s="430"/>
      <c r="BH1341" s="430"/>
      <c r="BI1341" s="430"/>
      <c r="BJ1341" s="430"/>
      <c r="BK1341" s="430"/>
      <c r="BL1341" s="430"/>
      <c r="BM1341" s="430"/>
      <c r="BN1341" s="430"/>
      <c r="BO1341" s="430"/>
      <c r="BP1341" s="430"/>
      <c r="BQ1341" s="430"/>
      <c r="BR1341" s="430"/>
      <c r="BS1341" s="430"/>
      <c r="BT1341" s="430"/>
      <c r="BU1341" s="430"/>
      <c r="BV1341" s="430"/>
      <c r="BW1341" s="430"/>
      <c r="BX1341" s="430"/>
      <c r="BY1341" s="430"/>
      <c r="BZ1341" s="430"/>
      <c r="CA1341" s="430"/>
      <c r="CB1341" s="430"/>
      <c r="CC1341" s="430"/>
      <c r="CD1341" s="430"/>
      <c r="CE1341" s="430"/>
      <c r="CF1341" s="430"/>
      <c r="CG1341" s="430"/>
      <c r="CH1341" s="430"/>
      <c r="CI1341" s="430"/>
      <c r="CJ1341" s="430"/>
      <c r="CK1341" s="430"/>
      <c r="CL1341" s="430"/>
      <c r="CM1341" s="430"/>
      <c r="CN1341" s="430"/>
      <c r="CO1341" s="430"/>
      <c r="CP1341" s="430"/>
      <c r="CQ1341" s="430"/>
      <c r="CR1341" s="430"/>
      <c r="CS1341" s="430"/>
      <c r="CT1341" s="430"/>
      <c r="CU1341" s="430"/>
      <c r="CV1341" s="430"/>
      <c r="CW1341" s="430"/>
      <c r="CX1341" s="430"/>
      <c r="CY1341" s="430"/>
      <c r="CZ1341" s="430"/>
      <c r="DA1341" s="430"/>
      <c r="DB1341" s="430"/>
      <c r="DC1341" s="430"/>
      <c r="DD1341" s="430"/>
      <c r="DE1341" s="430"/>
      <c r="DF1341" s="430"/>
      <c r="DG1341" s="430"/>
      <c r="DH1341" s="430"/>
      <c r="DI1341" s="430"/>
      <c r="DJ1341" s="430"/>
      <c r="DK1341" s="430"/>
      <c r="DL1341" s="430"/>
      <c r="DM1341" s="430"/>
      <c r="DN1341" s="430"/>
      <c r="DO1341" s="430"/>
      <c r="DP1341" s="430"/>
      <c r="DQ1341" s="430"/>
      <c r="DR1341" s="430"/>
      <c r="DS1341" s="430"/>
      <c r="DT1341" s="430"/>
      <c r="DU1341" s="430"/>
      <c r="DV1341" s="430"/>
      <c r="DW1341" s="430"/>
      <c r="DX1341" s="430"/>
      <c r="DY1341" s="430"/>
      <c r="DZ1341" s="430"/>
      <c r="EA1341" s="430"/>
      <c r="EB1341" s="430"/>
      <c r="EC1341" s="430"/>
      <c r="ED1341" s="430"/>
      <c r="EE1341" s="430"/>
      <c r="EF1341" s="430"/>
      <c r="EG1341" s="430"/>
      <c r="EH1341" s="430"/>
      <c r="EI1341" s="430"/>
      <c r="EJ1341" s="430"/>
      <c r="EK1341" s="430"/>
      <c r="EL1341" s="430"/>
      <c r="EM1341" s="430"/>
      <c r="EN1341" s="430"/>
      <c r="EO1341" s="430"/>
      <c r="EP1341" s="430"/>
      <c r="EQ1341" s="430"/>
      <c r="ER1341" s="430"/>
      <c r="ES1341" s="430"/>
      <c r="ET1341" s="430"/>
      <c r="EU1341" s="430"/>
      <c r="EV1341" s="430"/>
      <c r="EW1341" s="430"/>
      <c r="EX1341" s="430"/>
      <c r="EY1341" s="430"/>
      <c r="EZ1341" s="430"/>
      <c r="FA1341" s="430"/>
      <c r="FB1341" s="430"/>
      <c r="FC1341" s="430"/>
      <c r="FD1341" s="430"/>
      <c r="FE1341" s="430"/>
      <c r="FF1341" s="430"/>
      <c r="FG1341" s="430"/>
      <c r="FH1341" s="430"/>
      <c r="FI1341" s="430"/>
      <c r="FJ1341" s="430"/>
      <c r="FK1341" s="430"/>
      <c r="FL1341" s="430"/>
      <c r="FM1341" s="430"/>
      <c r="FN1341" s="430"/>
      <c r="FO1341" s="430"/>
      <c r="FP1341" s="430"/>
      <c r="FQ1341" s="430"/>
      <c r="FR1341" s="430"/>
      <c r="FS1341" s="430"/>
      <c r="FT1341" s="430"/>
      <c r="FU1341" s="430"/>
      <c r="FV1341" s="430"/>
      <c r="FW1341" s="430"/>
    </row>
    <row r="1342" spans="1:179" s="302" customFormat="1" ht="18.75" customHeight="1" x14ac:dyDescent="0.3">
      <c r="A1342" s="6"/>
      <c r="B1342" s="400" t="s">
        <v>729</v>
      </c>
      <c r="C1342" s="85">
        <v>15.5</v>
      </c>
      <c r="D1342" s="85"/>
      <c r="E1342" s="85"/>
      <c r="F1342" s="85"/>
      <c r="G1342" s="85"/>
      <c r="H1342" s="45"/>
      <c r="I1342" s="20">
        <f>SUM(C1342:H1342)</f>
        <v>15.5</v>
      </c>
      <c r="J1342" s="40">
        <v>79</v>
      </c>
      <c r="K1342" s="31">
        <v>0.19620253164556961</v>
      </c>
      <c r="L1342" s="41">
        <v>7</v>
      </c>
      <c r="M1342" s="68" t="s">
        <v>28</v>
      </c>
      <c r="N1342" s="565" t="s">
        <v>730</v>
      </c>
      <c r="O1342" s="530" t="s">
        <v>169</v>
      </c>
      <c r="P1342" s="530" t="s">
        <v>202</v>
      </c>
      <c r="Q1342" s="532" t="s">
        <v>710</v>
      </c>
      <c r="R1342" s="172">
        <v>8</v>
      </c>
      <c r="S1342" s="428"/>
      <c r="T1342" s="429"/>
      <c r="U1342" s="429"/>
      <c r="V1342" s="429"/>
      <c r="W1342" s="429"/>
      <c r="X1342" s="429"/>
      <c r="Y1342" s="429"/>
      <c r="Z1342" s="430"/>
      <c r="AA1342" s="430"/>
      <c r="AB1342" s="430"/>
      <c r="AC1342" s="430"/>
      <c r="AD1342" s="430"/>
      <c r="AE1342" s="430"/>
      <c r="AF1342" s="430"/>
      <c r="AG1342" s="430"/>
      <c r="AH1342" s="430"/>
      <c r="AI1342" s="430"/>
      <c r="AJ1342" s="430"/>
      <c r="AK1342" s="430"/>
      <c r="AL1342" s="430"/>
      <c r="AM1342" s="430"/>
      <c r="AN1342" s="430"/>
      <c r="AO1342" s="430"/>
      <c r="AP1342" s="430"/>
      <c r="AQ1342" s="430"/>
      <c r="AR1342" s="430"/>
      <c r="AS1342" s="430"/>
      <c r="AT1342" s="430"/>
      <c r="AU1342" s="430"/>
      <c r="AV1342" s="430"/>
      <c r="AW1342" s="430"/>
      <c r="AX1342" s="430"/>
      <c r="AY1342" s="430"/>
      <c r="AZ1342" s="430"/>
      <c r="BA1342" s="430"/>
      <c r="BB1342" s="430"/>
      <c r="BC1342" s="430"/>
      <c r="BD1342" s="430"/>
      <c r="BE1342" s="430"/>
      <c r="BF1342" s="430"/>
      <c r="BG1342" s="430"/>
      <c r="BH1342" s="430"/>
      <c r="BI1342" s="430"/>
      <c r="BJ1342" s="430"/>
      <c r="BK1342" s="430"/>
      <c r="BL1342" s="430"/>
      <c r="BM1342" s="430"/>
      <c r="BN1342" s="430"/>
      <c r="BO1342" s="430"/>
      <c r="BP1342" s="430"/>
      <c r="BQ1342" s="430"/>
      <c r="BR1342" s="430"/>
      <c r="BS1342" s="430"/>
      <c r="BT1342" s="430"/>
      <c r="BU1342" s="430"/>
      <c r="BV1342" s="430"/>
      <c r="BW1342" s="430"/>
      <c r="BX1342" s="430"/>
      <c r="BY1342" s="430"/>
      <c r="BZ1342" s="430"/>
      <c r="CA1342" s="430"/>
      <c r="CB1342" s="430"/>
      <c r="CC1342" s="430"/>
      <c r="CD1342" s="430"/>
      <c r="CE1342" s="430"/>
      <c r="CF1342" s="430"/>
      <c r="CG1342" s="430"/>
      <c r="CH1342" s="430"/>
      <c r="CI1342" s="430"/>
      <c r="CJ1342" s="430"/>
      <c r="CK1342" s="430"/>
      <c r="CL1342" s="430"/>
      <c r="CM1342" s="430"/>
      <c r="CN1342" s="430"/>
      <c r="CO1342" s="430"/>
      <c r="CP1342" s="430"/>
      <c r="CQ1342" s="430"/>
      <c r="CR1342" s="430"/>
      <c r="CS1342" s="430"/>
      <c r="CT1342" s="430"/>
      <c r="CU1342" s="430"/>
      <c r="CV1342" s="430"/>
      <c r="CW1342" s="430"/>
      <c r="CX1342" s="430"/>
      <c r="CY1342" s="430"/>
      <c r="CZ1342" s="430"/>
      <c r="DA1342" s="430"/>
      <c r="DB1342" s="430"/>
      <c r="DC1342" s="430"/>
      <c r="DD1342" s="430"/>
      <c r="DE1342" s="430"/>
      <c r="DF1342" s="430"/>
      <c r="DG1342" s="430"/>
      <c r="DH1342" s="430"/>
      <c r="DI1342" s="430"/>
      <c r="DJ1342" s="430"/>
      <c r="DK1342" s="430"/>
      <c r="DL1342" s="430"/>
      <c r="DM1342" s="430"/>
      <c r="DN1342" s="430"/>
      <c r="DO1342" s="430"/>
      <c r="DP1342" s="430"/>
      <c r="DQ1342" s="430"/>
      <c r="DR1342" s="430"/>
      <c r="DS1342" s="430"/>
      <c r="DT1342" s="430"/>
      <c r="DU1342" s="430"/>
      <c r="DV1342" s="430"/>
      <c r="DW1342" s="430"/>
      <c r="DX1342" s="430"/>
      <c r="DY1342" s="430"/>
      <c r="DZ1342" s="430"/>
      <c r="EA1342" s="430"/>
      <c r="EB1342" s="430"/>
      <c r="EC1342" s="430"/>
      <c r="ED1342" s="430"/>
      <c r="EE1342" s="430"/>
      <c r="EF1342" s="430"/>
      <c r="EG1342" s="430"/>
      <c r="EH1342" s="430"/>
      <c r="EI1342" s="430"/>
      <c r="EJ1342" s="430"/>
      <c r="EK1342" s="430"/>
      <c r="EL1342" s="430"/>
      <c r="EM1342" s="430"/>
      <c r="EN1342" s="430"/>
      <c r="EO1342" s="430"/>
      <c r="EP1342" s="430"/>
      <c r="EQ1342" s="430"/>
      <c r="ER1342" s="430"/>
      <c r="ES1342" s="430"/>
      <c r="ET1342" s="430"/>
      <c r="EU1342" s="430"/>
      <c r="EV1342" s="430"/>
      <c r="EW1342" s="430"/>
      <c r="EX1342" s="430"/>
      <c r="EY1342" s="430"/>
      <c r="EZ1342" s="430"/>
      <c r="FA1342" s="430"/>
      <c r="FB1342" s="430"/>
      <c r="FC1342" s="430"/>
      <c r="FD1342" s="430"/>
      <c r="FE1342" s="430"/>
      <c r="FF1342" s="430"/>
      <c r="FG1342" s="430"/>
      <c r="FH1342" s="430"/>
      <c r="FI1342" s="430"/>
      <c r="FJ1342" s="430"/>
      <c r="FK1342" s="430"/>
      <c r="FL1342" s="430"/>
      <c r="FM1342" s="430"/>
      <c r="FN1342" s="430"/>
      <c r="FO1342" s="430"/>
      <c r="FP1342" s="430"/>
      <c r="FQ1342" s="430"/>
      <c r="FR1342" s="430"/>
      <c r="FS1342" s="430"/>
      <c r="FT1342" s="430"/>
      <c r="FU1342" s="430"/>
      <c r="FV1342" s="430"/>
      <c r="FW1342" s="430"/>
    </row>
    <row r="1343" spans="1:179" s="302" customFormat="1" ht="18.75" customHeight="1" x14ac:dyDescent="0.3">
      <c r="A1343" s="6"/>
      <c r="B1343" s="362" t="s">
        <v>2274</v>
      </c>
      <c r="C1343" s="96">
        <v>15.5</v>
      </c>
      <c r="D1343" s="85"/>
      <c r="E1343" s="85"/>
      <c r="F1343" s="85"/>
      <c r="G1343" s="85"/>
      <c r="H1343" s="43"/>
      <c r="I1343" s="20">
        <f>SUM(C1343:H1343)</f>
        <v>15.5</v>
      </c>
      <c r="J1343" s="40">
        <v>79</v>
      </c>
      <c r="K1343" s="31">
        <f>I1343/J1343</f>
        <v>0.19620253164556961</v>
      </c>
      <c r="L1343" s="41">
        <v>6</v>
      </c>
      <c r="M1343" s="68" t="s">
        <v>28</v>
      </c>
      <c r="N1343" s="530" t="s">
        <v>2275</v>
      </c>
      <c r="O1343" s="530" t="s">
        <v>353</v>
      </c>
      <c r="P1343" s="530" t="s">
        <v>39</v>
      </c>
      <c r="Q1343" s="532" t="s">
        <v>2248</v>
      </c>
      <c r="R1343" s="172">
        <v>8</v>
      </c>
      <c r="S1343" s="428"/>
      <c r="T1343" s="429"/>
      <c r="U1343" s="429"/>
      <c r="V1343" s="429"/>
      <c r="W1343" s="429"/>
      <c r="X1343" s="429"/>
      <c r="Y1343" s="429"/>
      <c r="Z1343" s="430"/>
      <c r="AA1343" s="430"/>
      <c r="AB1343" s="430"/>
      <c r="AC1343" s="430"/>
      <c r="AD1343" s="430"/>
      <c r="AE1343" s="430"/>
      <c r="AF1343" s="430"/>
      <c r="AG1343" s="430"/>
      <c r="AH1343" s="430"/>
      <c r="AI1343" s="430"/>
      <c r="AJ1343" s="430"/>
      <c r="AK1343" s="430"/>
      <c r="AL1343" s="430"/>
      <c r="AM1343" s="430"/>
      <c r="AN1343" s="430"/>
      <c r="AO1343" s="430"/>
      <c r="AP1343" s="430"/>
      <c r="AQ1343" s="430"/>
      <c r="AR1343" s="430"/>
      <c r="AS1343" s="430"/>
      <c r="AT1343" s="430"/>
      <c r="AU1343" s="430"/>
      <c r="AV1343" s="430"/>
      <c r="AW1343" s="430"/>
      <c r="AX1343" s="430"/>
      <c r="AY1343" s="430"/>
      <c r="AZ1343" s="430"/>
      <c r="BA1343" s="430"/>
      <c r="BB1343" s="430"/>
      <c r="BC1343" s="430"/>
      <c r="BD1343" s="430"/>
      <c r="BE1343" s="430"/>
      <c r="BF1343" s="430"/>
      <c r="BG1343" s="430"/>
      <c r="BH1343" s="430"/>
      <c r="BI1343" s="430"/>
      <c r="BJ1343" s="430"/>
      <c r="BK1343" s="430"/>
      <c r="BL1343" s="430"/>
      <c r="BM1343" s="430"/>
      <c r="BN1343" s="430"/>
      <c r="BO1343" s="430"/>
      <c r="BP1343" s="430"/>
      <c r="BQ1343" s="430"/>
      <c r="BR1343" s="430"/>
      <c r="BS1343" s="430"/>
      <c r="BT1343" s="430"/>
      <c r="BU1343" s="430"/>
      <c r="BV1343" s="430"/>
      <c r="BW1343" s="430"/>
      <c r="BX1343" s="430"/>
      <c r="BY1343" s="430"/>
      <c r="BZ1343" s="430"/>
      <c r="CA1343" s="430"/>
      <c r="CB1343" s="430"/>
      <c r="CC1343" s="430"/>
      <c r="CD1343" s="430"/>
      <c r="CE1343" s="430"/>
      <c r="CF1343" s="430"/>
      <c r="CG1343" s="430"/>
      <c r="CH1343" s="430"/>
      <c r="CI1343" s="430"/>
      <c r="CJ1343" s="430"/>
      <c r="CK1343" s="430"/>
      <c r="CL1343" s="430"/>
      <c r="CM1343" s="430"/>
      <c r="CN1343" s="430"/>
      <c r="CO1343" s="430"/>
      <c r="CP1343" s="430"/>
      <c r="CQ1343" s="430"/>
      <c r="CR1343" s="430"/>
      <c r="CS1343" s="430"/>
      <c r="CT1343" s="430"/>
      <c r="CU1343" s="430"/>
      <c r="CV1343" s="430"/>
      <c r="CW1343" s="430"/>
      <c r="CX1343" s="430"/>
      <c r="CY1343" s="430"/>
      <c r="CZ1343" s="430"/>
      <c r="DA1343" s="430"/>
      <c r="DB1343" s="430"/>
      <c r="DC1343" s="430"/>
      <c r="DD1343" s="430"/>
      <c r="DE1343" s="430"/>
      <c r="DF1343" s="430"/>
      <c r="DG1343" s="430"/>
      <c r="DH1343" s="430"/>
      <c r="DI1343" s="430"/>
      <c r="DJ1343" s="430"/>
      <c r="DK1343" s="430"/>
      <c r="DL1343" s="430"/>
      <c r="DM1343" s="430"/>
      <c r="DN1343" s="430"/>
      <c r="DO1343" s="430"/>
      <c r="DP1343" s="430"/>
      <c r="DQ1343" s="430"/>
      <c r="DR1343" s="430"/>
      <c r="DS1343" s="430"/>
      <c r="DT1343" s="430"/>
      <c r="DU1343" s="430"/>
      <c r="DV1343" s="430"/>
      <c r="DW1343" s="430"/>
      <c r="DX1343" s="430"/>
      <c r="DY1343" s="430"/>
      <c r="DZ1343" s="430"/>
      <c r="EA1343" s="430"/>
      <c r="EB1343" s="430"/>
      <c r="EC1343" s="430"/>
      <c r="ED1343" s="430"/>
      <c r="EE1343" s="430"/>
      <c r="EF1343" s="430"/>
      <c r="EG1343" s="430"/>
      <c r="EH1343" s="430"/>
      <c r="EI1343" s="430"/>
      <c r="EJ1343" s="430"/>
      <c r="EK1343" s="430"/>
      <c r="EL1343" s="430"/>
      <c r="EM1343" s="430"/>
      <c r="EN1343" s="430"/>
      <c r="EO1343" s="430"/>
      <c r="EP1343" s="430"/>
      <c r="EQ1343" s="430"/>
      <c r="ER1343" s="430"/>
      <c r="ES1343" s="430"/>
      <c r="ET1343" s="430"/>
      <c r="EU1343" s="430"/>
      <c r="EV1343" s="430"/>
      <c r="EW1343" s="430"/>
      <c r="EX1343" s="430"/>
      <c r="EY1343" s="430"/>
      <c r="EZ1343" s="430"/>
      <c r="FA1343" s="430"/>
      <c r="FB1343" s="430"/>
      <c r="FC1343" s="430"/>
      <c r="FD1343" s="430"/>
      <c r="FE1343" s="430"/>
      <c r="FF1343" s="430"/>
      <c r="FG1343" s="430"/>
      <c r="FH1343" s="430"/>
      <c r="FI1343" s="430"/>
      <c r="FJ1343" s="430"/>
      <c r="FK1343" s="430"/>
      <c r="FL1343" s="430"/>
      <c r="FM1343" s="430"/>
      <c r="FN1343" s="430"/>
      <c r="FO1343" s="430"/>
      <c r="FP1343" s="430"/>
      <c r="FQ1343" s="430"/>
      <c r="FR1343" s="430"/>
      <c r="FS1343" s="430"/>
      <c r="FT1343" s="430"/>
      <c r="FU1343" s="430"/>
      <c r="FV1343" s="430"/>
      <c r="FW1343" s="430"/>
    </row>
    <row r="1344" spans="1:179" s="302" customFormat="1" ht="18.75" customHeight="1" x14ac:dyDescent="0.3">
      <c r="A1344" s="6"/>
      <c r="B1344" s="400" t="s">
        <v>733</v>
      </c>
      <c r="C1344" s="43">
        <v>15.5</v>
      </c>
      <c r="D1344" s="43"/>
      <c r="E1344" s="85"/>
      <c r="F1344" s="85"/>
      <c r="G1344" s="85"/>
      <c r="H1344" s="45"/>
      <c r="I1344" s="20">
        <f>SUM(C1344:H1344)</f>
        <v>15.5</v>
      </c>
      <c r="J1344" s="40">
        <v>79</v>
      </c>
      <c r="K1344" s="31">
        <v>0.19620253164556961</v>
      </c>
      <c r="L1344" s="41">
        <v>7</v>
      </c>
      <c r="M1344" s="68" t="s">
        <v>28</v>
      </c>
      <c r="N1344" s="565" t="s">
        <v>734</v>
      </c>
      <c r="O1344" s="530" t="s">
        <v>359</v>
      </c>
      <c r="P1344" s="530" t="s">
        <v>225</v>
      </c>
      <c r="Q1344" s="532" t="s">
        <v>710</v>
      </c>
      <c r="R1344" s="144">
        <v>8</v>
      </c>
      <c r="S1344" s="428"/>
      <c r="T1344" s="429"/>
      <c r="U1344" s="429"/>
      <c r="V1344" s="429"/>
      <c r="W1344" s="429"/>
      <c r="X1344" s="429"/>
      <c r="Y1344" s="429"/>
      <c r="Z1344" s="430"/>
      <c r="AA1344" s="430"/>
      <c r="AB1344" s="430"/>
      <c r="AC1344" s="430"/>
      <c r="AD1344" s="430"/>
      <c r="AE1344" s="430"/>
      <c r="AF1344" s="430"/>
      <c r="AG1344" s="430"/>
      <c r="AH1344" s="430"/>
      <c r="AI1344" s="430"/>
      <c r="AJ1344" s="430"/>
      <c r="AK1344" s="430"/>
      <c r="AL1344" s="430"/>
      <c r="AM1344" s="430"/>
      <c r="AN1344" s="430"/>
      <c r="AO1344" s="430"/>
      <c r="AP1344" s="430"/>
      <c r="AQ1344" s="430"/>
      <c r="AR1344" s="430"/>
      <c r="AS1344" s="430"/>
      <c r="AT1344" s="430"/>
      <c r="AU1344" s="430"/>
      <c r="AV1344" s="430"/>
      <c r="AW1344" s="430"/>
      <c r="AX1344" s="430"/>
      <c r="AY1344" s="430"/>
      <c r="AZ1344" s="430"/>
      <c r="BA1344" s="430"/>
      <c r="BB1344" s="430"/>
      <c r="BC1344" s="430"/>
      <c r="BD1344" s="430"/>
      <c r="BE1344" s="430"/>
      <c r="BF1344" s="430"/>
      <c r="BG1344" s="430"/>
      <c r="BH1344" s="430"/>
      <c r="BI1344" s="430"/>
      <c r="BJ1344" s="430"/>
      <c r="BK1344" s="430"/>
      <c r="BL1344" s="430"/>
      <c r="BM1344" s="430"/>
      <c r="BN1344" s="430"/>
      <c r="BO1344" s="430"/>
      <c r="BP1344" s="430"/>
      <c r="BQ1344" s="430"/>
      <c r="BR1344" s="430"/>
      <c r="BS1344" s="430"/>
      <c r="BT1344" s="430"/>
      <c r="BU1344" s="430"/>
      <c r="BV1344" s="430"/>
      <c r="BW1344" s="430"/>
      <c r="BX1344" s="430"/>
      <c r="BY1344" s="430"/>
      <c r="BZ1344" s="430"/>
      <c r="CA1344" s="430"/>
      <c r="CB1344" s="430"/>
      <c r="CC1344" s="430"/>
      <c r="CD1344" s="430"/>
      <c r="CE1344" s="430"/>
      <c r="CF1344" s="430"/>
      <c r="CG1344" s="430"/>
      <c r="CH1344" s="430"/>
      <c r="CI1344" s="430"/>
      <c r="CJ1344" s="430"/>
      <c r="CK1344" s="430"/>
      <c r="CL1344" s="430"/>
      <c r="CM1344" s="430"/>
      <c r="CN1344" s="430"/>
      <c r="CO1344" s="430"/>
      <c r="CP1344" s="430"/>
      <c r="CQ1344" s="430"/>
      <c r="CR1344" s="430"/>
      <c r="CS1344" s="430"/>
      <c r="CT1344" s="430"/>
      <c r="CU1344" s="430"/>
      <c r="CV1344" s="430"/>
      <c r="CW1344" s="430"/>
      <c r="CX1344" s="430"/>
      <c r="CY1344" s="430"/>
      <c r="CZ1344" s="430"/>
      <c r="DA1344" s="430"/>
      <c r="DB1344" s="430"/>
      <c r="DC1344" s="430"/>
      <c r="DD1344" s="430"/>
      <c r="DE1344" s="430"/>
      <c r="DF1344" s="430"/>
      <c r="DG1344" s="430"/>
      <c r="DH1344" s="430"/>
      <c r="DI1344" s="430"/>
      <c r="DJ1344" s="430"/>
      <c r="DK1344" s="430"/>
      <c r="DL1344" s="430"/>
      <c r="DM1344" s="430"/>
      <c r="DN1344" s="430"/>
      <c r="DO1344" s="430"/>
      <c r="DP1344" s="430"/>
      <c r="DQ1344" s="430"/>
      <c r="DR1344" s="430"/>
      <c r="DS1344" s="430"/>
      <c r="DT1344" s="430"/>
      <c r="DU1344" s="430"/>
      <c r="DV1344" s="430"/>
      <c r="DW1344" s="430"/>
      <c r="DX1344" s="430"/>
      <c r="DY1344" s="430"/>
      <c r="DZ1344" s="430"/>
      <c r="EA1344" s="430"/>
      <c r="EB1344" s="430"/>
      <c r="EC1344" s="430"/>
      <c r="ED1344" s="430"/>
      <c r="EE1344" s="430"/>
      <c r="EF1344" s="430"/>
      <c r="EG1344" s="430"/>
      <c r="EH1344" s="430"/>
      <c r="EI1344" s="430"/>
      <c r="EJ1344" s="430"/>
      <c r="EK1344" s="430"/>
      <c r="EL1344" s="430"/>
      <c r="EM1344" s="430"/>
      <c r="EN1344" s="430"/>
      <c r="EO1344" s="430"/>
      <c r="EP1344" s="430"/>
      <c r="EQ1344" s="430"/>
      <c r="ER1344" s="430"/>
      <c r="ES1344" s="430"/>
      <c r="ET1344" s="430"/>
      <c r="EU1344" s="430"/>
      <c r="EV1344" s="430"/>
      <c r="EW1344" s="430"/>
      <c r="EX1344" s="430"/>
      <c r="EY1344" s="430"/>
      <c r="EZ1344" s="430"/>
      <c r="FA1344" s="430"/>
      <c r="FB1344" s="430"/>
      <c r="FC1344" s="430"/>
      <c r="FD1344" s="430"/>
      <c r="FE1344" s="430"/>
      <c r="FF1344" s="430"/>
      <c r="FG1344" s="430"/>
      <c r="FH1344" s="430"/>
      <c r="FI1344" s="430"/>
      <c r="FJ1344" s="430"/>
      <c r="FK1344" s="430"/>
      <c r="FL1344" s="430"/>
      <c r="FM1344" s="430"/>
      <c r="FN1344" s="430"/>
      <c r="FO1344" s="430"/>
      <c r="FP1344" s="430"/>
      <c r="FQ1344" s="430"/>
      <c r="FR1344" s="430"/>
      <c r="FS1344" s="430"/>
      <c r="FT1344" s="430"/>
      <c r="FU1344" s="430"/>
      <c r="FV1344" s="430"/>
      <c r="FW1344" s="430"/>
    </row>
    <row r="1345" spans="1:179" s="302" customFormat="1" ht="18.75" customHeight="1" x14ac:dyDescent="0.3">
      <c r="A1345" s="6"/>
      <c r="B1345" s="266" t="s">
        <v>4432</v>
      </c>
      <c r="C1345" s="43">
        <v>15.5</v>
      </c>
      <c r="D1345" s="43"/>
      <c r="E1345" s="85"/>
      <c r="F1345" s="85"/>
      <c r="G1345" s="85"/>
      <c r="H1345" s="43"/>
      <c r="I1345" s="20">
        <v>15.5</v>
      </c>
      <c r="J1345" s="40">
        <v>79</v>
      </c>
      <c r="K1345" s="31">
        <v>0.19620253164556961</v>
      </c>
      <c r="L1345" s="60">
        <v>19</v>
      </c>
      <c r="M1345" s="68" t="s">
        <v>28</v>
      </c>
      <c r="N1345" s="365" t="s">
        <v>4433</v>
      </c>
      <c r="O1345" s="365" t="s">
        <v>4434</v>
      </c>
      <c r="P1345" s="365" t="s">
        <v>4435</v>
      </c>
      <c r="Q1345" s="543" t="s">
        <v>2833</v>
      </c>
      <c r="R1345" s="81">
        <v>8</v>
      </c>
      <c r="S1345" s="448"/>
      <c r="T1345" s="429"/>
      <c r="U1345" s="429"/>
      <c r="V1345" s="429"/>
      <c r="W1345" s="429"/>
      <c r="X1345" s="429"/>
      <c r="Y1345" s="429"/>
      <c r="Z1345" s="430"/>
      <c r="AA1345" s="430"/>
      <c r="AB1345" s="430"/>
      <c r="AC1345" s="430"/>
      <c r="AD1345" s="430"/>
      <c r="AE1345" s="430"/>
      <c r="AF1345" s="430"/>
      <c r="AG1345" s="430"/>
      <c r="AH1345" s="430"/>
      <c r="AI1345" s="430"/>
      <c r="AJ1345" s="430"/>
      <c r="AK1345" s="430"/>
      <c r="AL1345" s="430"/>
      <c r="AM1345" s="430"/>
      <c r="AN1345" s="430"/>
      <c r="AO1345" s="430"/>
      <c r="AP1345" s="430"/>
      <c r="AQ1345" s="430"/>
      <c r="AR1345" s="430"/>
      <c r="AS1345" s="430"/>
      <c r="AT1345" s="430"/>
      <c r="AU1345" s="430"/>
      <c r="AV1345" s="430"/>
      <c r="AW1345" s="430"/>
      <c r="AX1345" s="430"/>
      <c r="AY1345" s="430"/>
      <c r="AZ1345" s="430"/>
      <c r="BA1345" s="430"/>
      <c r="BB1345" s="430"/>
      <c r="BC1345" s="430"/>
      <c r="BD1345" s="430"/>
      <c r="BE1345" s="430"/>
      <c r="BF1345" s="430"/>
      <c r="BG1345" s="430"/>
      <c r="BH1345" s="430"/>
      <c r="BI1345" s="430"/>
      <c r="BJ1345" s="430"/>
      <c r="BK1345" s="430"/>
      <c r="BL1345" s="430"/>
      <c r="BM1345" s="430"/>
      <c r="BN1345" s="430"/>
      <c r="BO1345" s="430"/>
      <c r="BP1345" s="430"/>
      <c r="BQ1345" s="430"/>
      <c r="BR1345" s="430"/>
      <c r="BS1345" s="430"/>
      <c r="BT1345" s="430"/>
      <c r="BU1345" s="430"/>
      <c r="BV1345" s="430"/>
      <c r="BW1345" s="430"/>
      <c r="BX1345" s="430"/>
      <c r="BY1345" s="430"/>
      <c r="BZ1345" s="430"/>
      <c r="CA1345" s="430"/>
      <c r="CB1345" s="430"/>
      <c r="CC1345" s="430"/>
      <c r="CD1345" s="430"/>
      <c r="CE1345" s="430"/>
      <c r="CF1345" s="430"/>
      <c r="CG1345" s="430"/>
      <c r="CH1345" s="430"/>
      <c r="CI1345" s="430"/>
      <c r="CJ1345" s="430"/>
      <c r="CK1345" s="430"/>
      <c r="CL1345" s="430"/>
      <c r="CM1345" s="430"/>
      <c r="CN1345" s="430"/>
      <c r="CO1345" s="430"/>
      <c r="CP1345" s="430"/>
      <c r="CQ1345" s="430"/>
      <c r="CR1345" s="430"/>
      <c r="CS1345" s="430"/>
      <c r="CT1345" s="430"/>
      <c r="CU1345" s="430"/>
      <c r="CV1345" s="430"/>
      <c r="CW1345" s="430"/>
      <c r="CX1345" s="430"/>
      <c r="CY1345" s="430"/>
      <c r="CZ1345" s="430"/>
      <c r="DA1345" s="430"/>
      <c r="DB1345" s="430"/>
      <c r="DC1345" s="430"/>
      <c r="DD1345" s="430"/>
      <c r="DE1345" s="430"/>
      <c r="DF1345" s="430"/>
      <c r="DG1345" s="430"/>
      <c r="DH1345" s="430"/>
      <c r="DI1345" s="430"/>
      <c r="DJ1345" s="430"/>
      <c r="DK1345" s="430"/>
      <c r="DL1345" s="430"/>
      <c r="DM1345" s="430"/>
      <c r="DN1345" s="430"/>
      <c r="DO1345" s="430"/>
      <c r="DP1345" s="430"/>
      <c r="DQ1345" s="430"/>
      <c r="DR1345" s="430"/>
      <c r="DS1345" s="430"/>
      <c r="DT1345" s="430"/>
      <c r="DU1345" s="430"/>
      <c r="DV1345" s="430"/>
      <c r="DW1345" s="430"/>
      <c r="DX1345" s="430"/>
      <c r="DY1345" s="430"/>
      <c r="DZ1345" s="430"/>
      <c r="EA1345" s="430"/>
      <c r="EB1345" s="430"/>
      <c r="EC1345" s="430"/>
      <c r="ED1345" s="430"/>
      <c r="EE1345" s="430"/>
      <c r="EF1345" s="430"/>
      <c r="EG1345" s="430"/>
      <c r="EH1345" s="430"/>
      <c r="EI1345" s="430"/>
      <c r="EJ1345" s="430"/>
      <c r="EK1345" s="430"/>
      <c r="EL1345" s="430"/>
      <c r="EM1345" s="430"/>
      <c r="EN1345" s="430"/>
      <c r="EO1345" s="430"/>
      <c r="EP1345" s="430"/>
      <c r="EQ1345" s="430"/>
      <c r="ER1345" s="430"/>
      <c r="ES1345" s="430"/>
      <c r="ET1345" s="430"/>
      <c r="EU1345" s="430"/>
      <c r="EV1345" s="430"/>
      <c r="EW1345" s="430"/>
      <c r="EX1345" s="430"/>
      <c r="EY1345" s="430"/>
      <c r="EZ1345" s="430"/>
      <c r="FA1345" s="430"/>
      <c r="FB1345" s="430"/>
      <c r="FC1345" s="430"/>
      <c r="FD1345" s="430"/>
      <c r="FE1345" s="430"/>
      <c r="FF1345" s="430"/>
      <c r="FG1345" s="430"/>
      <c r="FH1345" s="430"/>
      <c r="FI1345" s="430"/>
      <c r="FJ1345" s="430"/>
      <c r="FK1345" s="430"/>
      <c r="FL1345" s="430"/>
      <c r="FM1345" s="430"/>
      <c r="FN1345" s="430"/>
      <c r="FO1345" s="430"/>
      <c r="FP1345" s="430"/>
      <c r="FQ1345" s="430"/>
      <c r="FR1345" s="430"/>
      <c r="FS1345" s="430"/>
      <c r="FT1345" s="430"/>
      <c r="FU1345" s="430"/>
      <c r="FV1345" s="430"/>
      <c r="FW1345" s="430"/>
    </row>
    <row r="1346" spans="1:179" s="302" customFormat="1" ht="18.75" customHeight="1" x14ac:dyDescent="0.3">
      <c r="A1346" s="6"/>
      <c r="B1346" s="114" t="s">
        <v>4302</v>
      </c>
      <c r="C1346" s="92">
        <v>15.5</v>
      </c>
      <c r="D1346" s="93"/>
      <c r="E1346" s="117"/>
      <c r="F1346" s="117"/>
      <c r="G1346" s="117"/>
      <c r="H1346" s="93"/>
      <c r="I1346" s="20">
        <v>15.5</v>
      </c>
      <c r="J1346" s="145">
        <v>79</v>
      </c>
      <c r="K1346" s="31">
        <v>0.19620253164556961</v>
      </c>
      <c r="L1346" s="435">
        <v>2</v>
      </c>
      <c r="M1346" s="177" t="s">
        <v>28</v>
      </c>
      <c r="N1346" s="113" t="s">
        <v>4303</v>
      </c>
      <c r="O1346" s="113" t="s">
        <v>4304</v>
      </c>
      <c r="P1346" s="113" t="s">
        <v>150</v>
      </c>
      <c r="Q1346" s="546" t="s">
        <v>4092</v>
      </c>
      <c r="R1346" s="184">
        <v>8</v>
      </c>
      <c r="S1346" s="428"/>
      <c r="T1346" s="429"/>
      <c r="U1346" s="429"/>
      <c r="V1346" s="429"/>
      <c r="W1346" s="429"/>
      <c r="X1346" s="429"/>
      <c r="Y1346" s="429"/>
      <c r="Z1346" s="430"/>
      <c r="AA1346" s="430"/>
      <c r="AB1346" s="430"/>
      <c r="AC1346" s="430"/>
      <c r="AD1346" s="430"/>
      <c r="AE1346" s="430"/>
      <c r="AF1346" s="430"/>
      <c r="AG1346" s="430"/>
      <c r="AH1346" s="430"/>
      <c r="AI1346" s="430"/>
      <c r="AJ1346" s="430"/>
      <c r="AK1346" s="430"/>
      <c r="AL1346" s="430"/>
      <c r="AM1346" s="430"/>
      <c r="AN1346" s="430"/>
      <c r="AO1346" s="430"/>
      <c r="AP1346" s="430"/>
      <c r="AQ1346" s="430"/>
      <c r="AR1346" s="430"/>
      <c r="AS1346" s="430"/>
      <c r="AT1346" s="430"/>
      <c r="AU1346" s="430"/>
      <c r="AV1346" s="430"/>
      <c r="AW1346" s="430"/>
      <c r="AX1346" s="430"/>
      <c r="AY1346" s="430"/>
      <c r="AZ1346" s="430"/>
      <c r="BA1346" s="430"/>
      <c r="BB1346" s="430"/>
      <c r="BC1346" s="430"/>
      <c r="BD1346" s="430"/>
      <c r="BE1346" s="430"/>
      <c r="BF1346" s="430"/>
      <c r="BG1346" s="430"/>
      <c r="BH1346" s="430"/>
      <c r="BI1346" s="430"/>
      <c r="BJ1346" s="430"/>
      <c r="BK1346" s="430"/>
      <c r="BL1346" s="430"/>
      <c r="BM1346" s="430"/>
      <c r="BN1346" s="430"/>
      <c r="BO1346" s="430"/>
      <c r="BP1346" s="430"/>
      <c r="BQ1346" s="430"/>
      <c r="BR1346" s="430"/>
      <c r="BS1346" s="430"/>
      <c r="BT1346" s="430"/>
      <c r="BU1346" s="430"/>
      <c r="BV1346" s="430"/>
      <c r="BW1346" s="430"/>
      <c r="BX1346" s="430"/>
      <c r="BY1346" s="430"/>
      <c r="BZ1346" s="430"/>
      <c r="CA1346" s="430"/>
      <c r="CB1346" s="430"/>
      <c r="CC1346" s="430"/>
      <c r="CD1346" s="430"/>
      <c r="CE1346" s="430"/>
      <c r="CF1346" s="430"/>
      <c r="CG1346" s="430"/>
      <c r="CH1346" s="430"/>
      <c r="CI1346" s="430"/>
      <c r="CJ1346" s="430"/>
      <c r="CK1346" s="430"/>
      <c r="CL1346" s="430"/>
      <c r="CM1346" s="430"/>
      <c r="CN1346" s="430"/>
      <c r="CO1346" s="430"/>
      <c r="CP1346" s="430"/>
      <c r="CQ1346" s="430"/>
      <c r="CR1346" s="430"/>
      <c r="CS1346" s="430"/>
      <c r="CT1346" s="430"/>
      <c r="CU1346" s="430"/>
      <c r="CV1346" s="430"/>
      <c r="CW1346" s="430"/>
      <c r="CX1346" s="430"/>
      <c r="CY1346" s="430"/>
      <c r="CZ1346" s="430"/>
      <c r="DA1346" s="430"/>
      <c r="DB1346" s="430"/>
      <c r="DC1346" s="430"/>
      <c r="DD1346" s="430"/>
      <c r="DE1346" s="430"/>
      <c r="DF1346" s="430"/>
      <c r="DG1346" s="430"/>
      <c r="DH1346" s="430"/>
      <c r="DI1346" s="430"/>
      <c r="DJ1346" s="430"/>
      <c r="DK1346" s="430"/>
      <c r="DL1346" s="430"/>
      <c r="DM1346" s="430"/>
      <c r="DN1346" s="430"/>
      <c r="DO1346" s="430"/>
      <c r="DP1346" s="430"/>
      <c r="DQ1346" s="430"/>
      <c r="DR1346" s="430"/>
      <c r="DS1346" s="430"/>
      <c r="DT1346" s="430"/>
      <c r="DU1346" s="430"/>
      <c r="DV1346" s="430"/>
      <c r="DW1346" s="430"/>
      <c r="DX1346" s="430"/>
      <c r="DY1346" s="430"/>
      <c r="DZ1346" s="430"/>
      <c r="EA1346" s="430"/>
      <c r="EB1346" s="430"/>
      <c r="EC1346" s="430"/>
      <c r="ED1346" s="430"/>
      <c r="EE1346" s="430"/>
      <c r="EF1346" s="430"/>
      <c r="EG1346" s="430"/>
      <c r="EH1346" s="430"/>
      <c r="EI1346" s="430"/>
      <c r="EJ1346" s="430"/>
      <c r="EK1346" s="430"/>
      <c r="EL1346" s="430"/>
      <c r="EM1346" s="430"/>
      <c r="EN1346" s="430"/>
      <c r="EO1346" s="430"/>
      <c r="EP1346" s="430"/>
      <c r="EQ1346" s="430"/>
      <c r="ER1346" s="430"/>
      <c r="ES1346" s="430"/>
      <c r="ET1346" s="430"/>
      <c r="EU1346" s="430"/>
      <c r="EV1346" s="430"/>
      <c r="EW1346" s="430"/>
      <c r="EX1346" s="430"/>
      <c r="EY1346" s="430"/>
      <c r="EZ1346" s="430"/>
      <c r="FA1346" s="430"/>
      <c r="FB1346" s="430"/>
      <c r="FC1346" s="430"/>
      <c r="FD1346" s="430"/>
      <c r="FE1346" s="430"/>
      <c r="FF1346" s="430"/>
      <c r="FG1346" s="430"/>
      <c r="FH1346" s="430"/>
      <c r="FI1346" s="430"/>
      <c r="FJ1346" s="430"/>
      <c r="FK1346" s="430"/>
      <c r="FL1346" s="430"/>
      <c r="FM1346" s="430"/>
      <c r="FN1346" s="430"/>
      <c r="FO1346" s="430"/>
      <c r="FP1346" s="430"/>
      <c r="FQ1346" s="430"/>
      <c r="FR1346" s="430"/>
      <c r="FS1346" s="430"/>
      <c r="FT1346" s="430"/>
      <c r="FU1346" s="430"/>
      <c r="FV1346" s="430"/>
      <c r="FW1346" s="430"/>
    </row>
    <row r="1347" spans="1:179" s="302" customFormat="1" ht="18.75" customHeight="1" x14ac:dyDescent="0.3">
      <c r="A1347" s="6"/>
      <c r="B1347" s="282" t="s">
        <v>4889</v>
      </c>
      <c r="C1347" s="9">
        <v>15.5</v>
      </c>
      <c r="D1347" s="431"/>
      <c r="E1347" s="472"/>
      <c r="F1347" s="472"/>
      <c r="G1347" s="472"/>
      <c r="H1347" s="431"/>
      <c r="I1347" s="476">
        <v>15.5</v>
      </c>
      <c r="J1347" s="477">
        <v>79</v>
      </c>
      <c r="K1347" s="662">
        <v>0.19620000000000001</v>
      </c>
      <c r="L1347" s="478">
        <v>10</v>
      </c>
      <c r="M1347" s="685" t="s">
        <v>28</v>
      </c>
      <c r="N1347" s="282" t="s">
        <v>4890</v>
      </c>
      <c r="O1347" s="282" t="s">
        <v>496</v>
      </c>
      <c r="P1347" s="282" t="s">
        <v>1244</v>
      </c>
      <c r="Q1347" s="680" t="s">
        <v>1090</v>
      </c>
      <c r="R1347" s="478">
        <v>8</v>
      </c>
      <c r="S1347" s="282"/>
      <c r="T1347" s="429"/>
      <c r="U1347" s="429"/>
      <c r="V1347" s="429"/>
      <c r="W1347" s="429"/>
      <c r="X1347" s="429"/>
      <c r="Y1347" s="429"/>
      <c r="Z1347" s="430"/>
      <c r="AA1347" s="430"/>
      <c r="AB1347" s="430"/>
      <c r="AC1347" s="430"/>
      <c r="AD1347" s="430"/>
      <c r="AE1347" s="430"/>
      <c r="AF1347" s="430"/>
      <c r="AG1347" s="430"/>
      <c r="AH1347" s="430"/>
      <c r="AI1347" s="430"/>
      <c r="AJ1347" s="430"/>
      <c r="AK1347" s="430"/>
      <c r="AL1347" s="430"/>
      <c r="AM1347" s="430"/>
      <c r="AN1347" s="430"/>
      <c r="AO1347" s="430"/>
      <c r="AP1347" s="430"/>
      <c r="AQ1347" s="430"/>
      <c r="AR1347" s="430"/>
      <c r="AS1347" s="430"/>
      <c r="AT1347" s="430"/>
      <c r="AU1347" s="430"/>
      <c r="AV1347" s="430"/>
      <c r="AW1347" s="430"/>
      <c r="AX1347" s="430"/>
      <c r="AY1347" s="430"/>
      <c r="AZ1347" s="430"/>
      <c r="BA1347" s="430"/>
      <c r="BB1347" s="430"/>
      <c r="BC1347" s="430"/>
      <c r="BD1347" s="430"/>
      <c r="BE1347" s="430"/>
      <c r="BF1347" s="430"/>
      <c r="BG1347" s="430"/>
      <c r="BH1347" s="430"/>
      <c r="BI1347" s="430"/>
      <c r="BJ1347" s="430"/>
      <c r="BK1347" s="430"/>
      <c r="BL1347" s="430"/>
      <c r="BM1347" s="430"/>
      <c r="BN1347" s="430"/>
      <c r="BO1347" s="430"/>
      <c r="BP1347" s="430"/>
      <c r="BQ1347" s="430"/>
      <c r="BR1347" s="430"/>
      <c r="BS1347" s="430"/>
      <c r="BT1347" s="430"/>
      <c r="BU1347" s="430"/>
      <c r="BV1347" s="430"/>
      <c r="BW1347" s="430"/>
      <c r="BX1347" s="430"/>
      <c r="BY1347" s="430"/>
      <c r="BZ1347" s="430"/>
      <c r="CA1347" s="430"/>
      <c r="CB1347" s="430"/>
      <c r="CC1347" s="430"/>
      <c r="CD1347" s="430"/>
      <c r="CE1347" s="430"/>
      <c r="CF1347" s="430"/>
      <c r="CG1347" s="430"/>
      <c r="CH1347" s="430"/>
      <c r="CI1347" s="430"/>
      <c r="CJ1347" s="430"/>
      <c r="CK1347" s="430"/>
      <c r="CL1347" s="430"/>
      <c r="CM1347" s="430"/>
      <c r="CN1347" s="430"/>
      <c r="CO1347" s="430"/>
      <c r="CP1347" s="430"/>
      <c r="CQ1347" s="430"/>
      <c r="CR1347" s="430"/>
      <c r="CS1347" s="430"/>
      <c r="CT1347" s="430"/>
      <c r="CU1347" s="430"/>
      <c r="CV1347" s="430"/>
      <c r="CW1347" s="430"/>
      <c r="CX1347" s="430"/>
      <c r="CY1347" s="430"/>
      <c r="CZ1347" s="430"/>
      <c r="DA1347" s="430"/>
      <c r="DB1347" s="430"/>
      <c r="DC1347" s="430"/>
      <c r="DD1347" s="430"/>
      <c r="DE1347" s="430"/>
      <c r="DF1347" s="430"/>
      <c r="DG1347" s="430"/>
      <c r="DH1347" s="430"/>
      <c r="DI1347" s="430"/>
      <c r="DJ1347" s="430"/>
      <c r="DK1347" s="430"/>
      <c r="DL1347" s="430"/>
      <c r="DM1347" s="430"/>
      <c r="DN1347" s="430"/>
      <c r="DO1347" s="430"/>
      <c r="DP1347" s="430"/>
      <c r="DQ1347" s="430"/>
      <c r="DR1347" s="430"/>
      <c r="DS1347" s="430"/>
      <c r="DT1347" s="430"/>
      <c r="DU1347" s="430"/>
      <c r="DV1347" s="430"/>
      <c r="DW1347" s="430"/>
      <c r="DX1347" s="430"/>
      <c r="DY1347" s="430"/>
      <c r="DZ1347" s="430"/>
      <c r="EA1347" s="430"/>
      <c r="EB1347" s="430"/>
      <c r="EC1347" s="430"/>
      <c r="ED1347" s="430"/>
      <c r="EE1347" s="430"/>
      <c r="EF1347" s="430"/>
      <c r="EG1347" s="430"/>
      <c r="EH1347" s="430"/>
      <c r="EI1347" s="430"/>
      <c r="EJ1347" s="430"/>
      <c r="EK1347" s="430"/>
      <c r="EL1347" s="430"/>
      <c r="EM1347" s="430"/>
      <c r="EN1347" s="430"/>
      <c r="EO1347" s="430"/>
      <c r="EP1347" s="430"/>
      <c r="EQ1347" s="430"/>
      <c r="ER1347" s="430"/>
      <c r="ES1347" s="430"/>
      <c r="ET1347" s="430"/>
      <c r="EU1347" s="430"/>
      <c r="EV1347" s="430"/>
      <c r="EW1347" s="430"/>
      <c r="EX1347" s="430"/>
      <c r="EY1347" s="430"/>
      <c r="EZ1347" s="430"/>
      <c r="FA1347" s="430"/>
      <c r="FB1347" s="430"/>
      <c r="FC1347" s="430"/>
      <c r="FD1347" s="430"/>
      <c r="FE1347" s="430"/>
      <c r="FF1347" s="430"/>
      <c r="FG1347" s="430"/>
      <c r="FH1347" s="430"/>
      <c r="FI1347" s="430"/>
      <c r="FJ1347" s="430"/>
      <c r="FK1347" s="430"/>
      <c r="FL1347" s="430"/>
      <c r="FM1347" s="430"/>
      <c r="FN1347" s="430"/>
      <c r="FO1347" s="430"/>
      <c r="FP1347" s="430"/>
      <c r="FQ1347" s="430"/>
      <c r="FR1347" s="430"/>
      <c r="FS1347" s="430"/>
      <c r="FT1347" s="430"/>
      <c r="FU1347" s="430"/>
      <c r="FV1347" s="430"/>
      <c r="FW1347" s="430"/>
    </row>
    <row r="1348" spans="1:179" s="302" customFormat="1" ht="18.75" customHeight="1" x14ac:dyDescent="0.3">
      <c r="A1348" s="6"/>
      <c r="B1348" s="362" t="s">
        <v>2276</v>
      </c>
      <c r="C1348" s="30">
        <v>15.5</v>
      </c>
      <c r="D1348" s="43"/>
      <c r="E1348" s="85"/>
      <c r="F1348" s="85"/>
      <c r="G1348" s="85"/>
      <c r="H1348" s="43"/>
      <c r="I1348" s="20">
        <f>SUM(C1348:H1348)</f>
        <v>15.5</v>
      </c>
      <c r="J1348" s="40">
        <v>79</v>
      </c>
      <c r="K1348" s="31">
        <f>I1348/J1348</f>
        <v>0.19620253164556961</v>
      </c>
      <c r="L1348" s="41">
        <v>7</v>
      </c>
      <c r="M1348" s="68" t="s">
        <v>28</v>
      </c>
      <c r="N1348" s="365" t="s">
        <v>2277</v>
      </c>
      <c r="O1348" s="365" t="s">
        <v>367</v>
      </c>
      <c r="P1348" s="365" t="s">
        <v>79</v>
      </c>
      <c r="Q1348" s="532" t="s">
        <v>2248</v>
      </c>
      <c r="R1348" s="144">
        <v>8</v>
      </c>
      <c r="S1348" s="428"/>
      <c r="T1348" s="429"/>
      <c r="U1348" s="429"/>
      <c r="V1348" s="429"/>
      <c r="W1348" s="429"/>
      <c r="X1348" s="429"/>
      <c r="Y1348" s="429"/>
      <c r="Z1348" s="430"/>
      <c r="AA1348" s="430"/>
      <c r="AB1348" s="430"/>
      <c r="AC1348" s="430"/>
      <c r="AD1348" s="430"/>
      <c r="AE1348" s="430"/>
      <c r="AF1348" s="430"/>
      <c r="AG1348" s="430"/>
      <c r="AH1348" s="430"/>
      <c r="AI1348" s="430"/>
      <c r="AJ1348" s="430"/>
      <c r="AK1348" s="430"/>
      <c r="AL1348" s="430"/>
      <c r="AM1348" s="430"/>
      <c r="AN1348" s="430"/>
      <c r="AO1348" s="430"/>
      <c r="AP1348" s="430"/>
      <c r="AQ1348" s="430"/>
      <c r="AR1348" s="430"/>
      <c r="AS1348" s="430"/>
      <c r="AT1348" s="430"/>
      <c r="AU1348" s="430"/>
      <c r="AV1348" s="430"/>
      <c r="AW1348" s="430"/>
      <c r="AX1348" s="430"/>
      <c r="AY1348" s="430"/>
      <c r="AZ1348" s="430"/>
      <c r="BA1348" s="430"/>
      <c r="BB1348" s="430"/>
      <c r="BC1348" s="430"/>
      <c r="BD1348" s="430"/>
      <c r="BE1348" s="430"/>
      <c r="BF1348" s="430"/>
      <c r="BG1348" s="430"/>
      <c r="BH1348" s="430"/>
      <c r="BI1348" s="430"/>
      <c r="BJ1348" s="430"/>
      <c r="BK1348" s="430"/>
      <c r="BL1348" s="430"/>
      <c r="BM1348" s="430"/>
      <c r="BN1348" s="430"/>
      <c r="BO1348" s="430"/>
      <c r="BP1348" s="430"/>
      <c r="BQ1348" s="430"/>
      <c r="BR1348" s="430"/>
      <c r="BS1348" s="430"/>
      <c r="BT1348" s="430"/>
      <c r="BU1348" s="430"/>
      <c r="BV1348" s="430"/>
      <c r="BW1348" s="430"/>
      <c r="BX1348" s="430"/>
      <c r="BY1348" s="430"/>
      <c r="BZ1348" s="430"/>
      <c r="CA1348" s="430"/>
      <c r="CB1348" s="430"/>
      <c r="CC1348" s="430"/>
      <c r="CD1348" s="430"/>
      <c r="CE1348" s="430"/>
      <c r="CF1348" s="430"/>
      <c r="CG1348" s="430"/>
      <c r="CH1348" s="430"/>
      <c r="CI1348" s="430"/>
      <c r="CJ1348" s="430"/>
      <c r="CK1348" s="430"/>
      <c r="CL1348" s="430"/>
      <c r="CM1348" s="430"/>
      <c r="CN1348" s="430"/>
      <c r="CO1348" s="430"/>
      <c r="CP1348" s="430"/>
      <c r="CQ1348" s="430"/>
      <c r="CR1348" s="430"/>
      <c r="CS1348" s="430"/>
      <c r="CT1348" s="430"/>
      <c r="CU1348" s="430"/>
      <c r="CV1348" s="430"/>
      <c r="CW1348" s="430"/>
      <c r="CX1348" s="430"/>
      <c r="CY1348" s="430"/>
      <c r="CZ1348" s="430"/>
      <c r="DA1348" s="430"/>
      <c r="DB1348" s="430"/>
      <c r="DC1348" s="430"/>
      <c r="DD1348" s="430"/>
      <c r="DE1348" s="430"/>
      <c r="DF1348" s="430"/>
      <c r="DG1348" s="430"/>
      <c r="DH1348" s="430"/>
      <c r="DI1348" s="430"/>
      <c r="DJ1348" s="430"/>
      <c r="DK1348" s="430"/>
      <c r="DL1348" s="430"/>
      <c r="DM1348" s="430"/>
      <c r="DN1348" s="430"/>
      <c r="DO1348" s="430"/>
      <c r="DP1348" s="430"/>
      <c r="DQ1348" s="430"/>
      <c r="DR1348" s="430"/>
      <c r="DS1348" s="430"/>
      <c r="DT1348" s="430"/>
      <c r="DU1348" s="430"/>
      <c r="DV1348" s="430"/>
      <c r="DW1348" s="430"/>
      <c r="DX1348" s="430"/>
      <c r="DY1348" s="430"/>
      <c r="DZ1348" s="430"/>
      <c r="EA1348" s="430"/>
      <c r="EB1348" s="430"/>
      <c r="EC1348" s="430"/>
      <c r="ED1348" s="430"/>
      <c r="EE1348" s="430"/>
      <c r="EF1348" s="430"/>
      <c r="EG1348" s="430"/>
      <c r="EH1348" s="430"/>
      <c r="EI1348" s="430"/>
      <c r="EJ1348" s="430"/>
      <c r="EK1348" s="430"/>
      <c r="EL1348" s="430"/>
      <c r="EM1348" s="430"/>
      <c r="EN1348" s="430"/>
      <c r="EO1348" s="430"/>
      <c r="EP1348" s="430"/>
      <c r="EQ1348" s="430"/>
      <c r="ER1348" s="430"/>
      <c r="ES1348" s="430"/>
      <c r="ET1348" s="430"/>
      <c r="EU1348" s="430"/>
      <c r="EV1348" s="430"/>
      <c r="EW1348" s="430"/>
      <c r="EX1348" s="430"/>
      <c r="EY1348" s="430"/>
      <c r="EZ1348" s="430"/>
      <c r="FA1348" s="430"/>
      <c r="FB1348" s="430"/>
      <c r="FC1348" s="430"/>
      <c r="FD1348" s="430"/>
      <c r="FE1348" s="430"/>
      <c r="FF1348" s="430"/>
      <c r="FG1348" s="430"/>
      <c r="FH1348" s="430"/>
      <c r="FI1348" s="430"/>
      <c r="FJ1348" s="430"/>
      <c r="FK1348" s="430"/>
      <c r="FL1348" s="430"/>
      <c r="FM1348" s="430"/>
      <c r="FN1348" s="430"/>
      <c r="FO1348" s="430"/>
      <c r="FP1348" s="430"/>
      <c r="FQ1348" s="430"/>
      <c r="FR1348" s="430"/>
      <c r="FS1348" s="430"/>
      <c r="FT1348" s="430"/>
      <c r="FU1348" s="430"/>
      <c r="FV1348" s="430"/>
      <c r="FW1348" s="430"/>
    </row>
    <row r="1349" spans="1:179" s="302" customFormat="1" ht="18.75" customHeight="1" x14ac:dyDescent="0.3">
      <c r="A1349" s="6"/>
      <c r="B1349" s="366" t="s">
        <v>3675</v>
      </c>
      <c r="C1349" s="21">
        <v>15.5</v>
      </c>
      <c r="D1349" s="43"/>
      <c r="E1349" s="85"/>
      <c r="F1349" s="85"/>
      <c r="G1349" s="85"/>
      <c r="H1349" s="43"/>
      <c r="I1349" s="20">
        <f>SUM(C1349:H1349)</f>
        <v>15.5</v>
      </c>
      <c r="J1349" s="40">
        <v>79</v>
      </c>
      <c r="K1349" s="31">
        <f>I1349/J1349</f>
        <v>0.19620253164556961</v>
      </c>
      <c r="L1349" s="63">
        <v>4</v>
      </c>
      <c r="M1349" s="128" t="s">
        <v>28</v>
      </c>
      <c r="N1349" s="565" t="s">
        <v>3676</v>
      </c>
      <c r="O1349" s="537" t="s">
        <v>232</v>
      </c>
      <c r="P1349" s="537" t="s">
        <v>3677</v>
      </c>
      <c r="Q1349" s="541" t="s">
        <v>3625</v>
      </c>
      <c r="R1349" s="288">
        <v>8</v>
      </c>
      <c r="S1349" s="428"/>
      <c r="T1349" s="429"/>
      <c r="U1349" s="429"/>
      <c r="V1349" s="429"/>
      <c r="W1349" s="429"/>
      <c r="X1349" s="429"/>
      <c r="Y1349" s="429"/>
      <c r="Z1349" s="430"/>
      <c r="AA1349" s="430"/>
      <c r="AB1349" s="430"/>
      <c r="AC1349" s="430"/>
      <c r="AD1349" s="430"/>
      <c r="AE1349" s="430"/>
      <c r="AF1349" s="430"/>
      <c r="AG1349" s="430"/>
      <c r="AH1349" s="430"/>
      <c r="AI1349" s="430"/>
      <c r="AJ1349" s="430"/>
      <c r="AK1349" s="430"/>
      <c r="AL1349" s="430"/>
      <c r="AM1349" s="430"/>
      <c r="AN1349" s="430"/>
      <c r="AO1349" s="430"/>
      <c r="AP1349" s="430"/>
      <c r="AQ1349" s="430"/>
      <c r="AR1349" s="430"/>
      <c r="AS1349" s="430"/>
      <c r="AT1349" s="430"/>
      <c r="AU1349" s="430"/>
      <c r="AV1349" s="430"/>
      <c r="AW1349" s="430"/>
      <c r="AX1349" s="430"/>
      <c r="AY1349" s="430"/>
      <c r="AZ1349" s="430"/>
      <c r="BA1349" s="430"/>
      <c r="BB1349" s="430"/>
      <c r="BC1349" s="430"/>
      <c r="BD1349" s="430"/>
      <c r="BE1349" s="430"/>
      <c r="BF1349" s="430"/>
      <c r="BG1349" s="430"/>
      <c r="BH1349" s="430"/>
      <c r="BI1349" s="430"/>
      <c r="BJ1349" s="430"/>
      <c r="BK1349" s="430"/>
      <c r="BL1349" s="430"/>
      <c r="BM1349" s="430"/>
      <c r="BN1349" s="430"/>
      <c r="BO1349" s="430"/>
      <c r="BP1349" s="430"/>
      <c r="BQ1349" s="430"/>
      <c r="BR1349" s="430"/>
      <c r="BS1349" s="430"/>
      <c r="BT1349" s="430"/>
      <c r="BU1349" s="430"/>
      <c r="BV1349" s="430"/>
      <c r="BW1349" s="430"/>
      <c r="BX1349" s="430"/>
      <c r="BY1349" s="430"/>
      <c r="BZ1349" s="430"/>
      <c r="CA1349" s="430"/>
      <c r="CB1349" s="430"/>
      <c r="CC1349" s="430"/>
      <c r="CD1349" s="430"/>
      <c r="CE1349" s="430"/>
      <c r="CF1349" s="430"/>
      <c r="CG1349" s="430"/>
      <c r="CH1349" s="430"/>
      <c r="CI1349" s="430"/>
      <c r="CJ1349" s="430"/>
      <c r="CK1349" s="430"/>
      <c r="CL1349" s="430"/>
      <c r="CM1349" s="430"/>
      <c r="CN1349" s="430"/>
      <c r="CO1349" s="430"/>
      <c r="CP1349" s="430"/>
      <c r="CQ1349" s="430"/>
      <c r="CR1349" s="430"/>
      <c r="CS1349" s="430"/>
      <c r="CT1349" s="430"/>
      <c r="CU1349" s="430"/>
      <c r="CV1349" s="430"/>
      <c r="CW1349" s="430"/>
      <c r="CX1349" s="430"/>
      <c r="CY1349" s="430"/>
      <c r="CZ1349" s="430"/>
      <c r="DA1349" s="430"/>
      <c r="DB1349" s="430"/>
      <c r="DC1349" s="430"/>
      <c r="DD1349" s="430"/>
      <c r="DE1349" s="430"/>
      <c r="DF1349" s="430"/>
      <c r="DG1349" s="430"/>
      <c r="DH1349" s="430"/>
      <c r="DI1349" s="430"/>
      <c r="DJ1349" s="430"/>
      <c r="DK1349" s="430"/>
      <c r="DL1349" s="430"/>
      <c r="DM1349" s="430"/>
      <c r="DN1349" s="430"/>
      <c r="DO1349" s="430"/>
      <c r="DP1349" s="430"/>
      <c r="DQ1349" s="430"/>
      <c r="DR1349" s="430"/>
      <c r="DS1349" s="430"/>
      <c r="DT1349" s="430"/>
      <c r="DU1349" s="430"/>
      <c r="DV1349" s="430"/>
      <c r="DW1349" s="430"/>
      <c r="DX1349" s="430"/>
      <c r="DY1349" s="430"/>
      <c r="DZ1349" s="430"/>
      <c r="EA1349" s="430"/>
      <c r="EB1349" s="430"/>
      <c r="EC1349" s="430"/>
      <c r="ED1349" s="430"/>
      <c r="EE1349" s="430"/>
      <c r="EF1349" s="430"/>
      <c r="EG1349" s="430"/>
      <c r="EH1349" s="430"/>
      <c r="EI1349" s="430"/>
      <c r="EJ1349" s="430"/>
      <c r="EK1349" s="430"/>
      <c r="EL1349" s="430"/>
      <c r="EM1349" s="430"/>
      <c r="EN1349" s="430"/>
      <c r="EO1349" s="430"/>
      <c r="EP1349" s="430"/>
      <c r="EQ1349" s="430"/>
      <c r="ER1349" s="430"/>
      <c r="ES1349" s="430"/>
      <c r="ET1349" s="430"/>
      <c r="EU1349" s="430"/>
      <c r="EV1349" s="430"/>
      <c r="EW1349" s="430"/>
      <c r="EX1349" s="430"/>
      <c r="EY1349" s="430"/>
      <c r="EZ1349" s="430"/>
      <c r="FA1349" s="430"/>
      <c r="FB1349" s="430"/>
      <c r="FC1349" s="430"/>
      <c r="FD1349" s="430"/>
      <c r="FE1349" s="430"/>
      <c r="FF1349" s="430"/>
      <c r="FG1349" s="430"/>
      <c r="FH1349" s="430"/>
      <c r="FI1349" s="430"/>
      <c r="FJ1349" s="430"/>
      <c r="FK1349" s="430"/>
      <c r="FL1349" s="430"/>
      <c r="FM1349" s="430"/>
      <c r="FN1349" s="430"/>
      <c r="FO1349" s="430"/>
      <c r="FP1349" s="430"/>
      <c r="FQ1349" s="430"/>
      <c r="FR1349" s="430"/>
      <c r="FS1349" s="430"/>
      <c r="FT1349" s="430"/>
      <c r="FU1349" s="430"/>
      <c r="FV1349" s="430"/>
      <c r="FW1349" s="430"/>
    </row>
    <row r="1350" spans="1:179" s="302" customFormat="1" ht="18.75" customHeight="1" x14ac:dyDescent="0.3">
      <c r="A1350" s="431"/>
      <c r="B1350" s="114" t="s">
        <v>2558</v>
      </c>
      <c r="C1350" s="92">
        <v>15</v>
      </c>
      <c r="D1350" s="43"/>
      <c r="E1350" s="85"/>
      <c r="F1350" s="85"/>
      <c r="G1350" s="85"/>
      <c r="H1350" s="43"/>
      <c r="I1350" s="20">
        <f>SUM(C1350:H1350)</f>
        <v>15</v>
      </c>
      <c r="J1350" s="40">
        <v>79</v>
      </c>
      <c r="K1350" s="31">
        <f>I1350/J1350</f>
        <v>0.189873417721519</v>
      </c>
      <c r="L1350" s="60">
        <v>11</v>
      </c>
      <c r="M1350" s="76" t="s">
        <v>28</v>
      </c>
      <c r="N1350" s="113" t="s">
        <v>2559</v>
      </c>
      <c r="O1350" s="552" t="s">
        <v>165</v>
      </c>
      <c r="P1350" s="552" t="s">
        <v>59</v>
      </c>
      <c r="Q1350" s="532" t="s">
        <v>2412</v>
      </c>
      <c r="R1350" s="81">
        <v>8</v>
      </c>
      <c r="S1350" s="428"/>
      <c r="T1350" s="429"/>
      <c r="U1350" s="429"/>
      <c r="V1350" s="429"/>
      <c r="W1350" s="429"/>
      <c r="X1350" s="429"/>
      <c r="Y1350" s="429"/>
      <c r="Z1350" s="430"/>
      <c r="AA1350" s="430"/>
      <c r="AB1350" s="430"/>
      <c r="AC1350" s="430"/>
      <c r="AD1350" s="430"/>
      <c r="AE1350" s="430"/>
      <c r="AF1350" s="430"/>
      <c r="AG1350" s="430"/>
      <c r="AH1350" s="430"/>
      <c r="AI1350" s="430"/>
      <c r="AJ1350" s="430"/>
      <c r="AK1350" s="430"/>
      <c r="AL1350" s="430"/>
      <c r="AM1350" s="430"/>
      <c r="AN1350" s="430"/>
      <c r="AO1350" s="430"/>
      <c r="AP1350" s="430"/>
      <c r="AQ1350" s="430"/>
      <c r="AR1350" s="430"/>
      <c r="AS1350" s="430"/>
      <c r="AT1350" s="430"/>
      <c r="AU1350" s="430"/>
      <c r="AV1350" s="430"/>
      <c r="AW1350" s="430"/>
      <c r="AX1350" s="430"/>
      <c r="AY1350" s="430"/>
      <c r="AZ1350" s="430"/>
      <c r="BA1350" s="430"/>
      <c r="BB1350" s="430"/>
      <c r="BC1350" s="430"/>
      <c r="BD1350" s="430"/>
      <c r="BE1350" s="430"/>
      <c r="BF1350" s="430"/>
      <c r="BG1350" s="430"/>
      <c r="BH1350" s="430"/>
      <c r="BI1350" s="430"/>
      <c r="BJ1350" s="430"/>
      <c r="BK1350" s="430"/>
      <c r="BL1350" s="430"/>
      <c r="BM1350" s="430"/>
      <c r="BN1350" s="430"/>
      <c r="BO1350" s="430"/>
      <c r="BP1350" s="430"/>
      <c r="BQ1350" s="430"/>
      <c r="BR1350" s="430"/>
      <c r="BS1350" s="430"/>
      <c r="BT1350" s="430"/>
      <c r="BU1350" s="430"/>
      <c r="BV1350" s="430"/>
      <c r="BW1350" s="430"/>
      <c r="BX1350" s="430"/>
      <c r="BY1350" s="430"/>
      <c r="BZ1350" s="430"/>
      <c r="CA1350" s="430"/>
      <c r="CB1350" s="430"/>
      <c r="CC1350" s="430"/>
      <c r="CD1350" s="430"/>
      <c r="CE1350" s="430"/>
      <c r="CF1350" s="430"/>
      <c r="CG1350" s="430"/>
      <c r="CH1350" s="430"/>
      <c r="CI1350" s="430"/>
      <c r="CJ1350" s="430"/>
      <c r="CK1350" s="430"/>
      <c r="CL1350" s="430"/>
      <c r="CM1350" s="430"/>
      <c r="CN1350" s="430"/>
      <c r="CO1350" s="430"/>
      <c r="CP1350" s="430"/>
      <c r="CQ1350" s="430"/>
      <c r="CR1350" s="430"/>
      <c r="CS1350" s="430"/>
      <c r="CT1350" s="430"/>
      <c r="CU1350" s="430"/>
      <c r="CV1350" s="430"/>
      <c r="CW1350" s="430"/>
      <c r="CX1350" s="430"/>
      <c r="CY1350" s="430"/>
      <c r="CZ1350" s="430"/>
      <c r="DA1350" s="430"/>
      <c r="DB1350" s="430"/>
      <c r="DC1350" s="430"/>
      <c r="DD1350" s="430"/>
      <c r="DE1350" s="430"/>
      <c r="DF1350" s="430"/>
      <c r="DG1350" s="430"/>
      <c r="DH1350" s="430"/>
      <c r="DI1350" s="430"/>
      <c r="DJ1350" s="430"/>
      <c r="DK1350" s="430"/>
      <c r="DL1350" s="430"/>
      <c r="DM1350" s="430"/>
      <c r="DN1350" s="430"/>
      <c r="DO1350" s="430"/>
      <c r="DP1350" s="430"/>
      <c r="DQ1350" s="430"/>
      <c r="DR1350" s="430"/>
      <c r="DS1350" s="430"/>
      <c r="DT1350" s="430"/>
      <c r="DU1350" s="430"/>
      <c r="DV1350" s="430"/>
      <c r="DW1350" s="430"/>
      <c r="DX1350" s="430"/>
      <c r="DY1350" s="430"/>
      <c r="DZ1350" s="430"/>
      <c r="EA1350" s="430"/>
      <c r="EB1350" s="430"/>
      <c r="EC1350" s="430"/>
      <c r="ED1350" s="430"/>
      <c r="EE1350" s="430"/>
      <c r="EF1350" s="430"/>
      <c r="EG1350" s="430"/>
      <c r="EH1350" s="430"/>
      <c r="EI1350" s="430"/>
      <c r="EJ1350" s="430"/>
      <c r="EK1350" s="430"/>
      <c r="EL1350" s="430"/>
      <c r="EM1350" s="430"/>
      <c r="EN1350" s="430"/>
      <c r="EO1350" s="430"/>
      <c r="EP1350" s="430"/>
      <c r="EQ1350" s="430"/>
      <c r="ER1350" s="430"/>
      <c r="ES1350" s="430"/>
      <c r="ET1350" s="430"/>
      <c r="EU1350" s="430"/>
      <c r="EV1350" s="430"/>
      <c r="EW1350" s="430"/>
      <c r="EX1350" s="430"/>
      <c r="EY1350" s="430"/>
      <c r="EZ1350" s="430"/>
      <c r="FA1350" s="430"/>
      <c r="FB1350" s="430"/>
      <c r="FC1350" s="430"/>
      <c r="FD1350" s="430"/>
      <c r="FE1350" s="430"/>
      <c r="FF1350" s="430"/>
      <c r="FG1350" s="430"/>
      <c r="FH1350" s="430"/>
      <c r="FI1350" s="430"/>
      <c r="FJ1350" s="430"/>
      <c r="FK1350" s="430"/>
      <c r="FL1350" s="430"/>
      <c r="FM1350" s="430"/>
      <c r="FN1350" s="430"/>
      <c r="FO1350" s="430"/>
      <c r="FP1350" s="430"/>
      <c r="FQ1350" s="430"/>
      <c r="FR1350" s="430"/>
      <c r="FS1350" s="430"/>
      <c r="FT1350" s="430"/>
      <c r="FU1350" s="430"/>
      <c r="FV1350" s="430"/>
      <c r="FW1350" s="430"/>
    </row>
    <row r="1351" spans="1:179" s="302" customFormat="1" ht="18.75" customHeight="1" x14ac:dyDescent="0.3">
      <c r="A1351" s="431"/>
      <c r="B1351" s="361" t="s">
        <v>3183</v>
      </c>
      <c r="C1351" s="21">
        <v>15</v>
      </c>
      <c r="D1351" s="43"/>
      <c r="E1351" s="85"/>
      <c r="F1351" s="85"/>
      <c r="G1351" s="85"/>
      <c r="H1351" s="43"/>
      <c r="I1351" s="20">
        <f>SUM(C1351:H1351)</f>
        <v>15</v>
      </c>
      <c r="J1351" s="40">
        <v>79</v>
      </c>
      <c r="K1351" s="31">
        <f>I1351/J1351</f>
        <v>0.189873417721519</v>
      </c>
      <c r="L1351" s="65">
        <v>13</v>
      </c>
      <c r="M1351" s="128" t="s">
        <v>28</v>
      </c>
      <c r="N1351" s="537" t="s">
        <v>3184</v>
      </c>
      <c r="O1351" s="537" t="s">
        <v>786</v>
      </c>
      <c r="P1351" s="537" t="s">
        <v>322</v>
      </c>
      <c r="Q1351" s="541" t="s">
        <v>4119</v>
      </c>
      <c r="R1351" s="77">
        <v>8</v>
      </c>
      <c r="S1351" s="428"/>
      <c r="T1351" s="429"/>
      <c r="U1351" s="429"/>
      <c r="V1351" s="429"/>
      <c r="W1351" s="429"/>
      <c r="X1351" s="429"/>
      <c r="Y1351" s="429"/>
      <c r="Z1351" s="430"/>
      <c r="AA1351" s="430"/>
      <c r="AB1351" s="430"/>
      <c r="AC1351" s="430"/>
      <c r="AD1351" s="430"/>
      <c r="AE1351" s="430"/>
      <c r="AF1351" s="430"/>
      <c r="AG1351" s="430"/>
      <c r="AH1351" s="430"/>
      <c r="AI1351" s="430"/>
      <c r="AJ1351" s="430"/>
      <c r="AK1351" s="430"/>
      <c r="AL1351" s="430"/>
      <c r="AM1351" s="430"/>
      <c r="AN1351" s="430"/>
      <c r="AO1351" s="430"/>
      <c r="AP1351" s="430"/>
      <c r="AQ1351" s="430"/>
      <c r="AR1351" s="430"/>
      <c r="AS1351" s="430"/>
      <c r="AT1351" s="430"/>
      <c r="AU1351" s="430"/>
      <c r="AV1351" s="430"/>
      <c r="AW1351" s="430"/>
      <c r="AX1351" s="430"/>
      <c r="AY1351" s="430"/>
      <c r="AZ1351" s="430"/>
      <c r="BA1351" s="430"/>
      <c r="BB1351" s="430"/>
      <c r="BC1351" s="430"/>
      <c r="BD1351" s="430"/>
      <c r="BE1351" s="430"/>
      <c r="BF1351" s="430"/>
      <c r="BG1351" s="430"/>
      <c r="BH1351" s="430"/>
      <c r="BI1351" s="430"/>
      <c r="BJ1351" s="430"/>
      <c r="BK1351" s="430"/>
      <c r="BL1351" s="430"/>
      <c r="BM1351" s="430"/>
      <c r="BN1351" s="430"/>
      <c r="BO1351" s="430"/>
      <c r="BP1351" s="430"/>
      <c r="BQ1351" s="430"/>
      <c r="BR1351" s="430"/>
      <c r="BS1351" s="430"/>
      <c r="BT1351" s="430"/>
      <c r="BU1351" s="430"/>
      <c r="BV1351" s="430"/>
      <c r="BW1351" s="430"/>
      <c r="BX1351" s="430"/>
      <c r="BY1351" s="430"/>
      <c r="BZ1351" s="430"/>
      <c r="CA1351" s="430"/>
      <c r="CB1351" s="430"/>
      <c r="CC1351" s="430"/>
      <c r="CD1351" s="430"/>
      <c r="CE1351" s="430"/>
      <c r="CF1351" s="430"/>
      <c r="CG1351" s="430"/>
      <c r="CH1351" s="430"/>
      <c r="CI1351" s="430"/>
      <c r="CJ1351" s="430"/>
      <c r="CK1351" s="430"/>
      <c r="CL1351" s="430"/>
      <c r="CM1351" s="430"/>
      <c r="CN1351" s="430"/>
      <c r="CO1351" s="430"/>
      <c r="CP1351" s="430"/>
      <c r="CQ1351" s="430"/>
      <c r="CR1351" s="430"/>
      <c r="CS1351" s="430"/>
      <c r="CT1351" s="430"/>
      <c r="CU1351" s="430"/>
      <c r="CV1351" s="430"/>
      <c r="CW1351" s="430"/>
      <c r="CX1351" s="430"/>
      <c r="CY1351" s="430"/>
      <c r="CZ1351" s="430"/>
      <c r="DA1351" s="430"/>
      <c r="DB1351" s="430"/>
      <c r="DC1351" s="430"/>
      <c r="DD1351" s="430"/>
      <c r="DE1351" s="430"/>
      <c r="DF1351" s="430"/>
      <c r="DG1351" s="430"/>
      <c r="DH1351" s="430"/>
      <c r="DI1351" s="430"/>
      <c r="DJ1351" s="430"/>
      <c r="DK1351" s="430"/>
      <c r="DL1351" s="430"/>
      <c r="DM1351" s="430"/>
      <c r="DN1351" s="430"/>
      <c r="DO1351" s="430"/>
      <c r="DP1351" s="430"/>
      <c r="DQ1351" s="430"/>
      <c r="DR1351" s="430"/>
      <c r="DS1351" s="430"/>
      <c r="DT1351" s="430"/>
      <c r="DU1351" s="430"/>
      <c r="DV1351" s="430"/>
      <c r="DW1351" s="430"/>
      <c r="DX1351" s="430"/>
      <c r="DY1351" s="430"/>
      <c r="DZ1351" s="430"/>
      <c r="EA1351" s="430"/>
      <c r="EB1351" s="430"/>
      <c r="EC1351" s="430"/>
      <c r="ED1351" s="430"/>
      <c r="EE1351" s="430"/>
      <c r="EF1351" s="430"/>
      <c r="EG1351" s="430"/>
      <c r="EH1351" s="430"/>
      <c r="EI1351" s="430"/>
      <c r="EJ1351" s="430"/>
      <c r="EK1351" s="430"/>
      <c r="EL1351" s="430"/>
      <c r="EM1351" s="430"/>
      <c r="EN1351" s="430"/>
      <c r="EO1351" s="430"/>
      <c r="EP1351" s="430"/>
      <c r="EQ1351" s="430"/>
      <c r="ER1351" s="430"/>
      <c r="ES1351" s="430"/>
      <c r="ET1351" s="430"/>
      <c r="EU1351" s="430"/>
      <c r="EV1351" s="430"/>
      <c r="EW1351" s="430"/>
      <c r="EX1351" s="430"/>
      <c r="EY1351" s="430"/>
      <c r="EZ1351" s="430"/>
      <c r="FA1351" s="430"/>
      <c r="FB1351" s="430"/>
      <c r="FC1351" s="430"/>
      <c r="FD1351" s="430"/>
      <c r="FE1351" s="430"/>
      <c r="FF1351" s="430"/>
      <c r="FG1351" s="430"/>
      <c r="FH1351" s="430"/>
      <c r="FI1351" s="430"/>
      <c r="FJ1351" s="430"/>
      <c r="FK1351" s="430"/>
      <c r="FL1351" s="430"/>
      <c r="FM1351" s="430"/>
      <c r="FN1351" s="430"/>
      <c r="FO1351" s="430"/>
      <c r="FP1351" s="430"/>
      <c r="FQ1351" s="430"/>
      <c r="FR1351" s="430"/>
      <c r="FS1351" s="430"/>
      <c r="FT1351" s="430"/>
      <c r="FU1351" s="430"/>
      <c r="FV1351" s="430"/>
      <c r="FW1351" s="430"/>
    </row>
    <row r="1352" spans="1:179" s="302" customFormat="1" ht="18.75" customHeight="1" x14ac:dyDescent="0.3">
      <c r="A1352" s="467"/>
      <c r="B1352" s="506" t="s">
        <v>4644</v>
      </c>
      <c r="C1352" s="706">
        <v>15</v>
      </c>
      <c r="D1352" s="465"/>
      <c r="E1352" s="471"/>
      <c r="F1352" s="471"/>
      <c r="G1352" s="471"/>
      <c r="H1352" s="465"/>
      <c r="I1352" s="487">
        <v>15</v>
      </c>
      <c r="J1352" s="488">
        <v>79</v>
      </c>
      <c r="K1352" s="489">
        <v>0.18990000000000001</v>
      </c>
      <c r="L1352" s="514">
        <v>12</v>
      </c>
      <c r="M1352" s="502" t="s">
        <v>28</v>
      </c>
      <c r="N1352" s="567" t="s">
        <v>4645</v>
      </c>
      <c r="O1352" s="599" t="s">
        <v>888</v>
      </c>
      <c r="P1352" s="567" t="s">
        <v>198</v>
      </c>
      <c r="Q1352" s="545" t="s">
        <v>4207</v>
      </c>
      <c r="R1352" s="502">
        <v>8</v>
      </c>
      <c r="S1352" s="282"/>
      <c r="T1352" s="429"/>
      <c r="U1352" s="429"/>
      <c r="V1352" s="429"/>
      <c r="W1352" s="429"/>
      <c r="X1352" s="429"/>
      <c r="Y1352" s="429"/>
      <c r="Z1352" s="430"/>
      <c r="AA1352" s="430"/>
      <c r="AB1352" s="430"/>
      <c r="AC1352" s="430"/>
      <c r="AD1352" s="430"/>
      <c r="AE1352" s="430"/>
      <c r="AF1352" s="430"/>
      <c r="AG1352" s="430"/>
      <c r="AH1352" s="430"/>
      <c r="AI1352" s="430"/>
      <c r="AJ1352" s="430"/>
      <c r="AK1352" s="430"/>
      <c r="AL1352" s="430"/>
      <c r="AM1352" s="430"/>
      <c r="AN1352" s="430"/>
      <c r="AO1352" s="430"/>
      <c r="AP1352" s="430"/>
      <c r="AQ1352" s="430"/>
      <c r="AR1352" s="430"/>
      <c r="AS1352" s="430"/>
      <c r="AT1352" s="430"/>
      <c r="AU1352" s="430"/>
      <c r="AV1352" s="430"/>
      <c r="AW1352" s="430"/>
      <c r="AX1352" s="430"/>
      <c r="AY1352" s="430"/>
      <c r="AZ1352" s="430"/>
      <c r="BA1352" s="430"/>
      <c r="BB1352" s="430"/>
      <c r="BC1352" s="430"/>
      <c r="BD1352" s="430"/>
      <c r="BE1352" s="430"/>
      <c r="BF1352" s="430"/>
      <c r="BG1352" s="430"/>
      <c r="BH1352" s="430"/>
      <c r="BI1352" s="430"/>
      <c r="BJ1352" s="430"/>
      <c r="BK1352" s="430"/>
      <c r="BL1352" s="430"/>
      <c r="BM1352" s="430"/>
      <c r="BN1352" s="430"/>
      <c r="BO1352" s="430"/>
      <c r="BP1352" s="430"/>
      <c r="BQ1352" s="430"/>
      <c r="BR1352" s="430"/>
      <c r="BS1352" s="430"/>
      <c r="BT1352" s="430"/>
      <c r="BU1352" s="430"/>
      <c r="BV1352" s="430"/>
      <c r="BW1352" s="430"/>
      <c r="BX1352" s="430"/>
      <c r="BY1352" s="430"/>
      <c r="BZ1352" s="430"/>
      <c r="CA1352" s="430"/>
      <c r="CB1352" s="430"/>
      <c r="CC1352" s="430"/>
      <c r="CD1352" s="430"/>
      <c r="CE1352" s="430"/>
      <c r="CF1352" s="430"/>
      <c r="CG1352" s="430"/>
      <c r="CH1352" s="430"/>
      <c r="CI1352" s="430"/>
      <c r="CJ1352" s="430"/>
      <c r="CK1352" s="430"/>
      <c r="CL1352" s="430"/>
      <c r="CM1352" s="430"/>
      <c r="CN1352" s="430"/>
      <c r="CO1352" s="430"/>
      <c r="CP1352" s="430"/>
      <c r="CQ1352" s="430"/>
      <c r="CR1352" s="430"/>
      <c r="CS1352" s="430"/>
      <c r="CT1352" s="430"/>
      <c r="CU1352" s="430"/>
      <c r="CV1352" s="430"/>
      <c r="CW1352" s="430"/>
      <c r="CX1352" s="430"/>
      <c r="CY1352" s="430"/>
      <c r="CZ1352" s="430"/>
      <c r="DA1352" s="430"/>
      <c r="DB1352" s="430"/>
      <c r="DC1352" s="430"/>
      <c r="DD1352" s="430"/>
      <c r="DE1352" s="430"/>
      <c r="DF1352" s="430"/>
      <c r="DG1352" s="430"/>
      <c r="DH1352" s="430"/>
      <c r="DI1352" s="430"/>
      <c r="DJ1352" s="430"/>
      <c r="DK1352" s="430"/>
      <c r="DL1352" s="430"/>
      <c r="DM1352" s="430"/>
      <c r="DN1352" s="430"/>
      <c r="DO1352" s="430"/>
      <c r="DP1352" s="430"/>
      <c r="DQ1352" s="430"/>
      <c r="DR1352" s="430"/>
      <c r="DS1352" s="430"/>
      <c r="DT1352" s="430"/>
      <c r="DU1352" s="430"/>
      <c r="DV1352" s="430"/>
      <c r="DW1352" s="430"/>
      <c r="DX1352" s="430"/>
      <c r="DY1352" s="430"/>
      <c r="DZ1352" s="430"/>
      <c r="EA1352" s="430"/>
      <c r="EB1352" s="430"/>
      <c r="EC1352" s="430"/>
      <c r="ED1352" s="430"/>
      <c r="EE1352" s="430"/>
      <c r="EF1352" s="430"/>
      <c r="EG1352" s="430"/>
      <c r="EH1352" s="430"/>
      <c r="EI1352" s="430"/>
      <c r="EJ1352" s="430"/>
      <c r="EK1352" s="430"/>
      <c r="EL1352" s="430"/>
      <c r="EM1352" s="430"/>
      <c r="EN1352" s="430"/>
      <c r="EO1352" s="430"/>
      <c r="EP1352" s="430"/>
      <c r="EQ1352" s="430"/>
      <c r="ER1352" s="430"/>
      <c r="ES1352" s="430"/>
      <c r="ET1352" s="430"/>
      <c r="EU1352" s="430"/>
      <c r="EV1352" s="430"/>
      <c r="EW1352" s="430"/>
      <c r="EX1352" s="430"/>
      <c r="EY1352" s="430"/>
      <c r="EZ1352" s="430"/>
      <c r="FA1352" s="430"/>
      <c r="FB1352" s="430"/>
      <c r="FC1352" s="430"/>
      <c r="FD1352" s="430"/>
      <c r="FE1352" s="430"/>
      <c r="FF1352" s="430"/>
      <c r="FG1352" s="430"/>
      <c r="FH1352" s="430"/>
      <c r="FI1352" s="430"/>
      <c r="FJ1352" s="430"/>
      <c r="FK1352" s="430"/>
      <c r="FL1352" s="430"/>
      <c r="FM1352" s="430"/>
      <c r="FN1352" s="430"/>
      <c r="FO1352" s="430"/>
      <c r="FP1352" s="430"/>
      <c r="FQ1352" s="430"/>
      <c r="FR1352" s="430"/>
      <c r="FS1352" s="430"/>
      <c r="FT1352" s="430"/>
      <c r="FU1352" s="430"/>
      <c r="FV1352" s="430"/>
      <c r="FW1352" s="430"/>
    </row>
    <row r="1353" spans="1:179" s="302" customFormat="1" ht="18.75" customHeight="1" x14ac:dyDescent="0.3">
      <c r="A1353" s="431"/>
      <c r="B1353" s="114" t="s">
        <v>2581</v>
      </c>
      <c r="C1353" s="92">
        <v>15</v>
      </c>
      <c r="D1353" s="43"/>
      <c r="E1353" s="85"/>
      <c r="F1353" s="85"/>
      <c r="G1353" s="85"/>
      <c r="H1353" s="43"/>
      <c r="I1353" s="20">
        <f>SUM(C1353:H1353)</f>
        <v>15</v>
      </c>
      <c r="J1353" s="40">
        <v>79</v>
      </c>
      <c r="K1353" s="31">
        <f>I1353/J1353</f>
        <v>0.189873417721519</v>
      </c>
      <c r="L1353" s="60">
        <v>11</v>
      </c>
      <c r="M1353" s="76" t="s">
        <v>28</v>
      </c>
      <c r="N1353" s="113" t="s">
        <v>2582</v>
      </c>
      <c r="O1353" s="552" t="s">
        <v>126</v>
      </c>
      <c r="P1353" s="552" t="s">
        <v>182</v>
      </c>
      <c r="Q1353" s="532" t="s">
        <v>2412</v>
      </c>
      <c r="R1353" s="68">
        <v>8</v>
      </c>
      <c r="S1353" s="428"/>
      <c r="T1353" s="429"/>
      <c r="U1353" s="429"/>
      <c r="V1353" s="429"/>
      <c r="W1353" s="429"/>
      <c r="X1353" s="429"/>
      <c r="Y1353" s="429"/>
      <c r="Z1353" s="430"/>
      <c r="AA1353" s="430"/>
      <c r="AB1353" s="430"/>
      <c r="AC1353" s="430"/>
      <c r="AD1353" s="430"/>
      <c r="AE1353" s="430"/>
      <c r="AF1353" s="430"/>
      <c r="AG1353" s="430"/>
      <c r="AH1353" s="430"/>
      <c r="AI1353" s="430"/>
      <c r="AJ1353" s="430"/>
      <c r="AK1353" s="430"/>
      <c r="AL1353" s="430"/>
      <c r="AM1353" s="430"/>
      <c r="AN1353" s="430"/>
      <c r="AO1353" s="430"/>
      <c r="AP1353" s="430"/>
      <c r="AQ1353" s="430"/>
      <c r="AR1353" s="430"/>
      <c r="AS1353" s="430"/>
      <c r="AT1353" s="430"/>
      <c r="AU1353" s="430"/>
      <c r="AV1353" s="430"/>
      <c r="AW1353" s="430"/>
      <c r="AX1353" s="430"/>
      <c r="AY1353" s="430"/>
      <c r="AZ1353" s="430"/>
      <c r="BA1353" s="430"/>
      <c r="BB1353" s="430"/>
      <c r="BC1353" s="430"/>
      <c r="BD1353" s="430"/>
      <c r="BE1353" s="430"/>
      <c r="BF1353" s="430"/>
      <c r="BG1353" s="430"/>
      <c r="BH1353" s="430"/>
      <c r="BI1353" s="430"/>
      <c r="BJ1353" s="430"/>
      <c r="BK1353" s="430"/>
      <c r="BL1353" s="430"/>
      <c r="BM1353" s="430"/>
      <c r="BN1353" s="430"/>
      <c r="BO1353" s="430"/>
      <c r="BP1353" s="430"/>
      <c r="BQ1353" s="430"/>
      <c r="BR1353" s="430"/>
      <c r="BS1353" s="430"/>
      <c r="BT1353" s="430"/>
      <c r="BU1353" s="430"/>
      <c r="BV1353" s="430"/>
      <c r="BW1353" s="430"/>
      <c r="BX1353" s="430"/>
      <c r="BY1353" s="430"/>
      <c r="BZ1353" s="430"/>
      <c r="CA1353" s="430"/>
      <c r="CB1353" s="430"/>
      <c r="CC1353" s="430"/>
      <c r="CD1353" s="430"/>
      <c r="CE1353" s="430"/>
      <c r="CF1353" s="430"/>
      <c r="CG1353" s="430"/>
      <c r="CH1353" s="430"/>
      <c r="CI1353" s="430"/>
      <c r="CJ1353" s="430"/>
      <c r="CK1353" s="430"/>
      <c r="CL1353" s="430"/>
      <c r="CM1353" s="430"/>
      <c r="CN1353" s="430"/>
      <c r="CO1353" s="430"/>
      <c r="CP1353" s="430"/>
      <c r="CQ1353" s="430"/>
      <c r="CR1353" s="430"/>
      <c r="CS1353" s="430"/>
      <c r="CT1353" s="430"/>
      <c r="CU1353" s="430"/>
      <c r="CV1353" s="430"/>
      <c r="CW1353" s="430"/>
      <c r="CX1353" s="430"/>
      <c r="CY1353" s="430"/>
      <c r="CZ1353" s="430"/>
      <c r="DA1353" s="430"/>
      <c r="DB1353" s="430"/>
      <c r="DC1353" s="430"/>
      <c r="DD1353" s="430"/>
      <c r="DE1353" s="430"/>
      <c r="DF1353" s="430"/>
      <c r="DG1353" s="430"/>
      <c r="DH1353" s="430"/>
      <c r="DI1353" s="430"/>
      <c r="DJ1353" s="430"/>
      <c r="DK1353" s="430"/>
      <c r="DL1353" s="430"/>
      <c r="DM1353" s="430"/>
      <c r="DN1353" s="430"/>
      <c r="DO1353" s="430"/>
      <c r="DP1353" s="430"/>
      <c r="DQ1353" s="430"/>
      <c r="DR1353" s="430"/>
      <c r="DS1353" s="430"/>
      <c r="DT1353" s="430"/>
      <c r="DU1353" s="430"/>
      <c r="DV1353" s="430"/>
      <c r="DW1353" s="430"/>
      <c r="DX1353" s="430"/>
      <c r="DY1353" s="430"/>
      <c r="DZ1353" s="430"/>
      <c r="EA1353" s="430"/>
      <c r="EB1353" s="430"/>
      <c r="EC1353" s="430"/>
      <c r="ED1353" s="430"/>
      <c r="EE1353" s="430"/>
      <c r="EF1353" s="430"/>
      <c r="EG1353" s="430"/>
      <c r="EH1353" s="430"/>
      <c r="EI1353" s="430"/>
      <c r="EJ1353" s="430"/>
      <c r="EK1353" s="430"/>
      <c r="EL1353" s="430"/>
      <c r="EM1353" s="430"/>
      <c r="EN1353" s="430"/>
      <c r="EO1353" s="430"/>
      <c r="EP1353" s="430"/>
      <c r="EQ1353" s="430"/>
      <c r="ER1353" s="430"/>
      <c r="ES1353" s="430"/>
      <c r="ET1353" s="430"/>
      <c r="EU1353" s="430"/>
      <c r="EV1353" s="430"/>
      <c r="EW1353" s="430"/>
      <c r="EX1353" s="430"/>
      <c r="EY1353" s="430"/>
      <c r="EZ1353" s="430"/>
      <c r="FA1353" s="430"/>
      <c r="FB1353" s="430"/>
      <c r="FC1353" s="430"/>
      <c r="FD1353" s="430"/>
      <c r="FE1353" s="430"/>
      <c r="FF1353" s="430"/>
      <c r="FG1353" s="430"/>
      <c r="FH1353" s="430"/>
      <c r="FI1353" s="430"/>
      <c r="FJ1353" s="430"/>
      <c r="FK1353" s="430"/>
      <c r="FL1353" s="430"/>
      <c r="FM1353" s="430"/>
      <c r="FN1353" s="430"/>
      <c r="FO1353" s="430"/>
      <c r="FP1353" s="430"/>
      <c r="FQ1353" s="430"/>
      <c r="FR1353" s="430"/>
      <c r="FS1353" s="430"/>
      <c r="FT1353" s="430"/>
      <c r="FU1353" s="430"/>
      <c r="FV1353" s="430"/>
      <c r="FW1353" s="430"/>
    </row>
    <row r="1354" spans="1:179" s="302" customFormat="1" ht="18.75" customHeight="1" x14ac:dyDescent="0.3">
      <c r="A1354" s="431"/>
      <c r="B1354" s="360" t="s">
        <v>2934</v>
      </c>
      <c r="C1354" s="411">
        <v>15</v>
      </c>
      <c r="D1354" s="23" t="s">
        <v>16</v>
      </c>
      <c r="E1354" s="120" t="s">
        <v>16</v>
      </c>
      <c r="F1354" s="120" t="s">
        <v>16</v>
      </c>
      <c r="G1354" s="120" t="s">
        <v>16</v>
      </c>
      <c r="H1354" s="23" t="s">
        <v>16</v>
      </c>
      <c r="I1354" s="20">
        <f>SUM(C1354:H1354)</f>
        <v>15</v>
      </c>
      <c r="J1354" s="40">
        <v>79</v>
      </c>
      <c r="K1354" s="31">
        <f>I1354/J1354</f>
        <v>0.189873417721519</v>
      </c>
      <c r="L1354" s="65">
        <v>14</v>
      </c>
      <c r="M1354" s="128" t="s">
        <v>28</v>
      </c>
      <c r="N1354" s="537" t="s">
        <v>2935</v>
      </c>
      <c r="O1354" s="537" t="s">
        <v>377</v>
      </c>
      <c r="P1354" s="537" t="s">
        <v>527</v>
      </c>
      <c r="Q1354" s="541" t="s">
        <v>2841</v>
      </c>
      <c r="R1354" s="128">
        <v>8</v>
      </c>
      <c r="S1354" s="428"/>
      <c r="T1354" s="429"/>
      <c r="U1354" s="429"/>
      <c r="V1354" s="429"/>
      <c r="W1354" s="429"/>
      <c r="X1354" s="429"/>
      <c r="Y1354" s="429"/>
      <c r="Z1354" s="430"/>
      <c r="AA1354" s="430"/>
      <c r="AB1354" s="430"/>
      <c r="AC1354" s="430"/>
      <c r="AD1354" s="430"/>
      <c r="AE1354" s="430"/>
      <c r="AF1354" s="430"/>
      <c r="AG1354" s="430"/>
      <c r="AH1354" s="430"/>
      <c r="AI1354" s="430"/>
      <c r="AJ1354" s="430"/>
      <c r="AK1354" s="430"/>
      <c r="AL1354" s="430"/>
      <c r="AM1354" s="430"/>
      <c r="AN1354" s="430"/>
      <c r="AO1354" s="430"/>
      <c r="AP1354" s="430"/>
      <c r="AQ1354" s="430"/>
      <c r="AR1354" s="430"/>
      <c r="AS1354" s="430"/>
      <c r="AT1354" s="430"/>
      <c r="AU1354" s="430"/>
      <c r="AV1354" s="430"/>
      <c r="AW1354" s="430"/>
      <c r="AX1354" s="430"/>
      <c r="AY1354" s="430"/>
      <c r="AZ1354" s="430"/>
      <c r="BA1354" s="430"/>
      <c r="BB1354" s="430"/>
      <c r="BC1354" s="430"/>
      <c r="BD1354" s="430"/>
      <c r="BE1354" s="430"/>
      <c r="BF1354" s="430"/>
      <c r="BG1354" s="430"/>
      <c r="BH1354" s="430"/>
      <c r="BI1354" s="430"/>
      <c r="BJ1354" s="430"/>
      <c r="BK1354" s="430"/>
      <c r="BL1354" s="430"/>
      <c r="BM1354" s="430"/>
      <c r="BN1354" s="430"/>
      <c r="BO1354" s="430"/>
      <c r="BP1354" s="430"/>
      <c r="BQ1354" s="430"/>
      <c r="BR1354" s="430"/>
      <c r="BS1354" s="430"/>
      <c r="BT1354" s="430"/>
      <c r="BU1354" s="430"/>
      <c r="BV1354" s="430"/>
      <c r="BW1354" s="430"/>
      <c r="BX1354" s="430"/>
      <c r="BY1354" s="430"/>
      <c r="BZ1354" s="430"/>
      <c r="CA1354" s="430"/>
      <c r="CB1354" s="430"/>
      <c r="CC1354" s="430"/>
      <c r="CD1354" s="430"/>
      <c r="CE1354" s="430"/>
      <c r="CF1354" s="430"/>
      <c r="CG1354" s="430"/>
      <c r="CH1354" s="430"/>
      <c r="CI1354" s="430"/>
      <c r="CJ1354" s="430"/>
      <c r="CK1354" s="430"/>
      <c r="CL1354" s="430"/>
      <c r="CM1354" s="430"/>
      <c r="CN1354" s="430"/>
      <c r="CO1354" s="430"/>
      <c r="CP1354" s="430"/>
      <c r="CQ1354" s="430"/>
      <c r="CR1354" s="430"/>
      <c r="CS1354" s="430"/>
      <c r="CT1354" s="430"/>
      <c r="CU1354" s="430"/>
      <c r="CV1354" s="430"/>
      <c r="CW1354" s="430"/>
      <c r="CX1354" s="430"/>
      <c r="CY1354" s="430"/>
      <c r="CZ1354" s="430"/>
      <c r="DA1354" s="430"/>
      <c r="DB1354" s="430"/>
      <c r="DC1354" s="430"/>
      <c r="DD1354" s="430"/>
      <c r="DE1354" s="430"/>
      <c r="DF1354" s="430"/>
      <c r="DG1354" s="430"/>
      <c r="DH1354" s="430"/>
      <c r="DI1354" s="430"/>
      <c r="DJ1354" s="430"/>
      <c r="DK1354" s="430"/>
      <c r="DL1354" s="430"/>
      <c r="DM1354" s="430"/>
      <c r="DN1354" s="430"/>
      <c r="DO1354" s="430"/>
      <c r="DP1354" s="430"/>
      <c r="DQ1354" s="430"/>
      <c r="DR1354" s="430"/>
      <c r="DS1354" s="430"/>
      <c r="DT1354" s="430"/>
      <c r="DU1354" s="430"/>
      <c r="DV1354" s="430"/>
      <c r="DW1354" s="430"/>
      <c r="DX1354" s="430"/>
      <c r="DY1354" s="430"/>
      <c r="DZ1354" s="430"/>
      <c r="EA1354" s="430"/>
      <c r="EB1354" s="430"/>
      <c r="EC1354" s="430"/>
      <c r="ED1354" s="430"/>
      <c r="EE1354" s="430"/>
      <c r="EF1354" s="430"/>
      <c r="EG1354" s="430"/>
      <c r="EH1354" s="430"/>
      <c r="EI1354" s="430"/>
      <c r="EJ1354" s="430"/>
      <c r="EK1354" s="430"/>
      <c r="EL1354" s="430"/>
      <c r="EM1354" s="430"/>
      <c r="EN1354" s="430"/>
      <c r="EO1354" s="430"/>
      <c r="EP1354" s="430"/>
      <c r="EQ1354" s="430"/>
      <c r="ER1354" s="430"/>
      <c r="ES1354" s="430"/>
      <c r="ET1354" s="430"/>
      <c r="EU1354" s="430"/>
      <c r="EV1354" s="430"/>
      <c r="EW1354" s="430"/>
      <c r="EX1354" s="430"/>
      <c r="EY1354" s="430"/>
      <c r="EZ1354" s="430"/>
      <c r="FA1354" s="430"/>
      <c r="FB1354" s="430"/>
      <c r="FC1354" s="430"/>
      <c r="FD1354" s="430"/>
      <c r="FE1354" s="430"/>
      <c r="FF1354" s="430"/>
      <c r="FG1354" s="430"/>
      <c r="FH1354" s="430"/>
      <c r="FI1354" s="430"/>
      <c r="FJ1354" s="430"/>
      <c r="FK1354" s="430"/>
      <c r="FL1354" s="430"/>
      <c r="FM1354" s="430"/>
      <c r="FN1354" s="430"/>
      <c r="FO1354" s="430"/>
      <c r="FP1354" s="430"/>
      <c r="FQ1354" s="430"/>
      <c r="FR1354" s="430"/>
      <c r="FS1354" s="430"/>
      <c r="FT1354" s="430"/>
      <c r="FU1354" s="430"/>
      <c r="FV1354" s="430"/>
      <c r="FW1354" s="430"/>
    </row>
    <row r="1355" spans="1:179" s="302" customFormat="1" ht="18.75" customHeight="1" x14ac:dyDescent="0.3">
      <c r="A1355" s="431"/>
      <c r="B1355" s="114" t="s">
        <v>2590</v>
      </c>
      <c r="C1355" s="92">
        <v>15</v>
      </c>
      <c r="D1355" s="43"/>
      <c r="E1355" s="85"/>
      <c r="F1355" s="85"/>
      <c r="G1355" s="85"/>
      <c r="H1355" s="43"/>
      <c r="I1355" s="20">
        <f>SUM(C1355:H1355)</f>
        <v>15</v>
      </c>
      <c r="J1355" s="40">
        <v>79</v>
      </c>
      <c r="K1355" s="31">
        <f>I1355/J1355</f>
        <v>0.189873417721519</v>
      </c>
      <c r="L1355" s="60">
        <v>11</v>
      </c>
      <c r="M1355" s="76" t="s">
        <v>28</v>
      </c>
      <c r="N1355" s="113" t="s">
        <v>655</v>
      </c>
      <c r="O1355" s="552" t="s">
        <v>794</v>
      </c>
      <c r="P1355" s="552" t="s">
        <v>31</v>
      </c>
      <c r="Q1355" s="532" t="s">
        <v>2412</v>
      </c>
      <c r="R1355" s="68">
        <v>8</v>
      </c>
      <c r="S1355" s="428"/>
      <c r="T1355" s="429"/>
      <c r="U1355" s="429"/>
      <c r="V1355" s="429"/>
      <c r="W1355" s="429"/>
      <c r="X1355" s="429"/>
      <c r="Y1355" s="429"/>
      <c r="Z1355" s="430"/>
      <c r="AA1355" s="430"/>
      <c r="AB1355" s="430"/>
      <c r="AC1355" s="430"/>
      <c r="AD1355" s="430"/>
      <c r="AE1355" s="430"/>
      <c r="AF1355" s="430"/>
      <c r="AG1355" s="430"/>
      <c r="AH1355" s="430"/>
      <c r="AI1355" s="430"/>
      <c r="AJ1355" s="430"/>
      <c r="AK1355" s="430"/>
      <c r="AL1355" s="430"/>
      <c r="AM1355" s="430"/>
      <c r="AN1355" s="430"/>
      <c r="AO1355" s="430"/>
      <c r="AP1355" s="430"/>
      <c r="AQ1355" s="430"/>
      <c r="AR1355" s="430"/>
      <c r="AS1355" s="430"/>
      <c r="AT1355" s="430"/>
      <c r="AU1355" s="430"/>
      <c r="AV1355" s="430"/>
      <c r="AW1355" s="430"/>
      <c r="AX1355" s="430"/>
      <c r="AY1355" s="430"/>
      <c r="AZ1355" s="430"/>
      <c r="BA1355" s="430"/>
      <c r="BB1355" s="430"/>
      <c r="BC1355" s="430"/>
      <c r="BD1355" s="430"/>
      <c r="BE1355" s="430"/>
      <c r="BF1355" s="430"/>
      <c r="BG1355" s="430"/>
      <c r="BH1355" s="430"/>
      <c r="BI1355" s="430"/>
      <c r="BJ1355" s="430"/>
      <c r="BK1355" s="430"/>
      <c r="BL1355" s="430"/>
      <c r="BM1355" s="430"/>
      <c r="BN1355" s="430"/>
      <c r="BO1355" s="430"/>
      <c r="BP1355" s="430"/>
      <c r="BQ1355" s="430"/>
      <c r="BR1355" s="430"/>
      <c r="BS1355" s="430"/>
      <c r="BT1355" s="430"/>
      <c r="BU1355" s="430"/>
      <c r="BV1355" s="430"/>
      <c r="BW1355" s="430"/>
      <c r="BX1355" s="430"/>
      <c r="BY1355" s="430"/>
      <c r="BZ1355" s="430"/>
      <c r="CA1355" s="430"/>
      <c r="CB1355" s="430"/>
      <c r="CC1355" s="430"/>
      <c r="CD1355" s="430"/>
      <c r="CE1355" s="430"/>
      <c r="CF1355" s="430"/>
      <c r="CG1355" s="430"/>
      <c r="CH1355" s="430"/>
      <c r="CI1355" s="430"/>
      <c r="CJ1355" s="430"/>
      <c r="CK1355" s="430"/>
      <c r="CL1355" s="430"/>
      <c r="CM1355" s="430"/>
      <c r="CN1355" s="430"/>
      <c r="CO1355" s="430"/>
      <c r="CP1355" s="430"/>
      <c r="CQ1355" s="430"/>
      <c r="CR1355" s="430"/>
      <c r="CS1355" s="430"/>
      <c r="CT1355" s="430"/>
      <c r="CU1355" s="430"/>
      <c r="CV1355" s="430"/>
      <c r="CW1355" s="430"/>
      <c r="CX1355" s="430"/>
      <c r="CY1355" s="430"/>
      <c r="CZ1355" s="430"/>
      <c r="DA1355" s="430"/>
      <c r="DB1355" s="430"/>
      <c r="DC1355" s="430"/>
      <c r="DD1355" s="430"/>
      <c r="DE1355" s="430"/>
      <c r="DF1355" s="430"/>
      <c r="DG1355" s="430"/>
      <c r="DH1355" s="430"/>
      <c r="DI1355" s="430"/>
      <c r="DJ1355" s="430"/>
      <c r="DK1355" s="430"/>
      <c r="DL1355" s="430"/>
      <c r="DM1355" s="430"/>
      <c r="DN1355" s="430"/>
      <c r="DO1355" s="430"/>
      <c r="DP1355" s="430"/>
      <c r="DQ1355" s="430"/>
      <c r="DR1355" s="430"/>
      <c r="DS1355" s="430"/>
      <c r="DT1355" s="430"/>
      <c r="DU1355" s="430"/>
      <c r="DV1355" s="430"/>
      <c r="DW1355" s="430"/>
      <c r="DX1355" s="430"/>
      <c r="DY1355" s="430"/>
      <c r="DZ1355" s="430"/>
      <c r="EA1355" s="430"/>
      <c r="EB1355" s="430"/>
      <c r="EC1355" s="430"/>
      <c r="ED1355" s="430"/>
      <c r="EE1355" s="430"/>
      <c r="EF1355" s="430"/>
      <c r="EG1355" s="430"/>
      <c r="EH1355" s="430"/>
      <c r="EI1355" s="430"/>
      <c r="EJ1355" s="430"/>
      <c r="EK1355" s="430"/>
      <c r="EL1355" s="430"/>
      <c r="EM1355" s="430"/>
      <c r="EN1355" s="430"/>
      <c r="EO1355" s="430"/>
      <c r="EP1355" s="430"/>
      <c r="EQ1355" s="430"/>
      <c r="ER1355" s="430"/>
      <c r="ES1355" s="430"/>
      <c r="ET1355" s="430"/>
      <c r="EU1355" s="430"/>
      <c r="EV1355" s="430"/>
      <c r="EW1355" s="430"/>
      <c r="EX1355" s="430"/>
      <c r="EY1355" s="430"/>
      <c r="EZ1355" s="430"/>
      <c r="FA1355" s="430"/>
      <c r="FB1355" s="430"/>
      <c r="FC1355" s="430"/>
      <c r="FD1355" s="430"/>
      <c r="FE1355" s="430"/>
      <c r="FF1355" s="430"/>
      <c r="FG1355" s="430"/>
      <c r="FH1355" s="430"/>
      <c r="FI1355" s="430"/>
      <c r="FJ1355" s="430"/>
      <c r="FK1355" s="430"/>
      <c r="FL1355" s="430"/>
      <c r="FM1355" s="430"/>
      <c r="FN1355" s="430"/>
      <c r="FO1355" s="430"/>
      <c r="FP1355" s="430"/>
      <c r="FQ1355" s="430"/>
      <c r="FR1355" s="430"/>
      <c r="FS1355" s="430"/>
      <c r="FT1355" s="430"/>
      <c r="FU1355" s="430"/>
      <c r="FV1355" s="430"/>
      <c r="FW1355" s="430"/>
    </row>
    <row r="1356" spans="1:179" s="302" customFormat="1" ht="18.75" customHeight="1" x14ac:dyDescent="0.3">
      <c r="A1356" s="431"/>
      <c r="B1356" s="361" t="s">
        <v>89</v>
      </c>
      <c r="C1356" s="21">
        <v>14.5</v>
      </c>
      <c r="D1356" s="21" t="s">
        <v>16</v>
      </c>
      <c r="E1356" s="100" t="s">
        <v>16</v>
      </c>
      <c r="F1356" s="100" t="s">
        <v>16</v>
      </c>
      <c r="G1356" s="100" t="s">
        <v>16</v>
      </c>
      <c r="H1356" s="21" t="s">
        <v>16</v>
      </c>
      <c r="I1356" s="20">
        <f>SUM(C1356:H1356)</f>
        <v>14.5</v>
      </c>
      <c r="J1356" s="25">
        <v>79</v>
      </c>
      <c r="K1356" s="31">
        <f>I1356/J1356</f>
        <v>0.18354430379746836</v>
      </c>
      <c r="L1356" s="63">
        <v>5</v>
      </c>
      <c r="M1356" s="128" t="s">
        <v>28</v>
      </c>
      <c r="N1356" s="537" t="s">
        <v>90</v>
      </c>
      <c r="O1356" s="537" t="s">
        <v>91</v>
      </c>
      <c r="P1356" s="537" t="s">
        <v>92</v>
      </c>
      <c r="Q1356" s="541" t="s">
        <v>4089</v>
      </c>
      <c r="R1356" s="128">
        <v>8</v>
      </c>
      <c r="S1356" s="428"/>
      <c r="T1356" s="429"/>
      <c r="U1356" s="429"/>
      <c r="V1356" s="429"/>
      <c r="W1356" s="429"/>
      <c r="X1356" s="429"/>
      <c r="Y1356" s="429"/>
      <c r="Z1356" s="430"/>
      <c r="AA1356" s="430"/>
      <c r="AB1356" s="430"/>
      <c r="AC1356" s="430"/>
      <c r="AD1356" s="430"/>
      <c r="AE1356" s="430"/>
      <c r="AF1356" s="430"/>
      <c r="AG1356" s="430"/>
      <c r="AH1356" s="430"/>
      <c r="AI1356" s="430"/>
      <c r="AJ1356" s="430"/>
      <c r="AK1356" s="430"/>
      <c r="AL1356" s="430"/>
      <c r="AM1356" s="430"/>
      <c r="AN1356" s="430"/>
      <c r="AO1356" s="430"/>
      <c r="AP1356" s="430"/>
      <c r="AQ1356" s="430"/>
      <c r="AR1356" s="430"/>
      <c r="AS1356" s="430"/>
      <c r="AT1356" s="430"/>
      <c r="AU1356" s="430"/>
      <c r="AV1356" s="430"/>
      <c r="AW1356" s="430"/>
      <c r="AX1356" s="430"/>
      <c r="AY1356" s="430"/>
      <c r="AZ1356" s="430"/>
      <c r="BA1356" s="430"/>
      <c r="BB1356" s="430"/>
      <c r="BC1356" s="430"/>
      <c r="BD1356" s="430"/>
      <c r="BE1356" s="430"/>
      <c r="BF1356" s="430"/>
      <c r="BG1356" s="430"/>
      <c r="BH1356" s="430"/>
      <c r="BI1356" s="430"/>
      <c r="BJ1356" s="430"/>
      <c r="BK1356" s="430"/>
      <c r="BL1356" s="430"/>
      <c r="BM1356" s="430"/>
      <c r="BN1356" s="430"/>
      <c r="BO1356" s="430"/>
      <c r="BP1356" s="430"/>
      <c r="BQ1356" s="430"/>
      <c r="BR1356" s="430"/>
      <c r="BS1356" s="430"/>
      <c r="BT1356" s="430"/>
      <c r="BU1356" s="430"/>
      <c r="BV1356" s="430"/>
      <c r="BW1356" s="430"/>
      <c r="BX1356" s="430"/>
      <c r="BY1356" s="430"/>
      <c r="BZ1356" s="430"/>
      <c r="CA1356" s="430"/>
      <c r="CB1356" s="430"/>
      <c r="CC1356" s="430"/>
      <c r="CD1356" s="430"/>
      <c r="CE1356" s="430"/>
      <c r="CF1356" s="430"/>
      <c r="CG1356" s="430"/>
      <c r="CH1356" s="430"/>
      <c r="CI1356" s="430"/>
      <c r="CJ1356" s="430"/>
      <c r="CK1356" s="430"/>
      <c r="CL1356" s="430"/>
      <c r="CM1356" s="430"/>
      <c r="CN1356" s="430"/>
      <c r="CO1356" s="430"/>
      <c r="CP1356" s="430"/>
      <c r="CQ1356" s="430"/>
      <c r="CR1356" s="430"/>
      <c r="CS1356" s="430"/>
      <c r="CT1356" s="430"/>
      <c r="CU1356" s="430"/>
      <c r="CV1356" s="430"/>
      <c r="CW1356" s="430"/>
      <c r="CX1356" s="430"/>
      <c r="CY1356" s="430"/>
      <c r="CZ1356" s="430"/>
      <c r="DA1356" s="430"/>
      <c r="DB1356" s="430"/>
      <c r="DC1356" s="430"/>
      <c r="DD1356" s="430"/>
      <c r="DE1356" s="430"/>
      <c r="DF1356" s="430"/>
      <c r="DG1356" s="430"/>
      <c r="DH1356" s="430"/>
      <c r="DI1356" s="430"/>
      <c r="DJ1356" s="430"/>
      <c r="DK1356" s="430"/>
      <c r="DL1356" s="430"/>
      <c r="DM1356" s="430"/>
      <c r="DN1356" s="430"/>
      <c r="DO1356" s="430"/>
      <c r="DP1356" s="430"/>
      <c r="DQ1356" s="430"/>
      <c r="DR1356" s="430"/>
      <c r="DS1356" s="430"/>
      <c r="DT1356" s="430"/>
      <c r="DU1356" s="430"/>
      <c r="DV1356" s="430"/>
      <c r="DW1356" s="430"/>
      <c r="DX1356" s="430"/>
      <c r="DY1356" s="430"/>
      <c r="DZ1356" s="430"/>
      <c r="EA1356" s="430"/>
      <c r="EB1356" s="430"/>
      <c r="EC1356" s="430"/>
      <c r="ED1356" s="430"/>
      <c r="EE1356" s="430"/>
      <c r="EF1356" s="430"/>
      <c r="EG1356" s="430"/>
      <c r="EH1356" s="430"/>
      <c r="EI1356" s="430"/>
      <c r="EJ1356" s="430"/>
      <c r="EK1356" s="430"/>
      <c r="EL1356" s="430"/>
      <c r="EM1356" s="430"/>
      <c r="EN1356" s="430"/>
      <c r="EO1356" s="430"/>
      <c r="EP1356" s="430"/>
      <c r="EQ1356" s="430"/>
      <c r="ER1356" s="430"/>
      <c r="ES1356" s="430"/>
      <c r="ET1356" s="430"/>
      <c r="EU1356" s="430"/>
      <c r="EV1356" s="430"/>
      <c r="EW1356" s="430"/>
      <c r="EX1356" s="430"/>
      <c r="EY1356" s="430"/>
      <c r="EZ1356" s="430"/>
      <c r="FA1356" s="430"/>
      <c r="FB1356" s="430"/>
      <c r="FC1356" s="430"/>
      <c r="FD1356" s="430"/>
      <c r="FE1356" s="430"/>
      <c r="FF1356" s="430"/>
      <c r="FG1356" s="430"/>
      <c r="FH1356" s="430"/>
      <c r="FI1356" s="430"/>
      <c r="FJ1356" s="430"/>
      <c r="FK1356" s="430"/>
      <c r="FL1356" s="430"/>
      <c r="FM1356" s="430"/>
      <c r="FN1356" s="430"/>
      <c r="FO1356" s="430"/>
      <c r="FP1356" s="430"/>
      <c r="FQ1356" s="430"/>
      <c r="FR1356" s="430"/>
      <c r="FS1356" s="430"/>
      <c r="FT1356" s="430"/>
      <c r="FU1356" s="430"/>
      <c r="FV1356" s="430"/>
      <c r="FW1356" s="430"/>
    </row>
    <row r="1357" spans="1:179" s="302" customFormat="1" ht="18.75" customHeight="1" x14ac:dyDescent="0.3">
      <c r="A1357" s="462"/>
      <c r="B1357" s="282" t="s">
        <v>4891</v>
      </c>
      <c r="C1357" s="9">
        <v>14.5</v>
      </c>
      <c r="D1357" s="431"/>
      <c r="E1357" s="472"/>
      <c r="F1357" s="472"/>
      <c r="G1357" s="472"/>
      <c r="H1357" s="431"/>
      <c r="I1357" s="476">
        <v>14.5</v>
      </c>
      <c r="J1357" s="477">
        <v>79</v>
      </c>
      <c r="K1357" s="662">
        <v>0.1835</v>
      </c>
      <c r="L1357" s="478">
        <v>11</v>
      </c>
      <c r="M1357" s="685" t="s">
        <v>28</v>
      </c>
      <c r="N1357" s="282" t="s">
        <v>4892</v>
      </c>
      <c r="O1357" s="282" t="s">
        <v>120</v>
      </c>
      <c r="P1357" s="282" t="s">
        <v>1244</v>
      </c>
      <c r="Q1357" s="680" t="s">
        <v>1090</v>
      </c>
      <c r="R1357" s="685">
        <v>8</v>
      </c>
      <c r="S1357" s="282"/>
      <c r="T1357" s="429"/>
      <c r="U1357" s="429"/>
      <c r="V1357" s="429"/>
      <c r="W1357" s="429"/>
      <c r="X1357" s="429"/>
      <c r="Y1357" s="429"/>
      <c r="Z1357" s="430"/>
      <c r="AA1357" s="430"/>
      <c r="AB1357" s="430"/>
      <c r="AC1357" s="430"/>
      <c r="AD1357" s="430"/>
      <c r="AE1357" s="430"/>
      <c r="AF1357" s="430"/>
      <c r="AG1357" s="430"/>
      <c r="AH1357" s="430"/>
      <c r="AI1357" s="430"/>
      <c r="AJ1357" s="430"/>
      <c r="AK1357" s="430"/>
      <c r="AL1357" s="430"/>
      <c r="AM1357" s="430"/>
      <c r="AN1357" s="430"/>
      <c r="AO1357" s="430"/>
      <c r="AP1357" s="430"/>
      <c r="AQ1357" s="430"/>
      <c r="AR1357" s="430"/>
      <c r="AS1357" s="430"/>
      <c r="AT1357" s="430"/>
      <c r="AU1357" s="430"/>
      <c r="AV1357" s="430"/>
      <c r="AW1357" s="430"/>
      <c r="AX1357" s="430"/>
      <c r="AY1357" s="430"/>
      <c r="AZ1357" s="430"/>
      <c r="BA1357" s="430"/>
      <c r="BB1357" s="430"/>
      <c r="BC1357" s="430"/>
      <c r="BD1357" s="430"/>
      <c r="BE1357" s="430"/>
      <c r="BF1357" s="430"/>
      <c r="BG1357" s="430"/>
      <c r="BH1357" s="430"/>
      <c r="BI1357" s="430"/>
      <c r="BJ1357" s="430"/>
      <c r="BK1357" s="430"/>
      <c r="BL1357" s="430"/>
      <c r="BM1357" s="430"/>
      <c r="BN1357" s="430"/>
      <c r="BO1357" s="430"/>
      <c r="BP1357" s="430"/>
      <c r="BQ1357" s="430"/>
      <c r="BR1357" s="430"/>
      <c r="BS1357" s="430"/>
      <c r="BT1357" s="430"/>
      <c r="BU1357" s="430"/>
      <c r="BV1357" s="430"/>
      <c r="BW1357" s="430"/>
      <c r="BX1357" s="430"/>
      <c r="BY1357" s="430"/>
      <c r="BZ1357" s="430"/>
      <c r="CA1357" s="430"/>
      <c r="CB1357" s="430"/>
      <c r="CC1357" s="430"/>
      <c r="CD1357" s="430"/>
      <c r="CE1357" s="430"/>
      <c r="CF1357" s="430"/>
      <c r="CG1357" s="430"/>
      <c r="CH1357" s="430"/>
      <c r="CI1357" s="430"/>
      <c r="CJ1357" s="430"/>
      <c r="CK1357" s="430"/>
      <c r="CL1357" s="430"/>
      <c r="CM1357" s="430"/>
      <c r="CN1357" s="430"/>
      <c r="CO1357" s="430"/>
      <c r="CP1357" s="430"/>
      <c r="CQ1357" s="430"/>
      <c r="CR1357" s="430"/>
      <c r="CS1357" s="430"/>
      <c r="CT1357" s="430"/>
      <c r="CU1357" s="430"/>
      <c r="CV1357" s="430"/>
      <c r="CW1357" s="430"/>
      <c r="CX1357" s="430"/>
      <c r="CY1357" s="430"/>
      <c r="CZ1357" s="430"/>
      <c r="DA1357" s="430"/>
      <c r="DB1357" s="430"/>
      <c r="DC1357" s="430"/>
      <c r="DD1357" s="430"/>
      <c r="DE1357" s="430"/>
      <c r="DF1357" s="430"/>
      <c r="DG1357" s="430"/>
      <c r="DH1357" s="430"/>
      <c r="DI1357" s="430"/>
      <c r="DJ1357" s="430"/>
      <c r="DK1357" s="430"/>
      <c r="DL1357" s="430"/>
      <c r="DM1357" s="430"/>
      <c r="DN1357" s="430"/>
      <c r="DO1357" s="430"/>
      <c r="DP1357" s="430"/>
      <c r="DQ1357" s="430"/>
      <c r="DR1357" s="430"/>
      <c r="DS1357" s="430"/>
      <c r="DT1357" s="430"/>
      <c r="DU1357" s="430"/>
      <c r="DV1357" s="430"/>
      <c r="DW1357" s="430"/>
      <c r="DX1357" s="430"/>
      <c r="DY1357" s="430"/>
      <c r="DZ1357" s="430"/>
      <c r="EA1357" s="430"/>
      <c r="EB1357" s="430"/>
      <c r="EC1357" s="430"/>
      <c r="ED1357" s="430"/>
      <c r="EE1357" s="430"/>
      <c r="EF1357" s="430"/>
      <c r="EG1357" s="430"/>
      <c r="EH1357" s="430"/>
      <c r="EI1357" s="430"/>
      <c r="EJ1357" s="430"/>
      <c r="EK1357" s="430"/>
      <c r="EL1357" s="430"/>
      <c r="EM1357" s="430"/>
      <c r="EN1357" s="430"/>
      <c r="EO1357" s="430"/>
      <c r="EP1357" s="430"/>
      <c r="EQ1357" s="430"/>
      <c r="ER1357" s="430"/>
      <c r="ES1357" s="430"/>
      <c r="ET1357" s="430"/>
      <c r="EU1357" s="430"/>
      <c r="EV1357" s="430"/>
      <c r="EW1357" s="430"/>
      <c r="EX1357" s="430"/>
      <c r="EY1357" s="430"/>
      <c r="EZ1357" s="430"/>
      <c r="FA1357" s="430"/>
      <c r="FB1357" s="430"/>
      <c r="FC1357" s="430"/>
      <c r="FD1357" s="430"/>
      <c r="FE1357" s="430"/>
      <c r="FF1357" s="430"/>
      <c r="FG1357" s="430"/>
      <c r="FH1357" s="430"/>
      <c r="FI1357" s="430"/>
      <c r="FJ1357" s="430"/>
      <c r="FK1357" s="430"/>
      <c r="FL1357" s="430"/>
      <c r="FM1357" s="430"/>
      <c r="FN1357" s="430"/>
      <c r="FO1357" s="430"/>
      <c r="FP1357" s="430"/>
      <c r="FQ1357" s="430"/>
      <c r="FR1357" s="430"/>
      <c r="FS1357" s="430"/>
      <c r="FT1357" s="430"/>
      <c r="FU1357" s="430"/>
      <c r="FV1357" s="430"/>
      <c r="FW1357" s="430"/>
    </row>
    <row r="1358" spans="1:179" s="302" customFormat="1" ht="18.75" customHeight="1" x14ac:dyDescent="0.3">
      <c r="A1358" s="431"/>
      <c r="B1358" s="282" t="s">
        <v>4893</v>
      </c>
      <c r="C1358" s="9">
        <v>14.5</v>
      </c>
      <c r="D1358" s="431"/>
      <c r="E1358" s="472"/>
      <c r="F1358" s="472"/>
      <c r="G1358" s="472"/>
      <c r="H1358" s="431"/>
      <c r="I1358" s="476">
        <v>14.5</v>
      </c>
      <c r="J1358" s="477">
        <v>79</v>
      </c>
      <c r="K1358" s="662">
        <v>0.1835</v>
      </c>
      <c r="L1358" s="478">
        <v>11</v>
      </c>
      <c r="M1358" s="685" t="s">
        <v>28</v>
      </c>
      <c r="N1358" s="282" t="s">
        <v>4894</v>
      </c>
      <c r="O1358" s="282" t="s">
        <v>471</v>
      </c>
      <c r="P1358" s="282" t="s">
        <v>104</v>
      </c>
      <c r="Q1358" s="680" t="s">
        <v>1090</v>
      </c>
      <c r="R1358" s="685">
        <v>8</v>
      </c>
      <c r="S1358" s="282"/>
      <c r="T1358" s="429"/>
      <c r="U1358" s="429"/>
      <c r="V1358" s="429"/>
      <c r="W1358" s="429"/>
      <c r="X1358" s="429"/>
      <c r="Y1358" s="429"/>
      <c r="Z1358" s="430"/>
      <c r="AA1358" s="430"/>
      <c r="AB1358" s="430"/>
      <c r="AC1358" s="430"/>
      <c r="AD1358" s="430"/>
      <c r="AE1358" s="430"/>
      <c r="AF1358" s="430"/>
      <c r="AG1358" s="430"/>
      <c r="AH1358" s="430"/>
      <c r="AI1358" s="430"/>
      <c r="AJ1358" s="430"/>
      <c r="AK1358" s="430"/>
      <c r="AL1358" s="430"/>
      <c r="AM1358" s="430"/>
      <c r="AN1358" s="430"/>
      <c r="AO1358" s="430"/>
      <c r="AP1358" s="430"/>
      <c r="AQ1358" s="430"/>
      <c r="AR1358" s="430"/>
      <c r="AS1358" s="430"/>
      <c r="AT1358" s="430"/>
      <c r="AU1358" s="430"/>
      <c r="AV1358" s="430"/>
      <c r="AW1358" s="430"/>
      <c r="AX1358" s="430"/>
      <c r="AY1358" s="430"/>
      <c r="AZ1358" s="430"/>
      <c r="BA1358" s="430"/>
      <c r="BB1358" s="430"/>
      <c r="BC1358" s="430"/>
      <c r="BD1358" s="430"/>
      <c r="BE1358" s="430"/>
      <c r="BF1358" s="430"/>
      <c r="BG1358" s="430"/>
      <c r="BH1358" s="430"/>
      <c r="BI1358" s="430"/>
      <c r="BJ1358" s="430"/>
      <c r="BK1358" s="430"/>
      <c r="BL1358" s="430"/>
      <c r="BM1358" s="430"/>
      <c r="BN1358" s="430"/>
      <c r="BO1358" s="430"/>
      <c r="BP1358" s="430"/>
      <c r="BQ1358" s="430"/>
      <c r="BR1358" s="430"/>
      <c r="BS1358" s="430"/>
      <c r="BT1358" s="430"/>
      <c r="BU1358" s="430"/>
      <c r="BV1358" s="430"/>
      <c r="BW1358" s="430"/>
      <c r="BX1358" s="430"/>
      <c r="BY1358" s="430"/>
      <c r="BZ1358" s="430"/>
      <c r="CA1358" s="430"/>
      <c r="CB1358" s="430"/>
      <c r="CC1358" s="430"/>
      <c r="CD1358" s="430"/>
      <c r="CE1358" s="430"/>
      <c r="CF1358" s="430"/>
      <c r="CG1358" s="430"/>
      <c r="CH1358" s="430"/>
      <c r="CI1358" s="430"/>
      <c r="CJ1358" s="430"/>
      <c r="CK1358" s="430"/>
      <c r="CL1358" s="430"/>
      <c r="CM1358" s="430"/>
      <c r="CN1358" s="430"/>
      <c r="CO1358" s="430"/>
      <c r="CP1358" s="430"/>
      <c r="CQ1358" s="430"/>
      <c r="CR1358" s="430"/>
      <c r="CS1358" s="430"/>
      <c r="CT1358" s="430"/>
      <c r="CU1358" s="430"/>
      <c r="CV1358" s="430"/>
      <c r="CW1358" s="430"/>
      <c r="CX1358" s="430"/>
      <c r="CY1358" s="430"/>
      <c r="CZ1358" s="430"/>
      <c r="DA1358" s="430"/>
      <c r="DB1358" s="430"/>
      <c r="DC1358" s="430"/>
      <c r="DD1358" s="430"/>
      <c r="DE1358" s="430"/>
      <c r="DF1358" s="430"/>
      <c r="DG1358" s="430"/>
      <c r="DH1358" s="430"/>
      <c r="DI1358" s="430"/>
      <c r="DJ1358" s="430"/>
      <c r="DK1358" s="430"/>
      <c r="DL1358" s="430"/>
      <c r="DM1358" s="430"/>
      <c r="DN1358" s="430"/>
      <c r="DO1358" s="430"/>
      <c r="DP1358" s="430"/>
      <c r="DQ1358" s="430"/>
      <c r="DR1358" s="430"/>
      <c r="DS1358" s="430"/>
      <c r="DT1358" s="430"/>
      <c r="DU1358" s="430"/>
      <c r="DV1358" s="430"/>
      <c r="DW1358" s="430"/>
      <c r="DX1358" s="430"/>
      <c r="DY1358" s="430"/>
      <c r="DZ1358" s="430"/>
      <c r="EA1358" s="430"/>
      <c r="EB1358" s="430"/>
      <c r="EC1358" s="430"/>
      <c r="ED1358" s="430"/>
      <c r="EE1358" s="430"/>
      <c r="EF1358" s="430"/>
      <c r="EG1358" s="430"/>
      <c r="EH1358" s="430"/>
      <c r="EI1358" s="430"/>
      <c r="EJ1358" s="430"/>
      <c r="EK1358" s="430"/>
      <c r="EL1358" s="430"/>
      <c r="EM1358" s="430"/>
      <c r="EN1358" s="430"/>
      <c r="EO1358" s="430"/>
      <c r="EP1358" s="430"/>
      <c r="EQ1358" s="430"/>
      <c r="ER1358" s="430"/>
      <c r="ES1358" s="430"/>
      <c r="ET1358" s="430"/>
      <c r="EU1358" s="430"/>
      <c r="EV1358" s="430"/>
      <c r="EW1358" s="430"/>
      <c r="EX1358" s="430"/>
      <c r="EY1358" s="430"/>
      <c r="EZ1358" s="430"/>
      <c r="FA1358" s="430"/>
      <c r="FB1358" s="430"/>
      <c r="FC1358" s="430"/>
      <c r="FD1358" s="430"/>
      <c r="FE1358" s="430"/>
      <c r="FF1358" s="430"/>
      <c r="FG1358" s="430"/>
      <c r="FH1358" s="430"/>
      <c r="FI1358" s="430"/>
      <c r="FJ1358" s="430"/>
      <c r="FK1358" s="430"/>
      <c r="FL1358" s="430"/>
      <c r="FM1358" s="430"/>
      <c r="FN1358" s="430"/>
      <c r="FO1358" s="430"/>
      <c r="FP1358" s="430"/>
      <c r="FQ1358" s="430"/>
      <c r="FR1358" s="430"/>
      <c r="FS1358" s="430"/>
      <c r="FT1358" s="430"/>
      <c r="FU1358" s="430"/>
      <c r="FV1358" s="430"/>
      <c r="FW1358" s="430"/>
    </row>
    <row r="1359" spans="1:179" s="302" customFormat="1" ht="18.75" customHeight="1" x14ac:dyDescent="0.3">
      <c r="A1359" s="431"/>
      <c r="B1359" s="400" t="s">
        <v>727</v>
      </c>
      <c r="C1359" s="43">
        <v>14.5</v>
      </c>
      <c r="D1359" s="43"/>
      <c r="E1359" s="85"/>
      <c r="F1359" s="85"/>
      <c r="G1359" s="85"/>
      <c r="H1359" s="45"/>
      <c r="I1359" s="20">
        <f>SUM(C1359:H1359)</f>
        <v>14.5</v>
      </c>
      <c r="J1359" s="40">
        <v>79</v>
      </c>
      <c r="K1359" s="31">
        <v>0.18354430379746836</v>
      </c>
      <c r="L1359" s="41">
        <v>8</v>
      </c>
      <c r="M1359" s="68" t="s">
        <v>28</v>
      </c>
      <c r="N1359" s="565" t="s">
        <v>728</v>
      </c>
      <c r="O1359" s="530" t="s">
        <v>389</v>
      </c>
      <c r="P1359" s="530" t="s">
        <v>104</v>
      </c>
      <c r="Q1359" s="532" t="s">
        <v>710</v>
      </c>
      <c r="R1359" s="172">
        <v>8</v>
      </c>
      <c r="S1359" s="428"/>
      <c r="T1359" s="429"/>
      <c r="U1359" s="429"/>
      <c r="V1359" s="429"/>
      <c r="W1359" s="429"/>
      <c r="X1359" s="429"/>
      <c r="Y1359" s="429"/>
      <c r="Z1359" s="430"/>
      <c r="AA1359" s="430"/>
      <c r="AB1359" s="430"/>
      <c r="AC1359" s="430"/>
      <c r="AD1359" s="430"/>
      <c r="AE1359" s="430"/>
      <c r="AF1359" s="430"/>
      <c r="AG1359" s="430"/>
      <c r="AH1359" s="430"/>
      <c r="AI1359" s="430"/>
      <c r="AJ1359" s="430"/>
      <c r="AK1359" s="430"/>
      <c r="AL1359" s="430"/>
      <c r="AM1359" s="430"/>
      <c r="AN1359" s="430"/>
      <c r="AO1359" s="430"/>
      <c r="AP1359" s="430"/>
      <c r="AQ1359" s="430"/>
      <c r="AR1359" s="430"/>
      <c r="AS1359" s="430"/>
      <c r="AT1359" s="430"/>
      <c r="AU1359" s="430"/>
      <c r="AV1359" s="430"/>
      <c r="AW1359" s="430"/>
      <c r="AX1359" s="430"/>
      <c r="AY1359" s="430"/>
      <c r="AZ1359" s="430"/>
      <c r="BA1359" s="430"/>
      <c r="BB1359" s="430"/>
      <c r="BC1359" s="430"/>
      <c r="BD1359" s="430"/>
      <c r="BE1359" s="430"/>
      <c r="BF1359" s="430"/>
      <c r="BG1359" s="430"/>
      <c r="BH1359" s="430"/>
      <c r="BI1359" s="430"/>
      <c r="BJ1359" s="430"/>
      <c r="BK1359" s="430"/>
      <c r="BL1359" s="430"/>
      <c r="BM1359" s="430"/>
      <c r="BN1359" s="430"/>
      <c r="BO1359" s="430"/>
      <c r="BP1359" s="430"/>
      <c r="BQ1359" s="430"/>
      <c r="BR1359" s="430"/>
      <c r="BS1359" s="430"/>
      <c r="BT1359" s="430"/>
      <c r="BU1359" s="430"/>
      <c r="BV1359" s="430"/>
      <c r="BW1359" s="430"/>
      <c r="BX1359" s="430"/>
      <c r="BY1359" s="430"/>
      <c r="BZ1359" s="430"/>
      <c r="CA1359" s="430"/>
      <c r="CB1359" s="430"/>
      <c r="CC1359" s="430"/>
      <c r="CD1359" s="430"/>
      <c r="CE1359" s="430"/>
      <c r="CF1359" s="430"/>
      <c r="CG1359" s="430"/>
      <c r="CH1359" s="430"/>
      <c r="CI1359" s="430"/>
      <c r="CJ1359" s="430"/>
      <c r="CK1359" s="430"/>
      <c r="CL1359" s="430"/>
      <c r="CM1359" s="430"/>
      <c r="CN1359" s="430"/>
      <c r="CO1359" s="430"/>
      <c r="CP1359" s="430"/>
      <c r="CQ1359" s="430"/>
      <c r="CR1359" s="430"/>
      <c r="CS1359" s="430"/>
      <c r="CT1359" s="430"/>
      <c r="CU1359" s="430"/>
      <c r="CV1359" s="430"/>
      <c r="CW1359" s="430"/>
      <c r="CX1359" s="430"/>
      <c r="CY1359" s="430"/>
      <c r="CZ1359" s="430"/>
      <c r="DA1359" s="430"/>
      <c r="DB1359" s="430"/>
      <c r="DC1359" s="430"/>
      <c r="DD1359" s="430"/>
      <c r="DE1359" s="430"/>
      <c r="DF1359" s="430"/>
      <c r="DG1359" s="430"/>
      <c r="DH1359" s="430"/>
      <c r="DI1359" s="430"/>
      <c r="DJ1359" s="430"/>
      <c r="DK1359" s="430"/>
      <c r="DL1359" s="430"/>
      <c r="DM1359" s="430"/>
      <c r="DN1359" s="430"/>
      <c r="DO1359" s="430"/>
      <c r="DP1359" s="430"/>
      <c r="DQ1359" s="430"/>
      <c r="DR1359" s="430"/>
      <c r="DS1359" s="430"/>
      <c r="DT1359" s="430"/>
      <c r="DU1359" s="430"/>
      <c r="DV1359" s="430"/>
      <c r="DW1359" s="430"/>
      <c r="DX1359" s="430"/>
      <c r="DY1359" s="430"/>
      <c r="DZ1359" s="430"/>
      <c r="EA1359" s="430"/>
      <c r="EB1359" s="430"/>
      <c r="EC1359" s="430"/>
      <c r="ED1359" s="430"/>
      <c r="EE1359" s="430"/>
      <c r="EF1359" s="430"/>
      <c r="EG1359" s="430"/>
      <c r="EH1359" s="430"/>
      <c r="EI1359" s="430"/>
      <c r="EJ1359" s="430"/>
      <c r="EK1359" s="430"/>
      <c r="EL1359" s="430"/>
      <c r="EM1359" s="430"/>
      <c r="EN1359" s="430"/>
      <c r="EO1359" s="430"/>
      <c r="EP1359" s="430"/>
      <c r="EQ1359" s="430"/>
      <c r="ER1359" s="430"/>
      <c r="ES1359" s="430"/>
      <c r="ET1359" s="430"/>
      <c r="EU1359" s="430"/>
      <c r="EV1359" s="430"/>
      <c r="EW1359" s="430"/>
      <c r="EX1359" s="430"/>
      <c r="EY1359" s="430"/>
      <c r="EZ1359" s="430"/>
      <c r="FA1359" s="430"/>
      <c r="FB1359" s="430"/>
      <c r="FC1359" s="430"/>
      <c r="FD1359" s="430"/>
      <c r="FE1359" s="430"/>
      <c r="FF1359" s="430"/>
      <c r="FG1359" s="430"/>
      <c r="FH1359" s="430"/>
      <c r="FI1359" s="430"/>
      <c r="FJ1359" s="430"/>
      <c r="FK1359" s="430"/>
      <c r="FL1359" s="430"/>
      <c r="FM1359" s="430"/>
      <c r="FN1359" s="430"/>
      <c r="FO1359" s="430"/>
      <c r="FP1359" s="430"/>
      <c r="FQ1359" s="430"/>
      <c r="FR1359" s="430"/>
      <c r="FS1359" s="430"/>
      <c r="FT1359" s="430"/>
      <c r="FU1359" s="430"/>
      <c r="FV1359" s="430"/>
      <c r="FW1359" s="430"/>
    </row>
    <row r="1360" spans="1:179" s="302" customFormat="1" ht="18.75" customHeight="1" x14ac:dyDescent="0.3">
      <c r="A1360" s="431"/>
      <c r="B1360" s="362" t="s">
        <v>2278</v>
      </c>
      <c r="C1360" s="30">
        <v>14.5</v>
      </c>
      <c r="D1360" s="43"/>
      <c r="E1360" s="85"/>
      <c r="F1360" s="85"/>
      <c r="G1360" s="85"/>
      <c r="H1360" s="43"/>
      <c r="I1360" s="20">
        <f>SUM(C1360:H1360)</f>
        <v>14.5</v>
      </c>
      <c r="J1360" s="40">
        <v>79</v>
      </c>
      <c r="K1360" s="31">
        <f>I1360/J1360</f>
        <v>0.18354430379746836</v>
      </c>
      <c r="L1360" s="41">
        <v>8</v>
      </c>
      <c r="M1360" s="68" t="s">
        <v>28</v>
      </c>
      <c r="N1360" s="365" t="s">
        <v>2279</v>
      </c>
      <c r="O1360" s="365" t="s">
        <v>165</v>
      </c>
      <c r="P1360" s="365" t="s">
        <v>271</v>
      </c>
      <c r="Q1360" s="532" t="s">
        <v>2248</v>
      </c>
      <c r="R1360" s="172">
        <v>8</v>
      </c>
      <c r="S1360" s="428"/>
      <c r="T1360" s="429"/>
      <c r="U1360" s="429"/>
      <c r="V1360" s="429"/>
      <c r="W1360" s="429"/>
      <c r="X1360" s="429"/>
      <c r="Y1360" s="429"/>
      <c r="Z1360" s="430"/>
      <c r="AA1360" s="430"/>
      <c r="AB1360" s="430"/>
      <c r="AC1360" s="430"/>
      <c r="AD1360" s="430"/>
      <c r="AE1360" s="430"/>
      <c r="AF1360" s="430"/>
      <c r="AG1360" s="430"/>
      <c r="AH1360" s="430"/>
      <c r="AI1360" s="430"/>
      <c r="AJ1360" s="430"/>
      <c r="AK1360" s="430"/>
      <c r="AL1360" s="430"/>
      <c r="AM1360" s="430"/>
      <c r="AN1360" s="430"/>
      <c r="AO1360" s="430"/>
      <c r="AP1360" s="430"/>
      <c r="AQ1360" s="430"/>
      <c r="AR1360" s="430"/>
      <c r="AS1360" s="430"/>
      <c r="AT1360" s="430"/>
      <c r="AU1360" s="430"/>
      <c r="AV1360" s="430"/>
      <c r="AW1360" s="430"/>
      <c r="AX1360" s="430"/>
      <c r="AY1360" s="430"/>
      <c r="AZ1360" s="430"/>
      <c r="BA1360" s="430"/>
      <c r="BB1360" s="430"/>
      <c r="BC1360" s="430"/>
      <c r="BD1360" s="430"/>
      <c r="BE1360" s="430"/>
      <c r="BF1360" s="430"/>
      <c r="BG1360" s="430"/>
      <c r="BH1360" s="430"/>
      <c r="BI1360" s="430"/>
      <c r="BJ1360" s="430"/>
      <c r="BK1360" s="430"/>
      <c r="BL1360" s="430"/>
      <c r="BM1360" s="430"/>
      <c r="BN1360" s="430"/>
      <c r="BO1360" s="430"/>
      <c r="BP1360" s="430"/>
      <c r="BQ1360" s="430"/>
      <c r="BR1360" s="430"/>
      <c r="BS1360" s="430"/>
      <c r="BT1360" s="430"/>
      <c r="BU1360" s="430"/>
      <c r="BV1360" s="430"/>
      <c r="BW1360" s="430"/>
      <c r="BX1360" s="430"/>
      <c r="BY1360" s="430"/>
      <c r="BZ1360" s="430"/>
      <c r="CA1360" s="430"/>
      <c r="CB1360" s="430"/>
      <c r="CC1360" s="430"/>
      <c r="CD1360" s="430"/>
      <c r="CE1360" s="430"/>
      <c r="CF1360" s="430"/>
      <c r="CG1360" s="430"/>
      <c r="CH1360" s="430"/>
      <c r="CI1360" s="430"/>
      <c r="CJ1360" s="430"/>
      <c r="CK1360" s="430"/>
      <c r="CL1360" s="430"/>
      <c r="CM1360" s="430"/>
      <c r="CN1360" s="430"/>
      <c r="CO1360" s="430"/>
      <c r="CP1360" s="430"/>
      <c r="CQ1360" s="430"/>
      <c r="CR1360" s="430"/>
      <c r="CS1360" s="430"/>
      <c r="CT1360" s="430"/>
      <c r="CU1360" s="430"/>
      <c r="CV1360" s="430"/>
      <c r="CW1360" s="430"/>
      <c r="CX1360" s="430"/>
      <c r="CY1360" s="430"/>
      <c r="CZ1360" s="430"/>
      <c r="DA1360" s="430"/>
      <c r="DB1360" s="430"/>
      <c r="DC1360" s="430"/>
      <c r="DD1360" s="430"/>
      <c r="DE1360" s="430"/>
      <c r="DF1360" s="430"/>
      <c r="DG1360" s="430"/>
      <c r="DH1360" s="430"/>
      <c r="DI1360" s="430"/>
      <c r="DJ1360" s="430"/>
      <c r="DK1360" s="430"/>
      <c r="DL1360" s="430"/>
      <c r="DM1360" s="430"/>
      <c r="DN1360" s="430"/>
      <c r="DO1360" s="430"/>
      <c r="DP1360" s="430"/>
      <c r="DQ1360" s="430"/>
      <c r="DR1360" s="430"/>
      <c r="DS1360" s="430"/>
      <c r="DT1360" s="430"/>
      <c r="DU1360" s="430"/>
      <c r="DV1360" s="430"/>
      <c r="DW1360" s="430"/>
      <c r="DX1360" s="430"/>
      <c r="DY1360" s="430"/>
      <c r="DZ1360" s="430"/>
      <c r="EA1360" s="430"/>
      <c r="EB1360" s="430"/>
      <c r="EC1360" s="430"/>
      <c r="ED1360" s="430"/>
      <c r="EE1360" s="430"/>
      <c r="EF1360" s="430"/>
      <c r="EG1360" s="430"/>
      <c r="EH1360" s="430"/>
      <c r="EI1360" s="430"/>
      <c r="EJ1360" s="430"/>
      <c r="EK1360" s="430"/>
      <c r="EL1360" s="430"/>
      <c r="EM1360" s="430"/>
      <c r="EN1360" s="430"/>
      <c r="EO1360" s="430"/>
      <c r="EP1360" s="430"/>
      <c r="EQ1360" s="430"/>
      <c r="ER1360" s="430"/>
      <c r="ES1360" s="430"/>
      <c r="ET1360" s="430"/>
      <c r="EU1360" s="430"/>
      <c r="EV1360" s="430"/>
      <c r="EW1360" s="430"/>
      <c r="EX1360" s="430"/>
      <c r="EY1360" s="430"/>
      <c r="EZ1360" s="430"/>
      <c r="FA1360" s="430"/>
      <c r="FB1360" s="430"/>
      <c r="FC1360" s="430"/>
      <c r="FD1360" s="430"/>
      <c r="FE1360" s="430"/>
      <c r="FF1360" s="430"/>
      <c r="FG1360" s="430"/>
      <c r="FH1360" s="430"/>
      <c r="FI1360" s="430"/>
      <c r="FJ1360" s="430"/>
      <c r="FK1360" s="430"/>
      <c r="FL1360" s="430"/>
      <c r="FM1360" s="430"/>
      <c r="FN1360" s="430"/>
      <c r="FO1360" s="430"/>
      <c r="FP1360" s="430"/>
      <c r="FQ1360" s="430"/>
      <c r="FR1360" s="430"/>
      <c r="FS1360" s="430"/>
      <c r="FT1360" s="430"/>
      <c r="FU1360" s="430"/>
      <c r="FV1360" s="430"/>
      <c r="FW1360" s="430"/>
    </row>
    <row r="1361" spans="1:179" s="302" customFormat="1" ht="18.75" customHeight="1" x14ac:dyDescent="0.3">
      <c r="A1361" s="431"/>
      <c r="B1361" s="282" t="s">
        <v>4895</v>
      </c>
      <c r="C1361" s="9">
        <v>14</v>
      </c>
      <c r="D1361" s="431"/>
      <c r="E1361" s="472"/>
      <c r="F1361" s="472"/>
      <c r="G1361" s="472"/>
      <c r="H1361" s="431"/>
      <c r="I1361" s="476">
        <v>14</v>
      </c>
      <c r="J1361" s="477">
        <v>79</v>
      </c>
      <c r="K1361" s="662">
        <v>0.1772</v>
      </c>
      <c r="L1361" s="478">
        <v>12</v>
      </c>
      <c r="M1361" s="685" t="s">
        <v>28</v>
      </c>
      <c r="N1361" s="282" t="s">
        <v>4896</v>
      </c>
      <c r="O1361" s="282" t="s">
        <v>389</v>
      </c>
      <c r="P1361" s="282" t="s">
        <v>597</v>
      </c>
      <c r="Q1361" s="680" t="s">
        <v>1090</v>
      </c>
      <c r="R1361" s="685">
        <v>8</v>
      </c>
      <c r="S1361" s="282"/>
      <c r="T1361" s="429"/>
      <c r="U1361" s="429"/>
      <c r="V1361" s="429"/>
      <c r="W1361" s="429"/>
      <c r="X1361" s="429"/>
      <c r="Y1361" s="429"/>
      <c r="Z1361" s="430"/>
      <c r="AA1361" s="430"/>
      <c r="AB1361" s="430"/>
      <c r="AC1361" s="430"/>
      <c r="AD1361" s="430"/>
      <c r="AE1361" s="430"/>
      <c r="AF1361" s="430"/>
      <c r="AG1361" s="430"/>
      <c r="AH1361" s="430"/>
      <c r="AI1361" s="430"/>
      <c r="AJ1361" s="430"/>
      <c r="AK1361" s="430"/>
      <c r="AL1361" s="430"/>
      <c r="AM1361" s="430"/>
      <c r="AN1361" s="430"/>
      <c r="AO1361" s="430"/>
      <c r="AP1361" s="430"/>
      <c r="AQ1361" s="430"/>
      <c r="AR1361" s="430"/>
      <c r="AS1361" s="430"/>
      <c r="AT1361" s="430"/>
      <c r="AU1361" s="430"/>
      <c r="AV1361" s="430"/>
      <c r="AW1361" s="430"/>
      <c r="AX1361" s="430"/>
      <c r="AY1361" s="430"/>
      <c r="AZ1361" s="430"/>
      <c r="BA1361" s="430"/>
      <c r="BB1361" s="430"/>
      <c r="BC1361" s="430"/>
      <c r="BD1361" s="430"/>
      <c r="BE1361" s="430"/>
      <c r="BF1361" s="430"/>
      <c r="BG1361" s="430"/>
      <c r="BH1361" s="430"/>
      <c r="BI1361" s="430"/>
      <c r="BJ1361" s="430"/>
      <c r="BK1361" s="430"/>
      <c r="BL1361" s="430"/>
      <c r="BM1361" s="430"/>
      <c r="BN1361" s="430"/>
      <c r="BO1361" s="430"/>
      <c r="BP1361" s="430"/>
      <c r="BQ1361" s="430"/>
      <c r="BR1361" s="430"/>
      <c r="BS1361" s="430"/>
      <c r="BT1361" s="430"/>
      <c r="BU1361" s="430"/>
      <c r="BV1361" s="430"/>
      <c r="BW1361" s="430"/>
      <c r="BX1361" s="430"/>
      <c r="BY1361" s="430"/>
      <c r="BZ1361" s="430"/>
      <c r="CA1361" s="430"/>
      <c r="CB1361" s="430"/>
      <c r="CC1361" s="430"/>
      <c r="CD1361" s="430"/>
      <c r="CE1361" s="430"/>
      <c r="CF1361" s="430"/>
      <c r="CG1361" s="430"/>
      <c r="CH1361" s="430"/>
      <c r="CI1361" s="430"/>
      <c r="CJ1361" s="430"/>
      <c r="CK1361" s="430"/>
      <c r="CL1361" s="430"/>
      <c r="CM1361" s="430"/>
      <c r="CN1361" s="430"/>
      <c r="CO1361" s="430"/>
      <c r="CP1361" s="430"/>
      <c r="CQ1361" s="430"/>
      <c r="CR1361" s="430"/>
      <c r="CS1361" s="430"/>
      <c r="CT1361" s="430"/>
      <c r="CU1361" s="430"/>
      <c r="CV1361" s="430"/>
      <c r="CW1361" s="430"/>
      <c r="CX1361" s="430"/>
      <c r="CY1361" s="430"/>
      <c r="CZ1361" s="430"/>
      <c r="DA1361" s="430"/>
      <c r="DB1361" s="430"/>
      <c r="DC1361" s="430"/>
      <c r="DD1361" s="430"/>
      <c r="DE1361" s="430"/>
      <c r="DF1361" s="430"/>
      <c r="DG1361" s="430"/>
      <c r="DH1361" s="430"/>
      <c r="DI1361" s="430"/>
      <c r="DJ1361" s="430"/>
      <c r="DK1361" s="430"/>
      <c r="DL1361" s="430"/>
      <c r="DM1361" s="430"/>
      <c r="DN1361" s="430"/>
      <c r="DO1361" s="430"/>
      <c r="DP1361" s="430"/>
      <c r="DQ1361" s="430"/>
      <c r="DR1361" s="430"/>
      <c r="DS1361" s="430"/>
      <c r="DT1361" s="430"/>
      <c r="DU1361" s="430"/>
      <c r="DV1361" s="430"/>
      <c r="DW1361" s="430"/>
      <c r="DX1361" s="430"/>
      <c r="DY1361" s="430"/>
      <c r="DZ1361" s="430"/>
      <c r="EA1361" s="430"/>
      <c r="EB1361" s="430"/>
      <c r="EC1361" s="430"/>
      <c r="ED1361" s="430"/>
      <c r="EE1361" s="430"/>
      <c r="EF1361" s="430"/>
      <c r="EG1361" s="430"/>
      <c r="EH1361" s="430"/>
      <c r="EI1361" s="430"/>
      <c r="EJ1361" s="430"/>
      <c r="EK1361" s="430"/>
      <c r="EL1361" s="430"/>
      <c r="EM1361" s="430"/>
      <c r="EN1361" s="430"/>
      <c r="EO1361" s="430"/>
      <c r="EP1361" s="430"/>
      <c r="EQ1361" s="430"/>
      <c r="ER1361" s="430"/>
      <c r="ES1361" s="430"/>
      <c r="ET1361" s="430"/>
      <c r="EU1361" s="430"/>
      <c r="EV1361" s="430"/>
      <c r="EW1361" s="430"/>
      <c r="EX1361" s="430"/>
      <c r="EY1361" s="430"/>
      <c r="EZ1361" s="430"/>
      <c r="FA1361" s="430"/>
      <c r="FB1361" s="430"/>
      <c r="FC1361" s="430"/>
      <c r="FD1361" s="430"/>
      <c r="FE1361" s="430"/>
      <c r="FF1361" s="430"/>
      <c r="FG1361" s="430"/>
      <c r="FH1361" s="430"/>
      <c r="FI1361" s="430"/>
      <c r="FJ1361" s="430"/>
      <c r="FK1361" s="430"/>
      <c r="FL1361" s="430"/>
      <c r="FM1361" s="430"/>
      <c r="FN1361" s="430"/>
      <c r="FO1361" s="430"/>
      <c r="FP1361" s="430"/>
      <c r="FQ1361" s="430"/>
      <c r="FR1361" s="430"/>
      <c r="FS1361" s="430"/>
      <c r="FT1361" s="430"/>
      <c r="FU1361" s="430"/>
      <c r="FV1361" s="430"/>
      <c r="FW1361" s="430"/>
    </row>
    <row r="1362" spans="1:179" s="302" customFormat="1" ht="18.75" customHeight="1" x14ac:dyDescent="0.3">
      <c r="A1362" s="462"/>
      <c r="B1362" s="282" t="s">
        <v>4897</v>
      </c>
      <c r="C1362" s="9">
        <v>14</v>
      </c>
      <c r="D1362" s="431"/>
      <c r="E1362" s="472"/>
      <c r="F1362" s="472"/>
      <c r="G1362" s="472"/>
      <c r="H1362" s="431"/>
      <c r="I1362" s="476">
        <v>14</v>
      </c>
      <c r="J1362" s="477">
        <v>79</v>
      </c>
      <c r="K1362" s="662">
        <v>0.1772</v>
      </c>
      <c r="L1362" s="478">
        <v>12</v>
      </c>
      <c r="M1362" s="685" t="s">
        <v>28</v>
      </c>
      <c r="N1362" s="282" t="s">
        <v>4898</v>
      </c>
      <c r="O1362" s="282" t="s">
        <v>912</v>
      </c>
      <c r="P1362" s="282" t="s">
        <v>403</v>
      </c>
      <c r="Q1362" s="680" t="s">
        <v>1090</v>
      </c>
      <c r="R1362" s="685">
        <v>8</v>
      </c>
      <c r="S1362" s="282"/>
      <c r="T1362" s="429"/>
      <c r="U1362" s="429"/>
      <c r="V1362" s="429"/>
      <c r="W1362" s="429"/>
      <c r="X1362" s="429"/>
      <c r="Y1362" s="429"/>
      <c r="Z1362" s="430"/>
      <c r="AA1362" s="430"/>
      <c r="AB1362" s="430"/>
      <c r="AC1362" s="430"/>
      <c r="AD1362" s="430"/>
      <c r="AE1362" s="430"/>
      <c r="AF1362" s="430"/>
      <c r="AG1362" s="430"/>
      <c r="AH1362" s="430"/>
      <c r="AI1362" s="430"/>
      <c r="AJ1362" s="430"/>
      <c r="AK1362" s="430"/>
      <c r="AL1362" s="430"/>
      <c r="AM1362" s="430"/>
      <c r="AN1362" s="430"/>
      <c r="AO1362" s="430"/>
      <c r="AP1362" s="430"/>
      <c r="AQ1362" s="430"/>
      <c r="AR1362" s="430"/>
      <c r="AS1362" s="430"/>
      <c r="AT1362" s="430"/>
      <c r="AU1362" s="430"/>
      <c r="AV1362" s="430"/>
      <c r="AW1362" s="430"/>
      <c r="AX1362" s="430"/>
      <c r="AY1362" s="430"/>
      <c r="AZ1362" s="430"/>
      <c r="BA1362" s="430"/>
      <c r="BB1362" s="430"/>
      <c r="BC1362" s="430"/>
      <c r="BD1362" s="430"/>
      <c r="BE1362" s="430"/>
      <c r="BF1362" s="430"/>
      <c r="BG1362" s="430"/>
      <c r="BH1362" s="430"/>
      <c r="BI1362" s="430"/>
      <c r="BJ1362" s="430"/>
      <c r="BK1362" s="430"/>
      <c r="BL1362" s="430"/>
      <c r="BM1362" s="430"/>
      <c r="BN1362" s="430"/>
      <c r="BO1362" s="430"/>
      <c r="BP1362" s="430"/>
      <c r="BQ1362" s="430"/>
      <c r="BR1362" s="430"/>
      <c r="BS1362" s="430"/>
      <c r="BT1362" s="430"/>
      <c r="BU1362" s="430"/>
      <c r="BV1362" s="430"/>
      <c r="BW1362" s="430"/>
      <c r="BX1362" s="430"/>
      <c r="BY1362" s="430"/>
      <c r="BZ1362" s="430"/>
      <c r="CA1362" s="430"/>
      <c r="CB1362" s="430"/>
      <c r="CC1362" s="430"/>
      <c r="CD1362" s="430"/>
      <c r="CE1362" s="430"/>
      <c r="CF1362" s="430"/>
      <c r="CG1362" s="430"/>
      <c r="CH1362" s="430"/>
      <c r="CI1362" s="430"/>
      <c r="CJ1362" s="430"/>
      <c r="CK1362" s="430"/>
      <c r="CL1362" s="430"/>
      <c r="CM1362" s="430"/>
      <c r="CN1362" s="430"/>
      <c r="CO1362" s="430"/>
      <c r="CP1362" s="430"/>
      <c r="CQ1362" s="430"/>
      <c r="CR1362" s="430"/>
      <c r="CS1362" s="430"/>
      <c r="CT1362" s="430"/>
      <c r="CU1362" s="430"/>
      <c r="CV1362" s="430"/>
      <c r="CW1362" s="430"/>
      <c r="CX1362" s="430"/>
      <c r="CY1362" s="430"/>
      <c r="CZ1362" s="430"/>
      <c r="DA1362" s="430"/>
      <c r="DB1362" s="430"/>
      <c r="DC1362" s="430"/>
      <c r="DD1362" s="430"/>
      <c r="DE1362" s="430"/>
      <c r="DF1362" s="430"/>
      <c r="DG1362" s="430"/>
      <c r="DH1362" s="430"/>
      <c r="DI1362" s="430"/>
      <c r="DJ1362" s="430"/>
      <c r="DK1362" s="430"/>
      <c r="DL1362" s="430"/>
      <c r="DM1362" s="430"/>
      <c r="DN1362" s="430"/>
      <c r="DO1362" s="430"/>
      <c r="DP1362" s="430"/>
      <c r="DQ1362" s="430"/>
      <c r="DR1362" s="430"/>
      <c r="DS1362" s="430"/>
      <c r="DT1362" s="430"/>
      <c r="DU1362" s="430"/>
      <c r="DV1362" s="430"/>
      <c r="DW1362" s="430"/>
      <c r="DX1362" s="430"/>
      <c r="DY1362" s="430"/>
      <c r="DZ1362" s="430"/>
      <c r="EA1362" s="430"/>
      <c r="EB1362" s="430"/>
      <c r="EC1362" s="430"/>
      <c r="ED1362" s="430"/>
      <c r="EE1362" s="430"/>
      <c r="EF1362" s="430"/>
      <c r="EG1362" s="430"/>
      <c r="EH1362" s="430"/>
      <c r="EI1362" s="430"/>
      <c r="EJ1362" s="430"/>
      <c r="EK1362" s="430"/>
      <c r="EL1362" s="430"/>
      <c r="EM1362" s="430"/>
      <c r="EN1362" s="430"/>
      <c r="EO1362" s="430"/>
      <c r="EP1362" s="430"/>
      <c r="EQ1362" s="430"/>
      <c r="ER1362" s="430"/>
      <c r="ES1362" s="430"/>
      <c r="ET1362" s="430"/>
      <c r="EU1362" s="430"/>
      <c r="EV1362" s="430"/>
      <c r="EW1362" s="430"/>
      <c r="EX1362" s="430"/>
      <c r="EY1362" s="430"/>
      <c r="EZ1362" s="430"/>
      <c r="FA1362" s="430"/>
      <c r="FB1362" s="430"/>
      <c r="FC1362" s="430"/>
      <c r="FD1362" s="430"/>
      <c r="FE1362" s="430"/>
      <c r="FF1362" s="430"/>
      <c r="FG1362" s="430"/>
      <c r="FH1362" s="430"/>
      <c r="FI1362" s="430"/>
      <c r="FJ1362" s="430"/>
      <c r="FK1362" s="430"/>
      <c r="FL1362" s="430"/>
      <c r="FM1362" s="430"/>
      <c r="FN1362" s="430"/>
      <c r="FO1362" s="430"/>
      <c r="FP1362" s="430"/>
      <c r="FQ1362" s="430"/>
      <c r="FR1362" s="430"/>
      <c r="FS1362" s="430"/>
      <c r="FT1362" s="430"/>
      <c r="FU1362" s="430"/>
      <c r="FV1362" s="430"/>
      <c r="FW1362" s="430"/>
    </row>
    <row r="1363" spans="1:179" s="302" customFormat="1" ht="18.75" customHeight="1" x14ac:dyDescent="0.3">
      <c r="A1363" s="462"/>
      <c r="B1363" s="506" t="s">
        <v>4646</v>
      </c>
      <c r="C1363" s="706">
        <v>14</v>
      </c>
      <c r="D1363" s="465"/>
      <c r="E1363" s="471"/>
      <c r="F1363" s="471"/>
      <c r="G1363" s="471"/>
      <c r="H1363" s="465"/>
      <c r="I1363" s="487">
        <v>14</v>
      </c>
      <c r="J1363" s="488">
        <v>79</v>
      </c>
      <c r="K1363" s="489">
        <v>0.1772</v>
      </c>
      <c r="L1363" s="514">
        <v>13</v>
      </c>
      <c r="M1363" s="502" t="s">
        <v>28</v>
      </c>
      <c r="N1363" s="567" t="s">
        <v>4647</v>
      </c>
      <c r="O1363" s="599" t="s">
        <v>120</v>
      </c>
      <c r="P1363" s="567" t="s">
        <v>104</v>
      </c>
      <c r="Q1363" s="545" t="s">
        <v>4207</v>
      </c>
      <c r="R1363" s="502">
        <v>8</v>
      </c>
      <c r="S1363" s="282"/>
      <c r="T1363" s="429"/>
      <c r="U1363" s="429"/>
      <c r="V1363" s="429"/>
      <c r="W1363" s="429"/>
      <c r="X1363" s="429"/>
      <c r="Y1363" s="429"/>
      <c r="Z1363" s="430"/>
      <c r="AA1363" s="430"/>
      <c r="AB1363" s="430"/>
      <c r="AC1363" s="430"/>
      <c r="AD1363" s="430"/>
      <c r="AE1363" s="430"/>
      <c r="AF1363" s="430"/>
      <c r="AG1363" s="430"/>
      <c r="AH1363" s="430"/>
      <c r="AI1363" s="430"/>
      <c r="AJ1363" s="430"/>
      <c r="AK1363" s="430"/>
      <c r="AL1363" s="430"/>
      <c r="AM1363" s="430"/>
      <c r="AN1363" s="430"/>
      <c r="AO1363" s="430"/>
      <c r="AP1363" s="430"/>
      <c r="AQ1363" s="430"/>
      <c r="AR1363" s="430"/>
      <c r="AS1363" s="430"/>
      <c r="AT1363" s="430"/>
      <c r="AU1363" s="430"/>
      <c r="AV1363" s="430"/>
      <c r="AW1363" s="430"/>
      <c r="AX1363" s="430"/>
      <c r="AY1363" s="430"/>
      <c r="AZ1363" s="430"/>
      <c r="BA1363" s="430"/>
      <c r="BB1363" s="430"/>
      <c r="BC1363" s="430"/>
      <c r="BD1363" s="430"/>
      <c r="BE1363" s="430"/>
      <c r="BF1363" s="430"/>
      <c r="BG1363" s="430"/>
      <c r="BH1363" s="430"/>
      <c r="BI1363" s="430"/>
      <c r="BJ1363" s="430"/>
      <c r="BK1363" s="430"/>
      <c r="BL1363" s="430"/>
      <c r="BM1363" s="430"/>
      <c r="BN1363" s="430"/>
      <c r="BO1363" s="430"/>
      <c r="BP1363" s="430"/>
      <c r="BQ1363" s="430"/>
      <c r="BR1363" s="430"/>
      <c r="BS1363" s="430"/>
      <c r="BT1363" s="430"/>
      <c r="BU1363" s="430"/>
      <c r="BV1363" s="430"/>
      <c r="BW1363" s="430"/>
      <c r="BX1363" s="430"/>
      <c r="BY1363" s="430"/>
      <c r="BZ1363" s="430"/>
      <c r="CA1363" s="430"/>
      <c r="CB1363" s="430"/>
      <c r="CC1363" s="430"/>
      <c r="CD1363" s="430"/>
      <c r="CE1363" s="430"/>
      <c r="CF1363" s="430"/>
      <c r="CG1363" s="430"/>
      <c r="CH1363" s="430"/>
      <c r="CI1363" s="430"/>
      <c r="CJ1363" s="430"/>
      <c r="CK1363" s="430"/>
      <c r="CL1363" s="430"/>
      <c r="CM1363" s="430"/>
      <c r="CN1363" s="430"/>
      <c r="CO1363" s="430"/>
      <c r="CP1363" s="430"/>
      <c r="CQ1363" s="430"/>
      <c r="CR1363" s="430"/>
      <c r="CS1363" s="430"/>
      <c r="CT1363" s="430"/>
      <c r="CU1363" s="430"/>
      <c r="CV1363" s="430"/>
      <c r="CW1363" s="430"/>
      <c r="CX1363" s="430"/>
      <c r="CY1363" s="430"/>
      <c r="CZ1363" s="430"/>
      <c r="DA1363" s="430"/>
      <c r="DB1363" s="430"/>
      <c r="DC1363" s="430"/>
      <c r="DD1363" s="430"/>
      <c r="DE1363" s="430"/>
      <c r="DF1363" s="430"/>
      <c r="DG1363" s="430"/>
      <c r="DH1363" s="430"/>
      <c r="DI1363" s="430"/>
      <c r="DJ1363" s="430"/>
      <c r="DK1363" s="430"/>
      <c r="DL1363" s="430"/>
      <c r="DM1363" s="430"/>
      <c r="DN1363" s="430"/>
      <c r="DO1363" s="430"/>
      <c r="DP1363" s="430"/>
      <c r="DQ1363" s="430"/>
      <c r="DR1363" s="430"/>
      <c r="DS1363" s="430"/>
      <c r="DT1363" s="430"/>
      <c r="DU1363" s="430"/>
      <c r="DV1363" s="430"/>
      <c r="DW1363" s="430"/>
      <c r="DX1363" s="430"/>
      <c r="DY1363" s="430"/>
      <c r="DZ1363" s="430"/>
      <c r="EA1363" s="430"/>
      <c r="EB1363" s="430"/>
      <c r="EC1363" s="430"/>
      <c r="ED1363" s="430"/>
      <c r="EE1363" s="430"/>
      <c r="EF1363" s="430"/>
      <c r="EG1363" s="430"/>
      <c r="EH1363" s="430"/>
      <c r="EI1363" s="430"/>
      <c r="EJ1363" s="430"/>
      <c r="EK1363" s="430"/>
      <c r="EL1363" s="430"/>
      <c r="EM1363" s="430"/>
      <c r="EN1363" s="430"/>
      <c r="EO1363" s="430"/>
      <c r="EP1363" s="430"/>
      <c r="EQ1363" s="430"/>
      <c r="ER1363" s="430"/>
      <c r="ES1363" s="430"/>
      <c r="ET1363" s="430"/>
      <c r="EU1363" s="430"/>
      <c r="EV1363" s="430"/>
      <c r="EW1363" s="430"/>
      <c r="EX1363" s="430"/>
      <c r="EY1363" s="430"/>
      <c r="EZ1363" s="430"/>
      <c r="FA1363" s="430"/>
      <c r="FB1363" s="430"/>
      <c r="FC1363" s="430"/>
      <c r="FD1363" s="430"/>
      <c r="FE1363" s="430"/>
      <c r="FF1363" s="430"/>
      <c r="FG1363" s="430"/>
      <c r="FH1363" s="430"/>
      <c r="FI1363" s="430"/>
      <c r="FJ1363" s="430"/>
      <c r="FK1363" s="430"/>
      <c r="FL1363" s="430"/>
      <c r="FM1363" s="430"/>
      <c r="FN1363" s="430"/>
      <c r="FO1363" s="430"/>
      <c r="FP1363" s="430"/>
      <c r="FQ1363" s="430"/>
      <c r="FR1363" s="430"/>
      <c r="FS1363" s="430"/>
      <c r="FT1363" s="430"/>
      <c r="FU1363" s="430"/>
      <c r="FV1363" s="430"/>
      <c r="FW1363" s="430"/>
    </row>
    <row r="1364" spans="1:179" s="302" customFormat="1" ht="18.75" customHeight="1" x14ac:dyDescent="0.3">
      <c r="A1364" s="431"/>
      <c r="B1364" s="99" t="s">
        <v>1917</v>
      </c>
      <c r="C1364" s="43">
        <v>14</v>
      </c>
      <c r="D1364" s="43"/>
      <c r="E1364" s="85"/>
      <c r="F1364" s="85"/>
      <c r="G1364" s="85"/>
      <c r="H1364" s="43"/>
      <c r="I1364" s="20">
        <f>SUM(C1364:H1364)</f>
        <v>14</v>
      </c>
      <c r="J1364" s="40">
        <v>79</v>
      </c>
      <c r="K1364" s="31">
        <f>I1364/J1364</f>
        <v>0.17721518987341772</v>
      </c>
      <c r="L1364" s="41">
        <v>1</v>
      </c>
      <c r="M1364" s="68" t="s">
        <v>28</v>
      </c>
      <c r="N1364" s="551" t="s">
        <v>1918</v>
      </c>
      <c r="O1364" s="565" t="s">
        <v>1163</v>
      </c>
      <c r="P1364" s="565" t="s">
        <v>150</v>
      </c>
      <c r="Q1364" s="532" t="s">
        <v>4118</v>
      </c>
      <c r="R1364" s="172">
        <v>8</v>
      </c>
      <c r="S1364" s="428"/>
      <c r="T1364" s="429"/>
      <c r="U1364" s="429"/>
      <c r="V1364" s="429"/>
      <c r="W1364" s="429"/>
      <c r="X1364" s="429"/>
      <c r="Y1364" s="429"/>
      <c r="Z1364" s="430"/>
      <c r="AA1364" s="430"/>
      <c r="AB1364" s="430"/>
      <c r="AC1364" s="430"/>
      <c r="AD1364" s="430"/>
      <c r="AE1364" s="430"/>
      <c r="AF1364" s="430"/>
      <c r="AG1364" s="430"/>
      <c r="AH1364" s="430"/>
      <c r="AI1364" s="430"/>
      <c r="AJ1364" s="430"/>
      <c r="AK1364" s="430"/>
      <c r="AL1364" s="430"/>
      <c r="AM1364" s="430"/>
      <c r="AN1364" s="430"/>
      <c r="AO1364" s="430"/>
      <c r="AP1364" s="430"/>
      <c r="AQ1364" s="430"/>
      <c r="AR1364" s="430"/>
      <c r="AS1364" s="430"/>
      <c r="AT1364" s="430"/>
      <c r="AU1364" s="430"/>
      <c r="AV1364" s="430"/>
      <c r="AW1364" s="430"/>
      <c r="AX1364" s="430"/>
      <c r="AY1364" s="430"/>
      <c r="AZ1364" s="430"/>
      <c r="BA1364" s="430"/>
      <c r="BB1364" s="430"/>
      <c r="BC1364" s="430"/>
      <c r="BD1364" s="430"/>
      <c r="BE1364" s="430"/>
      <c r="BF1364" s="430"/>
      <c r="BG1364" s="430"/>
      <c r="BH1364" s="430"/>
      <c r="BI1364" s="430"/>
      <c r="BJ1364" s="430"/>
      <c r="BK1364" s="430"/>
      <c r="BL1364" s="430"/>
      <c r="BM1364" s="430"/>
      <c r="BN1364" s="430"/>
      <c r="BO1364" s="430"/>
      <c r="BP1364" s="430"/>
      <c r="BQ1364" s="430"/>
      <c r="BR1364" s="430"/>
      <c r="BS1364" s="430"/>
      <c r="BT1364" s="430"/>
      <c r="BU1364" s="430"/>
      <c r="BV1364" s="430"/>
      <c r="BW1364" s="430"/>
      <c r="BX1364" s="430"/>
      <c r="BY1364" s="430"/>
      <c r="BZ1364" s="430"/>
      <c r="CA1364" s="430"/>
      <c r="CB1364" s="430"/>
      <c r="CC1364" s="430"/>
      <c r="CD1364" s="430"/>
      <c r="CE1364" s="430"/>
      <c r="CF1364" s="430"/>
      <c r="CG1364" s="430"/>
      <c r="CH1364" s="430"/>
      <c r="CI1364" s="430"/>
      <c r="CJ1364" s="430"/>
      <c r="CK1364" s="430"/>
      <c r="CL1364" s="430"/>
      <c r="CM1364" s="430"/>
      <c r="CN1364" s="430"/>
      <c r="CO1364" s="430"/>
      <c r="CP1364" s="430"/>
      <c r="CQ1364" s="430"/>
      <c r="CR1364" s="430"/>
      <c r="CS1364" s="430"/>
      <c r="CT1364" s="430"/>
      <c r="CU1364" s="430"/>
      <c r="CV1364" s="430"/>
      <c r="CW1364" s="430"/>
      <c r="CX1364" s="430"/>
      <c r="CY1364" s="430"/>
      <c r="CZ1364" s="430"/>
      <c r="DA1364" s="430"/>
      <c r="DB1364" s="430"/>
      <c r="DC1364" s="430"/>
      <c r="DD1364" s="430"/>
      <c r="DE1364" s="430"/>
      <c r="DF1364" s="430"/>
      <c r="DG1364" s="430"/>
      <c r="DH1364" s="430"/>
      <c r="DI1364" s="430"/>
      <c r="DJ1364" s="430"/>
      <c r="DK1364" s="430"/>
      <c r="DL1364" s="430"/>
      <c r="DM1364" s="430"/>
      <c r="DN1364" s="430"/>
      <c r="DO1364" s="430"/>
      <c r="DP1364" s="430"/>
      <c r="DQ1364" s="430"/>
      <c r="DR1364" s="430"/>
      <c r="DS1364" s="430"/>
      <c r="DT1364" s="430"/>
      <c r="DU1364" s="430"/>
      <c r="DV1364" s="430"/>
      <c r="DW1364" s="430"/>
      <c r="DX1364" s="430"/>
      <c r="DY1364" s="430"/>
      <c r="DZ1364" s="430"/>
      <c r="EA1364" s="430"/>
      <c r="EB1364" s="430"/>
      <c r="EC1364" s="430"/>
      <c r="ED1364" s="430"/>
      <c r="EE1364" s="430"/>
      <c r="EF1364" s="430"/>
      <c r="EG1364" s="430"/>
      <c r="EH1364" s="430"/>
      <c r="EI1364" s="430"/>
      <c r="EJ1364" s="430"/>
      <c r="EK1364" s="430"/>
      <c r="EL1364" s="430"/>
      <c r="EM1364" s="430"/>
      <c r="EN1364" s="430"/>
      <c r="EO1364" s="430"/>
      <c r="EP1364" s="430"/>
      <c r="EQ1364" s="430"/>
      <c r="ER1364" s="430"/>
      <c r="ES1364" s="430"/>
      <c r="ET1364" s="430"/>
      <c r="EU1364" s="430"/>
      <c r="EV1364" s="430"/>
      <c r="EW1364" s="430"/>
      <c r="EX1364" s="430"/>
      <c r="EY1364" s="430"/>
      <c r="EZ1364" s="430"/>
      <c r="FA1364" s="430"/>
      <c r="FB1364" s="430"/>
      <c r="FC1364" s="430"/>
      <c r="FD1364" s="430"/>
      <c r="FE1364" s="430"/>
      <c r="FF1364" s="430"/>
      <c r="FG1364" s="430"/>
      <c r="FH1364" s="430"/>
      <c r="FI1364" s="430"/>
      <c r="FJ1364" s="430"/>
      <c r="FK1364" s="430"/>
      <c r="FL1364" s="430"/>
      <c r="FM1364" s="430"/>
      <c r="FN1364" s="430"/>
      <c r="FO1364" s="430"/>
      <c r="FP1364" s="430"/>
      <c r="FQ1364" s="430"/>
      <c r="FR1364" s="430"/>
      <c r="FS1364" s="430"/>
      <c r="FT1364" s="430"/>
      <c r="FU1364" s="430"/>
      <c r="FV1364" s="430"/>
      <c r="FW1364" s="430"/>
    </row>
    <row r="1365" spans="1:179" s="302" customFormat="1" ht="18.75" customHeight="1" x14ac:dyDescent="0.3">
      <c r="A1365" s="431"/>
      <c r="B1365" s="386" t="s">
        <v>856</v>
      </c>
      <c r="C1365" s="149">
        <v>14</v>
      </c>
      <c r="D1365" s="149"/>
      <c r="E1365" s="86"/>
      <c r="F1365" s="86"/>
      <c r="G1365" s="86"/>
      <c r="H1365" s="149"/>
      <c r="I1365" s="20">
        <f>SUM(C1365:H1365)</f>
        <v>14</v>
      </c>
      <c r="J1365" s="58">
        <v>79</v>
      </c>
      <c r="K1365" s="53">
        <f>I1365/J1365</f>
        <v>0.17721518987341772</v>
      </c>
      <c r="L1365" s="515">
        <v>7</v>
      </c>
      <c r="M1365" s="183" t="s">
        <v>28</v>
      </c>
      <c r="N1365" s="619" t="s">
        <v>857</v>
      </c>
      <c r="O1365" s="619" t="s">
        <v>508</v>
      </c>
      <c r="P1365" s="619" t="s">
        <v>858</v>
      </c>
      <c r="Q1365" s="563" t="s">
        <v>779</v>
      </c>
      <c r="R1365" s="183">
        <v>8</v>
      </c>
      <c r="S1365" s="428"/>
      <c r="T1365" s="429"/>
      <c r="U1365" s="429"/>
      <c r="V1365" s="429"/>
      <c r="W1365" s="429"/>
      <c r="X1365" s="429"/>
      <c r="Y1365" s="429"/>
      <c r="Z1365" s="430"/>
      <c r="AA1365" s="430"/>
      <c r="AB1365" s="430"/>
      <c r="AC1365" s="430"/>
      <c r="AD1365" s="430"/>
      <c r="AE1365" s="430"/>
      <c r="AF1365" s="430"/>
      <c r="AG1365" s="430"/>
      <c r="AH1365" s="430"/>
      <c r="AI1365" s="430"/>
      <c r="AJ1365" s="430"/>
      <c r="AK1365" s="430"/>
      <c r="AL1365" s="430"/>
      <c r="AM1365" s="430"/>
      <c r="AN1365" s="430"/>
      <c r="AO1365" s="430"/>
      <c r="AP1365" s="430"/>
      <c r="AQ1365" s="430"/>
      <c r="AR1365" s="430"/>
      <c r="AS1365" s="430"/>
      <c r="AT1365" s="430"/>
      <c r="AU1365" s="430"/>
      <c r="AV1365" s="430"/>
      <c r="AW1365" s="430"/>
      <c r="AX1365" s="430"/>
      <c r="AY1365" s="430"/>
      <c r="AZ1365" s="430"/>
      <c r="BA1365" s="430"/>
      <c r="BB1365" s="430"/>
      <c r="BC1365" s="430"/>
      <c r="BD1365" s="430"/>
      <c r="BE1365" s="430"/>
      <c r="BF1365" s="430"/>
      <c r="BG1365" s="430"/>
      <c r="BH1365" s="430"/>
      <c r="BI1365" s="430"/>
      <c r="BJ1365" s="430"/>
      <c r="BK1365" s="430"/>
      <c r="BL1365" s="430"/>
      <c r="BM1365" s="430"/>
      <c r="BN1365" s="430"/>
      <c r="BO1365" s="430"/>
      <c r="BP1365" s="430"/>
      <c r="BQ1365" s="430"/>
      <c r="BR1365" s="430"/>
      <c r="BS1365" s="430"/>
      <c r="BT1365" s="430"/>
      <c r="BU1365" s="430"/>
      <c r="BV1365" s="430"/>
      <c r="BW1365" s="430"/>
      <c r="BX1365" s="430"/>
      <c r="BY1365" s="430"/>
      <c r="BZ1365" s="430"/>
      <c r="CA1365" s="430"/>
      <c r="CB1365" s="430"/>
      <c r="CC1365" s="430"/>
      <c r="CD1365" s="430"/>
      <c r="CE1365" s="430"/>
      <c r="CF1365" s="430"/>
      <c r="CG1365" s="430"/>
      <c r="CH1365" s="430"/>
      <c r="CI1365" s="430"/>
      <c r="CJ1365" s="430"/>
      <c r="CK1365" s="430"/>
      <c r="CL1365" s="430"/>
      <c r="CM1365" s="430"/>
      <c r="CN1365" s="430"/>
      <c r="CO1365" s="430"/>
      <c r="CP1365" s="430"/>
      <c r="CQ1365" s="430"/>
      <c r="CR1365" s="430"/>
      <c r="CS1365" s="430"/>
      <c r="CT1365" s="430"/>
      <c r="CU1365" s="430"/>
      <c r="CV1365" s="430"/>
      <c r="CW1365" s="430"/>
      <c r="CX1365" s="430"/>
      <c r="CY1365" s="430"/>
      <c r="CZ1365" s="430"/>
      <c r="DA1365" s="430"/>
      <c r="DB1365" s="430"/>
      <c r="DC1365" s="430"/>
      <c r="DD1365" s="430"/>
      <c r="DE1365" s="430"/>
      <c r="DF1365" s="430"/>
      <c r="DG1365" s="430"/>
      <c r="DH1365" s="430"/>
      <c r="DI1365" s="430"/>
      <c r="DJ1365" s="430"/>
      <c r="DK1365" s="430"/>
      <c r="DL1365" s="430"/>
      <c r="DM1365" s="430"/>
      <c r="DN1365" s="430"/>
      <c r="DO1365" s="430"/>
      <c r="DP1365" s="430"/>
      <c r="DQ1365" s="430"/>
      <c r="DR1365" s="430"/>
      <c r="DS1365" s="430"/>
      <c r="DT1365" s="430"/>
      <c r="DU1365" s="430"/>
      <c r="DV1365" s="430"/>
      <c r="DW1365" s="430"/>
      <c r="DX1365" s="430"/>
      <c r="DY1365" s="430"/>
      <c r="DZ1365" s="430"/>
      <c r="EA1365" s="430"/>
      <c r="EB1365" s="430"/>
      <c r="EC1365" s="430"/>
      <c r="ED1365" s="430"/>
      <c r="EE1365" s="430"/>
      <c r="EF1365" s="430"/>
      <c r="EG1365" s="430"/>
      <c r="EH1365" s="430"/>
      <c r="EI1365" s="430"/>
      <c r="EJ1365" s="430"/>
      <c r="EK1365" s="430"/>
      <c r="EL1365" s="430"/>
      <c r="EM1365" s="430"/>
      <c r="EN1365" s="430"/>
      <c r="EO1365" s="430"/>
      <c r="EP1365" s="430"/>
      <c r="EQ1365" s="430"/>
      <c r="ER1365" s="430"/>
      <c r="ES1365" s="430"/>
      <c r="ET1365" s="430"/>
      <c r="EU1365" s="430"/>
      <c r="EV1365" s="430"/>
      <c r="EW1365" s="430"/>
      <c r="EX1365" s="430"/>
      <c r="EY1365" s="430"/>
      <c r="EZ1365" s="430"/>
      <c r="FA1365" s="430"/>
      <c r="FB1365" s="430"/>
      <c r="FC1365" s="430"/>
      <c r="FD1365" s="430"/>
      <c r="FE1365" s="430"/>
      <c r="FF1365" s="430"/>
      <c r="FG1365" s="430"/>
      <c r="FH1365" s="430"/>
      <c r="FI1365" s="430"/>
      <c r="FJ1365" s="430"/>
      <c r="FK1365" s="430"/>
      <c r="FL1365" s="430"/>
      <c r="FM1365" s="430"/>
      <c r="FN1365" s="430"/>
      <c r="FO1365" s="430"/>
      <c r="FP1365" s="430"/>
      <c r="FQ1365" s="430"/>
      <c r="FR1365" s="430"/>
      <c r="FS1365" s="430"/>
      <c r="FT1365" s="430"/>
      <c r="FU1365" s="430"/>
      <c r="FV1365" s="430"/>
      <c r="FW1365" s="430"/>
    </row>
    <row r="1366" spans="1:179" s="302" customFormat="1" ht="18.75" customHeight="1" x14ac:dyDescent="0.3">
      <c r="A1366" s="462"/>
      <c r="B1366" s="114" t="s">
        <v>2566</v>
      </c>
      <c r="C1366" s="92">
        <v>14</v>
      </c>
      <c r="D1366" s="43"/>
      <c r="E1366" s="85"/>
      <c r="F1366" s="85"/>
      <c r="G1366" s="85"/>
      <c r="H1366" s="43"/>
      <c r="I1366" s="20">
        <f>SUM(C1366:H1366)</f>
        <v>14</v>
      </c>
      <c r="J1366" s="40">
        <v>79</v>
      </c>
      <c r="K1366" s="31">
        <f>I1366/J1366</f>
        <v>0.17721518987341772</v>
      </c>
      <c r="L1366" s="60">
        <v>12</v>
      </c>
      <c r="M1366" s="76" t="s">
        <v>28</v>
      </c>
      <c r="N1366" s="113" t="s">
        <v>2567</v>
      </c>
      <c r="O1366" s="552" t="s">
        <v>763</v>
      </c>
      <c r="P1366" s="552" t="s">
        <v>527</v>
      </c>
      <c r="Q1366" s="532" t="s">
        <v>2412</v>
      </c>
      <c r="R1366" s="68">
        <v>8</v>
      </c>
      <c r="S1366" s="428"/>
      <c r="T1366" s="429"/>
      <c r="U1366" s="429"/>
      <c r="V1366" s="429"/>
      <c r="W1366" s="429"/>
      <c r="X1366" s="429"/>
      <c r="Y1366" s="429"/>
      <c r="Z1366" s="430"/>
      <c r="AA1366" s="430"/>
      <c r="AB1366" s="430"/>
      <c r="AC1366" s="430"/>
      <c r="AD1366" s="430"/>
      <c r="AE1366" s="430"/>
      <c r="AF1366" s="430"/>
      <c r="AG1366" s="430"/>
      <c r="AH1366" s="430"/>
      <c r="AI1366" s="430"/>
      <c r="AJ1366" s="430"/>
      <c r="AK1366" s="430"/>
      <c r="AL1366" s="430"/>
      <c r="AM1366" s="430"/>
      <c r="AN1366" s="430"/>
      <c r="AO1366" s="430"/>
      <c r="AP1366" s="430"/>
      <c r="AQ1366" s="430"/>
      <c r="AR1366" s="430"/>
      <c r="AS1366" s="430"/>
      <c r="AT1366" s="430"/>
      <c r="AU1366" s="430"/>
      <c r="AV1366" s="430"/>
      <c r="AW1366" s="430"/>
      <c r="AX1366" s="430"/>
      <c r="AY1366" s="430"/>
      <c r="AZ1366" s="430"/>
      <c r="BA1366" s="430"/>
      <c r="BB1366" s="430"/>
      <c r="BC1366" s="430"/>
      <c r="BD1366" s="430"/>
      <c r="BE1366" s="430"/>
      <c r="BF1366" s="430"/>
      <c r="BG1366" s="430"/>
      <c r="BH1366" s="430"/>
      <c r="BI1366" s="430"/>
      <c r="BJ1366" s="430"/>
      <c r="BK1366" s="430"/>
      <c r="BL1366" s="430"/>
      <c r="BM1366" s="430"/>
      <c r="BN1366" s="430"/>
      <c r="BO1366" s="430"/>
      <c r="BP1366" s="430"/>
      <c r="BQ1366" s="430"/>
      <c r="BR1366" s="430"/>
      <c r="BS1366" s="430"/>
      <c r="BT1366" s="430"/>
      <c r="BU1366" s="430"/>
      <c r="BV1366" s="430"/>
      <c r="BW1366" s="430"/>
      <c r="BX1366" s="430"/>
      <c r="BY1366" s="430"/>
      <c r="BZ1366" s="430"/>
      <c r="CA1366" s="430"/>
      <c r="CB1366" s="430"/>
      <c r="CC1366" s="430"/>
      <c r="CD1366" s="430"/>
      <c r="CE1366" s="430"/>
      <c r="CF1366" s="430"/>
      <c r="CG1366" s="430"/>
      <c r="CH1366" s="430"/>
      <c r="CI1366" s="430"/>
      <c r="CJ1366" s="430"/>
      <c r="CK1366" s="430"/>
      <c r="CL1366" s="430"/>
      <c r="CM1366" s="430"/>
      <c r="CN1366" s="430"/>
      <c r="CO1366" s="430"/>
      <c r="CP1366" s="430"/>
      <c r="CQ1366" s="430"/>
      <c r="CR1366" s="430"/>
      <c r="CS1366" s="430"/>
      <c r="CT1366" s="430"/>
      <c r="CU1366" s="430"/>
      <c r="CV1366" s="430"/>
      <c r="CW1366" s="430"/>
      <c r="CX1366" s="430"/>
      <c r="CY1366" s="430"/>
      <c r="CZ1366" s="430"/>
      <c r="DA1366" s="430"/>
      <c r="DB1366" s="430"/>
      <c r="DC1366" s="430"/>
      <c r="DD1366" s="430"/>
      <c r="DE1366" s="430"/>
      <c r="DF1366" s="430"/>
      <c r="DG1366" s="430"/>
      <c r="DH1366" s="430"/>
      <c r="DI1366" s="430"/>
      <c r="DJ1366" s="430"/>
      <c r="DK1366" s="430"/>
      <c r="DL1366" s="430"/>
      <c r="DM1366" s="430"/>
      <c r="DN1366" s="430"/>
      <c r="DO1366" s="430"/>
      <c r="DP1366" s="430"/>
      <c r="DQ1366" s="430"/>
      <c r="DR1366" s="430"/>
      <c r="DS1366" s="430"/>
      <c r="DT1366" s="430"/>
      <c r="DU1366" s="430"/>
      <c r="DV1366" s="430"/>
      <c r="DW1366" s="430"/>
      <c r="DX1366" s="430"/>
      <c r="DY1366" s="430"/>
      <c r="DZ1366" s="430"/>
      <c r="EA1366" s="430"/>
      <c r="EB1366" s="430"/>
      <c r="EC1366" s="430"/>
      <c r="ED1366" s="430"/>
      <c r="EE1366" s="430"/>
      <c r="EF1366" s="430"/>
      <c r="EG1366" s="430"/>
      <c r="EH1366" s="430"/>
      <c r="EI1366" s="430"/>
      <c r="EJ1366" s="430"/>
      <c r="EK1366" s="430"/>
      <c r="EL1366" s="430"/>
      <c r="EM1366" s="430"/>
      <c r="EN1366" s="430"/>
      <c r="EO1366" s="430"/>
      <c r="EP1366" s="430"/>
      <c r="EQ1366" s="430"/>
      <c r="ER1366" s="430"/>
      <c r="ES1366" s="430"/>
      <c r="ET1366" s="430"/>
      <c r="EU1366" s="430"/>
      <c r="EV1366" s="430"/>
      <c r="EW1366" s="430"/>
      <c r="EX1366" s="430"/>
      <c r="EY1366" s="430"/>
      <c r="EZ1366" s="430"/>
      <c r="FA1366" s="430"/>
      <c r="FB1366" s="430"/>
      <c r="FC1366" s="430"/>
      <c r="FD1366" s="430"/>
      <c r="FE1366" s="430"/>
      <c r="FF1366" s="430"/>
      <c r="FG1366" s="430"/>
      <c r="FH1366" s="430"/>
      <c r="FI1366" s="430"/>
      <c r="FJ1366" s="430"/>
      <c r="FK1366" s="430"/>
      <c r="FL1366" s="430"/>
      <c r="FM1366" s="430"/>
      <c r="FN1366" s="430"/>
      <c r="FO1366" s="430"/>
      <c r="FP1366" s="430"/>
      <c r="FQ1366" s="430"/>
      <c r="FR1366" s="430"/>
      <c r="FS1366" s="430"/>
      <c r="FT1366" s="430"/>
      <c r="FU1366" s="430"/>
      <c r="FV1366" s="430"/>
      <c r="FW1366" s="430"/>
    </row>
    <row r="1367" spans="1:179" s="302" customFormat="1" ht="18.75" customHeight="1" x14ac:dyDescent="0.3">
      <c r="A1367" s="462"/>
      <c r="B1367" s="362" t="s">
        <v>2280</v>
      </c>
      <c r="C1367" s="30">
        <v>14</v>
      </c>
      <c r="D1367" s="43"/>
      <c r="E1367" s="85"/>
      <c r="F1367" s="85"/>
      <c r="G1367" s="85"/>
      <c r="H1367" s="43"/>
      <c r="I1367" s="20">
        <f>SUM(C1367:H1367)</f>
        <v>14</v>
      </c>
      <c r="J1367" s="40">
        <v>79</v>
      </c>
      <c r="K1367" s="31">
        <f>I1367/J1367</f>
        <v>0.17721518987341772</v>
      </c>
      <c r="L1367" s="41">
        <v>9</v>
      </c>
      <c r="M1367" s="68" t="s">
        <v>28</v>
      </c>
      <c r="N1367" s="365" t="s">
        <v>2281</v>
      </c>
      <c r="O1367" s="365" t="s">
        <v>1638</v>
      </c>
      <c r="P1367" s="365" t="s">
        <v>225</v>
      </c>
      <c r="Q1367" s="532" t="s">
        <v>2248</v>
      </c>
      <c r="R1367" s="172">
        <v>8</v>
      </c>
      <c r="S1367" s="428"/>
      <c r="T1367" s="429"/>
      <c r="U1367" s="429"/>
      <c r="V1367" s="429"/>
      <c r="W1367" s="429"/>
      <c r="X1367" s="429"/>
      <c r="Y1367" s="429"/>
      <c r="Z1367" s="430"/>
      <c r="AA1367" s="430"/>
      <c r="AB1367" s="430"/>
      <c r="AC1367" s="430"/>
      <c r="AD1367" s="430"/>
      <c r="AE1367" s="430"/>
      <c r="AF1367" s="430"/>
      <c r="AG1367" s="430"/>
      <c r="AH1367" s="430"/>
      <c r="AI1367" s="430"/>
      <c r="AJ1367" s="430"/>
      <c r="AK1367" s="430"/>
      <c r="AL1367" s="430"/>
      <c r="AM1367" s="430"/>
      <c r="AN1367" s="430"/>
      <c r="AO1367" s="430"/>
      <c r="AP1367" s="430"/>
      <c r="AQ1367" s="430"/>
      <c r="AR1367" s="430"/>
      <c r="AS1367" s="430"/>
      <c r="AT1367" s="430"/>
      <c r="AU1367" s="430"/>
      <c r="AV1367" s="430"/>
      <c r="AW1367" s="430"/>
      <c r="AX1367" s="430"/>
      <c r="AY1367" s="430"/>
      <c r="AZ1367" s="430"/>
      <c r="BA1367" s="430"/>
      <c r="BB1367" s="430"/>
      <c r="BC1367" s="430"/>
      <c r="BD1367" s="430"/>
      <c r="BE1367" s="430"/>
      <c r="BF1367" s="430"/>
      <c r="BG1367" s="430"/>
      <c r="BH1367" s="430"/>
      <c r="BI1367" s="430"/>
      <c r="BJ1367" s="430"/>
      <c r="BK1367" s="430"/>
      <c r="BL1367" s="430"/>
      <c r="BM1367" s="430"/>
      <c r="BN1367" s="430"/>
      <c r="BO1367" s="430"/>
      <c r="BP1367" s="430"/>
      <c r="BQ1367" s="430"/>
      <c r="BR1367" s="430"/>
      <c r="BS1367" s="430"/>
      <c r="BT1367" s="430"/>
      <c r="BU1367" s="430"/>
      <c r="BV1367" s="430"/>
      <c r="BW1367" s="430"/>
      <c r="BX1367" s="430"/>
      <c r="BY1367" s="430"/>
      <c r="BZ1367" s="430"/>
      <c r="CA1367" s="430"/>
      <c r="CB1367" s="430"/>
      <c r="CC1367" s="430"/>
      <c r="CD1367" s="430"/>
      <c r="CE1367" s="430"/>
      <c r="CF1367" s="430"/>
      <c r="CG1367" s="430"/>
      <c r="CH1367" s="430"/>
      <c r="CI1367" s="430"/>
      <c r="CJ1367" s="430"/>
      <c r="CK1367" s="430"/>
      <c r="CL1367" s="430"/>
      <c r="CM1367" s="430"/>
      <c r="CN1367" s="430"/>
      <c r="CO1367" s="430"/>
      <c r="CP1367" s="430"/>
      <c r="CQ1367" s="430"/>
      <c r="CR1367" s="430"/>
      <c r="CS1367" s="430"/>
      <c r="CT1367" s="430"/>
      <c r="CU1367" s="430"/>
      <c r="CV1367" s="430"/>
      <c r="CW1367" s="430"/>
      <c r="CX1367" s="430"/>
      <c r="CY1367" s="430"/>
      <c r="CZ1367" s="430"/>
      <c r="DA1367" s="430"/>
      <c r="DB1367" s="430"/>
      <c r="DC1367" s="430"/>
      <c r="DD1367" s="430"/>
      <c r="DE1367" s="430"/>
      <c r="DF1367" s="430"/>
      <c r="DG1367" s="430"/>
      <c r="DH1367" s="430"/>
      <c r="DI1367" s="430"/>
      <c r="DJ1367" s="430"/>
      <c r="DK1367" s="430"/>
      <c r="DL1367" s="430"/>
      <c r="DM1367" s="430"/>
      <c r="DN1367" s="430"/>
      <c r="DO1367" s="430"/>
      <c r="DP1367" s="430"/>
      <c r="DQ1367" s="430"/>
      <c r="DR1367" s="430"/>
      <c r="DS1367" s="430"/>
      <c r="DT1367" s="430"/>
      <c r="DU1367" s="430"/>
      <c r="DV1367" s="430"/>
      <c r="DW1367" s="430"/>
      <c r="DX1367" s="430"/>
      <c r="DY1367" s="430"/>
      <c r="DZ1367" s="430"/>
      <c r="EA1367" s="430"/>
      <c r="EB1367" s="430"/>
      <c r="EC1367" s="430"/>
      <c r="ED1367" s="430"/>
      <c r="EE1367" s="430"/>
      <c r="EF1367" s="430"/>
      <c r="EG1367" s="430"/>
      <c r="EH1367" s="430"/>
      <c r="EI1367" s="430"/>
      <c r="EJ1367" s="430"/>
      <c r="EK1367" s="430"/>
      <c r="EL1367" s="430"/>
      <c r="EM1367" s="430"/>
      <c r="EN1367" s="430"/>
      <c r="EO1367" s="430"/>
      <c r="EP1367" s="430"/>
      <c r="EQ1367" s="430"/>
      <c r="ER1367" s="430"/>
      <c r="ES1367" s="430"/>
      <c r="ET1367" s="430"/>
      <c r="EU1367" s="430"/>
      <c r="EV1367" s="430"/>
      <c r="EW1367" s="430"/>
      <c r="EX1367" s="430"/>
      <c r="EY1367" s="430"/>
      <c r="EZ1367" s="430"/>
      <c r="FA1367" s="430"/>
      <c r="FB1367" s="430"/>
      <c r="FC1367" s="430"/>
      <c r="FD1367" s="430"/>
      <c r="FE1367" s="430"/>
      <c r="FF1367" s="430"/>
      <c r="FG1367" s="430"/>
      <c r="FH1367" s="430"/>
      <c r="FI1367" s="430"/>
      <c r="FJ1367" s="430"/>
      <c r="FK1367" s="430"/>
      <c r="FL1367" s="430"/>
      <c r="FM1367" s="430"/>
      <c r="FN1367" s="430"/>
      <c r="FO1367" s="430"/>
      <c r="FP1367" s="430"/>
      <c r="FQ1367" s="430"/>
      <c r="FR1367" s="430"/>
      <c r="FS1367" s="430"/>
      <c r="FT1367" s="430"/>
      <c r="FU1367" s="430"/>
      <c r="FV1367" s="430"/>
      <c r="FW1367" s="430"/>
    </row>
    <row r="1368" spans="1:179" s="302" customFormat="1" ht="18.75" customHeight="1" x14ac:dyDescent="0.3">
      <c r="A1368" s="462"/>
      <c r="B1368" s="282" t="s">
        <v>4899</v>
      </c>
      <c r="C1368" s="9">
        <v>14</v>
      </c>
      <c r="D1368" s="431"/>
      <c r="E1368" s="472"/>
      <c r="F1368" s="472"/>
      <c r="G1368" s="472"/>
      <c r="H1368" s="431"/>
      <c r="I1368" s="476">
        <v>14</v>
      </c>
      <c r="J1368" s="477">
        <v>79</v>
      </c>
      <c r="K1368" s="662">
        <v>0.1772</v>
      </c>
      <c r="L1368" s="478">
        <v>12</v>
      </c>
      <c r="M1368" s="685" t="s">
        <v>28</v>
      </c>
      <c r="N1368" s="282" t="s">
        <v>4900</v>
      </c>
      <c r="O1368" s="282" t="s">
        <v>169</v>
      </c>
      <c r="P1368" s="282" t="s">
        <v>166</v>
      </c>
      <c r="Q1368" s="680" t="s">
        <v>1090</v>
      </c>
      <c r="R1368" s="685">
        <v>8</v>
      </c>
      <c r="S1368" s="282"/>
      <c r="T1368" s="429"/>
      <c r="U1368" s="429"/>
      <c r="V1368" s="429"/>
      <c r="W1368" s="429"/>
      <c r="X1368" s="429"/>
      <c r="Y1368" s="429"/>
      <c r="Z1368" s="430"/>
      <c r="AA1368" s="430"/>
      <c r="AB1368" s="430"/>
      <c r="AC1368" s="430"/>
      <c r="AD1368" s="430"/>
      <c r="AE1368" s="430"/>
      <c r="AF1368" s="430"/>
      <c r="AG1368" s="430"/>
      <c r="AH1368" s="430"/>
      <c r="AI1368" s="430"/>
      <c r="AJ1368" s="430"/>
      <c r="AK1368" s="430"/>
      <c r="AL1368" s="430"/>
      <c r="AM1368" s="430"/>
      <c r="AN1368" s="430"/>
      <c r="AO1368" s="430"/>
      <c r="AP1368" s="430"/>
      <c r="AQ1368" s="430"/>
      <c r="AR1368" s="430"/>
      <c r="AS1368" s="430"/>
      <c r="AT1368" s="430"/>
      <c r="AU1368" s="430"/>
      <c r="AV1368" s="430"/>
      <c r="AW1368" s="430"/>
      <c r="AX1368" s="430"/>
      <c r="AY1368" s="430"/>
      <c r="AZ1368" s="430"/>
      <c r="BA1368" s="430"/>
      <c r="BB1368" s="430"/>
      <c r="BC1368" s="430"/>
      <c r="BD1368" s="430"/>
      <c r="BE1368" s="430"/>
      <c r="BF1368" s="430"/>
      <c r="BG1368" s="430"/>
      <c r="BH1368" s="430"/>
      <c r="BI1368" s="430"/>
      <c r="BJ1368" s="430"/>
      <c r="BK1368" s="430"/>
      <c r="BL1368" s="430"/>
      <c r="BM1368" s="430"/>
      <c r="BN1368" s="430"/>
      <c r="BO1368" s="430"/>
      <c r="BP1368" s="430"/>
      <c r="BQ1368" s="430"/>
      <c r="BR1368" s="430"/>
      <c r="BS1368" s="430"/>
      <c r="BT1368" s="430"/>
      <c r="BU1368" s="430"/>
      <c r="BV1368" s="430"/>
      <c r="BW1368" s="430"/>
      <c r="BX1368" s="430"/>
      <c r="BY1368" s="430"/>
      <c r="BZ1368" s="430"/>
      <c r="CA1368" s="430"/>
      <c r="CB1368" s="430"/>
      <c r="CC1368" s="430"/>
      <c r="CD1368" s="430"/>
      <c r="CE1368" s="430"/>
      <c r="CF1368" s="430"/>
      <c r="CG1368" s="430"/>
      <c r="CH1368" s="430"/>
      <c r="CI1368" s="430"/>
      <c r="CJ1368" s="430"/>
      <c r="CK1368" s="430"/>
      <c r="CL1368" s="430"/>
      <c r="CM1368" s="430"/>
      <c r="CN1368" s="430"/>
      <c r="CO1368" s="430"/>
      <c r="CP1368" s="430"/>
      <c r="CQ1368" s="430"/>
      <c r="CR1368" s="430"/>
      <c r="CS1368" s="430"/>
      <c r="CT1368" s="430"/>
      <c r="CU1368" s="430"/>
      <c r="CV1368" s="430"/>
      <c r="CW1368" s="430"/>
      <c r="CX1368" s="430"/>
      <c r="CY1368" s="430"/>
      <c r="CZ1368" s="430"/>
      <c r="DA1368" s="430"/>
      <c r="DB1368" s="430"/>
      <c r="DC1368" s="430"/>
      <c r="DD1368" s="430"/>
      <c r="DE1368" s="430"/>
      <c r="DF1368" s="430"/>
      <c r="DG1368" s="430"/>
      <c r="DH1368" s="430"/>
      <c r="DI1368" s="430"/>
      <c r="DJ1368" s="430"/>
      <c r="DK1368" s="430"/>
      <c r="DL1368" s="430"/>
      <c r="DM1368" s="430"/>
      <c r="DN1368" s="430"/>
      <c r="DO1368" s="430"/>
      <c r="DP1368" s="430"/>
      <c r="DQ1368" s="430"/>
      <c r="DR1368" s="430"/>
      <c r="DS1368" s="430"/>
      <c r="DT1368" s="430"/>
      <c r="DU1368" s="430"/>
      <c r="DV1368" s="430"/>
      <c r="DW1368" s="430"/>
      <c r="DX1368" s="430"/>
      <c r="DY1368" s="430"/>
      <c r="DZ1368" s="430"/>
      <c r="EA1368" s="430"/>
      <c r="EB1368" s="430"/>
      <c r="EC1368" s="430"/>
      <c r="ED1368" s="430"/>
      <c r="EE1368" s="430"/>
      <c r="EF1368" s="430"/>
      <c r="EG1368" s="430"/>
      <c r="EH1368" s="430"/>
      <c r="EI1368" s="430"/>
      <c r="EJ1368" s="430"/>
      <c r="EK1368" s="430"/>
      <c r="EL1368" s="430"/>
      <c r="EM1368" s="430"/>
      <c r="EN1368" s="430"/>
      <c r="EO1368" s="430"/>
      <c r="EP1368" s="430"/>
      <c r="EQ1368" s="430"/>
      <c r="ER1368" s="430"/>
      <c r="ES1368" s="430"/>
      <c r="ET1368" s="430"/>
      <c r="EU1368" s="430"/>
      <c r="EV1368" s="430"/>
      <c r="EW1368" s="430"/>
      <c r="EX1368" s="430"/>
      <c r="EY1368" s="430"/>
      <c r="EZ1368" s="430"/>
      <c r="FA1368" s="430"/>
      <c r="FB1368" s="430"/>
      <c r="FC1368" s="430"/>
      <c r="FD1368" s="430"/>
      <c r="FE1368" s="430"/>
      <c r="FF1368" s="430"/>
      <c r="FG1368" s="430"/>
      <c r="FH1368" s="430"/>
      <c r="FI1368" s="430"/>
      <c r="FJ1368" s="430"/>
      <c r="FK1368" s="430"/>
      <c r="FL1368" s="430"/>
      <c r="FM1368" s="430"/>
      <c r="FN1368" s="430"/>
      <c r="FO1368" s="430"/>
      <c r="FP1368" s="430"/>
      <c r="FQ1368" s="430"/>
      <c r="FR1368" s="430"/>
      <c r="FS1368" s="430"/>
      <c r="FT1368" s="430"/>
      <c r="FU1368" s="430"/>
      <c r="FV1368" s="430"/>
      <c r="FW1368" s="430"/>
    </row>
    <row r="1369" spans="1:179" s="302" customFormat="1" ht="18.75" customHeight="1" x14ac:dyDescent="0.3">
      <c r="A1369" s="431"/>
      <c r="B1369" s="282" t="s">
        <v>4901</v>
      </c>
      <c r="C1369" s="9">
        <v>14</v>
      </c>
      <c r="D1369" s="431"/>
      <c r="E1369" s="472"/>
      <c r="F1369" s="472"/>
      <c r="G1369" s="472"/>
      <c r="H1369" s="431"/>
      <c r="I1369" s="476">
        <v>14</v>
      </c>
      <c r="J1369" s="477">
        <v>79</v>
      </c>
      <c r="K1369" s="662">
        <v>0.1772</v>
      </c>
      <c r="L1369" s="478">
        <v>12</v>
      </c>
      <c r="M1369" s="685" t="s">
        <v>28</v>
      </c>
      <c r="N1369" s="282" t="s">
        <v>4902</v>
      </c>
      <c r="O1369" s="282" t="s">
        <v>974</v>
      </c>
      <c r="P1369" s="282" t="s">
        <v>85</v>
      </c>
      <c r="Q1369" s="680" t="s">
        <v>1090</v>
      </c>
      <c r="R1369" s="685">
        <v>8</v>
      </c>
      <c r="S1369" s="282"/>
      <c r="T1369" s="429"/>
      <c r="U1369" s="429"/>
      <c r="V1369" s="429"/>
      <c r="W1369" s="429"/>
      <c r="X1369" s="429"/>
      <c r="Y1369" s="429"/>
      <c r="Z1369" s="430"/>
      <c r="AA1369" s="430"/>
      <c r="AB1369" s="430"/>
      <c r="AC1369" s="430"/>
      <c r="AD1369" s="430"/>
      <c r="AE1369" s="430"/>
      <c r="AF1369" s="430"/>
      <c r="AG1369" s="430"/>
      <c r="AH1369" s="430"/>
      <c r="AI1369" s="430"/>
      <c r="AJ1369" s="430"/>
      <c r="AK1369" s="430"/>
      <c r="AL1369" s="430"/>
      <c r="AM1369" s="430"/>
      <c r="AN1369" s="430"/>
      <c r="AO1369" s="430"/>
      <c r="AP1369" s="430"/>
      <c r="AQ1369" s="430"/>
      <c r="AR1369" s="430"/>
      <c r="AS1369" s="430"/>
      <c r="AT1369" s="430"/>
      <c r="AU1369" s="430"/>
      <c r="AV1369" s="430"/>
      <c r="AW1369" s="430"/>
      <c r="AX1369" s="430"/>
      <c r="AY1369" s="430"/>
      <c r="AZ1369" s="430"/>
      <c r="BA1369" s="430"/>
      <c r="BB1369" s="430"/>
      <c r="BC1369" s="430"/>
      <c r="BD1369" s="430"/>
      <c r="BE1369" s="430"/>
      <c r="BF1369" s="430"/>
      <c r="BG1369" s="430"/>
      <c r="BH1369" s="430"/>
      <c r="BI1369" s="430"/>
      <c r="BJ1369" s="430"/>
      <c r="BK1369" s="430"/>
      <c r="BL1369" s="430"/>
      <c r="BM1369" s="430"/>
      <c r="BN1369" s="430"/>
      <c r="BO1369" s="430"/>
      <c r="BP1369" s="430"/>
      <c r="BQ1369" s="430"/>
      <c r="BR1369" s="430"/>
      <c r="BS1369" s="430"/>
      <c r="BT1369" s="430"/>
      <c r="BU1369" s="430"/>
      <c r="BV1369" s="430"/>
      <c r="BW1369" s="430"/>
      <c r="BX1369" s="430"/>
      <c r="BY1369" s="430"/>
      <c r="BZ1369" s="430"/>
      <c r="CA1369" s="430"/>
      <c r="CB1369" s="430"/>
      <c r="CC1369" s="430"/>
      <c r="CD1369" s="430"/>
      <c r="CE1369" s="430"/>
      <c r="CF1369" s="430"/>
      <c r="CG1369" s="430"/>
      <c r="CH1369" s="430"/>
      <c r="CI1369" s="430"/>
      <c r="CJ1369" s="430"/>
      <c r="CK1369" s="430"/>
      <c r="CL1369" s="430"/>
      <c r="CM1369" s="430"/>
      <c r="CN1369" s="430"/>
      <c r="CO1369" s="430"/>
      <c r="CP1369" s="430"/>
      <c r="CQ1369" s="430"/>
      <c r="CR1369" s="430"/>
      <c r="CS1369" s="430"/>
      <c r="CT1369" s="430"/>
      <c r="CU1369" s="430"/>
      <c r="CV1369" s="430"/>
      <c r="CW1369" s="430"/>
      <c r="CX1369" s="430"/>
      <c r="CY1369" s="430"/>
      <c r="CZ1369" s="430"/>
      <c r="DA1369" s="430"/>
      <c r="DB1369" s="430"/>
      <c r="DC1369" s="430"/>
      <c r="DD1369" s="430"/>
      <c r="DE1369" s="430"/>
      <c r="DF1369" s="430"/>
      <c r="DG1369" s="430"/>
      <c r="DH1369" s="430"/>
      <c r="DI1369" s="430"/>
      <c r="DJ1369" s="430"/>
      <c r="DK1369" s="430"/>
      <c r="DL1369" s="430"/>
      <c r="DM1369" s="430"/>
      <c r="DN1369" s="430"/>
      <c r="DO1369" s="430"/>
      <c r="DP1369" s="430"/>
      <c r="DQ1369" s="430"/>
      <c r="DR1369" s="430"/>
      <c r="DS1369" s="430"/>
      <c r="DT1369" s="430"/>
      <c r="DU1369" s="430"/>
      <c r="DV1369" s="430"/>
      <c r="DW1369" s="430"/>
      <c r="DX1369" s="430"/>
      <c r="DY1369" s="430"/>
      <c r="DZ1369" s="430"/>
      <c r="EA1369" s="430"/>
      <c r="EB1369" s="430"/>
      <c r="EC1369" s="430"/>
      <c r="ED1369" s="430"/>
      <c r="EE1369" s="430"/>
      <c r="EF1369" s="430"/>
      <c r="EG1369" s="430"/>
      <c r="EH1369" s="430"/>
      <c r="EI1369" s="430"/>
      <c r="EJ1369" s="430"/>
      <c r="EK1369" s="430"/>
      <c r="EL1369" s="430"/>
      <c r="EM1369" s="430"/>
      <c r="EN1369" s="430"/>
      <c r="EO1369" s="430"/>
      <c r="EP1369" s="430"/>
      <c r="EQ1369" s="430"/>
      <c r="ER1369" s="430"/>
      <c r="ES1369" s="430"/>
      <c r="ET1369" s="430"/>
      <c r="EU1369" s="430"/>
      <c r="EV1369" s="430"/>
      <c r="EW1369" s="430"/>
      <c r="EX1369" s="430"/>
      <c r="EY1369" s="430"/>
      <c r="EZ1369" s="430"/>
      <c r="FA1369" s="430"/>
      <c r="FB1369" s="430"/>
      <c r="FC1369" s="430"/>
      <c r="FD1369" s="430"/>
      <c r="FE1369" s="430"/>
      <c r="FF1369" s="430"/>
      <c r="FG1369" s="430"/>
      <c r="FH1369" s="430"/>
      <c r="FI1369" s="430"/>
      <c r="FJ1369" s="430"/>
      <c r="FK1369" s="430"/>
      <c r="FL1369" s="430"/>
      <c r="FM1369" s="430"/>
      <c r="FN1369" s="430"/>
      <c r="FO1369" s="430"/>
      <c r="FP1369" s="430"/>
      <c r="FQ1369" s="430"/>
      <c r="FR1369" s="430"/>
      <c r="FS1369" s="430"/>
      <c r="FT1369" s="430"/>
      <c r="FU1369" s="430"/>
      <c r="FV1369" s="430"/>
      <c r="FW1369" s="430"/>
    </row>
    <row r="1370" spans="1:179" s="302" customFormat="1" ht="18.75" customHeight="1" x14ac:dyDescent="0.3">
      <c r="A1370" s="431"/>
      <c r="B1370" s="445" t="s">
        <v>4135</v>
      </c>
      <c r="C1370" s="161">
        <v>14</v>
      </c>
      <c r="D1370" s="43"/>
      <c r="E1370" s="85"/>
      <c r="F1370" s="85"/>
      <c r="G1370" s="85"/>
      <c r="H1370" s="43"/>
      <c r="I1370" s="20">
        <f>SUM(C1370:H1370)</f>
        <v>14</v>
      </c>
      <c r="J1370" s="52">
        <v>79</v>
      </c>
      <c r="K1370" s="31">
        <v>0.17721518987341772</v>
      </c>
      <c r="L1370" s="39">
        <v>5</v>
      </c>
      <c r="M1370" s="175" t="s">
        <v>28</v>
      </c>
      <c r="N1370" s="549" t="s">
        <v>4136</v>
      </c>
      <c r="O1370" s="549" t="s">
        <v>4137</v>
      </c>
      <c r="P1370" s="549" t="s">
        <v>4138</v>
      </c>
      <c r="Q1370" s="548" t="s">
        <v>4150</v>
      </c>
      <c r="R1370" s="175">
        <v>8</v>
      </c>
      <c r="S1370" s="428"/>
      <c r="T1370" s="429"/>
      <c r="U1370" s="429"/>
      <c r="V1370" s="429"/>
      <c r="W1370" s="429"/>
      <c r="X1370" s="429"/>
      <c r="Y1370" s="429"/>
      <c r="Z1370" s="430"/>
      <c r="AA1370" s="430"/>
      <c r="AB1370" s="430"/>
      <c r="AC1370" s="430"/>
      <c r="AD1370" s="430"/>
      <c r="AE1370" s="430"/>
      <c r="AF1370" s="430"/>
      <c r="AG1370" s="430"/>
      <c r="AH1370" s="430"/>
      <c r="AI1370" s="430"/>
      <c r="AJ1370" s="430"/>
      <c r="AK1370" s="430"/>
      <c r="AL1370" s="430"/>
      <c r="AM1370" s="430"/>
      <c r="AN1370" s="430"/>
      <c r="AO1370" s="430"/>
      <c r="AP1370" s="430"/>
      <c r="AQ1370" s="430"/>
      <c r="AR1370" s="430"/>
      <c r="AS1370" s="430"/>
      <c r="AT1370" s="430"/>
      <c r="AU1370" s="430"/>
      <c r="AV1370" s="430"/>
      <c r="AW1370" s="430"/>
      <c r="AX1370" s="430"/>
      <c r="AY1370" s="430"/>
      <c r="AZ1370" s="430"/>
      <c r="BA1370" s="430"/>
      <c r="BB1370" s="430"/>
      <c r="BC1370" s="430"/>
      <c r="BD1370" s="430"/>
      <c r="BE1370" s="430"/>
      <c r="BF1370" s="430"/>
      <c r="BG1370" s="430"/>
      <c r="BH1370" s="430"/>
      <c r="BI1370" s="430"/>
      <c r="BJ1370" s="430"/>
      <c r="BK1370" s="430"/>
      <c r="BL1370" s="430"/>
      <c r="BM1370" s="430"/>
      <c r="BN1370" s="430"/>
      <c r="BO1370" s="430"/>
      <c r="BP1370" s="430"/>
      <c r="BQ1370" s="430"/>
      <c r="BR1370" s="430"/>
      <c r="BS1370" s="430"/>
      <c r="BT1370" s="430"/>
      <c r="BU1370" s="430"/>
      <c r="BV1370" s="430"/>
      <c r="BW1370" s="430"/>
      <c r="BX1370" s="430"/>
      <c r="BY1370" s="430"/>
      <c r="BZ1370" s="430"/>
      <c r="CA1370" s="430"/>
      <c r="CB1370" s="430"/>
      <c r="CC1370" s="430"/>
      <c r="CD1370" s="430"/>
      <c r="CE1370" s="430"/>
      <c r="CF1370" s="430"/>
      <c r="CG1370" s="430"/>
      <c r="CH1370" s="430"/>
      <c r="CI1370" s="430"/>
      <c r="CJ1370" s="430"/>
      <c r="CK1370" s="430"/>
      <c r="CL1370" s="430"/>
      <c r="CM1370" s="430"/>
      <c r="CN1370" s="430"/>
      <c r="CO1370" s="430"/>
      <c r="CP1370" s="430"/>
      <c r="CQ1370" s="430"/>
      <c r="CR1370" s="430"/>
      <c r="CS1370" s="430"/>
      <c r="CT1370" s="430"/>
      <c r="CU1370" s="430"/>
      <c r="CV1370" s="430"/>
      <c r="CW1370" s="430"/>
      <c r="CX1370" s="430"/>
      <c r="CY1370" s="430"/>
      <c r="CZ1370" s="430"/>
      <c r="DA1370" s="430"/>
      <c r="DB1370" s="430"/>
      <c r="DC1370" s="430"/>
      <c r="DD1370" s="430"/>
      <c r="DE1370" s="430"/>
      <c r="DF1370" s="430"/>
      <c r="DG1370" s="430"/>
      <c r="DH1370" s="430"/>
      <c r="DI1370" s="430"/>
      <c r="DJ1370" s="430"/>
      <c r="DK1370" s="430"/>
      <c r="DL1370" s="430"/>
      <c r="DM1370" s="430"/>
      <c r="DN1370" s="430"/>
      <c r="DO1370" s="430"/>
      <c r="DP1370" s="430"/>
      <c r="DQ1370" s="430"/>
      <c r="DR1370" s="430"/>
      <c r="DS1370" s="430"/>
      <c r="DT1370" s="430"/>
      <c r="DU1370" s="430"/>
      <c r="DV1370" s="430"/>
      <c r="DW1370" s="430"/>
      <c r="DX1370" s="430"/>
      <c r="DY1370" s="430"/>
      <c r="DZ1370" s="430"/>
      <c r="EA1370" s="430"/>
      <c r="EB1370" s="430"/>
      <c r="EC1370" s="430"/>
      <c r="ED1370" s="430"/>
      <c r="EE1370" s="430"/>
      <c r="EF1370" s="430"/>
      <c r="EG1370" s="430"/>
      <c r="EH1370" s="430"/>
      <c r="EI1370" s="430"/>
      <c r="EJ1370" s="430"/>
      <c r="EK1370" s="430"/>
      <c r="EL1370" s="430"/>
      <c r="EM1370" s="430"/>
      <c r="EN1370" s="430"/>
      <c r="EO1370" s="430"/>
      <c r="EP1370" s="430"/>
      <c r="EQ1370" s="430"/>
      <c r="ER1370" s="430"/>
      <c r="ES1370" s="430"/>
      <c r="ET1370" s="430"/>
      <c r="EU1370" s="430"/>
      <c r="EV1370" s="430"/>
      <c r="EW1370" s="430"/>
      <c r="EX1370" s="430"/>
      <c r="EY1370" s="430"/>
      <c r="EZ1370" s="430"/>
      <c r="FA1370" s="430"/>
      <c r="FB1370" s="430"/>
      <c r="FC1370" s="430"/>
      <c r="FD1370" s="430"/>
      <c r="FE1370" s="430"/>
      <c r="FF1370" s="430"/>
      <c r="FG1370" s="430"/>
      <c r="FH1370" s="430"/>
      <c r="FI1370" s="430"/>
      <c r="FJ1370" s="430"/>
      <c r="FK1370" s="430"/>
      <c r="FL1370" s="430"/>
      <c r="FM1370" s="430"/>
      <c r="FN1370" s="430"/>
      <c r="FO1370" s="430"/>
      <c r="FP1370" s="430"/>
      <c r="FQ1370" s="430"/>
      <c r="FR1370" s="430"/>
      <c r="FS1370" s="430"/>
      <c r="FT1370" s="430"/>
      <c r="FU1370" s="430"/>
      <c r="FV1370" s="430"/>
      <c r="FW1370" s="430"/>
    </row>
    <row r="1371" spans="1:179" s="302" customFormat="1" ht="18.75" customHeight="1" x14ac:dyDescent="0.3">
      <c r="A1371" s="431"/>
      <c r="B1371" s="445" t="s">
        <v>4305</v>
      </c>
      <c r="C1371" s="161">
        <v>13.5</v>
      </c>
      <c r="D1371" s="43"/>
      <c r="E1371" s="85"/>
      <c r="F1371" s="85"/>
      <c r="G1371" s="85"/>
      <c r="H1371" s="43"/>
      <c r="I1371" s="20">
        <v>13.5</v>
      </c>
      <c r="J1371" s="52">
        <v>79</v>
      </c>
      <c r="K1371" s="31">
        <v>0.17088607594936708</v>
      </c>
      <c r="L1371" s="39">
        <v>3</v>
      </c>
      <c r="M1371" s="175" t="s">
        <v>28</v>
      </c>
      <c r="N1371" s="549" t="s">
        <v>4306</v>
      </c>
      <c r="O1371" s="549" t="s">
        <v>1241</v>
      </c>
      <c r="P1371" s="549" t="s">
        <v>1877</v>
      </c>
      <c r="Q1371" s="548" t="s">
        <v>4092</v>
      </c>
      <c r="R1371" s="175">
        <v>8</v>
      </c>
      <c r="S1371" s="428"/>
      <c r="T1371" s="429"/>
      <c r="U1371" s="429"/>
      <c r="V1371" s="429"/>
      <c r="W1371" s="429"/>
      <c r="X1371" s="429"/>
      <c r="Y1371" s="429"/>
      <c r="Z1371" s="430"/>
      <c r="AA1371" s="430"/>
      <c r="AB1371" s="430"/>
      <c r="AC1371" s="430"/>
      <c r="AD1371" s="430"/>
      <c r="AE1371" s="430"/>
      <c r="AF1371" s="430"/>
      <c r="AG1371" s="430"/>
      <c r="AH1371" s="430"/>
      <c r="AI1371" s="430"/>
      <c r="AJ1371" s="430"/>
      <c r="AK1371" s="430"/>
      <c r="AL1371" s="430"/>
      <c r="AM1371" s="430"/>
      <c r="AN1371" s="430"/>
      <c r="AO1371" s="430"/>
      <c r="AP1371" s="430"/>
      <c r="AQ1371" s="430"/>
      <c r="AR1371" s="430"/>
      <c r="AS1371" s="430"/>
      <c r="AT1371" s="430"/>
      <c r="AU1371" s="430"/>
      <c r="AV1371" s="430"/>
      <c r="AW1371" s="430"/>
      <c r="AX1371" s="430"/>
      <c r="AY1371" s="430"/>
      <c r="AZ1371" s="430"/>
      <c r="BA1371" s="430"/>
      <c r="BB1371" s="430"/>
      <c r="BC1371" s="430"/>
      <c r="BD1371" s="430"/>
      <c r="BE1371" s="430"/>
      <c r="BF1371" s="430"/>
      <c r="BG1371" s="430"/>
      <c r="BH1371" s="430"/>
      <c r="BI1371" s="430"/>
      <c r="BJ1371" s="430"/>
      <c r="BK1371" s="430"/>
      <c r="BL1371" s="430"/>
      <c r="BM1371" s="430"/>
      <c r="BN1371" s="430"/>
      <c r="BO1371" s="430"/>
      <c r="BP1371" s="430"/>
      <c r="BQ1371" s="430"/>
      <c r="BR1371" s="430"/>
      <c r="BS1371" s="430"/>
      <c r="BT1371" s="430"/>
      <c r="BU1371" s="430"/>
      <c r="BV1371" s="430"/>
      <c r="BW1371" s="430"/>
      <c r="BX1371" s="430"/>
      <c r="BY1371" s="430"/>
      <c r="BZ1371" s="430"/>
      <c r="CA1371" s="430"/>
      <c r="CB1371" s="430"/>
      <c r="CC1371" s="430"/>
      <c r="CD1371" s="430"/>
      <c r="CE1371" s="430"/>
      <c r="CF1371" s="430"/>
      <c r="CG1371" s="430"/>
      <c r="CH1371" s="430"/>
      <c r="CI1371" s="430"/>
      <c r="CJ1371" s="430"/>
      <c r="CK1371" s="430"/>
      <c r="CL1371" s="430"/>
      <c r="CM1371" s="430"/>
      <c r="CN1371" s="430"/>
      <c r="CO1371" s="430"/>
      <c r="CP1371" s="430"/>
      <c r="CQ1371" s="430"/>
      <c r="CR1371" s="430"/>
      <c r="CS1371" s="430"/>
      <c r="CT1371" s="430"/>
      <c r="CU1371" s="430"/>
      <c r="CV1371" s="430"/>
      <c r="CW1371" s="430"/>
      <c r="CX1371" s="430"/>
      <c r="CY1371" s="430"/>
      <c r="CZ1371" s="430"/>
      <c r="DA1371" s="430"/>
      <c r="DB1371" s="430"/>
      <c r="DC1371" s="430"/>
      <c r="DD1371" s="430"/>
      <c r="DE1371" s="430"/>
      <c r="DF1371" s="430"/>
      <c r="DG1371" s="430"/>
      <c r="DH1371" s="430"/>
      <c r="DI1371" s="430"/>
      <c r="DJ1371" s="430"/>
      <c r="DK1371" s="430"/>
      <c r="DL1371" s="430"/>
      <c r="DM1371" s="430"/>
      <c r="DN1371" s="430"/>
      <c r="DO1371" s="430"/>
      <c r="DP1371" s="430"/>
      <c r="DQ1371" s="430"/>
      <c r="DR1371" s="430"/>
      <c r="DS1371" s="430"/>
      <c r="DT1371" s="430"/>
      <c r="DU1371" s="430"/>
      <c r="DV1371" s="430"/>
      <c r="DW1371" s="430"/>
      <c r="DX1371" s="430"/>
      <c r="DY1371" s="430"/>
      <c r="DZ1371" s="430"/>
      <c r="EA1371" s="430"/>
      <c r="EB1371" s="430"/>
      <c r="EC1371" s="430"/>
      <c r="ED1371" s="430"/>
      <c r="EE1371" s="430"/>
      <c r="EF1371" s="430"/>
      <c r="EG1371" s="430"/>
      <c r="EH1371" s="430"/>
      <c r="EI1371" s="430"/>
      <c r="EJ1371" s="430"/>
      <c r="EK1371" s="430"/>
      <c r="EL1371" s="430"/>
      <c r="EM1371" s="430"/>
      <c r="EN1371" s="430"/>
      <c r="EO1371" s="430"/>
      <c r="EP1371" s="430"/>
      <c r="EQ1371" s="430"/>
      <c r="ER1371" s="430"/>
      <c r="ES1371" s="430"/>
      <c r="ET1371" s="430"/>
      <c r="EU1371" s="430"/>
      <c r="EV1371" s="430"/>
      <c r="EW1371" s="430"/>
      <c r="EX1371" s="430"/>
      <c r="EY1371" s="430"/>
      <c r="EZ1371" s="430"/>
      <c r="FA1371" s="430"/>
      <c r="FB1371" s="430"/>
      <c r="FC1371" s="430"/>
      <c r="FD1371" s="430"/>
      <c r="FE1371" s="430"/>
      <c r="FF1371" s="430"/>
      <c r="FG1371" s="430"/>
      <c r="FH1371" s="430"/>
      <c r="FI1371" s="430"/>
      <c r="FJ1371" s="430"/>
      <c r="FK1371" s="430"/>
      <c r="FL1371" s="430"/>
      <c r="FM1371" s="430"/>
      <c r="FN1371" s="430"/>
      <c r="FO1371" s="430"/>
      <c r="FP1371" s="430"/>
      <c r="FQ1371" s="430"/>
      <c r="FR1371" s="430"/>
      <c r="FS1371" s="430"/>
      <c r="FT1371" s="430"/>
      <c r="FU1371" s="430"/>
      <c r="FV1371" s="430"/>
      <c r="FW1371" s="430"/>
    </row>
    <row r="1372" spans="1:179" s="302" customFormat="1" ht="18.75" customHeight="1" x14ac:dyDescent="0.3">
      <c r="A1372" s="431"/>
      <c r="B1372" s="122" t="s">
        <v>604</v>
      </c>
      <c r="C1372" s="92">
        <v>13.5</v>
      </c>
      <c r="D1372" s="43"/>
      <c r="E1372" s="85"/>
      <c r="F1372" s="85"/>
      <c r="G1372" s="85"/>
      <c r="H1372" s="43"/>
      <c r="I1372" s="20">
        <f>SUM(C1372:H1372)</f>
        <v>13.5</v>
      </c>
      <c r="J1372" s="40">
        <v>79</v>
      </c>
      <c r="K1372" s="31">
        <f>I1372/J1372</f>
        <v>0.17088607594936708</v>
      </c>
      <c r="L1372" s="39">
        <v>13</v>
      </c>
      <c r="M1372" s="172" t="s">
        <v>28</v>
      </c>
      <c r="N1372" s="113" t="s">
        <v>605</v>
      </c>
      <c r="O1372" s="113" t="s">
        <v>153</v>
      </c>
      <c r="P1372" s="113" t="s">
        <v>225</v>
      </c>
      <c r="Q1372" s="532" t="s">
        <v>476</v>
      </c>
      <c r="R1372" s="297">
        <v>8</v>
      </c>
      <c r="S1372" s="428"/>
      <c r="T1372" s="429"/>
      <c r="U1372" s="429"/>
      <c r="V1372" s="429"/>
      <c r="W1372" s="429"/>
      <c r="X1372" s="429"/>
      <c r="Y1372" s="429"/>
      <c r="Z1372" s="430"/>
      <c r="AA1372" s="430"/>
      <c r="AB1372" s="430"/>
      <c r="AC1372" s="430"/>
      <c r="AD1372" s="430"/>
      <c r="AE1372" s="430"/>
      <c r="AF1372" s="430"/>
      <c r="AG1372" s="430"/>
      <c r="AH1372" s="430"/>
      <c r="AI1372" s="430"/>
      <c r="AJ1372" s="430"/>
      <c r="AK1372" s="430"/>
      <c r="AL1372" s="430"/>
      <c r="AM1372" s="430"/>
      <c r="AN1372" s="430"/>
      <c r="AO1372" s="430"/>
      <c r="AP1372" s="430"/>
      <c r="AQ1372" s="430"/>
      <c r="AR1372" s="430"/>
      <c r="AS1372" s="430"/>
      <c r="AT1372" s="430"/>
      <c r="AU1372" s="430"/>
      <c r="AV1372" s="430"/>
      <c r="AW1372" s="430"/>
      <c r="AX1372" s="430"/>
      <c r="AY1372" s="430"/>
      <c r="AZ1372" s="430"/>
      <c r="BA1372" s="430"/>
      <c r="BB1372" s="430"/>
      <c r="BC1372" s="430"/>
      <c r="BD1372" s="430"/>
      <c r="BE1372" s="430"/>
      <c r="BF1372" s="430"/>
      <c r="BG1372" s="430"/>
      <c r="BH1372" s="430"/>
      <c r="BI1372" s="430"/>
      <c r="BJ1372" s="430"/>
      <c r="BK1372" s="430"/>
      <c r="BL1372" s="430"/>
      <c r="BM1372" s="430"/>
      <c r="BN1372" s="430"/>
      <c r="BO1372" s="430"/>
      <c r="BP1372" s="430"/>
      <c r="BQ1372" s="430"/>
      <c r="BR1372" s="430"/>
      <c r="BS1372" s="430"/>
      <c r="BT1372" s="430"/>
      <c r="BU1372" s="430"/>
      <c r="BV1372" s="430"/>
      <c r="BW1372" s="430"/>
      <c r="BX1372" s="430"/>
      <c r="BY1372" s="430"/>
      <c r="BZ1372" s="430"/>
      <c r="CA1372" s="430"/>
      <c r="CB1372" s="430"/>
      <c r="CC1372" s="430"/>
      <c r="CD1372" s="430"/>
      <c r="CE1372" s="430"/>
      <c r="CF1372" s="430"/>
      <c r="CG1372" s="430"/>
      <c r="CH1372" s="430"/>
      <c r="CI1372" s="430"/>
      <c r="CJ1372" s="430"/>
      <c r="CK1372" s="430"/>
      <c r="CL1372" s="430"/>
      <c r="CM1372" s="430"/>
      <c r="CN1372" s="430"/>
      <c r="CO1372" s="430"/>
      <c r="CP1372" s="430"/>
      <c r="CQ1372" s="430"/>
      <c r="CR1372" s="430"/>
      <c r="CS1372" s="430"/>
      <c r="CT1372" s="430"/>
      <c r="CU1372" s="430"/>
      <c r="CV1372" s="430"/>
      <c r="CW1372" s="430"/>
      <c r="CX1372" s="430"/>
      <c r="CY1372" s="430"/>
      <c r="CZ1372" s="430"/>
      <c r="DA1372" s="430"/>
      <c r="DB1372" s="430"/>
      <c r="DC1372" s="430"/>
      <c r="DD1372" s="430"/>
      <c r="DE1372" s="430"/>
      <c r="DF1372" s="430"/>
      <c r="DG1372" s="430"/>
      <c r="DH1372" s="430"/>
      <c r="DI1372" s="430"/>
      <c r="DJ1372" s="430"/>
      <c r="DK1372" s="430"/>
      <c r="DL1372" s="430"/>
      <c r="DM1372" s="430"/>
      <c r="DN1372" s="430"/>
      <c r="DO1372" s="430"/>
      <c r="DP1372" s="430"/>
      <c r="DQ1372" s="430"/>
      <c r="DR1372" s="430"/>
      <c r="DS1372" s="430"/>
      <c r="DT1372" s="430"/>
      <c r="DU1372" s="430"/>
      <c r="DV1372" s="430"/>
      <c r="DW1372" s="430"/>
      <c r="DX1372" s="430"/>
      <c r="DY1372" s="430"/>
      <c r="DZ1372" s="430"/>
      <c r="EA1372" s="430"/>
      <c r="EB1372" s="430"/>
      <c r="EC1372" s="430"/>
      <c r="ED1372" s="430"/>
      <c r="EE1372" s="430"/>
      <c r="EF1372" s="430"/>
      <c r="EG1372" s="430"/>
      <c r="EH1372" s="430"/>
      <c r="EI1372" s="430"/>
      <c r="EJ1372" s="430"/>
      <c r="EK1372" s="430"/>
      <c r="EL1372" s="430"/>
      <c r="EM1372" s="430"/>
      <c r="EN1372" s="430"/>
      <c r="EO1372" s="430"/>
      <c r="EP1372" s="430"/>
      <c r="EQ1372" s="430"/>
      <c r="ER1372" s="430"/>
      <c r="ES1372" s="430"/>
      <c r="ET1372" s="430"/>
      <c r="EU1372" s="430"/>
      <c r="EV1372" s="430"/>
      <c r="EW1372" s="430"/>
      <c r="EX1372" s="430"/>
      <c r="EY1372" s="430"/>
      <c r="EZ1372" s="430"/>
      <c r="FA1372" s="430"/>
      <c r="FB1372" s="430"/>
      <c r="FC1372" s="430"/>
      <c r="FD1372" s="430"/>
      <c r="FE1372" s="430"/>
      <c r="FF1372" s="430"/>
      <c r="FG1372" s="430"/>
      <c r="FH1372" s="430"/>
      <c r="FI1372" s="430"/>
      <c r="FJ1372" s="430"/>
      <c r="FK1372" s="430"/>
      <c r="FL1372" s="430"/>
      <c r="FM1372" s="430"/>
      <c r="FN1372" s="430"/>
      <c r="FO1372" s="430"/>
      <c r="FP1372" s="430"/>
      <c r="FQ1372" s="430"/>
      <c r="FR1372" s="430"/>
      <c r="FS1372" s="430"/>
      <c r="FT1372" s="430"/>
      <c r="FU1372" s="430"/>
      <c r="FV1372" s="430"/>
      <c r="FW1372" s="430"/>
    </row>
    <row r="1373" spans="1:179" s="302" customFormat="1" ht="18.75" customHeight="1" x14ac:dyDescent="0.3">
      <c r="A1373" s="462"/>
      <c r="B1373" s="266" t="s">
        <v>4438</v>
      </c>
      <c r="C1373" s="43">
        <v>13.5</v>
      </c>
      <c r="D1373" s="43"/>
      <c r="E1373" s="85"/>
      <c r="F1373" s="85"/>
      <c r="G1373" s="85"/>
      <c r="H1373" s="43"/>
      <c r="I1373" s="20">
        <v>13.5</v>
      </c>
      <c r="J1373" s="40">
        <v>79</v>
      </c>
      <c r="K1373" s="31">
        <v>0.17088607594936708</v>
      </c>
      <c r="L1373" s="60">
        <v>20</v>
      </c>
      <c r="M1373" s="68" t="s">
        <v>28</v>
      </c>
      <c r="N1373" s="365" t="s">
        <v>1340</v>
      </c>
      <c r="O1373" s="365" t="s">
        <v>120</v>
      </c>
      <c r="P1373" s="365" t="s">
        <v>104</v>
      </c>
      <c r="Q1373" s="543" t="s">
        <v>2833</v>
      </c>
      <c r="R1373" s="68">
        <v>8</v>
      </c>
      <c r="S1373" s="448"/>
      <c r="T1373" s="429"/>
      <c r="U1373" s="429"/>
      <c r="V1373" s="429"/>
      <c r="W1373" s="429"/>
      <c r="X1373" s="429"/>
      <c r="Y1373" s="429"/>
      <c r="Z1373" s="430"/>
      <c r="AA1373" s="430"/>
      <c r="AB1373" s="430"/>
      <c r="AC1373" s="430"/>
      <c r="AD1373" s="430"/>
      <c r="AE1373" s="430"/>
      <c r="AF1373" s="430"/>
      <c r="AG1373" s="430"/>
      <c r="AH1373" s="430"/>
      <c r="AI1373" s="430"/>
      <c r="AJ1373" s="430"/>
      <c r="AK1373" s="430"/>
      <c r="AL1373" s="430"/>
      <c r="AM1373" s="430"/>
      <c r="AN1373" s="430"/>
      <c r="AO1373" s="430"/>
      <c r="AP1373" s="430"/>
      <c r="AQ1373" s="430"/>
      <c r="AR1373" s="430"/>
      <c r="AS1373" s="430"/>
      <c r="AT1373" s="430"/>
      <c r="AU1373" s="430"/>
      <c r="AV1373" s="430"/>
      <c r="AW1373" s="430"/>
      <c r="AX1373" s="430"/>
      <c r="AY1373" s="430"/>
      <c r="AZ1373" s="430"/>
      <c r="BA1373" s="430"/>
      <c r="BB1373" s="430"/>
      <c r="BC1373" s="430"/>
      <c r="BD1373" s="430"/>
      <c r="BE1373" s="430"/>
      <c r="BF1373" s="430"/>
      <c r="BG1373" s="430"/>
      <c r="BH1373" s="430"/>
      <c r="BI1373" s="430"/>
      <c r="BJ1373" s="430"/>
      <c r="BK1373" s="430"/>
      <c r="BL1373" s="430"/>
      <c r="BM1373" s="430"/>
      <c r="BN1373" s="430"/>
      <c r="BO1373" s="430"/>
      <c r="BP1373" s="430"/>
      <c r="BQ1373" s="430"/>
      <c r="BR1373" s="430"/>
      <c r="BS1373" s="430"/>
      <c r="BT1373" s="430"/>
      <c r="BU1373" s="430"/>
      <c r="BV1373" s="430"/>
      <c r="BW1373" s="430"/>
      <c r="BX1373" s="430"/>
      <c r="BY1373" s="430"/>
      <c r="BZ1373" s="430"/>
      <c r="CA1373" s="430"/>
      <c r="CB1373" s="430"/>
      <c r="CC1373" s="430"/>
      <c r="CD1373" s="430"/>
      <c r="CE1373" s="430"/>
      <c r="CF1373" s="430"/>
      <c r="CG1373" s="430"/>
      <c r="CH1373" s="430"/>
      <c r="CI1373" s="430"/>
      <c r="CJ1373" s="430"/>
      <c r="CK1373" s="430"/>
      <c r="CL1373" s="430"/>
      <c r="CM1373" s="430"/>
      <c r="CN1373" s="430"/>
      <c r="CO1373" s="430"/>
      <c r="CP1373" s="430"/>
      <c r="CQ1373" s="430"/>
      <c r="CR1373" s="430"/>
      <c r="CS1373" s="430"/>
      <c r="CT1373" s="430"/>
      <c r="CU1373" s="430"/>
      <c r="CV1373" s="430"/>
      <c r="CW1373" s="430"/>
      <c r="CX1373" s="430"/>
      <c r="CY1373" s="430"/>
      <c r="CZ1373" s="430"/>
      <c r="DA1373" s="430"/>
      <c r="DB1373" s="430"/>
      <c r="DC1373" s="430"/>
      <c r="DD1373" s="430"/>
      <c r="DE1373" s="430"/>
      <c r="DF1373" s="430"/>
      <c r="DG1373" s="430"/>
      <c r="DH1373" s="430"/>
      <c r="DI1373" s="430"/>
      <c r="DJ1373" s="430"/>
      <c r="DK1373" s="430"/>
      <c r="DL1373" s="430"/>
      <c r="DM1373" s="430"/>
      <c r="DN1373" s="430"/>
      <c r="DO1373" s="430"/>
      <c r="DP1373" s="430"/>
      <c r="DQ1373" s="430"/>
      <c r="DR1373" s="430"/>
      <c r="DS1373" s="430"/>
      <c r="DT1373" s="430"/>
      <c r="DU1373" s="430"/>
      <c r="DV1373" s="430"/>
      <c r="DW1373" s="430"/>
      <c r="DX1373" s="430"/>
      <c r="DY1373" s="430"/>
      <c r="DZ1373" s="430"/>
      <c r="EA1373" s="430"/>
      <c r="EB1373" s="430"/>
      <c r="EC1373" s="430"/>
      <c r="ED1373" s="430"/>
      <c r="EE1373" s="430"/>
      <c r="EF1373" s="430"/>
      <c r="EG1373" s="430"/>
      <c r="EH1373" s="430"/>
      <c r="EI1373" s="430"/>
      <c r="EJ1373" s="430"/>
      <c r="EK1373" s="430"/>
      <c r="EL1373" s="430"/>
      <c r="EM1373" s="430"/>
      <c r="EN1373" s="430"/>
      <c r="EO1373" s="430"/>
      <c r="EP1373" s="430"/>
      <c r="EQ1373" s="430"/>
      <c r="ER1373" s="430"/>
      <c r="ES1373" s="430"/>
      <c r="ET1373" s="430"/>
      <c r="EU1373" s="430"/>
      <c r="EV1373" s="430"/>
      <c r="EW1373" s="430"/>
      <c r="EX1373" s="430"/>
      <c r="EY1373" s="430"/>
      <c r="EZ1373" s="430"/>
      <c r="FA1373" s="430"/>
      <c r="FB1373" s="430"/>
      <c r="FC1373" s="430"/>
      <c r="FD1373" s="430"/>
      <c r="FE1373" s="430"/>
      <c r="FF1373" s="430"/>
      <c r="FG1373" s="430"/>
      <c r="FH1373" s="430"/>
      <c r="FI1373" s="430"/>
      <c r="FJ1373" s="430"/>
      <c r="FK1373" s="430"/>
      <c r="FL1373" s="430"/>
      <c r="FM1373" s="430"/>
      <c r="FN1373" s="430"/>
      <c r="FO1373" s="430"/>
      <c r="FP1373" s="430"/>
      <c r="FQ1373" s="430"/>
      <c r="FR1373" s="430"/>
      <c r="FS1373" s="430"/>
      <c r="FT1373" s="430"/>
      <c r="FU1373" s="430"/>
      <c r="FV1373" s="430"/>
      <c r="FW1373" s="430"/>
    </row>
    <row r="1374" spans="1:179" s="302" customFormat="1" ht="18.75" customHeight="1" x14ac:dyDescent="0.3">
      <c r="A1374" s="462"/>
      <c r="B1374" s="125" t="s">
        <v>717</v>
      </c>
      <c r="C1374" s="43">
        <v>13</v>
      </c>
      <c r="D1374" s="43"/>
      <c r="E1374" s="85"/>
      <c r="F1374" s="85"/>
      <c r="G1374" s="85"/>
      <c r="H1374" s="45"/>
      <c r="I1374" s="20">
        <f>SUM(C1374:H1374)</f>
        <v>13</v>
      </c>
      <c r="J1374" s="40">
        <v>79</v>
      </c>
      <c r="K1374" s="31">
        <v>0.16455696202531644</v>
      </c>
      <c r="L1374" s="41">
        <v>9</v>
      </c>
      <c r="M1374" s="68" t="s">
        <v>28</v>
      </c>
      <c r="N1374" s="565" t="s">
        <v>718</v>
      </c>
      <c r="O1374" s="530" t="s">
        <v>34</v>
      </c>
      <c r="P1374" s="530" t="s">
        <v>719</v>
      </c>
      <c r="Q1374" s="532" t="s">
        <v>710</v>
      </c>
      <c r="R1374" s="172">
        <v>8</v>
      </c>
      <c r="S1374" s="428"/>
      <c r="T1374" s="429"/>
      <c r="U1374" s="429"/>
      <c r="V1374" s="429"/>
      <c r="W1374" s="429"/>
      <c r="X1374" s="429"/>
      <c r="Y1374" s="429"/>
      <c r="Z1374" s="430"/>
      <c r="AA1374" s="430"/>
      <c r="AB1374" s="430"/>
      <c r="AC1374" s="430"/>
      <c r="AD1374" s="430"/>
      <c r="AE1374" s="430"/>
      <c r="AF1374" s="430"/>
      <c r="AG1374" s="430"/>
      <c r="AH1374" s="430"/>
      <c r="AI1374" s="430"/>
      <c r="AJ1374" s="430"/>
      <c r="AK1374" s="430"/>
      <c r="AL1374" s="430"/>
      <c r="AM1374" s="430"/>
      <c r="AN1374" s="430"/>
      <c r="AO1374" s="430"/>
      <c r="AP1374" s="430"/>
      <c r="AQ1374" s="430"/>
      <c r="AR1374" s="430"/>
      <c r="AS1374" s="430"/>
      <c r="AT1374" s="430"/>
      <c r="AU1374" s="430"/>
      <c r="AV1374" s="430"/>
      <c r="AW1374" s="430"/>
      <c r="AX1374" s="430"/>
      <c r="AY1374" s="430"/>
      <c r="AZ1374" s="430"/>
      <c r="BA1374" s="430"/>
      <c r="BB1374" s="430"/>
      <c r="BC1374" s="430"/>
      <c r="BD1374" s="430"/>
      <c r="BE1374" s="430"/>
      <c r="BF1374" s="430"/>
      <c r="BG1374" s="430"/>
      <c r="BH1374" s="430"/>
      <c r="BI1374" s="430"/>
      <c r="BJ1374" s="430"/>
      <c r="BK1374" s="430"/>
      <c r="BL1374" s="430"/>
      <c r="BM1374" s="430"/>
      <c r="BN1374" s="430"/>
      <c r="BO1374" s="430"/>
      <c r="BP1374" s="430"/>
      <c r="BQ1374" s="430"/>
      <c r="BR1374" s="430"/>
      <c r="BS1374" s="430"/>
      <c r="BT1374" s="430"/>
      <c r="BU1374" s="430"/>
      <c r="BV1374" s="430"/>
      <c r="BW1374" s="430"/>
      <c r="BX1374" s="430"/>
      <c r="BY1374" s="430"/>
      <c r="BZ1374" s="430"/>
      <c r="CA1374" s="430"/>
      <c r="CB1374" s="430"/>
      <c r="CC1374" s="430"/>
      <c r="CD1374" s="430"/>
      <c r="CE1374" s="430"/>
      <c r="CF1374" s="430"/>
      <c r="CG1374" s="430"/>
      <c r="CH1374" s="430"/>
      <c r="CI1374" s="430"/>
      <c r="CJ1374" s="430"/>
      <c r="CK1374" s="430"/>
      <c r="CL1374" s="430"/>
      <c r="CM1374" s="430"/>
      <c r="CN1374" s="430"/>
      <c r="CO1374" s="430"/>
      <c r="CP1374" s="430"/>
      <c r="CQ1374" s="430"/>
      <c r="CR1374" s="430"/>
      <c r="CS1374" s="430"/>
      <c r="CT1374" s="430"/>
      <c r="CU1374" s="430"/>
      <c r="CV1374" s="430"/>
      <c r="CW1374" s="430"/>
      <c r="CX1374" s="430"/>
      <c r="CY1374" s="430"/>
      <c r="CZ1374" s="430"/>
      <c r="DA1374" s="430"/>
      <c r="DB1374" s="430"/>
      <c r="DC1374" s="430"/>
      <c r="DD1374" s="430"/>
      <c r="DE1374" s="430"/>
      <c r="DF1374" s="430"/>
      <c r="DG1374" s="430"/>
      <c r="DH1374" s="430"/>
      <c r="DI1374" s="430"/>
      <c r="DJ1374" s="430"/>
      <c r="DK1374" s="430"/>
      <c r="DL1374" s="430"/>
      <c r="DM1374" s="430"/>
      <c r="DN1374" s="430"/>
      <c r="DO1374" s="430"/>
      <c r="DP1374" s="430"/>
      <c r="DQ1374" s="430"/>
      <c r="DR1374" s="430"/>
      <c r="DS1374" s="430"/>
      <c r="DT1374" s="430"/>
      <c r="DU1374" s="430"/>
      <c r="DV1374" s="430"/>
      <c r="DW1374" s="430"/>
      <c r="DX1374" s="430"/>
      <c r="DY1374" s="430"/>
      <c r="DZ1374" s="430"/>
      <c r="EA1374" s="430"/>
      <c r="EB1374" s="430"/>
      <c r="EC1374" s="430"/>
      <c r="ED1374" s="430"/>
      <c r="EE1374" s="430"/>
      <c r="EF1374" s="430"/>
      <c r="EG1374" s="430"/>
      <c r="EH1374" s="430"/>
      <c r="EI1374" s="430"/>
      <c r="EJ1374" s="430"/>
      <c r="EK1374" s="430"/>
      <c r="EL1374" s="430"/>
      <c r="EM1374" s="430"/>
      <c r="EN1374" s="430"/>
      <c r="EO1374" s="430"/>
      <c r="EP1374" s="430"/>
      <c r="EQ1374" s="430"/>
      <c r="ER1374" s="430"/>
      <c r="ES1374" s="430"/>
      <c r="ET1374" s="430"/>
      <c r="EU1374" s="430"/>
      <c r="EV1374" s="430"/>
      <c r="EW1374" s="430"/>
      <c r="EX1374" s="430"/>
      <c r="EY1374" s="430"/>
      <c r="EZ1374" s="430"/>
      <c r="FA1374" s="430"/>
      <c r="FB1374" s="430"/>
      <c r="FC1374" s="430"/>
      <c r="FD1374" s="430"/>
      <c r="FE1374" s="430"/>
      <c r="FF1374" s="430"/>
      <c r="FG1374" s="430"/>
      <c r="FH1374" s="430"/>
      <c r="FI1374" s="430"/>
      <c r="FJ1374" s="430"/>
      <c r="FK1374" s="430"/>
      <c r="FL1374" s="430"/>
      <c r="FM1374" s="430"/>
      <c r="FN1374" s="430"/>
      <c r="FO1374" s="430"/>
      <c r="FP1374" s="430"/>
      <c r="FQ1374" s="430"/>
      <c r="FR1374" s="430"/>
      <c r="FS1374" s="430"/>
      <c r="FT1374" s="430"/>
      <c r="FU1374" s="430"/>
      <c r="FV1374" s="430"/>
      <c r="FW1374" s="430"/>
    </row>
    <row r="1375" spans="1:179" s="302" customFormat="1" ht="18.75" customHeight="1" x14ac:dyDescent="0.3">
      <c r="A1375" s="431"/>
      <c r="B1375" s="492" t="s">
        <v>4556</v>
      </c>
      <c r="C1375" s="466">
        <v>13</v>
      </c>
      <c r="D1375" s="465"/>
      <c r="E1375" s="471"/>
      <c r="F1375" s="471"/>
      <c r="G1375" s="471"/>
      <c r="H1375" s="465"/>
      <c r="I1375" s="487">
        <v>13</v>
      </c>
      <c r="J1375" s="488">
        <v>79</v>
      </c>
      <c r="K1375" s="489">
        <v>0.1646</v>
      </c>
      <c r="L1375" s="479">
        <v>7</v>
      </c>
      <c r="M1375" s="502" t="s">
        <v>28</v>
      </c>
      <c r="N1375" s="491" t="s">
        <v>4557</v>
      </c>
      <c r="O1375" s="491" t="s">
        <v>165</v>
      </c>
      <c r="P1375" s="491" t="s">
        <v>336</v>
      </c>
      <c r="Q1375" s="545" t="s">
        <v>4160</v>
      </c>
      <c r="R1375" s="502">
        <v>8</v>
      </c>
      <c r="S1375" s="282"/>
      <c r="T1375" s="429"/>
      <c r="U1375" s="429"/>
      <c r="V1375" s="429"/>
      <c r="W1375" s="429"/>
      <c r="X1375" s="429"/>
      <c r="Y1375" s="429"/>
      <c r="Z1375" s="430"/>
      <c r="AA1375" s="430"/>
      <c r="AB1375" s="430"/>
      <c r="AC1375" s="430"/>
      <c r="AD1375" s="430"/>
      <c r="AE1375" s="430"/>
      <c r="AF1375" s="430"/>
      <c r="AG1375" s="430"/>
      <c r="AH1375" s="430"/>
      <c r="AI1375" s="430"/>
      <c r="AJ1375" s="430"/>
      <c r="AK1375" s="430"/>
      <c r="AL1375" s="430"/>
      <c r="AM1375" s="430"/>
      <c r="AN1375" s="430"/>
      <c r="AO1375" s="430"/>
      <c r="AP1375" s="430"/>
      <c r="AQ1375" s="430"/>
      <c r="AR1375" s="430"/>
      <c r="AS1375" s="430"/>
      <c r="AT1375" s="430"/>
      <c r="AU1375" s="430"/>
      <c r="AV1375" s="430"/>
      <c r="AW1375" s="430"/>
      <c r="AX1375" s="430"/>
      <c r="AY1375" s="430"/>
      <c r="AZ1375" s="430"/>
      <c r="BA1375" s="430"/>
      <c r="BB1375" s="430"/>
      <c r="BC1375" s="430"/>
      <c r="BD1375" s="430"/>
      <c r="BE1375" s="430"/>
      <c r="BF1375" s="430"/>
      <c r="BG1375" s="430"/>
      <c r="BH1375" s="430"/>
      <c r="BI1375" s="430"/>
      <c r="BJ1375" s="430"/>
      <c r="BK1375" s="430"/>
      <c r="BL1375" s="430"/>
      <c r="BM1375" s="430"/>
      <c r="BN1375" s="430"/>
      <c r="BO1375" s="430"/>
      <c r="BP1375" s="430"/>
      <c r="BQ1375" s="430"/>
      <c r="BR1375" s="430"/>
      <c r="BS1375" s="430"/>
      <c r="BT1375" s="430"/>
      <c r="BU1375" s="430"/>
      <c r="BV1375" s="430"/>
      <c r="BW1375" s="430"/>
      <c r="BX1375" s="430"/>
      <c r="BY1375" s="430"/>
      <c r="BZ1375" s="430"/>
      <c r="CA1375" s="430"/>
      <c r="CB1375" s="430"/>
      <c r="CC1375" s="430"/>
      <c r="CD1375" s="430"/>
      <c r="CE1375" s="430"/>
      <c r="CF1375" s="430"/>
      <c r="CG1375" s="430"/>
      <c r="CH1375" s="430"/>
      <c r="CI1375" s="430"/>
      <c r="CJ1375" s="430"/>
      <c r="CK1375" s="430"/>
      <c r="CL1375" s="430"/>
      <c r="CM1375" s="430"/>
      <c r="CN1375" s="430"/>
      <c r="CO1375" s="430"/>
      <c r="CP1375" s="430"/>
      <c r="CQ1375" s="430"/>
      <c r="CR1375" s="430"/>
      <c r="CS1375" s="430"/>
      <c r="CT1375" s="430"/>
      <c r="CU1375" s="430"/>
      <c r="CV1375" s="430"/>
      <c r="CW1375" s="430"/>
      <c r="CX1375" s="430"/>
      <c r="CY1375" s="430"/>
      <c r="CZ1375" s="430"/>
      <c r="DA1375" s="430"/>
      <c r="DB1375" s="430"/>
      <c r="DC1375" s="430"/>
      <c r="DD1375" s="430"/>
      <c r="DE1375" s="430"/>
      <c r="DF1375" s="430"/>
      <c r="DG1375" s="430"/>
      <c r="DH1375" s="430"/>
      <c r="DI1375" s="430"/>
      <c r="DJ1375" s="430"/>
      <c r="DK1375" s="430"/>
      <c r="DL1375" s="430"/>
      <c r="DM1375" s="430"/>
      <c r="DN1375" s="430"/>
      <c r="DO1375" s="430"/>
      <c r="DP1375" s="430"/>
      <c r="DQ1375" s="430"/>
      <c r="DR1375" s="430"/>
      <c r="DS1375" s="430"/>
      <c r="DT1375" s="430"/>
      <c r="DU1375" s="430"/>
      <c r="DV1375" s="430"/>
      <c r="DW1375" s="430"/>
      <c r="DX1375" s="430"/>
      <c r="DY1375" s="430"/>
      <c r="DZ1375" s="430"/>
      <c r="EA1375" s="430"/>
      <c r="EB1375" s="430"/>
      <c r="EC1375" s="430"/>
      <c r="ED1375" s="430"/>
      <c r="EE1375" s="430"/>
      <c r="EF1375" s="430"/>
      <c r="EG1375" s="430"/>
      <c r="EH1375" s="430"/>
      <c r="EI1375" s="430"/>
      <c r="EJ1375" s="430"/>
      <c r="EK1375" s="430"/>
      <c r="EL1375" s="430"/>
      <c r="EM1375" s="430"/>
      <c r="EN1375" s="430"/>
      <c r="EO1375" s="430"/>
      <c r="EP1375" s="430"/>
      <c r="EQ1375" s="430"/>
      <c r="ER1375" s="430"/>
      <c r="ES1375" s="430"/>
      <c r="ET1375" s="430"/>
      <c r="EU1375" s="430"/>
      <c r="EV1375" s="430"/>
      <c r="EW1375" s="430"/>
      <c r="EX1375" s="430"/>
      <c r="EY1375" s="430"/>
      <c r="EZ1375" s="430"/>
      <c r="FA1375" s="430"/>
      <c r="FB1375" s="430"/>
      <c r="FC1375" s="430"/>
      <c r="FD1375" s="430"/>
      <c r="FE1375" s="430"/>
      <c r="FF1375" s="430"/>
      <c r="FG1375" s="430"/>
      <c r="FH1375" s="430"/>
      <c r="FI1375" s="430"/>
      <c r="FJ1375" s="430"/>
      <c r="FK1375" s="430"/>
      <c r="FL1375" s="430"/>
      <c r="FM1375" s="430"/>
      <c r="FN1375" s="430"/>
      <c r="FO1375" s="430"/>
      <c r="FP1375" s="430"/>
      <c r="FQ1375" s="430"/>
      <c r="FR1375" s="430"/>
      <c r="FS1375" s="430"/>
      <c r="FT1375" s="430"/>
      <c r="FU1375" s="430"/>
      <c r="FV1375" s="430"/>
      <c r="FW1375" s="430"/>
    </row>
    <row r="1376" spans="1:179" s="302" customFormat="1" ht="18.75" customHeight="1" x14ac:dyDescent="0.3">
      <c r="A1376" s="431"/>
      <c r="B1376" s="266" t="s">
        <v>4439</v>
      </c>
      <c r="C1376" s="43">
        <v>12.5</v>
      </c>
      <c r="D1376" s="43"/>
      <c r="E1376" s="85"/>
      <c r="F1376" s="85"/>
      <c r="G1376" s="85"/>
      <c r="H1376" s="43"/>
      <c r="I1376" s="20">
        <v>12.5</v>
      </c>
      <c r="J1376" s="40">
        <v>79</v>
      </c>
      <c r="K1376" s="31">
        <v>0.15822784810126583</v>
      </c>
      <c r="L1376" s="60">
        <v>21</v>
      </c>
      <c r="M1376" s="68" t="s">
        <v>28</v>
      </c>
      <c r="N1376" s="365" t="s">
        <v>4440</v>
      </c>
      <c r="O1376" s="365" t="s">
        <v>165</v>
      </c>
      <c r="P1376" s="365" t="s">
        <v>154</v>
      </c>
      <c r="Q1376" s="543" t="s">
        <v>2833</v>
      </c>
      <c r="R1376" s="68">
        <v>8</v>
      </c>
      <c r="S1376" s="448"/>
      <c r="T1376" s="429"/>
      <c r="U1376" s="429"/>
      <c r="V1376" s="429"/>
      <c r="W1376" s="429"/>
      <c r="X1376" s="429"/>
      <c r="Y1376" s="429"/>
      <c r="Z1376" s="430"/>
      <c r="AA1376" s="430"/>
      <c r="AB1376" s="430"/>
      <c r="AC1376" s="430"/>
      <c r="AD1376" s="430"/>
      <c r="AE1376" s="430"/>
      <c r="AF1376" s="430"/>
      <c r="AG1376" s="430"/>
      <c r="AH1376" s="430"/>
      <c r="AI1376" s="430"/>
      <c r="AJ1376" s="430"/>
      <c r="AK1376" s="430"/>
      <c r="AL1376" s="430"/>
      <c r="AM1376" s="430"/>
      <c r="AN1376" s="430"/>
      <c r="AO1376" s="430"/>
      <c r="AP1376" s="430"/>
      <c r="AQ1376" s="430"/>
      <c r="AR1376" s="430"/>
      <c r="AS1376" s="430"/>
      <c r="AT1376" s="430"/>
      <c r="AU1376" s="430"/>
      <c r="AV1376" s="430"/>
      <c r="AW1376" s="430"/>
      <c r="AX1376" s="430"/>
      <c r="AY1376" s="430"/>
      <c r="AZ1376" s="430"/>
      <c r="BA1376" s="430"/>
      <c r="BB1376" s="430"/>
      <c r="BC1376" s="430"/>
      <c r="BD1376" s="430"/>
      <c r="BE1376" s="430"/>
      <c r="BF1376" s="430"/>
      <c r="BG1376" s="430"/>
      <c r="BH1376" s="430"/>
      <c r="BI1376" s="430"/>
      <c r="BJ1376" s="430"/>
      <c r="BK1376" s="430"/>
      <c r="BL1376" s="430"/>
      <c r="BM1376" s="430"/>
      <c r="BN1376" s="430"/>
      <c r="BO1376" s="430"/>
      <c r="BP1376" s="430"/>
      <c r="BQ1376" s="430"/>
      <c r="BR1376" s="430"/>
      <c r="BS1376" s="430"/>
      <c r="BT1376" s="430"/>
      <c r="BU1376" s="430"/>
      <c r="BV1376" s="430"/>
      <c r="BW1376" s="430"/>
      <c r="BX1376" s="430"/>
      <c r="BY1376" s="430"/>
      <c r="BZ1376" s="430"/>
      <c r="CA1376" s="430"/>
      <c r="CB1376" s="430"/>
      <c r="CC1376" s="430"/>
      <c r="CD1376" s="430"/>
      <c r="CE1376" s="430"/>
      <c r="CF1376" s="430"/>
      <c r="CG1376" s="430"/>
      <c r="CH1376" s="430"/>
      <c r="CI1376" s="430"/>
      <c r="CJ1376" s="430"/>
      <c r="CK1376" s="430"/>
      <c r="CL1376" s="430"/>
      <c r="CM1376" s="430"/>
      <c r="CN1376" s="430"/>
      <c r="CO1376" s="430"/>
      <c r="CP1376" s="430"/>
      <c r="CQ1376" s="430"/>
      <c r="CR1376" s="430"/>
      <c r="CS1376" s="430"/>
      <c r="CT1376" s="430"/>
      <c r="CU1376" s="430"/>
      <c r="CV1376" s="430"/>
      <c r="CW1376" s="430"/>
      <c r="CX1376" s="430"/>
      <c r="CY1376" s="430"/>
      <c r="CZ1376" s="430"/>
      <c r="DA1376" s="430"/>
      <c r="DB1376" s="430"/>
      <c r="DC1376" s="430"/>
      <c r="DD1376" s="430"/>
      <c r="DE1376" s="430"/>
      <c r="DF1376" s="430"/>
      <c r="DG1376" s="430"/>
      <c r="DH1376" s="430"/>
      <c r="DI1376" s="430"/>
      <c r="DJ1376" s="430"/>
      <c r="DK1376" s="430"/>
      <c r="DL1376" s="430"/>
      <c r="DM1376" s="430"/>
      <c r="DN1376" s="430"/>
      <c r="DO1376" s="430"/>
      <c r="DP1376" s="430"/>
      <c r="DQ1376" s="430"/>
      <c r="DR1376" s="430"/>
      <c r="DS1376" s="430"/>
      <c r="DT1376" s="430"/>
      <c r="DU1376" s="430"/>
      <c r="DV1376" s="430"/>
      <c r="DW1376" s="430"/>
      <c r="DX1376" s="430"/>
      <c r="DY1376" s="430"/>
      <c r="DZ1376" s="430"/>
      <c r="EA1376" s="430"/>
      <c r="EB1376" s="430"/>
      <c r="EC1376" s="430"/>
      <c r="ED1376" s="430"/>
      <c r="EE1376" s="430"/>
      <c r="EF1376" s="430"/>
      <c r="EG1376" s="430"/>
      <c r="EH1376" s="430"/>
      <c r="EI1376" s="430"/>
      <c r="EJ1376" s="430"/>
      <c r="EK1376" s="430"/>
      <c r="EL1376" s="430"/>
      <c r="EM1376" s="430"/>
      <c r="EN1376" s="430"/>
      <c r="EO1376" s="430"/>
      <c r="EP1376" s="430"/>
      <c r="EQ1376" s="430"/>
      <c r="ER1376" s="430"/>
      <c r="ES1376" s="430"/>
      <c r="ET1376" s="430"/>
      <c r="EU1376" s="430"/>
      <c r="EV1376" s="430"/>
      <c r="EW1376" s="430"/>
      <c r="EX1376" s="430"/>
      <c r="EY1376" s="430"/>
      <c r="EZ1376" s="430"/>
      <c r="FA1376" s="430"/>
      <c r="FB1376" s="430"/>
      <c r="FC1376" s="430"/>
      <c r="FD1376" s="430"/>
      <c r="FE1376" s="430"/>
      <c r="FF1376" s="430"/>
      <c r="FG1376" s="430"/>
      <c r="FH1376" s="430"/>
      <c r="FI1376" s="430"/>
      <c r="FJ1376" s="430"/>
      <c r="FK1376" s="430"/>
      <c r="FL1376" s="430"/>
      <c r="FM1376" s="430"/>
      <c r="FN1376" s="430"/>
      <c r="FO1376" s="430"/>
      <c r="FP1376" s="430"/>
      <c r="FQ1376" s="430"/>
      <c r="FR1376" s="430"/>
      <c r="FS1376" s="430"/>
      <c r="FT1376" s="430"/>
      <c r="FU1376" s="430"/>
      <c r="FV1376" s="430"/>
      <c r="FW1376" s="430"/>
    </row>
    <row r="1377" spans="1:179" s="302" customFormat="1" ht="18.75" customHeight="1" x14ac:dyDescent="0.3">
      <c r="A1377" s="431"/>
      <c r="B1377" s="125" t="s">
        <v>737</v>
      </c>
      <c r="C1377" s="43">
        <v>12</v>
      </c>
      <c r="D1377" s="43"/>
      <c r="E1377" s="85"/>
      <c r="F1377" s="85"/>
      <c r="G1377" s="85"/>
      <c r="H1377" s="45"/>
      <c r="I1377" s="20">
        <f>SUM(C1377:H1377)</f>
        <v>12</v>
      </c>
      <c r="J1377" s="40">
        <v>79</v>
      </c>
      <c r="K1377" s="31">
        <v>0.15189873417721519</v>
      </c>
      <c r="L1377" s="41">
        <v>10</v>
      </c>
      <c r="M1377" s="68" t="s">
        <v>28</v>
      </c>
      <c r="N1377" s="565" t="s">
        <v>738</v>
      </c>
      <c r="O1377" s="530" t="s">
        <v>364</v>
      </c>
      <c r="P1377" s="530" t="s">
        <v>59</v>
      </c>
      <c r="Q1377" s="532" t="s">
        <v>710</v>
      </c>
      <c r="R1377" s="172">
        <v>8</v>
      </c>
      <c r="S1377" s="428"/>
      <c r="T1377" s="429"/>
      <c r="U1377" s="429"/>
      <c r="V1377" s="429"/>
      <c r="W1377" s="429"/>
      <c r="X1377" s="429"/>
      <c r="Y1377" s="429"/>
      <c r="Z1377" s="430"/>
      <c r="AA1377" s="430"/>
      <c r="AB1377" s="430"/>
      <c r="AC1377" s="430"/>
      <c r="AD1377" s="430"/>
      <c r="AE1377" s="430"/>
      <c r="AF1377" s="430"/>
      <c r="AG1377" s="430"/>
      <c r="AH1377" s="430"/>
      <c r="AI1377" s="430"/>
      <c r="AJ1377" s="430"/>
      <c r="AK1377" s="430"/>
      <c r="AL1377" s="430"/>
      <c r="AM1377" s="430"/>
      <c r="AN1377" s="430"/>
      <c r="AO1377" s="430"/>
      <c r="AP1377" s="430"/>
      <c r="AQ1377" s="430"/>
      <c r="AR1377" s="430"/>
      <c r="AS1377" s="430"/>
      <c r="AT1377" s="430"/>
      <c r="AU1377" s="430"/>
      <c r="AV1377" s="430"/>
      <c r="AW1377" s="430"/>
      <c r="AX1377" s="430"/>
      <c r="AY1377" s="430"/>
      <c r="AZ1377" s="430"/>
      <c r="BA1377" s="430"/>
      <c r="BB1377" s="430"/>
      <c r="BC1377" s="430"/>
      <c r="BD1377" s="430"/>
      <c r="BE1377" s="430"/>
      <c r="BF1377" s="430"/>
      <c r="BG1377" s="430"/>
      <c r="BH1377" s="430"/>
      <c r="BI1377" s="430"/>
      <c r="BJ1377" s="430"/>
      <c r="BK1377" s="430"/>
      <c r="BL1377" s="430"/>
      <c r="BM1377" s="430"/>
      <c r="BN1377" s="430"/>
      <c r="BO1377" s="430"/>
      <c r="BP1377" s="430"/>
      <c r="BQ1377" s="430"/>
      <c r="BR1377" s="430"/>
      <c r="BS1377" s="430"/>
      <c r="BT1377" s="430"/>
      <c r="BU1377" s="430"/>
      <c r="BV1377" s="430"/>
      <c r="BW1377" s="430"/>
      <c r="BX1377" s="430"/>
      <c r="BY1377" s="430"/>
      <c r="BZ1377" s="430"/>
      <c r="CA1377" s="430"/>
      <c r="CB1377" s="430"/>
      <c r="CC1377" s="430"/>
      <c r="CD1377" s="430"/>
      <c r="CE1377" s="430"/>
      <c r="CF1377" s="430"/>
      <c r="CG1377" s="430"/>
      <c r="CH1377" s="430"/>
      <c r="CI1377" s="430"/>
      <c r="CJ1377" s="430"/>
      <c r="CK1377" s="430"/>
      <c r="CL1377" s="430"/>
      <c r="CM1377" s="430"/>
      <c r="CN1377" s="430"/>
      <c r="CO1377" s="430"/>
      <c r="CP1377" s="430"/>
      <c r="CQ1377" s="430"/>
      <c r="CR1377" s="430"/>
      <c r="CS1377" s="430"/>
      <c r="CT1377" s="430"/>
      <c r="CU1377" s="430"/>
      <c r="CV1377" s="430"/>
      <c r="CW1377" s="430"/>
      <c r="CX1377" s="430"/>
      <c r="CY1377" s="430"/>
      <c r="CZ1377" s="430"/>
      <c r="DA1377" s="430"/>
      <c r="DB1377" s="430"/>
      <c r="DC1377" s="430"/>
      <c r="DD1377" s="430"/>
      <c r="DE1377" s="430"/>
      <c r="DF1377" s="430"/>
      <c r="DG1377" s="430"/>
      <c r="DH1377" s="430"/>
      <c r="DI1377" s="430"/>
      <c r="DJ1377" s="430"/>
      <c r="DK1377" s="430"/>
      <c r="DL1377" s="430"/>
      <c r="DM1377" s="430"/>
      <c r="DN1377" s="430"/>
      <c r="DO1377" s="430"/>
      <c r="DP1377" s="430"/>
      <c r="DQ1377" s="430"/>
      <c r="DR1377" s="430"/>
      <c r="DS1377" s="430"/>
      <c r="DT1377" s="430"/>
      <c r="DU1377" s="430"/>
      <c r="DV1377" s="430"/>
      <c r="DW1377" s="430"/>
      <c r="DX1377" s="430"/>
      <c r="DY1377" s="430"/>
      <c r="DZ1377" s="430"/>
      <c r="EA1377" s="430"/>
      <c r="EB1377" s="430"/>
      <c r="EC1377" s="430"/>
      <c r="ED1377" s="430"/>
      <c r="EE1377" s="430"/>
      <c r="EF1377" s="430"/>
      <c r="EG1377" s="430"/>
      <c r="EH1377" s="430"/>
      <c r="EI1377" s="430"/>
      <c r="EJ1377" s="430"/>
      <c r="EK1377" s="430"/>
      <c r="EL1377" s="430"/>
      <c r="EM1377" s="430"/>
      <c r="EN1377" s="430"/>
      <c r="EO1377" s="430"/>
      <c r="EP1377" s="430"/>
      <c r="EQ1377" s="430"/>
      <c r="ER1377" s="430"/>
      <c r="ES1377" s="430"/>
      <c r="ET1377" s="430"/>
      <c r="EU1377" s="430"/>
      <c r="EV1377" s="430"/>
      <c r="EW1377" s="430"/>
      <c r="EX1377" s="430"/>
      <c r="EY1377" s="430"/>
      <c r="EZ1377" s="430"/>
      <c r="FA1377" s="430"/>
      <c r="FB1377" s="430"/>
      <c r="FC1377" s="430"/>
      <c r="FD1377" s="430"/>
      <c r="FE1377" s="430"/>
      <c r="FF1377" s="430"/>
      <c r="FG1377" s="430"/>
      <c r="FH1377" s="430"/>
      <c r="FI1377" s="430"/>
      <c r="FJ1377" s="430"/>
      <c r="FK1377" s="430"/>
      <c r="FL1377" s="430"/>
      <c r="FM1377" s="430"/>
      <c r="FN1377" s="430"/>
      <c r="FO1377" s="430"/>
      <c r="FP1377" s="430"/>
      <c r="FQ1377" s="430"/>
      <c r="FR1377" s="430"/>
      <c r="FS1377" s="430"/>
      <c r="FT1377" s="430"/>
      <c r="FU1377" s="430"/>
      <c r="FV1377" s="430"/>
      <c r="FW1377" s="430"/>
    </row>
    <row r="1378" spans="1:179" s="302" customFormat="1" ht="18.75" customHeight="1" x14ac:dyDescent="0.3">
      <c r="A1378" s="431"/>
      <c r="B1378" s="110" t="s">
        <v>3946</v>
      </c>
      <c r="C1378" s="141">
        <v>12</v>
      </c>
      <c r="D1378" s="23" t="s">
        <v>16</v>
      </c>
      <c r="E1378" s="120" t="s">
        <v>16</v>
      </c>
      <c r="F1378" s="120" t="s">
        <v>16</v>
      </c>
      <c r="G1378" s="120" t="s">
        <v>16</v>
      </c>
      <c r="H1378" s="45"/>
      <c r="I1378" s="20">
        <f>SUM(C1378:H1378)</f>
        <v>12</v>
      </c>
      <c r="J1378" s="40">
        <v>79</v>
      </c>
      <c r="K1378" s="31">
        <f>I1378/J1378</f>
        <v>0.15189873417721519</v>
      </c>
      <c r="L1378" s="65">
        <v>8</v>
      </c>
      <c r="M1378" s="176" t="s">
        <v>28</v>
      </c>
      <c r="N1378" s="537" t="s">
        <v>3947</v>
      </c>
      <c r="O1378" s="537" t="s">
        <v>3948</v>
      </c>
      <c r="P1378" s="537" t="s">
        <v>3949</v>
      </c>
      <c r="Q1378" s="541" t="s">
        <v>3800</v>
      </c>
      <c r="R1378" s="128">
        <v>8</v>
      </c>
      <c r="S1378" s="428"/>
      <c r="T1378" s="429"/>
      <c r="U1378" s="429"/>
      <c r="V1378" s="429"/>
      <c r="W1378" s="429"/>
      <c r="X1378" s="429"/>
      <c r="Y1378" s="429"/>
      <c r="Z1378" s="430"/>
      <c r="AA1378" s="430"/>
      <c r="AB1378" s="430"/>
      <c r="AC1378" s="430"/>
      <c r="AD1378" s="430"/>
      <c r="AE1378" s="430"/>
      <c r="AF1378" s="430"/>
      <c r="AG1378" s="430"/>
      <c r="AH1378" s="430"/>
      <c r="AI1378" s="430"/>
      <c r="AJ1378" s="430"/>
      <c r="AK1378" s="430"/>
      <c r="AL1378" s="430"/>
      <c r="AM1378" s="430"/>
      <c r="AN1378" s="430"/>
      <c r="AO1378" s="430"/>
      <c r="AP1378" s="430"/>
      <c r="AQ1378" s="430"/>
      <c r="AR1378" s="430"/>
      <c r="AS1378" s="430"/>
      <c r="AT1378" s="430"/>
      <c r="AU1378" s="430"/>
      <c r="AV1378" s="430"/>
      <c r="AW1378" s="430"/>
      <c r="AX1378" s="430"/>
      <c r="AY1378" s="430"/>
      <c r="AZ1378" s="430"/>
      <c r="BA1378" s="430"/>
      <c r="BB1378" s="430"/>
      <c r="BC1378" s="430"/>
      <c r="BD1378" s="430"/>
      <c r="BE1378" s="430"/>
      <c r="BF1378" s="430"/>
      <c r="BG1378" s="430"/>
      <c r="BH1378" s="430"/>
      <c r="BI1378" s="430"/>
      <c r="BJ1378" s="430"/>
      <c r="BK1378" s="430"/>
      <c r="BL1378" s="430"/>
      <c r="BM1378" s="430"/>
      <c r="BN1378" s="430"/>
      <c r="BO1378" s="430"/>
      <c r="BP1378" s="430"/>
      <c r="BQ1378" s="430"/>
      <c r="BR1378" s="430"/>
      <c r="BS1378" s="430"/>
      <c r="BT1378" s="430"/>
      <c r="BU1378" s="430"/>
      <c r="BV1378" s="430"/>
      <c r="BW1378" s="430"/>
      <c r="BX1378" s="430"/>
      <c r="BY1378" s="430"/>
      <c r="BZ1378" s="430"/>
      <c r="CA1378" s="430"/>
      <c r="CB1378" s="430"/>
      <c r="CC1378" s="430"/>
      <c r="CD1378" s="430"/>
      <c r="CE1378" s="430"/>
      <c r="CF1378" s="430"/>
      <c r="CG1378" s="430"/>
      <c r="CH1378" s="430"/>
      <c r="CI1378" s="430"/>
      <c r="CJ1378" s="430"/>
      <c r="CK1378" s="430"/>
      <c r="CL1378" s="430"/>
      <c r="CM1378" s="430"/>
      <c r="CN1378" s="430"/>
      <c r="CO1378" s="430"/>
      <c r="CP1378" s="430"/>
      <c r="CQ1378" s="430"/>
      <c r="CR1378" s="430"/>
      <c r="CS1378" s="430"/>
      <c r="CT1378" s="430"/>
      <c r="CU1378" s="430"/>
      <c r="CV1378" s="430"/>
      <c r="CW1378" s="430"/>
      <c r="CX1378" s="430"/>
      <c r="CY1378" s="430"/>
      <c r="CZ1378" s="430"/>
      <c r="DA1378" s="430"/>
      <c r="DB1378" s="430"/>
      <c r="DC1378" s="430"/>
      <c r="DD1378" s="430"/>
      <c r="DE1378" s="430"/>
      <c r="DF1378" s="430"/>
      <c r="DG1378" s="430"/>
      <c r="DH1378" s="430"/>
      <c r="DI1378" s="430"/>
      <c r="DJ1378" s="430"/>
      <c r="DK1378" s="430"/>
      <c r="DL1378" s="430"/>
      <c r="DM1378" s="430"/>
      <c r="DN1378" s="430"/>
      <c r="DO1378" s="430"/>
      <c r="DP1378" s="430"/>
      <c r="DQ1378" s="430"/>
      <c r="DR1378" s="430"/>
      <c r="DS1378" s="430"/>
      <c r="DT1378" s="430"/>
      <c r="DU1378" s="430"/>
      <c r="DV1378" s="430"/>
      <c r="DW1378" s="430"/>
      <c r="DX1378" s="430"/>
      <c r="DY1378" s="430"/>
      <c r="DZ1378" s="430"/>
      <c r="EA1378" s="430"/>
      <c r="EB1378" s="430"/>
      <c r="EC1378" s="430"/>
      <c r="ED1378" s="430"/>
      <c r="EE1378" s="430"/>
      <c r="EF1378" s="430"/>
      <c r="EG1378" s="430"/>
      <c r="EH1378" s="430"/>
      <c r="EI1378" s="430"/>
      <c r="EJ1378" s="430"/>
      <c r="EK1378" s="430"/>
      <c r="EL1378" s="430"/>
      <c r="EM1378" s="430"/>
      <c r="EN1378" s="430"/>
      <c r="EO1378" s="430"/>
      <c r="EP1378" s="430"/>
      <c r="EQ1378" s="430"/>
      <c r="ER1378" s="430"/>
      <c r="ES1378" s="430"/>
      <c r="ET1378" s="430"/>
      <c r="EU1378" s="430"/>
      <c r="EV1378" s="430"/>
      <c r="EW1378" s="430"/>
      <c r="EX1378" s="430"/>
      <c r="EY1378" s="430"/>
      <c r="EZ1378" s="430"/>
      <c r="FA1378" s="430"/>
      <c r="FB1378" s="430"/>
      <c r="FC1378" s="430"/>
      <c r="FD1378" s="430"/>
      <c r="FE1378" s="430"/>
      <c r="FF1378" s="430"/>
      <c r="FG1378" s="430"/>
      <c r="FH1378" s="430"/>
      <c r="FI1378" s="430"/>
      <c r="FJ1378" s="430"/>
      <c r="FK1378" s="430"/>
      <c r="FL1378" s="430"/>
      <c r="FM1378" s="430"/>
      <c r="FN1378" s="430"/>
      <c r="FO1378" s="430"/>
      <c r="FP1378" s="430"/>
      <c r="FQ1378" s="430"/>
      <c r="FR1378" s="430"/>
      <c r="FS1378" s="430"/>
      <c r="FT1378" s="430"/>
      <c r="FU1378" s="430"/>
      <c r="FV1378" s="430"/>
      <c r="FW1378" s="430"/>
    </row>
    <row r="1379" spans="1:179" s="302" customFormat="1" ht="18.75" customHeight="1" x14ac:dyDescent="0.3">
      <c r="A1379" s="431"/>
      <c r="B1379" s="122" t="s">
        <v>1264</v>
      </c>
      <c r="C1379" s="92">
        <v>12</v>
      </c>
      <c r="D1379" s="30" t="s">
        <v>16</v>
      </c>
      <c r="E1379" s="96" t="s">
        <v>16</v>
      </c>
      <c r="F1379" s="96" t="s">
        <v>16</v>
      </c>
      <c r="G1379" s="96" t="s">
        <v>16</v>
      </c>
      <c r="H1379" s="30" t="s">
        <v>16</v>
      </c>
      <c r="I1379" s="20">
        <f>SUM(C1379:H1379)</f>
        <v>12</v>
      </c>
      <c r="J1379" s="34">
        <v>79</v>
      </c>
      <c r="K1379" s="31">
        <f>I1379/J1379</f>
        <v>0.15189873417721519</v>
      </c>
      <c r="L1379" s="39">
        <v>5</v>
      </c>
      <c r="M1379" s="172" t="s">
        <v>28</v>
      </c>
      <c r="N1379" s="530" t="s">
        <v>1265</v>
      </c>
      <c r="O1379" s="530" t="s">
        <v>367</v>
      </c>
      <c r="P1379" s="530" t="s">
        <v>79</v>
      </c>
      <c r="Q1379" s="532" t="s">
        <v>1183</v>
      </c>
      <c r="R1379" s="172">
        <v>8</v>
      </c>
      <c r="S1379" s="428"/>
      <c r="T1379" s="429"/>
      <c r="U1379" s="429"/>
      <c r="V1379" s="429"/>
      <c r="W1379" s="429"/>
      <c r="X1379" s="429"/>
      <c r="Y1379" s="429"/>
      <c r="Z1379" s="430"/>
      <c r="AA1379" s="430"/>
      <c r="AB1379" s="430"/>
      <c r="AC1379" s="430"/>
      <c r="AD1379" s="430"/>
      <c r="AE1379" s="430"/>
      <c r="AF1379" s="430"/>
      <c r="AG1379" s="430"/>
      <c r="AH1379" s="430"/>
      <c r="AI1379" s="430"/>
      <c r="AJ1379" s="430"/>
      <c r="AK1379" s="430"/>
      <c r="AL1379" s="430"/>
      <c r="AM1379" s="430"/>
      <c r="AN1379" s="430"/>
      <c r="AO1379" s="430"/>
      <c r="AP1379" s="430"/>
      <c r="AQ1379" s="430"/>
      <c r="AR1379" s="430"/>
      <c r="AS1379" s="430"/>
      <c r="AT1379" s="430"/>
      <c r="AU1379" s="430"/>
      <c r="AV1379" s="430"/>
      <c r="AW1379" s="430"/>
      <c r="AX1379" s="430"/>
      <c r="AY1379" s="430"/>
      <c r="AZ1379" s="430"/>
      <c r="BA1379" s="430"/>
      <c r="BB1379" s="430"/>
      <c r="BC1379" s="430"/>
      <c r="BD1379" s="430"/>
      <c r="BE1379" s="430"/>
      <c r="BF1379" s="430"/>
      <c r="BG1379" s="430"/>
      <c r="BH1379" s="430"/>
      <c r="BI1379" s="430"/>
      <c r="BJ1379" s="430"/>
      <c r="BK1379" s="430"/>
      <c r="BL1379" s="430"/>
      <c r="BM1379" s="430"/>
      <c r="BN1379" s="430"/>
      <c r="BO1379" s="430"/>
      <c r="BP1379" s="430"/>
      <c r="BQ1379" s="430"/>
      <c r="BR1379" s="430"/>
      <c r="BS1379" s="430"/>
      <c r="BT1379" s="430"/>
      <c r="BU1379" s="430"/>
      <c r="BV1379" s="430"/>
      <c r="BW1379" s="430"/>
      <c r="BX1379" s="430"/>
      <c r="BY1379" s="430"/>
      <c r="BZ1379" s="430"/>
      <c r="CA1379" s="430"/>
      <c r="CB1379" s="430"/>
      <c r="CC1379" s="430"/>
      <c r="CD1379" s="430"/>
      <c r="CE1379" s="430"/>
      <c r="CF1379" s="430"/>
      <c r="CG1379" s="430"/>
      <c r="CH1379" s="430"/>
      <c r="CI1379" s="430"/>
      <c r="CJ1379" s="430"/>
      <c r="CK1379" s="430"/>
      <c r="CL1379" s="430"/>
      <c r="CM1379" s="430"/>
      <c r="CN1379" s="430"/>
      <c r="CO1379" s="430"/>
      <c r="CP1379" s="430"/>
      <c r="CQ1379" s="430"/>
      <c r="CR1379" s="430"/>
      <c r="CS1379" s="430"/>
      <c r="CT1379" s="430"/>
      <c r="CU1379" s="430"/>
      <c r="CV1379" s="430"/>
      <c r="CW1379" s="430"/>
      <c r="CX1379" s="430"/>
      <c r="CY1379" s="430"/>
      <c r="CZ1379" s="430"/>
      <c r="DA1379" s="430"/>
      <c r="DB1379" s="430"/>
      <c r="DC1379" s="430"/>
      <c r="DD1379" s="430"/>
      <c r="DE1379" s="430"/>
      <c r="DF1379" s="430"/>
      <c r="DG1379" s="430"/>
      <c r="DH1379" s="430"/>
      <c r="DI1379" s="430"/>
      <c r="DJ1379" s="430"/>
      <c r="DK1379" s="430"/>
      <c r="DL1379" s="430"/>
      <c r="DM1379" s="430"/>
      <c r="DN1379" s="430"/>
      <c r="DO1379" s="430"/>
      <c r="DP1379" s="430"/>
      <c r="DQ1379" s="430"/>
      <c r="DR1379" s="430"/>
      <c r="DS1379" s="430"/>
      <c r="DT1379" s="430"/>
      <c r="DU1379" s="430"/>
      <c r="DV1379" s="430"/>
      <c r="DW1379" s="430"/>
      <c r="DX1379" s="430"/>
      <c r="DY1379" s="430"/>
      <c r="DZ1379" s="430"/>
      <c r="EA1379" s="430"/>
      <c r="EB1379" s="430"/>
      <c r="EC1379" s="430"/>
      <c r="ED1379" s="430"/>
      <c r="EE1379" s="430"/>
      <c r="EF1379" s="430"/>
      <c r="EG1379" s="430"/>
      <c r="EH1379" s="430"/>
      <c r="EI1379" s="430"/>
      <c r="EJ1379" s="430"/>
      <c r="EK1379" s="430"/>
      <c r="EL1379" s="430"/>
      <c r="EM1379" s="430"/>
      <c r="EN1379" s="430"/>
      <c r="EO1379" s="430"/>
      <c r="EP1379" s="430"/>
      <c r="EQ1379" s="430"/>
      <c r="ER1379" s="430"/>
      <c r="ES1379" s="430"/>
      <c r="ET1379" s="430"/>
      <c r="EU1379" s="430"/>
      <c r="EV1379" s="430"/>
      <c r="EW1379" s="430"/>
      <c r="EX1379" s="430"/>
      <c r="EY1379" s="430"/>
      <c r="EZ1379" s="430"/>
      <c r="FA1379" s="430"/>
      <c r="FB1379" s="430"/>
      <c r="FC1379" s="430"/>
      <c r="FD1379" s="430"/>
      <c r="FE1379" s="430"/>
      <c r="FF1379" s="430"/>
      <c r="FG1379" s="430"/>
      <c r="FH1379" s="430"/>
      <c r="FI1379" s="430"/>
      <c r="FJ1379" s="430"/>
      <c r="FK1379" s="430"/>
      <c r="FL1379" s="430"/>
      <c r="FM1379" s="430"/>
      <c r="FN1379" s="430"/>
      <c r="FO1379" s="430"/>
      <c r="FP1379" s="430"/>
      <c r="FQ1379" s="430"/>
      <c r="FR1379" s="430"/>
      <c r="FS1379" s="430"/>
      <c r="FT1379" s="430"/>
      <c r="FU1379" s="430"/>
      <c r="FV1379" s="430"/>
      <c r="FW1379" s="430"/>
    </row>
    <row r="1380" spans="1:179" s="302" customFormat="1" ht="18.75" customHeight="1" x14ac:dyDescent="0.3">
      <c r="A1380" s="462"/>
      <c r="B1380" s="357" t="s">
        <v>4558</v>
      </c>
      <c r="C1380" s="466">
        <v>12</v>
      </c>
      <c r="D1380" s="465"/>
      <c r="E1380" s="471"/>
      <c r="F1380" s="471"/>
      <c r="G1380" s="471"/>
      <c r="H1380" s="465"/>
      <c r="I1380" s="487">
        <v>12</v>
      </c>
      <c r="J1380" s="488">
        <v>79</v>
      </c>
      <c r="K1380" s="489">
        <v>0.15190000000000001</v>
      </c>
      <c r="L1380" s="479">
        <v>8</v>
      </c>
      <c r="M1380" s="502" t="s">
        <v>28</v>
      </c>
      <c r="N1380" s="491" t="s">
        <v>4559</v>
      </c>
      <c r="O1380" s="491" t="s">
        <v>4560</v>
      </c>
      <c r="P1380" s="491" t="s">
        <v>35</v>
      </c>
      <c r="Q1380" s="545" t="s">
        <v>4160</v>
      </c>
      <c r="R1380" s="502">
        <v>8</v>
      </c>
      <c r="S1380" s="282"/>
      <c r="T1380" s="429"/>
      <c r="U1380" s="429"/>
      <c r="V1380" s="429"/>
      <c r="W1380" s="429"/>
      <c r="X1380" s="429"/>
      <c r="Y1380" s="429"/>
      <c r="Z1380" s="430"/>
      <c r="AA1380" s="430"/>
      <c r="AB1380" s="430"/>
      <c r="AC1380" s="430"/>
      <c r="AD1380" s="430"/>
      <c r="AE1380" s="430"/>
      <c r="AF1380" s="430"/>
      <c r="AG1380" s="430"/>
      <c r="AH1380" s="430"/>
      <c r="AI1380" s="430"/>
      <c r="AJ1380" s="430"/>
      <c r="AK1380" s="430"/>
      <c r="AL1380" s="430"/>
      <c r="AM1380" s="430"/>
      <c r="AN1380" s="430"/>
      <c r="AO1380" s="430"/>
      <c r="AP1380" s="430"/>
      <c r="AQ1380" s="430"/>
      <c r="AR1380" s="430"/>
      <c r="AS1380" s="430"/>
      <c r="AT1380" s="430"/>
      <c r="AU1380" s="430"/>
      <c r="AV1380" s="430"/>
      <c r="AW1380" s="430"/>
      <c r="AX1380" s="430"/>
      <c r="AY1380" s="430"/>
      <c r="AZ1380" s="430"/>
      <c r="BA1380" s="430"/>
      <c r="BB1380" s="430"/>
      <c r="BC1380" s="430"/>
      <c r="BD1380" s="430"/>
      <c r="BE1380" s="430"/>
      <c r="BF1380" s="430"/>
      <c r="BG1380" s="430"/>
      <c r="BH1380" s="430"/>
      <c r="BI1380" s="430"/>
      <c r="BJ1380" s="430"/>
      <c r="BK1380" s="430"/>
      <c r="BL1380" s="430"/>
      <c r="BM1380" s="430"/>
      <c r="BN1380" s="430"/>
      <c r="BO1380" s="430"/>
      <c r="BP1380" s="430"/>
      <c r="BQ1380" s="430"/>
      <c r="BR1380" s="430"/>
      <c r="BS1380" s="430"/>
      <c r="BT1380" s="430"/>
      <c r="BU1380" s="430"/>
      <c r="BV1380" s="430"/>
      <c r="BW1380" s="430"/>
      <c r="BX1380" s="430"/>
      <c r="BY1380" s="430"/>
      <c r="BZ1380" s="430"/>
      <c r="CA1380" s="430"/>
      <c r="CB1380" s="430"/>
      <c r="CC1380" s="430"/>
      <c r="CD1380" s="430"/>
      <c r="CE1380" s="430"/>
      <c r="CF1380" s="430"/>
      <c r="CG1380" s="430"/>
      <c r="CH1380" s="430"/>
      <c r="CI1380" s="430"/>
      <c r="CJ1380" s="430"/>
      <c r="CK1380" s="430"/>
      <c r="CL1380" s="430"/>
      <c r="CM1380" s="430"/>
      <c r="CN1380" s="430"/>
      <c r="CO1380" s="430"/>
      <c r="CP1380" s="430"/>
      <c r="CQ1380" s="430"/>
      <c r="CR1380" s="430"/>
      <c r="CS1380" s="430"/>
      <c r="CT1380" s="430"/>
      <c r="CU1380" s="430"/>
      <c r="CV1380" s="430"/>
      <c r="CW1380" s="430"/>
      <c r="CX1380" s="430"/>
      <c r="CY1380" s="430"/>
      <c r="CZ1380" s="430"/>
      <c r="DA1380" s="430"/>
      <c r="DB1380" s="430"/>
      <c r="DC1380" s="430"/>
      <c r="DD1380" s="430"/>
      <c r="DE1380" s="430"/>
      <c r="DF1380" s="430"/>
      <c r="DG1380" s="430"/>
      <c r="DH1380" s="430"/>
      <c r="DI1380" s="430"/>
      <c r="DJ1380" s="430"/>
      <c r="DK1380" s="430"/>
      <c r="DL1380" s="430"/>
      <c r="DM1380" s="430"/>
      <c r="DN1380" s="430"/>
      <c r="DO1380" s="430"/>
      <c r="DP1380" s="430"/>
      <c r="DQ1380" s="430"/>
      <c r="DR1380" s="430"/>
      <c r="DS1380" s="430"/>
      <c r="DT1380" s="430"/>
      <c r="DU1380" s="430"/>
      <c r="DV1380" s="430"/>
      <c r="DW1380" s="430"/>
      <c r="DX1380" s="430"/>
      <c r="DY1380" s="430"/>
      <c r="DZ1380" s="430"/>
      <c r="EA1380" s="430"/>
      <c r="EB1380" s="430"/>
      <c r="EC1380" s="430"/>
      <c r="ED1380" s="430"/>
      <c r="EE1380" s="430"/>
      <c r="EF1380" s="430"/>
      <c r="EG1380" s="430"/>
      <c r="EH1380" s="430"/>
      <c r="EI1380" s="430"/>
      <c r="EJ1380" s="430"/>
      <c r="EK1380" s="430"/>
      <c r="EL1380" s="430"/>
      <c r="EM1380" s="430"/>
      <c r="EN1380" s="430"/>
      <c r="EO1380" s="430"/>
      <c r="EP1380" s="430"/>
      <c r="EQ1380" s="430"/>
      <c r="ER1380" s="430"/>
      <c r="ES1380" s="430"/>
      <c r="ET1380" s="430"/>
      <c r="EU1380" s="430"/>
      <c r="EV1380" s="430"/>
      <c r="EW1380" s="430"/>
      <c r="EX1380" s="430"/>
      <c r="EY1380" s="430"/>
      <c r="EZ1380" s="430"/>
      <c r="FA1380" s="430"/>
      <c r="FB1380" s="430"/>
      <c r="FC1380" s="430"/>
      <c r="FD1380" s="430"/>
      <c r="FE1380" s="430"/>
      <c r="FF1380" s="430"/>
      <c r="FG1380" s="430"/>
      <c r="FH1380" s="430"/>
      <c r="FI1380" s="430"/>
      <c r="FJ1380" s="430"/>
      <c r="FK1380" s="430"/>
      <c r="FL1380" s="430"/>
      <c r="FM1380" s="430"/>
      <c r="FN1380" s="430"/>
      <c r="FO1380" s="430"/>
      <c r="FP1380" s="430"/>
      <c r="FQ1380" s="430"/>
      <c r="FR1380" s="430"/>
      <c r="FS1380" s="430"/>
      <c r="FT1380" s="430"/>
      <c r="FU1380" s="430"/>
      <c r="FV1380" s="430"/>
      <c r="FW1380" s="430"/>
    </row>
    <row r="1381" spans="1:179" s="302" customFormat="1" ht="18.75" customHeight="1" x14ac:dyDescent="0.3">
      <c r="A1381" s="431"/>
      <c r="B1381" s="266" t="s">
        <v>4441</v>
      </c>
      <c r="C1381" s="43">
        <v>12</v>
      </c>
      <c r="D1381" s="43"/>
      <c r="E1381" s="85"/>
      <c r="F1381" s="85"/>
      <c r="G1381" s="85"/>
      <c r="H1381" s="43"/>
      <c r="I1381" s="20">
        <v>12</v>
      </c>
      <c r="J1381" s="40">
        <v>79</v>
      </c>
      <c r="K1381" s="31">
        <v>0.15189873417721519</v>
      </c>
      <c r="L1381" s="60">
        <v>22</v>
      </c>
      <c r="M1381" s="68" t="s">
        <v>28</v>
      </c>
      <c r="N1381" s="365" t="s">
        <v>4442</v>
      </c>
      <c r="O1381" s="365" t="s">
        <v>1638</v>
      </c>
      <c r="P1381" s="365" t="s">
        <v>59</v>
      </c>
      <c r="Q1381" s="543" t="s">
        <v>2833</v>
      </c>
      <c r="R1381" s="68">
        <v>8</v>
      </c>
      <c r="S1381" s="448"/>
      <c r="T1381" s="429"/>
      <c r="U1381" s="429"/>
      <c r="V1381" s="429"/>
      <c r="W1381" s="429"/>
      <c r="X1381" s="429"/>
      <c r="Y1381" s="429"/>
      <c r="Z1381" s="430"/>
      <c r="AA1381" s="430"/>
      <c r="AB1381" s="430"/>
      <c r="AC1381" s="430"/>
      <c r="AD1381" s="430"/>
      <c r="AE1381" s="430"/>
      <c r="AF1381" s="430"/>
      <c r="AG1381" s="430"/>
      <c r="AH1381" s="430"/>
      <c r="AI1381" s="430"/>
      <c r="AJ1381" s="430"/>
      <c r="AK1381" s="430"/>
      <c r="AL1381" s="430"/>
      <c r="AM1381" s="430"/>
      <c r="AN1381" s="430"/>
      <c r="AO1381" s="430"/>
      <c r="AP1381" s="430"/>
      <c r="AQ1381" s="430"/>
      <c r="AR1381" s="430"/>
      <c r="AS1381" s="430"/>
      <c r="AT1381" s="430"/>
      <c r="AU1381" s="430"/>
      <c r="AV1381" s="430"/>
      <c r="AW1381" s="430"/>
      <c r="AX1381" s="430"/>
      <c r="AY1381" s="430"/>
      <c r="AZ1381" s="430"/>
      <c r="BA1381" s="430"/>
      <c r="BB1381" s="430"/>
      <c r="BC1381" s="430"/>
      <c r="BD1381" s="430"/>
      <c r="BE1381" s="430"/>
      <c r="BF1381" s="430"/>
      <c r="BG1381" s="430"/>
      <c r="BH1381" s="430"/>
      <c r="BI1381" s="430"/>
      <c r="BJ1381" s="430"/>
      <c r="BK1381" s="430"/>
      <c r="BL1381" s="430"/>
      <c r="BM1381" s="430"/>
      <c r="BN1381" s="430"/>
      <c r="BO1381" s="430"/>
      <c r="BP1381" s="430"/>
      <c r="BQ1381" s="430"/>
      <c r="BR1381" s="430"/>
      <c r="BS1381" s="430"/>
      <c r="BT1381" s="430"/>
      <c r="BU1381" s="430"/>
      <c r="BV1381" s="430"/>
      <c r="BW1381" s="430"/>
      <c r="BX1381" s="430"/>
      <c r="BY1381" s="430"/>
      <c r="BZ1381" s="430"/>
      <c r="CA1381" s="430"/>
      <c r="CB1381" s="430"/>
      <c r="CC1381" s="430"/>
      <c r="CD1381" s="430"/>
      <c r="CE1381" s="430"/>
      <c r="CF1381" s="430"/>
      <c r="CG1381" s="430"/>
      <c r="CH1381" s="430"/>
      <c r="CI1381" s="430"/>
      <c r="CJ1381" s="430"/>
      <c r="CK1381" s="430"/>
      <c r="CL1381" s="430"/>
      <c r="CM1381" s="430"/>
      <c r="CN1381" s="430"/>
      <c r="CO1381" s="430"/>
      <c r="CP1381" s="430"/>
      <c r="CQ1381" s="430"/>
      <c r="CR1381" s="430"/>
      <c r="CS1381" s="430"/>
      <c r="CT1381" s="430"/>
      <c r="CU1381" s="430"/>
      <c r="CV1381" s="430"/>
      <c r="CW1381" s="430"/>
      <c r="CX1381" s="430"/>
      <c r="CY1381" s="430"/>
      <c r="CZ1381" s="430"/>
      <c r="DA1381" s="430"/>
      <c r="DB1381" s="430"/>
      <c r="DC1381" s="430"/>
      <c r="DD1381" s="430"/>
      <c r="DE1381" s="430"/>
      <c r="DF1381" s="430"/>
      <c r="DG1381" s="430"/>
      <c r="DH1381" s="430"/>
      <c r="DI1381" s="430"/>
      <c r="DJ1381" s="430"/>
      <c r="DK1381" s="430"/>
      <c r="DL1381" s="430"/>
      <c r="DM1381" s="430"/>
      <c r="DN1381" s="430"/>
      <c r="DO1381" s="430"/>
      <c r="DP1381" s="430"/>
      <c r="DQ1381" s="430"/>
      <c r="DR1381" s="430"/>
      <c r="DS1381" s="430"/>
      <c r="DT1381" s="430"/>
      <c r="DU1381" s="430"/>
      <c r="DV1381" s="430"/>
      <c r="DW1381" s="430"/>
      <c r="DX1381" s="430"/>
      <c r="DY1381" s="430"/>
      <c r="DZ1381" s="430"/>
      <c r="EA1381" s="430"/>
      <c r="EB1381" s="430"/>
      <c r="EC1381" s="430"/>
      <c r="ED1381" s="430"/>
      <c r="EE1381" s="430"/>
      <c r="EF1381" s="430"/>
      <c r="EG1381" s="430"/>
      <c r="EH1381" s="430"/>
      <c r="EI1381" s="430"/>
      <c r="EJ1381" s="430"/>
      <c r="EK1381" s="430"/>
      <c r="EL1381" s="430"/>
      <c r="EM1381" s="430"/>
      <c r="EN1381" s="430"/>
      <c r="EO1381" s="430"/>
      <c r="EP1381" s="430"/>
      <c r="EQ1381" s="430"/>
      <c r="ER1381" s="430"/>
      <c r="ES1381" s="430"/>
      <c r="ET1381" s="430"/>
      <c r="EU1381" s="430"/>
      <c r="EV1381" s="430"/>
      <c r="EW1381" s="430"/>
      <c r="EX1381" s="430"/>
      <c r="EY1381" s="430"/>
      <c r="EZ1381" s="430"/>
      <c r="FA1381" s="430"/>
      <c r="FB1381" s="430"/>
      <c r="FC1381" s="430"/>
      <c r="FD1381" s="430"/>
      <c r="FE1381" s="430"/>
      <c r="FF1381" s="430"/>
      <c r="FG1381" s="430"/>
      <c r="FH1381" s="430"/>
      <c r="FI1381" s="430"/>
      <c r="FJ1381" s="430"/>
      <c r="FK1381" s="430"/>
      <c r="FL1381" s="430"/>
      <c r="FM1381" s="430"/>
      <c r="FN1381" s="430"/>
      <c r="FO1381" s="430"/>
      <c r="FP1381" s="430"/>
      <c r="FQ1381" s="430"/>
      <c r="FR1381" s="430"/>
      <c r="FS1381" s="430"/>
      <c r="FT1381" s="430"/>
      <c r="FU1381" s="430"/>
      <c r="FV1381" s="430"/>
      <c r="FW1381" s="430"/>
    </row>
    <row r="1382" spans="1:179" s="302" customFormat="1" ht="18.75" customHeight="1" x14ac:dyDescent="0.3">
      <c r="A1382" s="431"/>
      <c r="B1382" s="282" t="s">
        <v>4903</v>
      </c>
      <c r="C1382" s="9">
        <v>11.5</v>
      </c>
      <c r="D1382" s="431"/>
      <c r="E1382" s="472"/>
      <c r="F1382" s="472"/>
      <c r="G1382" s="472"/>
      <c r="H1382" s="431"/>
      <c r="I1382" s="476">
        <v>11.5</v>
      </c>
      <c r="J1382" s="477">
        <v>79</v>
      </c>
      <c r="K1382" s="662">
        <v>0.14560000000000001</v>
      </c>
      <c r="L1382" s="478">
        <v>13</v>
      </c>
      <c r="M1382" s="685" t="s">
        <v>28</v>
      </c>
      <c r="N1382" s="282" t="s">
        <v>4892</v>
      </c>
      <c r="O1382" s="282" t="s">
        <v>389</v>
      </c>
      <c r="P1382" s="282" t="s">
        <v>1244</v>
      </c>
      <c r="Q1382" s="680" t="s">
        <v>1090</v>
      </c>
      <c r="R1382" s="685">
        <v>8</v>
      </c>
      <c r="S1382" s="282"/>
      <c r="T1382" s="429"/>
      <c r="U1382" s="429"/>
      <c r="V1382" s="429"/>
      <c r="W1382" s="429"/>
      <c r="X1382" s="429"/>
      <c r="Y1382" s="429"/>
      <c r="Z1382" s="430"/>
      <c r="AA1382" s="430"/>
      <c r="AB1382" s="430"/>
      <c r="AC1382" s="430"/>
      <c r="AD1382" s="430"/>
      <c r="AE1382" s="430"/>
      <c r="AF1382" s="430"/>
      <c r="AG1382" s="430"/>
      <c r="AH1382" s="430"/>
      <c r="AI1382" s="430"/>
      <c r="AJ1382" s="430"/>
      <c r="AK1382" s="430"/>
      <c r="AL1382" s="430"/>
      <c r="AM1382" s="430"/>
      <c r="AN1382" s="430"/>
      <c r="AO1382" s="430"/>
      <c r="AP1382" s="430"/>
      <c r="AQ1382" s="430"/>
      <c r="AR1382" s="430"/>
      <c r="AS1382" s="430"/>
      <c r="AT1382" s="430"/>
      <c r="AU1382" s="430"/>
      <c r="AV1382" s="430"/>
      <c r="AW1382" s="430"/>
      <c r="AX1382" s="430"/>
      <c r="AY1382" s="430"/>
      <c r="AZ1382" s="430"/>
      <c r="BA1382" s="430"/>
      <c r="BB1382" s="430"/>
      <c r="BC1382" s="430"/>
      <c r="BD1382" s="430"/>
      <c r="BE1382" s="430"/>
      <c r="BF1382" s="430"/>
      <c r="BG1382" s="430"/>
      <c r="BH1382" s="430"/>
      <c r="BI1382" s="430"/>
      <c r="BJ1382" s="430"/>
      <c r="BK1382" s="430"/>
      <c r="BL1382" s="430"/>
      <c r="BM1382" s="430"/>
      <c r="BN1382" s="430"/>
      <c r="BO1382" s="430"/>
      <c r="BP1382" s="430"/>
      <c r="BQ1382" s="430"/>
      <c r="BR1382" s="430"/>
      <c r="BS1382" s="430"/>
      <c r="BT1382" s="430"/>
      <c r="BU1382" s="430"/>
      <c r="BV1382" s="430"/>
      <c r="BW1382" s="430"/>
      <c r="BX1382" s="430"/>
      <c r="BY1382" s="430"/>
      <c r="BZ1382" s="430"/>
      <c r="CA1382" s="430"/>
      <c r="CB1382" s="430"/>
      <c r="CC1382" s="430"/>
      <c r="CD1382" s="430"/>
      <c r="CE1382" s="430"/>
      <c r="CF1382" s="430"/>
      <c r="CG1382" s="430"/>
      <c r="CH1382" s="430"/>
      <c r="CI1382" s="430"/>
      <c r="CJ1382" s="430"/>
      <c r="CK1382" s="430"/>
      <c r="CL1382" s="430"/>
      <c r="CM1382" s="430"/>
      <c r="CN1382" s="430"/>
      <c r="CO1382" s="430"/>
      <c r="CP1382" s="430"/>
      <c r="CQ1382" s="430"/>
      <c r="CR1382" s="430"/>
      <c r="CS1382" s="430"/>
      <c r="CT1382" s="430"/>
      <c r="CU1382" s="430"/>
      <c r="CV1382" s="430"/>
      <c r="CW1382" s="430"/>
      <c r="CX1382" s="430"/>
      <c r="CY1382" s="430"/>
      <c r="CZ1382" s="430"/>
      <c r="DA1382" s="430"/>
      <c r="DB1382" s="430"/>
      <c r="DC1382" s="430"/>
      <c r="DD1382" s="430"/>
      <c r="DE1382" s="430"/>
      <c r="DF1382" s="430"/>
      <c r="DG1382" s="430"/>
      <c r="DH1382" s="430"/>
      <c r="DI1382" s="430"/>
      <c r="DJ1382" s="430"/>
      <c r="DK1382" s="430"/>
      <c r="DL1382" s="430"/>
      <c r="DM1382" s="430"/>
      <c r="DN1382" s="430"/>
      <c r="DO1382" s="430"/>
      <c r="DP1382" s="430"/>
      <c r="DQ1382" s="430"/>
      <c r="DR1382" s="430"/>
      <c r="DS1382" s="430"/>
      <c r="DT1382" s="430"/>
      <c r="DU1382" s="430"/>
      <c r="DV1382" s="430"/>
      <c r="DW1382" s="430"/>
      <c r="DX1382" s="430"/>
      <c r="DY1382" s="430"/>
      <c r="DZ1382" s="430"/>
      <c r="EA1382" s="430"/>
      <c r="EB1382" s="430"/>
      <c r="EC1382" s="430"/>
      <c r="ED1382" s="430"/>
      <c r="EE1382" s="430"/>
      <c r="EF1382" s="430"/>
      <c r="EG1382" s="430"/>
      <c r="EH1382" s="430"/>
      <c r="EI1382" s="430"/>
      <c r="EJ1382" s="430"/>
      <c r="EK1382" s="430"/>
      <c r="EL1382" s="430"/>
      <c r="EM1382" s="430"/>
      <c r="EN1382" s="430"/>
      <c r="EO1382" s="430"/>
      <c r="EP1382" s="430"/>
      <c r="EQ1382" s="430"/>
      <c r="ER1382" s="430"/>
      <c r="ES1382" s="430"/>
      <c r="ET1382" s="430"/>
      <c r="EU1382" s="430"/>
      <c r="EV1382" s="430"/>
      <c r="EW1382" s="430"/>
      <c r="EX1382" s="430"/>
      <c r="EY1382" s="430"/>
      <c r="EZ1382" s="430"/>
      <c r="FA1382" s="430"/>
      <c r="FB1382" s="430"/>
      <c r="FC1382" s="430"/>
      <c r="FD1382" s="430"/>
      <c r="FE1382" s="430"/>
      <c r="FF1382" s="430"/>
      <c r="FG1382" s="430"/>
      <c r="FH1382" s="430"/>
      <c r="FI1382" s="430"/>
      <c r="FJ1382" s="430"/>
      <c r="FK1382" s="430"/>
      <c r="FL1382" s="430"/>
      <c r="FM1382" s="430"/>
      <c r="FN1382" s="430"/>
      <c r="FO1382" s="430"/>
      <c r="FP1382" s="430"/>
      <c r="FQ1382" s="430"/>
      <c r="FR1382" s="430"/>
      <c r="FS1382" s="430"/>
      <c r="FT1382" s="430"/>
      <c r="FU1382" s="430"/>
      <c r="FV1382" s="430"/>
      <c r="FW1382" s="430"/>
    </row>
    <row r="1383" spans="1:179" s="302" customFormat="1" ht="18.75" customHeight="1" x14ac:dyDescent="0.3">
      <c r="A1383" s="431"/>
      <c r="B1383" s="371" t="s">
        <v>2282</v>
      </c>
      <c r="C1383" s="30">
        <v>11.5</v>
      </c>
      <c r="D1383" s="43"/>
      <c r="E1383" s="85"/>
      <c r="F1383" s="85"/>
      <c r="G1383" s="85"/>
      <c r="H1383" s="43"/>
      <c r="I1383" s="20">
        <f>SUM(C1383:H1383)</f>
        <v>11.5</v>
      </c>
      <c r="J1383" s="40">
        <v>79</v>
      </c>
      <c r="K1383" s="31">
        <f>I1383/J1383</f>
        <v>0.14556962025316456</v>
      </c>
      <c r="L1383" s="41">
        <v>10</v>
      </c>
      <c r="M1383" s="68" t="s">
        <v>28</v>
      </c>
      <c r="N1383" s="365" t="s">
        <v>2283</v>
      </c>
      <c r="O1383" s="365" t="s">
        <v>169</v>
      </c>
      <c r="P1383" s="365" t="s">
        <v>85</v>
      </c>
      <c r="Q1383" s="532" t="s">
        <v>2248</v>
      </c>
      <c r="R1383" s="172">
        <v>8</v>
      </c>
      <c r="S1383" s="428"/>
      <c r="T1383" s="429"/>
      <c r="U1383" s="429"/>
      <c r="V1383" s="429"/>
      <c r="W1383" s="429"/>
      <c r="X1383" s="429"/>
      <c r="Y1383" s="429"/>
      <c r="Z1383" s="430"/>
      <c r="AA1383" s="430"/>
      <c r="AB1383" s="430"/>
      <c r="AC1383" s="430"/>
      <c r="AD1383" s="430"/>
      <c r="AE1383" s="430"/>
      <c r="AF1383" s="430"/>
      <c r="AG1383" s="430"/>
      <c r="AH1383" s="430"/>
      <c r="AI1383" s="430"/>
      <c r="AJ1383" s="430"/>
      <c r="AK1383" s="430"/>
      <c r="AL1383" s="430"/>
      <c r="AM1383" s="430"/>
      <c r="AN1383" s="430"/>
      <c r="AO1383" s="430"/>
      <c r="AP1383" s="430"/>
      <c r="AQ1383" s="430"/>
      <c r="AR1383" s="430"/>
      <c r="AS1383" s="430"/>
      <c r="AT1383" s="430"/>
      <c r="AU1383" s="430"/>
      <c r="AV1383" s="430"/>
      <c r="AW1383" s="430"/>
      <c r="AX1383" s="430"/>
      <c r="AY1383" s="430"/>
      <c r="AZ1383" s="430"/>
      <c r="BA1383" s="430"/>
      <c r="BB1383" s="430"/>
      <c r="BC1383" s="430"/>
      <c r="BD1383" s="430"/>
      <c r="BE1383" s="430"/>
      <c r="BF1383" s="430"/>
      <c r="BG1383" s="430"/>
      <c r="BH1383" s="430"/>
      <c r="BI1383" s="430"/>
      <c r="BJ1383" s="430"/>
      <c r="BK1383" s="430"/>
      <c r="BL1383" s="430"/>
      <c r="BM1383" s="430"/>
      <c r="BN1383" s="430"/>
      <c r="BO1383" s="430"/>
      <c r="BP1383" s="430"/>
      <c r="BQ1383" s="430"/>
      <c r="BR1383" s="430"/>
      <c r="BS1383" s="430"/>
      <c r="BT1383" s="430"/>
      <c r="BU1383" s="430"/>
      <c r="BV1383" s="430"/>
      <c r="BW1383" s="430"/>
      <c r="BX1383" s="430"/>
      <c r="BY1383" s="430"/>
      <c r="BZ1383" s="430"/>
      <c r="CA1383" s="430"/>
      <c r="CB1383" s="430"/>
      <c r="CC1383" s="430"/>
      <c r="CD1383" s="430"/>
      <c r="CE1383" s="430"/>
      <c r="CF1383" s="430"/>
      <c r="CG1383" s="430"/>
      <c r="CH1383" s="430"/>
      <c r="CI1383" s="430"/>
      <c r="CJ1383" s="430"/>
      <c r="CK1383" s="430"/>
      <c r="CL1383" s="430"/>
      <c r="CM1383" s="430"/>
      <c r="CN1383" s="430"/>
      <c r="CO1383" s="430"/>
      <c r="CP1383" s="430"/>
      <c r="CQ1383" s="430"/>
      <c r="CR1383" s="430"/>
      <c r="CS1383" s="430"/>
      <c r="CT1383" s="430"/>
      <c r="CU1383" s="430"/>
      <c r="CV1383" s="430"/>
      <c r="CW1383" s="430"/>
      <c r="CX1383" s="430"/>
      <c r="CY1383" s="430"/>
      <c r="CZ1383" s="430"/>
      <c r="DA1383" s="430"/>
      <c r="DB1383" s="430"/>
      <c r="DC1383" s="430"/>
      <c r="DD1383" s="430"/>
      <c r="DE1383" s="430"/>
      <c r="DF1383" s="430"/>
      <c r="DG1383" s="430"/>
      <c r="DH1383" s="430"/>
      <c r="DI1383" s="430"/>
      <c r="DJ1383" s="430"/>
      <c r="DK1383" s="430"/>
      <c r="DL1383" s="430"/>
      <c r="DM1383" s="430"/>
      <c r="DN1383" s="430"/>
      <c r="DO1383" s="430"/>
      <c r="DP1383" s="430"/>
      <c r="DQ1383" s="430"/>
      <c r="DR1383" s="430"/>
      <c r="DS1383" s="430"/>
      <c r="DT1383" s="430"/>
      <c r="DU1383" s="430"/>
      <c r="DV1383" s="430"/>
      <c r="DW1383" s="430"/>
      <c r="DX1383" s="430"/>
      <c r="DY1383" s="430"/>
      <c r="DZ1383" s="430"/>
      <c r="EA1383" s="430"/>
      <c r="EB1383" s="430"/>
      <c r="EC1383" s="430"/>
      <c r="ED1383" s="430"/>
      <c r="EE1383" s="430"/>
      <c r="EF1383" s="430"/>
      <c r="EG1383" s="430"/>
      <c r="EH1383" s="430"/>
      <c r="EI1383" s="430"/>
      <c r="EJ1383" s="430"/>
      <c r="EK1383" s="430"/>
      <c r="EL1383" s="430"/>
      <c r="EM1383" s="430"/>
      <c r="EN1383" s="430"/>
      <c r="EO1383" s="430"/>
      <c r="EP1383" s="430"/>
      <c r="EQ1383" s="430"/>
      <c r="ER1383" s="430"/>
      <c r="ES1383" s="430"/>
      <c r="ET1383" s="430"/>
      <c r="EU1383" s="430"/>
      <c r="EV1383" s="430"/>
      <c r="EW1383" s="430"/>
      <c r="EX1383" s="430"/>
      <c r="EY1383" s="430"/>
      <c r="EZ1383" s="430"/>
      <c r="FA1383" s="430"/>
      <c r="FB1383" s="430"/>
      <c r="FC1383" s="430"/>
      <c r="FD1383" s="430"/>
      <c r="FE1383" s="430"/>
      <c r="FF1383" s="430"/>
      <c r="FG1383" s="430"/>
      <c r="FH1383" s="430"/>
      <c r="FI1383" s="430"/>
      <c r="FJ1383" s="430"/>
      <c r="FK1383" s="430"/>
      <c r="FL1383" s="430"/>
      <c r="FM1383" s="430"/>
      <c r="FN1383" s="430"/>
      <c r="FO1383" s="430"/>
      <c r="FP1383" s="430"/>
      <c r="FQ1383" s="430"/>
      <c r="FR1383" s="430"/>
      <c r="FS1383" s="430"/>
      <c r="FT1383" s="430"/>
      <c r="FU1383" s="430"/>
      <c r="FV1383" s="430"/>
      <c r="FW1383" s="430"/>
    </row>
    <row r="1384" spans="1:179" s="302" customFormat="1" ht="18.75" customHeight="1" x14ac:dyDescent="0.3">
      <c r="A1384" s="431"/>
      <c r="B1384" s="122" t="s">
        <v>1051</v>
      </c>
      <c r="C1384" s="92">
        <v>11</v>
      </c>
      <c r="D1384" s="93"/>
      <c r="E1384" s="117"/>
      <c r="F1384" s="117"/>
      <c r="G1384" s="117"/>
      <c r="H1384" s="93"/>
      <c r="I1384" s="20">
        <f>SUM(C1384:H1384)</f>
        <v>11</v>
      </c>
      <c r="J1384" s="145">
        <v>79</v>
      </c>
      <c r="K1384" s="31">
        <f>I1384/J1384</f>
        <v>0.13924050632911392</v>
      </c>
      <c r="L1384" s="435">
        <v>5</v>
      </c>
      <c r="M1384" s="177" t="s">
        <v>28</v>
      </c>
      <c r="N1384" s="113" t="s">
        <v>1052</v>
      </c>
      <c r="O1384" s="113" t="s">
        <v>165</v>
      </c>
      <c r="P1384" s="113" t="s">
        <v>202</v>
      </c>
      <c r="Q1384" s="546" t="s">
        <v>1032</v>
      </c>
      <c r="R1384" s="177">
        <v>8</v>
      </c>
      <c r="S1384" s="428"/>
      <c r="T1384" s="429"/>
      <c r="U1384" s="429"/>
      <c r="V1384" s="429"/>
      <c r="W1384" s="429"/>
      <c r="X1384" s="429"/>
      <c r="Y1384" s="429"/>
      <c r="Z1384" s="430"/>
      <c r="AA1384" s="430"/>
      <c r="AB1384" s="430"/>
      <c r="AC1384" s="430"/>
      <c r="AD1384" s="430"/>
      <c r="AE1384" s="430"/>
      <c r="AF1384" s="430"/>
      <c r="AG1384" s="430"/>
      <c r="AH1384" s="430"/>
      <c r="AI1384" s="430"/>
      <c r="AJ1384" s="430"/>
      <c r="AK1384" s="430"/>
      <c r="AL1384" s="430"/>
      <c r="AM1384" s="430"/>
      <c r="AN1384" s="430"/>
      <c r="AO1384" s="430"/>
      <c r="AP1384" s="430"/>
      <c r="AQ1384" s="430"/>
      <c r="AR1384" s="430"/>
      <c r="AS1384" s="430"/>
      <c r="AT1384" s="430"/>
      <c r="AU1384" s="430"/>
      <c r="AV1384" s="430"/>
      <c r="AW1384" s="430"/>
      <c r="AX1384" s="430"/>
      <c r="AY1384" s="430"/>
      <c r="AZ1384" s="430"/>
      <c r="BA1384" s="430"/>
      <c r="BB1384" s="430"/>
      <c r="BC1384" s="430"/>
      <c r="BD1384" s="430"/>
      <c r="BE1384" s="430"/>
      <c r="BF1384" s="430"/>
      <c r="BG1384" s="430"/>
      <c r="BH1384" s="430"/>
      <c r="BI1384" s="430"/>
      <c r="BJ1384" s="430"/>
      <c r="BK1384" s="430"/>
      <c r="BL1384" s="430"/>
      <c r="BM1384" s="430"/>
      <c r="BN1384" s="430"/>
      <c r="BO1384" s="430"/>
      <c r="BP1384" s="430"/>
      <c r="BQ1384" s="430"/>
      <c r="BR1384" s="430"/>
      <c r="BS1384" s="430"/>
      <c r="BT1384" s="430"/>
      <c r="BU1384" s="430"/>
      <c r="BV1384" s="430"/>
      <c r="BW1384" s="430"/>
      <c r="BX1384" s="430"/>
      <c r="BY1384" s="430"/>
      <c r="BZ1384" s="430"/>
      <c r="CA1384" s="430"/>
      <c r="CB1384" s="430"/>
      <c r="CC1384" s="430"/>
      <c r="CD1384" s="430"/>
      <c r="CE1384" s="430"/>
      <c r="CF1384" s="430"/>
      <c r="CG1384" s="430"/>
      <c r="CH1384" s="430"/>
      <c r="CI1384" s="430"/>
      <c r="CJ1384" s="430"/>
      <c r="CK1384" s="430"/>
      <c r="CL1384" s="430"/>
      <c r="CM1384" s="430"/>
      <c r="CN1384" s="430"/>
      <c r="CO1384" s="430"/>
      <c r="CP1384" s="430"/>
      <c r="CQ1384" s="430"/>
      <c r="CR1384" s="430"/>
      <c r="CS1384" s="430"/>
      <c r="CT1384" s="430"/>
      <c r="CU1384" s="430"/>
      <c r="CV1384" s="430"/>
      <c r="CW1384" s="430"/>
      <c r="CX1384" s="430"/>
      <c r="CY1384" s="430"/>
      <c r="CZ1384" s="430"/>
      <c r="DA1384" s="430"/>
      <c r="DB1384" s="430"/>
      <c r="DC1384" s="430"/>
      <c r="DD1384" s="430"/>
      <c r="DE1384" s="430"/>
      <c r="DF1384" s="430"/>
      <c r="DG1384" s="430"/>
      <c r="DH1384" s="430"/>
      <c r="DI1384" s="430"/>
      <c r="DJ1384" s="430"/>
      <c r="DK1384" s="430"/>
      <c r="DL1384" s="430"/>
      <c r="DM1384" s="430"/>
      <c r="DN1384" s="430"/>
      <c r="DO1384" s="430"/>
      <c r="DP1384" s="430"/>
      <c r="DQ1384" s="430"/>
      <c r="DR1384" s="430"/>
      <c r="DS1384" s="430"/>
      <c r="DT1384" s="430"/>
      <c r="DU1384" s="430"/>
      <c r="DV1384" s="430"/>
      <c r="DW1384" s="430"/>
      <c r="DX1384" s="430"/>
      <c r="DY1384" s="430"/>
      <c r="DZ1384" s="430"/>
      <c r="EA1384" s="430"/>
      <c r="EB1384" s="430"/>
      <c r="EC1384" s="430"/>
      <c r="ED1384" s="430"/>
      <c r="EE1384" s="430"/>
      <c r="EF1384" s="430"/>
      <c r="EG1384" s="430"/>
      <c r="EH1384" s="430"/>
      <c r="EI1384" s="430"/>
      <c r="EJ1384" s="430"/>
      <c r="EK1384" s="430"/>
      <c r="EL1384" s="430"/>
      <c r="EM1384" s="430"/>
      <c r="EN1384" s="430"/>
      <c r="EO1384" s="430"/>
      <c r="EP1384" s="430"/>
      <c r="EQ1384" s="430"/>
      <c r="ER1384" s="430"/>
      <c r="ES1384" s="430"/>
      <c r="ET1384" s="430"/>
      <c r="EU1384" s="430"/>
      <c r="EV1384" s="430"/>
      <c r="EW1384" s="430"/>
      <c r="EX1384" s="430"/>
      <c r="EY1384" s="430"/>
      <c r="EZ1384" s="430"/>
      <c r="FA1384" s="430"/>
      <c r="FB1384" s="430"/>
      <c r="FC1384" s="430"/>
      <c r="FD1384" s="430"/>
      <c r="FE1384" s="430"/>
      <c r="FF1384" s="430"/>
      <c r="FG1384" s="430"/>
      <c r="FH1384" s="430"/>
      <c r="FI1384" s="430"/>
      <c r="FJ1384" s="430"/>
      <c r="FK1384" s="430"/>
      <c r="FL1384" s="430"/>
      <c r="FM1384" s="430"/>
      <c r="FN1384" s="430"/>
      <c r="FO1384" s="430"/>
      <c r="FP1384" s="430"/>
      <c r="FQ1384" s="430"/>
      <c r="FR1384" s="430"/>
      <c r="FS1384" s="430"/>
      <c r="FT1384" s="430"/>
      <c r="FU1384" s="430"/>
      <c r="FV1384" s="430"/>
      <c r="FW1384" s="430"/>
    </row>
    <row r="1385" spans="1:179" s="302" customFormat="1" ht="18.75" customHeight="1" x14ac:dyDescent="0.3">
      <c r="A1385" s="462"/>
      <c r="B1385" s="88" t="s">
        <v>2745</v>
      </c>
      <c r="C1385" s="43">
        <v>11</v>
      </c>
      <c r="D1385" s="43"/>
      <c r="E1385" s="85"/>
      <c r="F1385" s="85"/>
      <c r="G1385" s="85"/>
      <c r="H1385" s="45"/>
      <c r="I1385" s="20">
        <f>SUM(C1385:H1385)</f>
        <v>11</v>
      </c>
      <c r="J1385" s="40">
        <v>79</v>
      </c>
      <c r="K1385" s="31">
        <f>I1385/J1385</f>
        <v>0.13924050632911392</v>
      </c>
      <c r="L1385" s="41">
        <v>4</v>
      </c>
      <c r="M1385" s="68" t="s">
        <v>28</v>
      </c>
      <c r="N1385" s="552" t="s">
        <v>2746</v>
      </c>
      <c r="O1385" s="552" t="s">
        <v>776</v>
      </c>
      <c r="P1385" s="552" t="s">
        <v>182</v>
      </c>
      <c r="Q1385" s="532" t="s">
        <v>2706</v>
      </c>
      <c r="R1385" s="68">
        <v>8</v>
      </c>
      <c r="S1385" s="428"/>
      <c r="T1385" s="429"/>
      <c r="U1385" s="429"/>
      <c r="V1385" s="429"/>
      <c r="W1385" s="429"/>
      <c r="X1385" s="429"/>
      <c r="Y1385" s="429"/>
      <c r="Z1385" s="430"/>
      <c r="AA1385" s="430"/>
      <c r="AB1385" s="430"/>
      <c r="AC1385" s="430"/>
      <c r="AD1385" s="430"/>
      <c r="AE1385" s="430"/>
      <c r="AF1385" s="430"/>
      <c r="AG1385" s="430"/>
      <c r="AH1385" s="430"/>
      <c r="AI1385" s="430"/>
      <c r="AJ1385" s="430"/>
      <c r="AK1385" s="430"/>
      <c r="AL1385" s="430"/>
      <c r="AM1385" s="430"/>
      <c r="AN1385" s="430"/>
      <c r="AO1385" s="430"/>
      <c r="AP1385" s="430"/>
      <c r="AQ1385" s="430"/>
      <c r="AR1385" s="430"/>
      <c r="AS1385" s="430"/>
      <c r="AT1385" s="430"/>
      <c r="AU1385" s="430"/>
      <c r="AV1385" s="430"/>
      <c r="AW1385" s="430"/>
      <c r="AX1385" s="430"/>
      <c r="AY1385" s="430"/>
      <c r="AZ1385" s="430"/>
      <c r="BA1385" s="430"/>
      <c r="BB1385" s="430"/>
      <c r="BC1385" s="430"/>
      <c r="BD1385" s="430"/>
      <c r="BE1385" s="430"/>
      <c r="BF1385" s="430"/>
      <c r="BG1385" s="430"/>
      <c r="BH1385" s="430"/>
      <c r="BI1385" s="430"/>
      <c r="BJ1385" s="430"/>
      <c r="BK1385" s="430"/>
      <c r="BL1385" s="430"/>
      <c r="BM1385" s="430"/>
      <c r="BN1385" s="430"/>
      <c r="BO1385" s="430"/>
      <c r="BP1385" s="430"/>
      <c r="BQ1385" s="430"/>
      <c r="BR1385" s="430"/>
      <c r="BS1385" s="430"/>
      <c r="BT1385" s="430"/>
      <c r="BU1385" s="430"/>
      <c r="BV1385" s="430"/>
      <c r="BW1385" s="430"/>
      <c r="BX1385" s="430"/>
      <c r="BY1385" s="430"/>
      <c r="BZ1385" s="430"/>
      <c r="CA1385" s="430"/>
      <c r="CB1385" s="430"/>
      <c r="CC1385" s="430"/>
      <c r="CD1385" s="430"/>
      <c r="CE1385" s="430"/>
      <c r="CF1385" s="430"/>
      <c r="CG1385" s="430"/>
      <c r="CH1385" s="430"/>
      <c r="CI1385" s="430"/>
      <c r="CJ1385" s="430"/>
      <c r="CK1385" s="430"/>
      <c r="CL1385" s="430"/>
      <c r="CM1385" s="430"/>
      <c r="CN1385" s="430"/>
      <c r="CO1385" s="430"/>
      <c r="CP1385" s="430"/>
      <c r="CQ1385" s="430"/>
      <c r="CR1385" s="430"/>
      <c r="CS1385" s="430"/>
      <c r="CT1385" s="430"/>
      <c r="CU1385" s="430"/>
      <c r="CV1385" s="430"/>
      <c r="CW1385" s="430"/>
      <c r="CX1385" s="430"/>
      <c r="CY1385" s="430"/>
      <c r="CZ1385" s="430"/>
      <c r="DA1385" s="430"/>
      <c r="DB1385" s="430"/>
      <c r="DC1385" s="430"/>
      <c r="DD1385" s="430"/>
      <c r="DE1385" s="430"/>
      <c r="DF1385" s="430"/>
      <c r="DG1385" s="430"/>
      <c r="DH1385" s="430"/>
      <c r="DI1385" s="430"/>
      <c r="DJ1385" s="430"/>
      <c r="DK1385" s="430"/>
      <c r="DL1385" s="430"/>
      <c r="DM1385" s="430"/>
      <c r="DN1385" s="430"/>
      <c r="DO1385" s="430"/>
      <c r="DP1385" s="430"/>
      <c r="DQ1385" s="430"/>
      <c r="DR1385" s="430"/>
      <c r="DS1385" s="430"/>
      <c r="DT1385" s="430"/>
      <c r="DU1385" s="430"/>
      <c r="DV1385" s="430"/>
      <c r="DW1385" s="430"/>
      <c r="DX1385" s="430"/>
      <c r="DY1385" s="430"/>
      <c r="DZ1385" s="430"/>
      <c r="EA1385" s="430"/>
      <c r="EB1385" s="430"/>
      <c r="EC1385" s="430"/>
      <c r="ED1385" s="430"/>
      <c r="EE1385" s="430"/>
      <c r="EF1385" s="430"/>
      <c r="EG1385" s="430"/>
      <c r="EH1385" s="430"/>
      <c r="EI1385" s="430"/>
      <c r="EJ1385" s="430"/>
      <c r="EK1385" s="430"/>
      <c r="EL1385" s="430"/>
      <c r="EM1385" s="430"/>
      <c r="EN1385" s="430"/>
      <c r="EO1385" s="430"/>
      <c r="EP1385" s="430"/>
      <c r="EQ1385" s="430"/>
      <c r="ER1385" s="430"/>
      <c r="ES1385" s="430"/>
      <c r="ET1385" s="430"/>
      <c r="EU1385" s="430"/>
      <c r="EV1385" s="430"/>
      <c r="EW1385" s="430"/>
      <c r="EX1385" s="430"/>
      <c r="EY1385" s="430"/>
      <c r="EZ1385" s="430"/>
      <c r="FA1385" s="430"/>
      <c r="FB1385" s="430"/>
      <c r="FC1385" s="430"/>
      <c r="FD1385" s="430"/>
      <c r="FE1385" s="430"/>
      <c r="FF1385" s="430"/>
      <c r="FG1385" s="430"/>
      <c r="FH1385" s="430"/>
      <c r="FI1385" s="430"/>
      <c r="FJ1385" s="430"/>
      <c r="FK1385" s="430"/>
      <c r="FL1385" s="430"/>
      <c r="FM1385" s="430"/>
      <c r="FN1385" s="430"/>
      <c r="FO1385" s="430"/>
      <c r="FP1385" s="430"/>
      <c r="FQ1385" s="430"/>
      <c r="FR1385" s="430"/>
      <c r="FS1385" s="430"/>
      <c r="FT1385" s="430"/>
      <c r="FU1385" s="430"/>
      <c r="FV1385" s="430"/>
      <c r="FW1385" s="430"/>
    </row>
    <row r="1386" spans="1:179" s="302" customFormat="1" ht="18.75" customHeight="1" x14ac:dyDescent="0.3">
      <c r="A1386" s="431"/>
      <c r="B1386" s="282" t="s">
        <v>4904</v>
      </c>
      <c r="C1386" s="9">
        <v>11</v>
      </c>
      <c r="D1386" s="431"/>
      <c r="E1386" s="472"/>
      <c r="F1386" s="472"/>
      <c r="G1386" s="472"/>
      <c r="H1386" s="431"/>
      <c r="I1386" s="476">
        <v>11</v>
      </c>
      <c r="J1386" s="477">
        <v>79</v>
      </c>
      <c r="K1386" s="662">
        <v>0.13919999999999999</v>
      </c>
      <c r="L1386" s="478">
        <v>14</v>
      </c>
      <c r="M1386" s="685" t="s">
        <v>28</v>
      </c>
      <c r="N1386" s="282" t="s">
        <v>4905</v>
      </c>
      <c r="O1386" s="282" t="s">
        <v>165</v>
      </c>
      <c r="P1386" s="282" t="s">
        <v>225</v>
      </c>
      <c r="Q1386" s="680" t="s">
        <v>1090</v>
      </c>
      <c r="R1386" s="685">
        <v>8</v>
      </c>
      <c r="S1386" s="282"/>
      <c r="T1386" s="429"/>
      <c r="U1386" s="429"/>
      <c r="V1386" s="429"/>
      <c r="W1386" s="429"/>
      <c r="X1386" s="429"/>
      <c r="Y1386" s="429"/>
      <c r="Z1386" s="430"/>
      <c r="AA1386" s="430"/>
      <c r="AB1386" s="430"/>
      <c r="AC1386" s="430"/>
      <c r="AD1386" s="430"/>
      <c r="AE1386" s="430"/>
      <c r="AF1386" s="430"/>
      <c r="AG1386" s="430"/>
      <c r="AH1386" s="430"/>
      <c r="AI1386" s="430"/>
      <c r="AJ1386" s="430"/>
      <c r="AK1386" s="430"/>
      <c r="AL1386" s="430"/>
      <c r="AM1386" s="430"/>
      <c r="AN1386" s="430"/>
      <c r="AO1386" s="430"/>
      <c r="AP1386" s="430"/>
      <c r="AQ1386" s="430"/>
      <c r="AR1386" s="430"/>
      <c r="AS1386" s="430"/>
      <c r="AT1386" s="430"/>
      <c r="AU1386" s="430"/>
      <c r="AV1386" s="430"/>
      <c r="AW1386" s="430"/>
      <c r="AX1386" s="430"/>
      <c r="AY1386" s="430"/>
      <c r="AZ1386" s="430"/>
      <c r="BA1386" s="430"/>
      <c r="BB1386" s="430"/>
      <c r="BC1386" s="430"/>
      <c r="BD1386" s="430"/>
      <c r="BE1386" s="430"/>
      <c r="BF1386" s="430"/>
      <c r="BG1386" s="430"/>
      <c r="BH1386" s="430"/>
      <c r="BI1386" s="430"/>
      <c r="BJ1386" s="430"/>
      <c r="BK1386" s="430"/>
      <c r="BL1386" s="430"/>
      <c r="BM1386" s="430"/>
      <c r="BN1386" s="430"/>
      <c r="BO1386" s="430"/>
      <c r="BP1386" s="430"/>
      <c r="BQ1386" s="430"/>
      <c r="BR1386" s="430"/>
      <c r="BS1386" s="430"/>
      <c r="BT1386" s="430"/>
      <c r="BU1386" s="430"/>
      <c r="BV1386" s="430"/>
      <c r="BW1386" s="430"/>
      <c r="BX1386" s="430"/>
      <c r="BY1386" s="430"/>
      <c r="BZ1386" s="430"/>
      <c r="CA1386" s="430"/>
      <c r="CB1386" s="430"/>
      <c r="CC1386" s="430"/>
      <c r="CD1386" s="430"/>
      <c r="CE1386" s="430"/>
      <c r="CF1386" s="430"/>
      <c r="CG1386" s="430"/>
      <c r="CH1386" s="430"/>
      <c r="CI1386" s="430"/>
      <c r="CJ1386" s="430"/>
      <c r="CK1386" s="430"/>
      <c r="CL1386" s="430"/>
      <c r="CM1386" s="430"/>
      <c r="CN1386" s="430"/>
      <c r="CO1386" s="430"/>
      <c r="CP1386" s="430"/>
      <c r="CQ1386" s="430"/>
      <c r="CR1386" s="430"/>
      <c r="CS1386" s="430"/>
      <c r="CT1386" s="430"/>
      <c r="CU1386" s="430"/>
      <c r="CV1386" s="430"/>
      <c r="CW1386" s="430"/>
      <c r="CX1386" s="430"/>
      <c r="CY1386" s="430"/>
      <c r="CZ1386" s="430"/>
      <c r="DA1386" s="430"/>
      <c r="DB1386" s="430"/>
      <c r="DC1386" s="430"/>
      <c r="DD1386" s="430"/>
      <c r="DE1386" s="430"/>
      <c r="DF1386" s="430"/>
      <c r="DG1386" s="430"/>
      <c r="DH1386" s="430"/>
      <c r="DI1386" s="430"/>
      <c r="DJ1386" s="430"/>
      <c r="DK1386" s="430"/>
      <c r="DL1386" s="430"/>
      <c r="DM1386" s="430"/>
      <c r="DN1386" s="430"/>
      <c r="DO1386" s="430"/>
      <c r="DP1386" s="430"/>
      <c r="DQ1386" s="430"/>
      <c r="DR1386" s="430"/>
      <c r="DS1386" s="430"/>
      <c r="DT1386" s="430"/>
      <c r="DU1386" s="430"/>
      <c r="DV1386" s="430"/>
      <c r="DW1386" s="430"/>
      <c r="DX1386" s="430"/>
      <c r="DY1386" s="430"/>
      <c r="DZ1386" s="430"/>
      <c r="EA1386" s="430"/>
      <c r="EB1386" s="430"/>
      <c r="EC1386" s="430"/>
      <c r="ED1386" s="430"/>
      <c r="EE1386" s="430"/>
      <c r="EF1386" s="430"/>
      <c r="EG1386" s="430"/>
      <c r="EH1386" s="430"/>
      <c r="EI1386" s="430"/>
      <c r="EJ1386" s="430"/>
      <c r="EK1386" s="430"/>
      <c r="EL1386" s="430"/>
      <c r="EM1386" s="430"/>
      <c r="EN1386" s="430"/>
      <c r="EO1386" s="430"/>
      <c r="EP1386" s="430"/>
      <c r="EQ1386" s="430"/>
      <c r="ER1386" s="430"/>
      <c r="ES1386" s="430"/>
      <c r="ET1386" s="430"/>
      <c r="EU1386" s="430"/>
      <c r="EV1386" s="430"/>
      <c r="EW1386" s="430"/>
      <c r="EX1386" s="430"/>
      <c r="EY1386" s="430"/>
      <c r="EZ1386" s="430"/>
      <c r="FA1386" s="430"/>
      <c r="FB1386" s="430"/>
      <c r="FC1386" s="430"/>
      <c r="FD1386" s="430"/>
      <c r="FE1386" s="430"/>
      <c r="FF1386" s="430"/>
      <c r="FG1386" s="430"/>
      <c r="FH1386" s="430"/>
      <c r="FI1386" s="430"/>
      <c r="FJ1386" s="430"/>
      <c r="FK1386" s="430"/>
      <c r="FL1386" s="430"/>
      <c r="FM1386" s="430"/>
      <c r="FN1386" s="430"/>
      <c r="FO1386" s="430"/>
      <c r="FP1386" s="430"/>
      <c r="FQ1386" s="430"/>
      <c r="FR1386" s="430"/>
      <c r="FS1386" s="430"/>
      <c r="FT1386" s="430"/>
      <c r="FU1386" s="430"/>
      <c r="FV1386" s="430"/>
      <c r="FW1386" s="430"/>
    </row>
    <row r="1387" spans="1:179" s="302" customFormat="1" ht="18.75" customHeight="1" x14ac:dyDescent="0.3">
      <c r="A1387" s="462"/>
      <c r="B1387" s="110" t="s">
        <v>3950</v>
      </c>
      <c r="C1387" s="141">
        <v>11</v>
      </c>
      <c r="D1387" s="23" t="s">
        <v>16</v>
      </c>
      <c r="E1387" s="120" t="s">
        <v>16</v>
      </c>
      <c r="F1387" s="120" t="s">
        <v>16</v>
      </c>
      <c r="G1387" s="120" t="s">
        <v>16</v>
      </c>
      <c r="H1387" s="45"/>
      <c r="I1387" s="20">
        <f>SUM(C1387:H1387)</f>
        <v>11</v>
      </c>
      <c r="J1387" s="40">
        <v>79</v>
      </c>
      <c r="K1387" s="31">
        <f>I1387/J1387</f>
        <v>0.13924050632911392</v>
      </c>
      <c r="L1387" s="65">
        <v>9</v>
      </c>
      <c r="M1387" s="176" t="s">
        <v>28</v>
      </c>
      <c r="N1387" s="537" t="s">
        <v>3951</v>
      </c>
      <c r="O1387" s="537" t="s">
        <v>2449</v>
      </c>
      <c r="P1387" s="537" t="s">
        <v>622</v>
      </c>
      <c r="Q1387" s="541" t="s">
        <v>3800</v>
      </c>
      <c r="R1387" s="128">
        <v>8</v>
      </c>
      <c r="S1387" s="428"/>
      <c r="T1387" s="429"/>
      <c r="U1387" s="429"/>
      <c r="V1387" s="429"/>
      <c r="W1387" s="429"/>
      <c r="X1387" s="429"/>
      <c r="Y1387" s="429"/>
      <c r="Z1387" s="430"/>
      <c r="AA1387" s="430"/>
      <c r="AB1387" s="430"/>
      <c r="AC1387" s="430"/>
      <c r="AD1387" s="430"/>
      <c r="AE1387" s="430"/>
      <c r="AF1387" s="430"/>
      <c r="AG1387" s="430"/>
      <c r="AH1387" s="430"/>
      <c r="AI1387" s="430"/>
      <c r="AJ1387" s="430"/>
      <c r="AK1387" s="430"/>
      <c r="AL1387" s="430"/>
      <c r="AM1387" s="430"/>
      <c r="AN1387" s="430"/>
      <c r="AO1387" s="430"/>
      <c r="AP1387" s="430"/>
      <c r="AQ1387" s="430"/>
      <c r="AR1387" s="430"/>
      <c r="AS1387" s="430"/>
      <c r="AT1387" s="430"/>
      <c r="AU1387" s="430"/>
      <c r="AV1387" s="430"/>
      <c r="AW1387" s="430"/>
      <c r="AX1387" s="430"/>
      <c r="AY1387" s="430"/>
      <c r="AZ1387" s="430"/>
      <c r="BA1387" s="430"/>
      <c r="BB1387" s="430"/>
      <c r="BC1387" s="430"/>
      <c r="BD1387" s="430"/>
      <c r="BE1387" s="430"/>
      <c r="BF1387" s="430"/>
      <c r="BG1387" s="430"/>
      <c r="BH1387" s="430"/>
      <c r="BI1387" s="430"/>
      <c r="BJ1387" s="430"/>
      <c r="BK1387" s="430"/>
      <c r="BL1387" s="430"/>
      <c r="BM1387" s="430"/>
      <c r="BN1387" s="430"/>
      <c r="BO1387" s="430"/>
      <c r="BP1387" s="430"/>
      <c r="BQ1387" s="430"/>
      <c r="BR1387" s="430"/>
      <c r="BS1387" s="430"/>
      <c r="BT1387" s="430"/>
      <c r="BU1387" s="430"/>
      <c r="BV1387" s="430"/>
      <c r="BW1387" s="430"/>
      <c r="BX1387" s="430"/>
      <c r="BY1387" s="430"/>
      <c r="BZ1387" s="430"/>
      <c r="CA1387" s="430"/>
      <c r="CB1387" s="430"/>
      <c r="CC1387" s="430"/>
      <c r="CD1387" s="430"/>
      <c r="CE1387" s="430"/>
      <c r="CF1387" s="430"/>
      <c r="CG1387" s="430"/>
      <c r="CH1387" s="430"/>
      <c r="CI1387" s="430"/>
      <c r="CJ1387" s="430"/>
      <c r="CK1387" s="430"/>
      <c r="CL1387" s="430"/>
      <c r="CM1387" s="430"/>
      <c r="CN1387" s="430"/>
      <c r="CO1387" s="430"/>
      <c r="CP1387" s="430"/>
      <c r="CQ1387" s="430"/>
      <c r="CR1387" s="430"/>
      <c r="CS1387" s="430"/>
      <c r="CT1387" s="430"/>
      <c r="CU1387" s="430"/>
      <c r="CV1387" s="430"/>
      <c r="CW1387" s="430"/>
      <c r="CX1387" s="430"/>
      <c r="CY1387" s="430"/>
      <c r="CZ1387" s="430"/>
      <c r="DA1387" s="430"/>
      <c r="DB1387" s="430"/>
      <c r="DC1387" s="430"/>
      <c r="DD1387" s="430"/>
      <c r="DE1387" s="430"/>
      <c r="DF1387" s="430"/>
      <c r="DG1387" s="430"/>
      <c r="DH1387" s="430"/>
      <c r="DI1387" s="430"/>
      <c r="DJ1387" s="430"/>
      <c r="DK1387" s="430"/>
      <c r="DL1387" s="430"/>
      <c r="DM1387" s="430"/>
      <c r="DN1387" s="430"/>
      <c r="DO1387" s="430"/>
      <c r="DP1387" s="430"/>
      <c r="DQ1387" s="430"/>
      <c r="DR1387" s="430"/>
      <c r="DS1387" s="430"/>
      <c r="DT1387" s="430"/>
      <c r="DU1387" s="430"/>
      <c r="DV1387" s="430"/>
      <c r="DW1387" s="430"/>
      <c r="DX1387" s="430"/>
      <c r="DY1387" s="430"/>
      <c r="DZ1387" s="430"/>
      <c r="EA1387" s="430"/>
      <c r="EB1387" s="430"/>
      <c r="EC1387" s="430"/>
      <c r="ED1387" s="430"/>
      <c r="EE1387" s="430"/>
      <c r="EF1387" s="430"/>
      <c r="EG1387" s="430"/>
      <c r="EH1387" s="430"/>
      <c r="EI1387" s="430"/>
      <c r="EJ1387" s="430"/>
      <c r="EK1387" s="430"/>
      <c r="EL1387" s="430"/>
      <c r="EM1387" s="430"/>
      <c r="EN1387" s="430"/>
      <c r="EO1387" s="430"/>
      <c r="EP1387" s="430"/>
      <c r="EQ1387" s="430"/>
      <c r="ER1387" s="430"/>
      <c r="ES1387" s="430"/>
      <c r="ET1387" s="430"/>
      <c r="EU1387" s="430"/>
      <c r="EV1387" s="430"/>
      <c r="EW1387" s="430"/>
      <c r="EX1387" s="430"/>
      <c r="EY1387" s="430"/>
      <c r="EZ1387" s="430"/>
      <c r="FA1387" s="430"/>
      <c r="FB1387" s="430"/>
      <c r="FC1387" s="430"/>
      <c r="FD1387" s="430"/>
      <c r="FE1387" s="430"/>
      <c r="FF1387" s="430"/>
      <c r="FG1387" s="430"/>
      <c r="FH1387" s="430"/>
      <c r="FI1387" s="430"/>
      <c r="FJ1387" s="430"/>
      <c r="FK1387" s="430"/>
      <c r="FL1387" s="430"/>
      <c r="FM1387" s="430"/>
      <c r="FN1387" s="430"/>
      <c r="FO1387" s="430"/>
      <c r="FP1387" s="430"/>
      <c r="FQ1387" s="430"/>
      <c r="FR1387" s="430"/>
      <c r="FS1387" s="430"/>
      <c r="FT1387" s="430"/>
      <c r="FU1387" s="430"/>
      <c r="FV1387" s="430"/>
      <c r="FW1387" s="430"/>
    </row>
    <row r="1388" spans="1:179" s="302" customFormat="1" ht="18.75" customHeight="1" x14ac:dyDescent="0.3">
      <c r="A1388" s="431"/>
      <c r="B1388" s="122" t="s">
        <v>2585</v>
      </c>
      <c r="C1388" s="92">
        <v>11</v>
      </c>
      <c r="D1388" s="43"/>
      <c r="E1388" s="85"/>
      <c r="F1388" s="85"/>
      <c r="G1388" s="85"/>
      <c r="H1388" s="43"/>
      <c r="I1388" s="20">
        <f>SUM(C1388:H1388)</f>
        <v>11</v>
      </c>
      <c r="J1388" s="40">
        <v>79</v>
      </c>
      <c r="K1388" s="31">
        <f>I1388/J1388</f>
        <v>0.13924050632911392</v>
      </c>
      <c r="L1388" s="60">
        <v>13</v>
      </c>
      <c r="M1388" s="76" t="s">
        <v>28</v>
      </c>
      <c r="N1388" s="113" t="s">
        <v>2586</v>
      </c>
      <c r="O1388" s="552" t="s">
        <v>2587</v>
      </c>
      <c r="P1388" s="552" t="s">
        <v>79</v>
      </c>
      <c r="Q1388" s="532" t="s">
        <v>2412</v>
      </c>
      <c r="R1388" s="68">
        <v>8</v>
      </c>
      <c r="S1388" s="428"/>
      <c r="T1388" s="429"/>
      <c r="U1388" s="429"/>
      <c r="V1388" s="429"/>
      <c r="W1388" s="429"/>
      <c r="X1388" s="429"/>
      <c r="Y1388" s="429"/>
      <c r="Z1388" s="430"/>
      <c r="AA1388" s="430"/>
      <c r="AB1388" s="430"/>
      <c r="AC1388" s="430"/>
      <c r="AD1388" s="430"/>
      <c r="AE1388" s="430"/>
      <c r="AF1388" s="430"/>
      <c r="AG1388" s="430"/>
      <c r="AH1388" s="430"/>
      <c r="AI1388" s="430"/>
      <c r="AJ1388" s="430"/>
      <c r="AK1388" s="430"/>
      <c r="AL1388" s="430"/>
      <c r="AM1388" s="430"/>
      <c r="AN1388" s="430"/>
      <c r="AO1388" s="430"/>
      <c r="AP1388" s="430"/>
      <c r="AQ1388" s="430"/>
      <c r="AR1388" s="430"/>
      <c r="AS1388" s="430"/>
      <c r="AT1388" s="430"/>
      <c r="AU1388" s="430"/>
      <c r="AV1388" s="430"/>
      <c r="AW1388" s="430"/>
      <c r="AX1388" s="430"/>
      <c r="AY1388" s="430"/>
      <c r="AZ1388" s="430"/>
      <c r="BA1388" s="430"/>
      <c r="BB1388" s="430"/>
      <c r="BC1388" s="430"/>
      <c r="BD1388" s="430"/>
      <c r="BE1388" s="430"/>
      <c r="BF1388" s="430"/>
      <c r="BG1388" s="430"/>
      <c r="BH1388" s="430"/>
      <c r="BI1388" s="430"/>
      <c r="BJ1388" s="430"/>
      <c r="BK1388" s="430"/>
      <c r="BL1388" s="430"/>
      <c r="BM1388" s="430"/>
      <c r="BN1388" s="430"/>
      <c r="BO1388" s="430"/>
      <c r="BP1388" s="430"/>
      <c r="BQ1388" s="430"/>
      <c r="BR1388" s="430"/>
      <c r="BS1388" s="430"/>
      <c r="BT1388" s="430"/>
      <c r="BU1388" s="430"/>
      <c r="BV1388" s="430"/>
      <c r="BW1388" s="430"/>
      <c r="BX1388" s="430"/>
      <c r="BY1388" s="430"/>
      <c r="BZ1388" s="430"/>
      <c r="CA1388" s="430"/>
      <c r="CB1388" s="430"/>
      <c r="CC1388" s="430"/>
      <c r="CD1388" s="430"/>
      <c r="CE1388" s="430"/>
      <c r="CF1388" s="430"/>
      <c r="CG1388" s="430"/>
      <c r="CH1388" s="430"/>
      <c r="CI1388" s="430"/>
      <c r="CJ1388" s="430"/>
      <c r="CK1388" s="430"/>
      <c r="CL1388" s="430"/>
      <c r="CM1388" s="430"/>
      <c r="CN1388" s="430"/>
      <c r="CO1388" s="430"/>
      <c r="CP1388" s="430"/>
      <c r="CQ1388" s="430"/>
      <c r="CR1388" s="430"/>
      <c r="CS1388" s="430"/>
      <c r="CT1388" s="430"/>
      <c r="CU1388" s="430"/>
      <c r="CV1388" s="430"/>
      <c r="CW1388" s="430"/>
      <c r="CX1388" s="430"/>
      <c r="CY1388" s="430"/>
      <c r="CZ1388" s="430"/>
      <c r="DA1388" s="430"/>
      <c r="DB1388" s="430"/>
      <c r="DC1388" s="430"/>
      <c r="DD1388" s="430"/>
      <c r="DE1388" s="430"/>
      <c r="DF1388" s="430"/>
      <c r="DG1388" s="430"/>
      <c r="DH1388" s="430"/>
      <c r="DI1388" s="430"/>
      <c r="DJ1388" s="430"/>
      <c r="DK1388" s="430"/>
      <c r="DL1388" s="430"/>
      <c r="DM1388" s="430"/>
      <c r="DN1388" s="430"/>
      <c r="DO1388" s="430"/>
      <c r="DP1388" s="430"/>
      <c r="DQ1388" s="430"/>
      <c r="DR1388" s="430"/>
      <c r="DS1388" s="430"/>
      <c r="DT1388" s="430"/>
      <c r="DU1388" s="430"/>
      <c r="DV1388" s="430"/>
      <c r="DW1388" s="430"/>
      <c r="DX1388" s="430"/>
      <c r="DY1388" s="430"/>
      <c r="DZ1388" s="430"/>
      <c r="EA1388" s="430"/>
      <c r="EB1388" s="430"/>
      <c r="EC1388" s="430"/>
      <c r="ED1388" s="430"/>
      <c r="EE1388" s="430"/>
      <c r="EF1388" s="430"/>
      <c r="EG1388" s="430"/>
      <c r="EH1388" s="430"/>
      <c r="EI1388" s="430"/>
      <c r="EJ1388" s="430"/>
      <c r="EK1388" s="430"/>
      <c r="EL1388" s="430"/>
      <c r="EM1388" s="430"/>
      <c r="EN1388" s="430"/>
      <c r="EO1388" s="430"/>
      <c r="EP1388" s="430"/>
      <c r="EQ1388" s="430"/>
      <c r="ER1388" s="430"/>
      <c r="ES1388" s="430"/>
      <c r="ET1388" s="430"/>
      <c r="EU1388" s="430"/>
      <c r="EV1388" s="430"/>
      <c r="EW1388" s="430"/>
      <c r="EX1388" s="430"/>
      <c r="EY1388" s="430"/>
      <c r="EZ1388" s="430"/>
      <c r="FA1388" s="430"/>
      <c r="FB1388" s="430"/>
      <c r="FC1388" s="430"/>
      <c r="FD1388" s="430"/>
      <c r="FE1388" s="430"/>
      <c r="FF1388" s="430"/>
      <c r="FG1388" s="430"/>
      <c r="FH1388" s="430"/>
      <c r="FI1388" s="430"/>
      <c r="FJ1388" s="430"/>
      <c r="FK1388" s="430"/>
      <c r="FL1388" s="430"/>
      <c r="FM1388" s="430"/>
      <c r="FN1388" s="430"/>
      <c r="FO1388" s="430"/>
      <c r="FP1388" s="430"/>
      <c r="FQ1388" s="430"/>
      <c r="FR1388" s="430"/>
      <c r="FS1388" s="430"/>
      <c r="FT1388" s="430"/>
      <c r="FU1388" s="430"/>
      <c r="FV1388" s="430"/>
      <c r="FW1388" s="430"/>
    </row>
    <row r="1389" spans="1:179" s="302" customFormat="1" ht="18.75" customHeight="1" x14ac:dyDescent="0.3">
      <c r="A1389" s="431"/>
      <c r="B1389" s="110" t="s">
        <v>1921</v>
      </c>
      <c r="C1389" s="43">
        <v>10.5</v>
      </c>
      <c r="D1389" s="43"/>
      <c r="E1389" s="85"/>
      <c r="F1389" s="85"/>
      <c r="G1389" s="85"/>
      <c r="H1389" s="43"/>
      <c r="I1389" s="20">
        <f>SUM(C1389:H1389)</f>
        <v>10.5</v>
      </c>
      <c r="J1389" s="40">
        <v>79</v>
      </c>
      <c r="K1389" s="31">
        <f>I1389/J1389</f>
        <v>0.13291139240506328</v>
      </c>
      <c r="L1389" s="41">
        <v>2</v>
      </c>
      <c r="M1389" s="68" t="s">
        <v>28</v>
      </c>
      <c r="N1389" s="551" t="s">
        <v>4154</v>
      </c>
      <c r="O1389" s="565" t="s">
        <v>364</v>
      </c>
      <c r="P1389" s="565" t="s">
        <v>2246</v>
      </c>
      <c r="Q1389" s="532" t="s">
        <v>4118</v>
      </c>
      <c r="R1389" s="172">
        <v>8</v>
      </c>
      <c r="S1389" s="428"/>
      <c r="T1389" s="429"/>
      <c r="U1389" s="429"/>
      <c r="V1389" s="429"/>
      <c r="W1389" s="429"/>
      <c r="X1389" s="429"/>
      <c r="Y1389" s="429"/>
      <c r="Z1389" s="430"/>
      <c r="AA1389" s="430"/>
      <c r="AB1389" s="430"/>
      <c r="AC1389" s="430"/>
      <c r="AD1389" s="430"/>
      <c r="AE1389" s="430"/>
      <c r="AF1389" s="430"/>
      <c r="AG1389" s="430"/>
      <c r="AH1389" s="430"/>
      <c r="AI1389" s="430"/>
      <c r="AJ1389" s="430"/>
      <c r="AK1389" s="430"/>
      <c r="AL1389" s="430"/>
      <c r="AM1389" s="430"/>
      <c r="AN1389" s="430"/>
      <c r="AO1389" s="430"/>
      <c r="AP1389" s="430"/>
      <c r="AQ1389" s="430"/>
      <c r="AR1389" s="430"/>
      <c r="AS1389" s="430"/>
      <c r="AT1389" s="430"/>
      <c r="AU1389" s="430"/>
      <c r="AV1389" s="430"/>
      <c r="AW1389" s="430"/>
      <c r="AX1389" s="430"/>
      <c r="AY1389" s="430"/>
      <c r="AZ1389" s="430"/>
      <c r="BA1389" s="430"/>
      <c r="BB1389" s="430"/>
      <c r="BC1389" s="430"/>
      <c r="BD1389" s="430"/>
      <c r="BE1389" s="430"/>
      <c r="BF1389" s="430"/>
      <c r="BG1389" s="430"/>
      <c r="BH1389" s="430"/>
      <c r="BI1389" s="430"/>
      <c r="BJ1389" s="430"/>
      <c r="BK1389" s="430"/>
      <c r="BL1389" s="430"/>
      <c r="BM1389" s="430"/>
      <c r="BN1389" s="430"/>
      <c r="BO1389" s="430"/>
      <c r="BP1389" s="430"/>
      <c r="BQ1389" s="430"/>
      <c r="BR1389" s="430"/>
      <c r="BS1389" s="430"/>
      <c r="BT1389" s="430"/>
      <c r="BU1389" s="430"/>
      <c r="BV1389" s="430"/>
      <c r="BW1389" s="430"/>
      <c r="BX1389" s="430"/>
      <c r="BY1389" s="430"/>
      <c r="BZ1389" s="430"/>
      <c r="CA1389" s="430"/>
      <c r="CB1389" s="430"/>
      <c r="CC1389" s="430"/>
      <c r="CD1389" s="430"/>
      <c r="CE1389" s="430"/>
      <c r="CF1389" s="430"/>
      <c r="CG1389" s="430"/>
      <c r="CH1389" s="430"/>
      <c r="CI1389" s="430"/>
      <c r="CJ1389" s="430"/>
      <c r="CK1389" s="430"/>
      <c r="CL1389" s="430"/>
      <c r="CM1389" s="430"/>
      <c r="CN1389" s="430"/>
      <c r="CO1389" s="430"/>
      <c r="CP1389" s="430"/>
      <c r="CQ1389" s="430"/>
      <c r="CR1389" s="430"/>
      <c r="CS1389" s="430"/>
      <c r="CT1389" s="430"/>
      <c r="CU1389" s="430"/>
      <c r="CV1389" s="430"/>
      <c r="CW1389" s="430"/>
      <c r="CX1389" s="430"/>
      <c r="CY1389" s="430"/>
      <c r="CZ1389" s="430"/>
      <c r="DA1389" s="430"/>
      <c r="DB1389" s="430"/>
      <c r="DC1389" s="430"/>
      <c r="DD1389" s="430"/>
      <c r="DE1389" s="430"/>
      <c r="DF1389" s="430"/>
      <c r="DG1389" s="430"/>
      <c r="DH1389" s="430"/>
      <c r="DI1389" s="430"/>
      <c r="DJ1389" s="430"/>
      <c r="DK1389" s="430"/>
      <c r="DL1389" s="430"/>
      <c r="DM1389" s="430"/>
      <c r="DN1389" s="430"/>
      <c r="DO1389" s="430"/>
      <c r="DP1389" s="430"/>
      <c r="DQ1389" s="430"/>
      <c r="DR1389" s="430"/>
      <c r="DS1389" s="430"/>
      <c r="DT1389" s="430"/>
      <c r="DU1389" s="430"/>
      <c r="DV1389" s="430"/>
      <c r="DW1389" s="430"/>
      <c r="DX1389" s="430"/>
      <c r="DY1389" s="430"/>
      <c r="DZ1389" s="430"/>
      <c r="EA1389" s="430"/>
      <c r="EB1389" s="430"/>
      <c r="EC1389" s="430"/>
      <c r="ED1389" s="430"/>
      <c r="EE1389" s="430"/>
      <c r="EF1389" s="430"/>
      <c r="EG1389" s="430"/>
      <c r="EH1389" s="430"/>
      <c r="EI1389" s="430"/>
      <c r="EJ1389" s="430"/>
      <c r="EK1389" s="430"/>
      <c r="EL1389" s="430"/>
      <c r="EM1389" s="430"/>
      <c r="EN1389" s="430"/>
      <c r="EO1389" s="430"/>
      <c r="EP1389" s="430"/>
      <c r="EQ1389" s="430"/>
      <c r="ER1389" s="430"/>
      <c r="ES1389" s="430"/>
      <c r="ET1389" s="430"/>
      <c r="EU1389" s="430"/>
      <c r="EV1389" s="430"/>
      <c r="EW1389" s="430"/>
      <c r="EX1389" s="430"/>
      <c r="EY1389" s="430"/>
      <c r="EZ1389" s="430"/>
      <c r="FA1389" s="430"/>
      <c r="FB1389" s="430"/>
      <c r="FC1389" s="430"/>
      <c r="FD1389" s="430"/>
      <c r="FE1389" s="430"/>
      <c r="FF1389" s="430"/>
      <c r="FG1389" s="430"/>
      <c r="FH1389" s="430"/>
      <c r="FI1389" s="430"/>
      <c r="FJ1389" s="430"/>
      <c r="FK1389" s="430"/>
      <c r="FL1389" s="430"/>
      <c r="FM1389" s="430"/>
      <c r="FN1389" s="430"/>
      <c r="FO1389" s="430"/>
      <c r="FP1389" s="430"/>
      <c r="FQ1389" s="430"/>
      <c r="FR1389" s="430"/>
      <c r="FS1389" s="430"/>
      <c r="FT1389" s="430"/>
      <c r="FU1389" s="430"/>
      <c r="FV1389" s="430"/>
      <c r="FW1389" s="430"/>
    </row>
    <row r="1390" spans="1:179" s="302" customFormat="1" ht="18.75" customHeight="1" x14ac:dyDescent="0.3">
      <c r="A1390" s="431"/>
      <c r="B1390" s="274" t="s">
        <v>2378</v>
      </c>
      <c r="C1390" s="43">
        <v>10.5</v>
      </c>
      <c r="D1390" s="92"/>
      <c r="E1390" s="85"/>
      <c r="F1390" s="101"/>
      <c r="G1390" s="101"/>
      <c r="H1390" s="43"/>
      <c r="I1390" s="20">
        <f>SUM(C1390:H1390)</f>
        <v>10.5</v>
      </c>
      <c r="J1390" s="40">
        <v>79</v>
      </c>
      <c r="K1390" s="31">
        <f>I1390/J1390</f>
        <v>0.13291139240506328</v>
      </c>
      <c r="L1390" s="81">
        <v>4</v>
      </c>
      <c r="M1390" s="68" t="s">
        <v>28</v>
      </c>
      <c r="N1390" s="530" t="s">
        <v>2379</v>
      </c>
      <c r="O1390" s="530" t="s">
        <v>42</v>
      </c>
      <c r="P1390" s="530" t="s">
        <v>88</v>
      </c>
      <c r="Q1390" s="532" t="s">
        <v>2322</v>
      </c>
      <c r="R1390" s="68">
        <v>8</v>
      </c>
      <c r="S1390" s="428"/>
      <c r="T1390" s="429"/>
      <c r="U1390" s="429"/>
      <c r="V1390" s="429"/>
      <c r="W1390" s="429"/>
      <c r="X1390" s="429"/>
      <c r="Y1390" s="429"/>
      <c r="Z1390" s="430"/>
      <c r="AA1390" s="430"/>
      <c r="AB1390" s="430"/>
      <c r="AC1390" s="430"/>
      <c r="AD1390" s="430"/>
      <c r="AE1390" s="430"/>
      <c r="AF1390" s="430"/>
      <c r="AG1390" s="430"/>
      <c r="AH1390" s="430"/>
      <c r="AI1390" s="430"/>
      <c r="AJ1390" s="430"/>
      <c r="AK1390" s="430"/>
      <c r="AL1390" s="430"/>
      <c r="AM1390" s="430"/>
      <c r="AN1390" s="430"/>
      <c r="AO1390" s="430"/>
      <c r="AP1390" s="430"/>
      <c r="AQ1390" s="430"/>
      <c r="AR1390" s="430"/>
      <c r="AS1390" s="430"/>
      <c r="AT1390" s="430"/>
      <c r="AU1390" s="430"/>
      <c r="AV1390" s="430"/>
      <c r="AW1390" s="430"/>
      <c r="AX1390" s="430"/>
      <c r="AY1390" s="430"/>
      <c r="AZ1390" s="430"/>
      <c r="BA1390" s="430"/>
      <c r="BB1390" s="430"/>
      <c r="BC1390" s="430"/>
      <c r="BD1390" s="430"/>
      <c r="BE1390" s="430"/>
      <c r="BF1390" s="430"/>
      <c r="BG1390" s="430"/>
      <c r="BH1390" s="430"/>
      <c r="BI1390" s="430"/>
      <c r="BJ1390" s="430"/>
      <c r="BK1390" s="430"/>
      <c r="BL1390" s="430"/>
      <c r="BM1390" s="430"/>
      <c r="BN1390" s="430"/>
      <c r="BO1390" s="430"/>
      <c r="BP1390" s="430"/>
      <c r="BQ1390" s="430"/>
      <c r="BR1390" s="430"/>
      <c r="BS1390" s="430"/>
      <c r="BT1390" s="430"/>
      <c r="BU1390" s="430"/>
      <c r="BV1390" s="430"/>
      <c r="BW1390" s="430"/>
      <c r="BX1390" s="430"/>
      <c r="BY1390" s="430"/>
      <c r="BZ1390" s="430"/>
      <c r="CA1390" s="430"/>
      <c r="CB1390" s="430"/>
      <c r="CC1390" s="430"/>
      <c r="CD1390" s="430"/>
      <c r="CE1390" s="430"/>
      <c r="CF1390" s="430"/>
      <c r="CG1390" s="430"/>
      <c r="CH1390" s="430"/>
      <c r="CI1390" s="430"/>
      <c r="CJ1390" s="430"/>
      <c r="CK1390" s="430"/>
      <c r="CL1390" s="430"/>
      <c r="CM1390" s="430"/>
      <c r="CN1390" s="430"/>
      <c r="CO1390" s="430"/>
      <c r="CP1390" s="430"/>
      <c r="CQ1390" s="430"/>
      <c r="CR1390" s="430"/>
      <c r="CS1390" s="430"/>
      <c r="CT1390" s="430"/>
      <c r="CU1390" s="430"/>
      <c r="CV1390" s="430"/>
      <c r="CW1390" s="430"/>
      <c r="CX1390" s="430"/>
      <c r="CY1390" s="430"/>
      <c r="CZ1390" s="430"/>
      <c r="DA1390" s="430"/>
      <c r="DB1390" s="430"/>
      <c r="DC1390" s="430"/>
      <c r="DD1390" s="430"/>
      <c r="DE1390" s="430"/>
      <c r="DF1390" s="430"/>
      <c r="DG1390" s="430"/>
      <c r="DH1390" s="430"/>
      <c r="DI1390" s="430"/>
      <c r="DJ1390" s="430"/>
      <c r="DK1390" s="430"/>
      <c r="DL1390" s="430"/>
      <c r="DM1390" s="430"/>
      <c r="DN1390" s="430"/>
      <c r="DO1390" s="430"/>
      <c r="DP1390" s="430"/>
      <c r="DQ1390" s="430"/>
      <c r="DR1390" s="430"/>
      <c r="DS1390" s="430"/>
      <c r="DT1390" s="430"/>
      <c r="DU1390" s="430"/>
      <c r="DV1390" s="430"/>
      <c r="DW1390" s="430"/>
      <c r="DX1390" s="430"/>
      <c r="DY1390" s="430"/>
      <c r="DZ1390" s="430"/>
      <c r="EA1390" s="430"/>
      <c r="EB1390" s="430"/>
      <c r="EC1390" s="430"/>
      <c r="ED1390" s="430"/>
      <c r="EE1390" s="430"/>
      <c r="EF1390" s="430"/>
      <c r="EG1390" s="430"/>
      <c r="EH1390" s="430"/>
      <c r="EI1390" s="430"/>
      <c r="EJ1390" s="430"/>
      <c r="EK1390" s="430"/>
      <c r="EL1390" s="430"/>
      <c r="EM1390" s="430"/>
      <c r="EN1390" s="430"/>
      <c r="EO1390" s="430"/>
      <c r="EP1390" s="430"/>
      <c r="EQ1390" s="430"/>
      <c r="ER1390" s="430"/>
      <c r="ES1390" s="430"/>
      <c r="ET1390" s="430"/>
      <c r="EU1390" s="430"/>
      <c r="EV1390" s="430"/>
      <c r="EW1390" s="430"/>
      <c r="EX1390" s="430"/>
      <c r="EY1390" s="430"/>
      <c r="EZ1390" s="430"/>
      <c r="FA1390" s="430"/>
      <c r="FB1390" s="430"/>
      <c r="FC1390" s="430"/>
      <c r="FD1390" s="430"/>
      <c r="FE1390" s="430"/>
      <c r="FF1390" s="430"/>
      <c r="FG1390" s="430"/>
      <c r="FH1390" s="430"/>
      <c r="FI1390" s="430"/>
      <c r="FJ1390" s="430"/>
      <c r="FK1390" s="430"/>
      <c r="FL1390" s="430"/>
      <c r="FM1390" s="430"/>
      <c r="FN1390" s="430"/>
      <c r="FO1390" s="430"/>
      <c r="FP1390" s="430"/>
      <c r="FQ1390" s="430"/>
      <c r="FR1390" s="430"/>
      <c r="FS1390" s="430"/>
      <c r="FT1390" s="430"/>
      <c r="FU1390" s="430"/>
      <c r="FV1390" s="430"/>
      <c r="FW1390" s="430"/>
    </row>
    <row r="1391" spans="1:179" s="302" customFormat="1" ht="18.75" customHeight="1" x14ac:dyDescent="0.3">
      <c r="A1391" s="462"/>
      <c r="B1391" s="282" t="s">
        <v>4906</v>
      </c>
      <c r="C1391" s="9">
        <v>10.5</v>
      </c>
      <c r="D1391" s="431"/>
      <c r="E1391" s="472"/>
      <c r="F1391" s="472"/>
      <c r="G1391" s="472"/>
      <c r="H1391" s="431"/>
      <c r="I1391" s="476">
        <v>10.5</v>
      </c>
      <c r="J1391" s="477">
        <v>79</v>
      </c>
      <c r="K1391" s="662">
        <v>0.13289999999999999</v>
      </c>
      <c r="L1391" s="478">
        <v>15</v>
      </c>
      <c r="M1391" s="685" t="s">
        <v>28</v>
      </c>
      <c r="N1391" s="282" t="s">
        <v>4907</v>
      </c>
      <c r="O1391" s="282" t="s">
        <v>165</v>
      </c>
      <c r="P1391" s="282" t="s">
        <v>182</v>
      </c>
      <c r="Q1391" s="680" t="s">
        <v>1090</v>
      </c>
      <c r="R1391" s="685">
        <v>8</v>
      </c>
      <c r="S1391" s="282"/>
      <c r="T1391" s="429"/>
      <c r="U1391" s="429"/>
      <c r="V1391" s="429"/>
      <c r="W1391" s="429"/>
      <c r="X1391" s="429"/>
      <c r="Y1391" s="429"/>
      <c r="Z1391" s="430"/>
      <c r="AA1391" s="430"/>
      <c r="AB1391" s="430"/>
      <c r="AC1391" s="430"/>
      <c r="AD1391" s="430"/>
      <c r="AE1391" s="430"/>
      <c r="AF1391" s="430"/>
      <c r="AG1391" s="430"/>
      <c r="AH1391" s="430"/>
      <c r="AI1391" s="430"/>
      <c r="AJ1391" s="430"/>
      <c r="AK1391" s="430"/>
      <c r="AL1391" s="430"/>
      <c r="AM1391" s="430"/>
      <c r="AN1391" s="430"/>
      <c r="AO1391" s="430"/>
      <c r="AP1391" s="430"/>
      <c r="AQ1391" s="430"/>
      <c r="AR1391" s="430"/>
      <c r="AS1391" s="430"/>
      <c r="AT1391" s="430"/>
      <c r="AU1391" s="430"/>
      <c r="AV1391" s="430"/>
      <c r="AW1391" s="430"/>
      <c r="AX1391" s="430"/>
      <c r="AY1391" s="430"/>
      <c r="AZ1391" s="430"/>
      <c r="BA1391" s="430"/>
      <c r="BB1391" s="430"/>
      <c r="BC1391" s="430"/>
      <c r="BD1391" s="430"/>
      <c r="BE1391" s="430"/>
      <c r="BF1391" s="430"/>
      <c r="BG1391" s="430"/>
      <c r="BH1391" s="430"/>
      <c r="BI1391" s="430"/>
      <c r="BJ1391" s="430"/>
      <c r="BK1391" s="430"/>
      <c r="BL1391" s="430"/>
      <c r="BM1391" s="430"/>
      <c r="BN1391" s="430"/>
      <c r="BO1391" s="430"/>
      <c r="BP1391" s="430"/>
      <c r="BQ1391" s="430"/>
      <c r="BR1391" s="430"/>
      <c r="BS1391" s="430"/>
      <c r="BT1391" s="430"/>
      <c r="BU1391" s="430"/>
      <c r="BV1391" s="430"/>
      <c r="BW1391" s="430"/>
      <c r="BX1391" s="430"/>
      <c r="BY1391" s="430"/>
      <c r="BZ1391" s="430"/>
      <c r="CA1391" s="430"/>
      <c r="CB1391" s="430"/>
      <c r="CC1391" s="430"/>
      <c r="CD1391" s="430"/>
      <c r="CE1391" s="430"/>
      <c r="CF1391" s="430"/>
      <c r="CG1391" s="430"/>
      <c r="CH1391" s="430"/>
      <c r="CI1391" s="430"/>
      <c r="CJ1391" s="430"/>
      <c r="CK1391" s="430"/>
      <c r="CL1391" s="430"/>
      <c r="CM1391" s="430"/>
      <c r="CN1391" s="430"/>
      <c r="CO1391" s="430"/>
      <c r="CP1391" s="430"/>
      <c r="CQ1391" s="430"/>
      <c r="CR1391" s="430"/>
      <c r="CS1391" s="430"/>
      <c r="CT1391" s="430"/>
      <c r="CU1391" s="430"/>
      <c r="CV1391" s="430"/>
      <c r="CW1391" s="430"/>
      <c r="CX1391" s="430"/>
      <c r="CY1391" s="430"/>
      <c r="CZ1391" s="430"/>
      <c r="DA1391" s="430"/>
      <c r="DB1391" s="430"/>
      <c r="DC1391" s="430"/>
      <c r="DD1391" s="430"/>
      <c r="DE1391" s="430"/>
      <c r="DF1391" s="430"/>
      <c r="DG1391" s="430"/>
      <c r="DH1391" s="430"/>
      <c r="DI1391" s="430"/>
      <c r="DJ1391" s="430"/>
      <c r="DK1391" s="430"/>
      <c r="DL1391" s="430"/>
      <c r="DM1391" s="430"/>
      <c r="DN1391" s="430"/>
      <c r="DO1391" s="430"/>
      <c r="DP1391" s="430"/>
      <c r="DQ1391" s="430"/>
      <c r="DR1391" s="430"/>
      <c r="DS1391" s="430"/>
      <c r="DT1391" s="430"/>
      <c r="DU1391" s="430"/>
      <c r="DV1391" s="430"/>
      <c r="DW1391" s="430"/>
      <c r="DX1391" s="430"/>
      <c r="DY1391" s="430"/>
      <c r="DZ1391" s="430"/>
      <c r="EA1391" s="430"/>
      <c r="EB1391" s="430"/>
      <c r="EC1391" s="430"/>
      <c r="ED1391" s="430"/>
      <c r="EE1391" s="430"/>
      <c r="EF1391" s="430"/>
      <c r="EG1391" s="430"/>
      <c r="EH1391" s="430"/>
      <c r="EI1391" s="430"/>
      <c r="EJ1391" s="430"/>
      <c r="EK1391" s="430"/>
      <c r="EL1391" s="430"/>
      <c r="EM1391" s="430"/>
      <c r="EN1391" s="430"/>
      <c r="EO1391" s="430"/>
      <c r="EP1391" s="430"/>
      <c r="EQ1391" s="430"/>
      <c r="ER1391" s="430"/>
      <c r="ES1391" s="430"/>
      <c r="ET1391" s="430"/>
      <c r="EU1391" s="430"/>
      <c r="EV1391" s="430"/>
      <c r="EW1391" s="430"/>
      <c r="EX1391" s="430"/>
      <c r="EY1391" s="430"/>
      <c r="EZ1391" s="430"/>
      <c r="FA1391" s="430"/>
      <c r="FB1391" s="430"/>
      <c r="FC1391" s="430"/>
      <c r="FD1391" s="430"/>
      <c r="FE1391" s="430"/>
      <c r="FF1391" s="430"/>
      <c r="FG1391" s="430"/>
      <c r="FH1391" s="430"/>
      <c r="FI1391" s="430"/>
      <c r="FJ1391" s="430"/>
      <c r="FK1391" s="430"/>
      <c r="FL1391" s="430"/>
      <c r="FM1391" s="430"/>
      <c r="FN1391" s="430"/>
      <c r="FO1391" s="430"/>
      <c r="FP1391" s="430"/>
      <c r="FQ1391" s="430"/>
      <c r="FR1391" s="430"/>
      <c r="FS1391" s="430"/>
      <c r="FT1391" s="430"/>
      <c r="FU1391" s="430"/>
      <c r="FV1391" s="430"/>
      <c r="FW1391" s="430"/>
    </row>
    <row r="1392" spans="1:179" s="302" customFormat="1" ht="18.75" customHeight="1" x14ac:dyDescent="0.3">
      <c r="A1392" s="431"/>
      <c r="B1392" s="282" t="s">
        <v>4908</v>
      </c>
      <c r="C1392" s="9">
        <v>10.5</v>
      </c>
      <c r="D1392" s="431"/>
      <c r="E1392" s="472"/>
      <c r="F1392" s="472"/>
      <c r="G1392" s="472"/>
      <c r="H1392" s="431"/>
      <c r="I1392" s="476">
        <v>10.5</v>
      </c>
      <c r="J1392" s="477">
        <v>79</v>
      </c>
      <c r="K1392" s="662">
        <v>0.13289999999999999</v>
      </c>
      <c r="L1392" s="478">
        <v>16</v>
      </c>
      <c r="M1392" s="685" t="s">
        <v>28</v>
      </c>
      <c r="N1392" s="282" t="s">
        <v>4909</v>
      </c>
      <c r="O1392" s="282" t="s">
        <v>809</v>
      </c>
      <c r="P1392" s="282" t="s">
        <v>4910</v>
      </c>
      <c r="Q1392" s="680" t="s">
        <v>1090</v>
      </c>
      <c r="R1392" s="685">
        <v>8</v>
      </c>
      <c r="S1392" s="282"/>
      <c r="T1392" s="429"/>
      <c r="U1392" s="429"/>
      <c r="V1392" s="429"/>
      <c r="W1392" s="429"/>
      <c r="X1392" s="429"/>
      <c r="Y1392" s="429"/>
      <c r="Z1392" s="430"/>
      <c r="AA1392" s="430"/>
      <c r="AB1392" s="430"/>
      <c r="AC1392" s="430"/>
      <c r="AD1392" s="430"/>
      <c r="AE1392" s="430"/>
      <c r="AF1392" s="430"/>
      <c r="AG1392" s="430"/>
      <c r="AH1392" s="430"/>
      <c r="AI1392" s="430"/>
      <c r="AJ1392" s="430"/>
      <c r="AK1392" s="430"/>
      <c r="AL1392" s="430"/>
      <c r="AM1392" s="430"/>
      <c r="AN1392" s="430"/>
      <c r="AO1392" s="430"/>
      <c r="AP1392" s="430"/>
      <c r="AQ1392" s="430"/>
      <c r="AR1392" s="430"/>
      <c r="AS1392" s="430"/>
      <c r="AT1392" s="430"/>
      <c r="AU1392" s="430"/>
      <c r="AV1392" s="430"/>
      <c r="AW1392" s="430"/>
      <c r="AX1392" s="430"/>
      <c r="AY1392" s="430"/>
      <c r="AZ1392" s="430"/>
      <c r="BA1392" s="430"/>
      <c r="BB1392" s="430"/>
      <c r="BC1392" s="430"/>
      <c r="BD1392" s="430"/>
      <c r="BE1392" s="430"/>
      <c r="BF1392" s="430"/>
      <c r="BG1392" s="430"/>
      <c r="BH1392" s="430"/>
      <c r="BI1392" s="430"/>
      <c r="BJ1392" s="430"/>
      <c r="BK1392" s="430"/>
      <c r="BL1392" s="430"/>
      <c r="BM1392" s="430"/>
      <c r="BN1392" s="430"/>
      <c r="BO1392" s="430"/>
      <c r="BP1392" s="430"/>
      <c r="BQ1392" s="430"/>
      <c r="BR1392" s="430"/>
      <c r="BS1392" s="430"/>
      <c r="BT1392" s="430"/>
      <c r="BU1392" s="430"/>
      <c r="BV1392" s="430"/>
      <c r="BW1392" s="430"/>
      <c r="BX1392" s="430"/>
      <c r="BY1392" s="430"/>
      <c r="BZ1392" s="430"/>
      <c r="CA1392" s="430"/>
      <c r="CB1392" s="430"/>
      <c r="CC1392" s="430"/>
      <c r="CD1392" s="430"/>
      <c r="CE1392" s="430"/>
      <c r="CF1392" s="430"/>
      <c r="CG1392" s="430"/>
      <c r="CH1392" s="430"/>
      <c r="CI1392" s="430"/>
      <c r="CJ1392" s="430"/>
      <c r="CK1392" s="430"/>
      <c r="CL1392" s="430"/>
      <c r="CM1392" s="430"/>
      <c r="CN1392" s="430"/>
      <c r="CO1392" s="430"/>
      <c r="CP1392" s="430"/>
      <c r="CQ1392" s="430"/>
      <c r="CR1392" s="430"/>
      <c r="CS1392" s="430"/>
      <c r="CT1392" s="430"/>
      <c r="CU1392" s="430"/>
      <c r="CV1392" s="430"/>
      <c r="CW1392" s="430"/>
      <c r="CX1392" s="430"/>
      <c r="CY1392" s="430"/>
      <c r="CZ1392" s="430"/>
      <c r="DA1392" s="430"/>
      <c r="DB1392" s="430"/>
      <c r="DC1392" s="430"/>
      <c r="DD1392" s="430"/>
      <c r="DE1392" s="430"/>
      <c r="DF1392" s="430"/>
      <c r="DG1392" s="430"/>
      <c r="DH1392" s="430"/>
      <c r="DI1392" s="430"/>
      <c r="DJ1392" s="430"/>
      <c r="DK1392" s="430"/>
      <c r="DL1392" s="430"/>
      <c r="DM1392" s="430"/>
      <c r="DN1392" s="430"/>
      <c r="DO1392" s="430"/>
      <c r="DP1392" s="430"/>
      <c r="DQ1392" s="430"/>
      <c r="DR1392" s="430"/>
      <c r="DS1392" s="430"/>
      <c r="DT1392" s="430"/>
      <c r="DU1392" s="430"/>
      <c r="DV1392" s="430"/>
      <c r="DW1392" s="430"/>
      <c r="DX1392" s="430"/>
      <c r="DY1392" s="430"/>
      <c r="DZ1392" s="430"/>
      <c r="EA1392" s="430"/>
      <c r="EB1392" s="430"/>
      <c r="EC1392" s="430"/>
      <c r="ED1392" s="430"/>
      <c r="EE1392" s="430"/>
      <c r="EF1392" s="430"/>
      <c r="EG1392" s="430"/>
      <c r="EH1392" s="430"/>
      <c r="EI1392" s="430"/>
      <c r="EJ1392" s="430"/>
      <c r="EK1392" s="430"/>
      <c r="EL1392" s="430"/>
      <c r="EM1392" s="430"/>
      <c r="EN1392" s="430"/>
      <c r="EO1392" s="430"/>
      <c r="EP1392" s="430"/>
      <c r="EQ1392" s="430"/>
      <c r="ER1392" s="430"/>
      <c r="ES1392" s="430"/>
      <c r="ET1392" s="430"/>
      <c r="EU1392" s="430"/>
      <c r="EV1392" s="430"/>
      <c r="EW1392" s="430"/>
      <c r="EX1392" s="430"/>
      <c r="EY1392" s="430"/>
      <c r="EZ1392" s="430"/>
      <c r="FA1392" s="430"/>
      <c r="FB1392" s="430"/>
      <c r="FC1392" s="430"/>
      <c r="FD1392" s="430"/>
      <c r="FE1392" s="430"/>
      <c r="FF1392" s="430"/>
      <c r="FG1392" s="430"/>
      <c r="FH1392" s="430"/>
      <c r="FI1392" s="430"/>
      <c r="FJ1392" s="430"/>
      <c r="FK1392" s="430"/>
      <c r="FL1392" s="430"/>
      <c r="FM1392" s="430"/>
      <c r="FN1392" s="430"/>
      <c r="FO1392" s="430"/>
      <c r="FP1392" s="430"/>
      <c r="FQ1392" s="430"/>
      <c r="FR1392" s="430"/>
      <c r="FS1392" s="430"/>
      <c r="FT1392" s="430"/>
      <c r="FU1392" s="430"/>
      <c r="FV1392" s="430"/>
      <c r="FW1392" s="430"/>
    </row>
    <row r="1393" spans="1:179" s="302" customFormat="1" ht="18.75" customHeight="1" x14ac:dyDescent="0.3">
      <c r="A1393" s="431"/>
      <c r="B1393" s="110" t="s">
        <v>1919</v>
      </c>
      <c r="C1393" s="43">
        <v>10.5</v>
      </c>
      <c r="D1393" s="43"/>
      <c r="E1393" s="85"/>
      <c r="F1393" s="85"/>
      <c r="G1393" s="85"/>
      <c r="H1393" s="43"/>
      <c r="I1393" s="20">
        <f>SUM(C1393:H1393)</f>
        <v>10.5</v>
      </c>
      <c r="J1393" s="40">
        <v>79</v>
      </c>
      <c r="K1393" s="31">
        <f>I1393/J1393</f>
        <v>0.13291139240506328</v>
      </c>
      <c r="L1393" s="41">
        <v>2</v>
      </c>
      <c r="M1393" s="68" t="s">
        <v>28</v>
      </c>
      <c r="N1393" s="551" t="s">
        <v>1920</v>
      </c>
      <c r="O1393" s="565" t="s">
        <v>46</v>
      </c>
      <c r="P1393" s="565" t="s">
        <v>1643</v>
      </c>
      <c r="Q1393" s="532" t="s">
        <v>4118</v>
      </c>
      <c r="R1393" s="172">
        <v>8</v>
      </c>
      <c r="S1393" s="428"/>
      <c r="T1393" s="429"/>
      <c r="U1393" s="429"/>
      <c r="V1393" s="429"/>
      <c r="W1393" s="429"/>
      <c r="X1393" s="429"/>
      <c r="Y1393" s="429"/>
      <c r="Z1393" s="430"/>
      <c r="AA1393" s="430"/>
      <c r="AB1393" s="430"/>
      <c r="AC1393" s="430"/>
      <c r="AD1393" s="430"/>
      <c r="AE1393" s="430"/>
      <c r="AF1393" s="430"/>
      <c r="AG1393" s="430"/>
      <c r="AH1393" s="430"/>
      <c r="AI1393" s="430"/>
      <c r="AJ1393" s="430"/>
      <c r="AK1393" s="430"/>
      <c r="AL1393" s="430"/>
      <c r="AM1393" s="430"/>
      <c r="AN1393" s="430"/>
      <c r="AO1393" s="430"/>
      <c r="AP1393" s="430"/>
      <c r="AQ1393" s="430"/>
      <c r="AR1393" s="430"/>
      <c r="AS1393" s="430"/>
      <c r="AT1393" s="430"/>
      <c r="AU1393" s="430"/>
      <c r="AV1393" s="430"/>
      <c r="AW1393" s="430"/>
      <c r="AX1393" s="430"/>
      <c r="AY1393" s="430"/>
      <c r="AZ1393" s="430"/>
      <c r="BA1393" s="430"/>
      <c r="BB1393" s="430"/>
      <c r="BC1393" s="430"/>
      <c r="BD1393" s="430"/>
      <c r="BE1393" s="430"/>
      <c r="BF1393" s="430"/>
      <c r="BG1393" s="430"/>
      <c r="BH1393" s="430"/>
      <c r="BI1393" s="430"/>
      <c r="BJ1393" s="430"/>
      <c r="BK1393" s="430"/>
      <c r="BL1393" s="430"/>
      <c r="BM1393" s="430"/>
      <c r="BN1393" s="430"/>
      <c r="BO1393" s="430"/>
      <c r="BP1393" s="430"/>
      <c r="BQ1393" s="430"/>
      <c r="BR1393" s="430"/>
      <c r="BS1393" s="430"/>
      <c r="BT1393" s="430"/>
      <c r="BU1393" s="430"/>
      <c r="BV1393" s="430"/>
      <c r="BW1393" s="430"/>
      <c r="BX1393" s="430"/>
      <c r="BY1393" s="430"/>
      <c r="BZ1393" s="430"/>
      <c r="CA1393" s="430"/>
      <c r="CB1393" s="430"/>
      <c r="CC1393" s="430"/>
      <c r="CD1393" s="430"/>
      <c r="CE1393" s="430"/>
      <c r="CF1393" s="430"/>
      <c r="CG1393" s="430"/>
      <c r="CH1393" s="430"/>
      <c r="CI1393" s="430"/>
      <c r="CJ1393" s="430"/>
      <c r="CK1393" s="430"/>
      <c r="CL1393" s="430"/>
      <c r="CM1393" s="430"/>
      <c r="CN1393" s="430"/>
      <c r="CO1393" s="430"/>
      <c r="CP1393" s="430"/>
      <c r="CQ1393" s="430"/>
      <c r="CR1393" s="430"/>
      <c r="CS1393" s="430"/>
      <c r="CT1393" s="430"/>
      <c r="CU1393" s="430"/>
      <c r="CV1393" s="430"/>
      <c r="CW1393" s="430"/>
      <c r="CX1393" s="430"/>
      <c r="CY1393" s="430"/>
      <c r="CZ1393" s="430"/>
      <c r="DA1393" s="430"/>
      <c r="DB1393" s="430"/>
      <c r="DC1393" s="430"/>
      <c r="DD1393" s="430"/>
      <c r="DE1393" s="430"/>
      <c r="DF1393" s="430"/>
      <c r="DG1393" s="430"/>
      <c r="DH1393" s="430"/>
      <c r="DI1393" s="430"/>
      <c r="DJ1393" s="430"/>
      <c r="DK1393" s="430"/>
      <c r="DL1393" s="430"/>
      <c r="DM1393" s="430"/>
      <c r="DN1393" s="430"/>
      <c r="DO1393" s="430"/>
      <c r="DP1393" s="430"/>
      <c r="DQ1393" s="430"/>
      <c r="DR1393" s="430"/>
      <c r="DS1393" s="430"/>
      <c r="DT1393" s="430"/>
      <c r="DU1393" s="430"/>
      <c r="DV1393" s="430"/>
      <c r="DW1393" s="430"/>
      <c r="DX1393" s="430"/>
      <c r="DY1393" s="430"/>
      <c r="DZ1393" s="430"/>
      <c r="EA1393" s="430"/>
      <c r="EB1393" s="430"/>
      <c r="EC1393" s="430"/>
      <c r="ED1393" s="430"/>
      <c r="EE1393" s="430"/>
      <c r="EF1393" s="430"/>
      <c r="EG1393" s="430"/>
      <c r="EH1393" s="430"/>
      <c r="EI1393" s="430"/>
      <c r="EJ1393" s="430"/>
      <c r="EK1393" s="430"/>
      <c r="EL1393" s="430"/>
      <c r="EM1393" s="430"/>
      <c r="EN1393" s="430"/>
      <c r="EO1393" s="430"/>
      <c r="EP1393" s="430"/>
      <c r="EQ1393" s="430"/>
      <c r="ER1393" s="430"/>
      <c r="ES1393" s="430"/>
      <c r="ET1393" s="430"/>
      <c r="EU1393" s="430"/>
      <c r="EV1393" s="430"/>
      <c r="EW1393" s="430"/>
      <c r="EX1393" s="430"/>
      <c r="EY1393" s="430"/>
      <c r="EZ1393" s="430"/>
      <c r="FA1393" s="430"/>
      <c r="FB1393" s="430"/>
      <c r="FC1393" s="430"/>
      <c r="FD1393" s="430"/>
      <c r="FE1393" s="430"/>
      <c r="FF1393" s="430"/>
      <c r="FG1393" s="430"/>
      <c r="FH1393" s="430"/>
      <c r="FI1393" s="430"/>
      <c r="FJ1393" s="430"/>
      <c r="FK1393" s="430"/>
      <c r="FL1393" s="430"/>
      <c r="FM1393" s="430"/>
      <c r="FN1393" s="430"/>
      <c r="FO1393" s="430"/>
      <c r="FP1393" s="430"/>
      <c r="FQ1393" s="430"/>
      <c r="FR1393" s="430"/>
      <c r="FS1393" s="430"/>
      <c r="FT1393" s="430"/>
      <c r="FU1393" s="430"/>
      <c r="FV1393" s="430"/>
      <c r="FW1393" s="430"/>
    </row>
    <row r="1394" spans="1:179" s="302" customFormat="1" ht="18.75" customHeight="1" x14ac:dyDescent="0.3">
      <c r="A1394" s="431"/>
      <c r="B1394" s="274" t="s">
        <v>2380</v>
      </c>
      <c r="C1394" s="43">
        <v>10</v>
      </c>
      <c r="D1394" s="92"/>
      <c r="E1394" s="85"/>
      <c r="F1394" s="101"/>
      <c r="G1394" s="101"/>
      <c r="H1394" s="43"/>
      <c r="I1394" s="20">
        <f>SUM(C1394:H1394)</f>
        <v>10</v>
      </c>
      <c r="J1394" s="40">
        <v>79</v>
      </c>
      <c r="K1394" s="31">
        <f>I1394/J1394</f>
        <v>0.12658227848101267</v>
      </c>
      <c r="L1394" s="81">
        <v>5</v>
      </c>
      <c r="M1394" s="68" t="s">
        <v>28</v>
      </c>
      <c r="N1394" s="530" t="s">
        <v>2381</v>
      </c>
      <c r="O1394" s="530" t="s">
        <v>2382</v>
      </c>
      <c r="P1394" s="530" t="s">
        <v>2383</v>
      </c>
      <c r="Q1394" s="532" t="s">
        <v>2322</v>
      </c>
      <c r="R1394" s="68">
        <v>8</v>
      </c>
      <c r="S1394" s="428"/>
      <c r="T1394" s="429"/>
      <c r="U1394" s="429"/>
      <c r="V1394" s="429"/>
      <c r="W1394" s="429"/>
      <c r="X1394" s="429"/>
      <c r="Y1394" s="429"/>
      <c r="Z1394" s="430"/>
      <c r="AA1394" s="430"/>
      <c r="AB1394" s="430"/>
      <c r="AC1394" s="430"/>
      <c r="AD1394" s="430"/>
      <c r="AE1394" s="430"/>
      <c r="AF1394" s="430"/>
      <c r="AG1394" s="430"/>
      <c r="AH1394" s="430"/>
      <c r="AI1394" s="430"/>
      <c r="AJ1394" s="430"/>
      <c r="AK1394" s="430"/>
      <c r="AL1394" s="430"/>
      <c r="AM1394" s="430"/>
      <c r="AN1394" s="430"/>
      <c r="AO1394" s="430"/>
      <c r="AP1394" s="430"/>
      <c r="AQ1394" s="430"/>
      <c r="AR1394" s="430"/>
      <c r="AS1394" s="430"/>
      <c r="AT1394" s="430"/>
      <c r="AU1394" s="430"/>
      <c r="AV1394" s="430"/>
      <c r="AW1394" s="430"/>
      <c r="AX1394" s="430"/>
      <c r="AY1394" s="430"/>
      <c r="AZ1394" s="430"/>
      <c r="BA1394" s="430"/>
      <c r="BB1394" s="430"/>
      <c r="BC1394" s="430"/>
      <c r="BD1394" s="430"/>
      <c r="BE1394" s="430"/>
      <c r="BF1394" s="430"/>
      <c r="BG1394" s="430"/>
      <c r="BH1394" s="430"/>
      <c r="BI1394" s="430"/>
      <c r="BJ1394" s="430"/>
      <c r="BK1394" s="430"/>
      <c r="BL1394" s="430"/>
      <c r="BM1394" s="430"/>
      <c r="BN1394" s="430"/>
      <c r="BO1394" s="430"/>
      <c r="BP1394" s="430"/>
      <c r="BQ1394" s="430"/>
      <c r="BR1394" s="430"/>
      <c r="BS1394" s="430"/>
      <c r="BT1394" s="430"/>
      <c r="BU1394" s="430"/>
      <c r="BV1394" s="430"/>
      <c r="BW1394" s="430"/>
      <c r="BX1394" s="430"/>
      <c r="BY1394" s="430"/>
      <c r="BZ1394" s="430"/>
      <c r="CA1394" s="430"/>
      <c r="CB1394" s="430"/>
      <c r="CC1394" s="430"/>
      <c r="CD1394" s="430"/>
      <c r="CE1394" s="430"/>
      <c r="CF1394" s="430"/>
      <c r="CG1394" s="430"/>
      <c r="CH1394" s="430"/>
      <c r="CI1394" s="430"/>
      <c r="CJ1394" s="430"/>
      <c r="CK1394" s="430"/>
      <c r="CL1394" s="430"/>
      <c r="CM1394" s="430"/>
      <c r="CN1394" s="430"/>
      <c r="CO1394" s="430"/>
      <c r="CP1394" s="430"/>
      <c r="CQ1394" s="430"/>
      <c r="CR1394" s="430"/>
      <c r="CS1394" s="430"/>
      <c r="CT1394" s="430"/>
      <c r="CU1394" s="430"/>
      <c r="CV1394" s="430"/>
      <c r="CW1394" s="430"/>
      <c r="CX1394" s="430"/>
      <c r="CY1394" s="430"/>
      <c r="CZ1394" s="430"/>
      <c r="DA1394" s="430"/>
      <c r="DB1394" s="430"/>
      <c r="DC1394" s="430"/>
      <c r="DD1394" s="430"/>
      <c r="DE1394" s="430"/>
      <c r="DF1394" s="430"/>
      <c r="DG1394" s="430"/>
      <c r="DH1394" s="430"/>
      <c r="DI1394" s="430"/>
      <c r="DJ1394" s="430"/>
      <c r="DK1394" s="430"/>
      <c r="DL1394" s="430"/>
      <c r="DM1394" s="430"/>
      <c r="DN1394" s="430"/>
      <c r="DO1394" s="430"/>
      <c r="DP1394" s="430"/>
      <c r="DQ1394" s="430"/>
      <c r="DR1394" s="430"/>
      <c r="DS1394" s="430"/>
      <c r="DT1394" s="430"/>
      <c r="DU1394" s="430"/>
      <c r="DV1394" s="430"/>
      <c r="DW1394" s="430"/>
      <c r="DX1394" s="430"/>
      <c r="DY1394" s="430"/>
      <c r="DZ1394" s="430"/>
      <c r="EA1394" s="430"/>
      <c r="EB1394" s="430"/>
      <c r="EC1394" s="430"/>
      <c r="ED1394" s="430"/>
      <c r="EE1394" s="430"/>
      <c r="EF1394" s="430"/>
      <c r="EG1394" s="430"/>
      <c r="EH1394" s="430"/>
      <c r="EI1394" s="430"/>
      <c r="EJ1394" s="430"/>
      <c r="EK1394" s="430"/>
      <c r="EL1394" s="430"/>
      <c r="EM1394" s="430"/>
      <c r="EN1394" s="430"/>
      <c r="EO1394" s="430"/>
      <c r="EP1394" s="430"/>
      <c r="EQ1394" s="430"/>
      <c r="ER1394" s="430"/>
      <c r="ES1394" s="430"/>
      <c r="ET1394" s="430"/>
      <c r="EU1394" s="430"/>
      <c r="EV1394" s="430"/>
      <c r="EW1394" s="430"/>
      <c r="EX1394" s="430"/>
      <c r="EY1394" s="430"/>
      <c r="EZ1394" s="430"/>
      <c r="FA1394" s="430"/>
      <c r="FB1394" s="430"/>
      <c r="FC1394" s="430"/>
      <c r="FD1394" s="430"/>
      <c r="FE1394" s="430"/>
      <c r="FF1394" s="430"/>
      <c r="FG1394" s="430"/>
      <c r="FH1394" s="430"/>
      <c r="FI1394" s="430"/>
      <c r="FJ1394" s="430"/>
      <c r="FK1394" s="430"/>
      <c r="FL1394" s="430"/>
      <c r="FM1394" s="430"/>
      <c r="FN1394" s="430"/>
      <c r="FO1394" s="430"/>
      <c r="FP1394" s="430"/>
      <c r="FQ1394" s="430"/>
      <c r="FR1394" s="430"/>
      <c r="FS1394" s="430"/>
      <c r="FT1394" s="430"/>
      <c r="FU1394" s="430"/>
      <c r="FV1394" s="430"/>
      <c r="FW1394" s="430"/>
    </row>
    <row r="1395" spans="1:179" s="302" customFormat="1" ht="18.75" customHeight="1" x14ac:dyDescent="0.3">
      <c r="A1395" s="431"/>
      <c r="B1395" s="506" t="s">
        <v>4648</v>
      </c>
      <c r="C1395" s="706">
        <v>10</v>
      </c>
      <c r="D1395" s="465"/>
      <c r="E1395" s="471"/>
      <c r="F1395" s="471"/>
      <c r="G1395" s="471"/>
      <c r="H1395" s="465"/>
      <c r="I1395" s="487">
        <v>10</v>
      </c>
      <c r="J1395" s="488">
        <v>79</v>
      </c>
      <c r="K1395" s="489">
        <v>0.12659999999999999</v>
      </c>
      <c r="L1395" s="514">
        <v>14</v>
      </c>
      <c r="M1395" s="502" t="s">
        <v>28</v>
      </c>
      <c r="N1395" s="567" t="s">
        <v>3254</v>
      </c>
      <c r="O1395" s="599" t="s">
        <v>274</v>
      </c>
      <c r="P1395" s="567" t="s">
        <v>166</v>
      </c>
      <c r="Q1395" s="545" t="s">
        <v>4207</v>
      </c>
      <c r="R1395" s="502">
        <v>8</v>
      </c>
      <c r="S1395" s="282"/>
      <c r="T1395" s="429"/>
      <c r="U1395" s="429"/>
      <c r="V1395" s="429"/>
      <c r="W1395" s="429"/>
      <c r="X1395" s="429"/>
      <c r="Y1395" s="429"/>
      <c r="Z1395" s="430"/>
      <c r="AA1395" s="430"/>
      <c r="AB1395" s="430"/>
      <c r="AC1395" s="430"/>
      <c r="AD1395" s="430"/>
      <c r="AE1395" s="430"/>
      <c r="AF1395" s="430"/>
      <c r="AG1395" s="430"/>
      <c r="AH1395" s="430"/>
      <c r="AI1395" s="430"/>
      <c r="AJ1395" s="430"/>
      <c r="AK1395" s="430"/>
      <c r="AL1395" s="430"/>
      <c r="AM1395" s="430"/>
      <c r="AN1395" s="430"/>
      <c r="AO1395" s="430"/>
      <c r="AP1395" s="430"/>
      <c r="AQ1395" s="430"/>
      <c r="AR1395" s="430"/>
      <c r="AS1395" s="430"/>
      <c r="AT1395" s="430"/>
      <c r="AU1395" s="430"/>
      <c r="AV1395" s="430"/>
      <c r="AW1395" s="430"/>
      <c r="AX1395" s="430"/>
      <c r="AY1395" s="430"/>
      <c r="AZ1395" s="430"/>
      <c r="BA1395" s="430"/>
      <c r="BB1395" s="430"/>
      <c r="BC1395" s="430"/>
      <c r="BD1395" s="430"/>
      <c r="BE1395" s="430"/>
      <c r="BF1395" s="430"/>
      <c r="BG1395" s="430"/>
      <c r="BH1395" s="430"/>
      <c r="BI1395" s="430"/>
      <c r="BJ1395" s="430"/>
      <c r="BK1395" s="430"/>
      <c r="BL1395" s="430"/>
      <c r="BM1395" s="430"/>
      <c r="BN1395" s="430"/>
      <c r="BO1395" s="430"/>
      <c r="BP1395" s="430"/>
      <c r="BQ1395" s="430"/>
      <c r="BR1395" s="430"/>
      <c r="BS1395" s="430"/>
      <c r="BT1395" s="430"/>
      <c r="BU1395" s="430"/>
      <c r="BV1395" s="430"/>
      <c r="BW1395" s="430"/>
      <c r="BX1395" s="430"/>
      <c r="BY1395" s="430"/>
      <c r="BZ1395" s="430"/>
      <c r="CA1395" s="430"/>
      <c r="CB1395" s="430"/>
      <c r="CC1395" s="430"/>
      <c r="CD1395" s="430"/>
      <c r="CE1395" s="430"/>
      <c r="CF1395" s="430"/>
      <c r="CG1395" s="430"/>
      <c r="CH1395" s="430"/>
      <c r="CI1395" s="430"/>
      <c r="CJ1395" s="430"/>
      <c r="CK1395" s="430"/>
      <c r="CL1395" s="430"/>
      <c r="CM1395" s="430"/>
      <c r="CN1395" s="430"/>
      <c r="CO1395" s="430"/>
      <c r="CP1395" s="430"/>
      <c r="CQ1395" s="430"/>
      <c r="CR1395" s="430"/>
      <c r="CS1395" s="430"/>
      <c r="CT1395" s="430"/>
      <c r="CU1395" s="430"/>
      <c r="CV1395" s="430"/>
      <c r="CW1395" s="430"/>
      <c r="CX1395" s="430"/>
      <c r="CY1395" s="430"/>
      <c r="CZ1395" s="430"/>
      <c r="DA1395" s="430"/>
      <c r="DB1395" s="430"/>
      <c r="DC1395" s="430"/>
      <c r="DD1395" s="430"/>
      <c r="DE1395" s="430"/>
      <c r="DF1395" s="430"/>
      <c r="DG1395" s="430"/>
      <c r="DH1395" s="430"/>
      <c r="DI1395" s="430"/>
      <c r="DJ1395" s="430"/>
      <c r="DK1395" s="430"/>
      <c r="DL1395" s="430"/>
      <c r="DM1395" s="430"/>
      <c r="DN1395" s="430"/>
      <c r="DO1395" s="430"/>
      <c r="DP1395" s="430"/>
      <c r="DQ1395" s="430"/>
      <c r="DR1395" s="430"/>
      <c r="DS1395" s="430"/>
      <c r="DT1395" s="430"/>
      <c r="DU1395" s="430"/>
      <c r="DV1395" s="430"/>
      <c r="DW1395" s="430"/>
      <c r="DX1395" s="430"/>
      <c r="DY1395" s="430"/>
      <c r="DZ1395" s="430"/>
      <c r="EA1395" s="430"/>
      <c r="EB1395" s="430"/>
      <c r="EC1395" s="430"/>
      <c r="ED1395" s="430"/>
      <c r="EE1395" s="430"/>
      <c r="EF1395" s="430"/>
      <c r="EG1395" s="430"/>
      <c r="EH1395" s="430"/>
      <c r="EI1395" s="430"/>
      <c r="EJ1395" s="430"/>
      <c r="EK1395" s="430"/>
      <c r="EL1395" s="430"/>
      <c r="EM1395" s="430"/>
      <c r="EN1395" s="430"/>
      <c r="EO1395" s="430"/>
      <c r="EP1395" s="430"/>
      <c r="EQ1395" s="430"/>
      <c r="ER1395" s="430"/>
      <c r="ES1395" s="430"/>
      <c r="ET1395" s="430"/>
      <c r="EU1395" s="430"/>
      <c r="EV1395" s="430"/>
      <c r="EW1395" s="430"/>
      <c r="EX1395" s="430"/>
      <c r="EY1395" s="430"/>
      <c r="EZ1395" s="430"/>
      <c r="FA1395" s="430"/>
      <c r="FB1395" s="430"/>
      <c r="FC1395" s="430"/>
      <c r="FD1395" s="430"/>
      <c r="FE1395" s="430"/>
      <c r="FF1395" s="430"/>
      <c r="FG1395" s="430"/>
      <c r="FH1395" s="430"/>
      <c r="FI1395" s="430"/>
      <c r="FJ1395" s="430"/>
      <c r="FK1395" s="430"/>
      <c r="FL1395" s="430"/>
      <c r="FM1395" s="430"/>
      <c r="FN1395" s="430"/>
      <c r="FO1395" s="430"/>
      <c r="FP1395" s="430"/>
      <c r="FQ1395" s="430"/>
      <c r="FR1395" s="430"/>
      <c r="FS1395" s="430"/>
      <c r="FT1395" s="430"/>
      <c r="FU1395" s="430"/>
      <c r="FV1395" s="430"/>
      <c r="FW1395" s="430"/>
    </row>
    <row r="1396" spans="1:179" s="302" customFormat="1" ht="18.75" customHeight="1" x14ac:dyDescent="0.3">
      <c r="A1396" s="462"/>
      <c r="B1396" s="125" t="s">
        <v>723</v>
      </c>
      <c r="C1396" s="43">
        <v>10</v>
      </c>
      <c r="D1396" s="43"/>
      <c r="E1396" s="85"/>
      <c r="F1396" s="85"/>
      <c r="G1396" s="85"/>
      <c r="H1396" s="45"/>
      <c r="I1396" s="20">
        <f>SUM(C1396:H1396)</f>
        <v>10</v>
      </c>
      <c r="J1396" s="40">
        <v>79</v>
      </c>
      <c r="K1396" s="31">
        <v>0.12658227848101267</v>
      </c>
      <c r="L1396" s="41">
        <v>11</v>
      </c>
      <c r="M1396" s="68" t="s">
        <v>28</v>
      </c>
      <c r="N1396" s="565" t="s">
        <v>724</v>
      </c>
      <c r="O1396" s="530" t="s">
        <v>451</v>
      </c>
      <c r="P1396" s="530" t="s">
        <v>133</v>
      </c>
      <c r="Q1396" s="532" t="s">
        <v>710</v>
      </c>
      <c r="R1396" s="172">
        <v>8</v>
      </c>
      <c r="S1396" s="428"/>
      <c r="T1396" s="429"/>
      <c r="U1396" s="429"/>
      <c r="V1396" s="429"/>
      <c r="W1396" s="429"/>
      <c r="X1396" s="429"/>
      <c r="Y1396" s="429"/>
      <c r="Z1396" s="430"/>
      <c r="AA1396" s="430"/>
      <c r="AB1396" s="430"/>
      <c r="AC1396" s="430"/>
      <c r="AD1396" s="430"/>
      <c r="AE1396" s="430"/>
      <c r="AF1396" s="430"/>
      <c r="AG1396" s="430"/>
      <c r="AH1396" s="430"/>
      <c r="AI1396" s="430"/>
      <c r="AJ1396" s="430"/>
      <c r="AK1396" s="430"/>
      <c r="AL1396" s="430"/>
      <c r="AM1396" s="430"/>
      <c r="AN1396" s="430"/>
      <c r="AO1396" s="430"/>
      <c r="AP1396" s="430"/>
      <c r="AQ1396" s="430"/>
      <c r="AR1396" s="430"/>
      <c r="AS1396" s="430"/>
      <c r="AT1396" s="430"/>
      <c r="AU1396" s="430"/>
      <c r="AV1396" s="430"/>
      <c r="AW1396" s="430"/>
      <c r="AX1396" s="430"/>
      <c r="AY1396" s="430"/>
      <c r="AZ1396" s="430"/>
      <c r="BA1396" s="430"/>
      <c r="BB1396" s="430"/>
      <c r="BC1396" s="430"/>
      <c r="BD1396" s="430"/>
      <c r="BE1396" s="430"/>
      <c r="BF1396" s="430"/>
      <c r="BG1396" s="430"/>
      <c r="BH1396" s="430"/>
      <c r="BI1396" s="430"/>
      <c r="BJ1396" s="430"/>
      <c r="BK1396" s="430"/>
      <c r="BL1396" s="430"/>
      <c r="BM1396" s="430"/>
      <c r="BN1396" s="430"/>
      <c r="BO1396" s="430"/>
      <c r="BP1396" s="430"/>
      <c r="BQ1396" s="430"/>
      <c r="BR1396" s="430"/>
      <c r="BS1396" s="430"/>
      <c r="BT1396" s="430"/>
      <c r="BU1396" s="430"/>
      <c r="BV1396" s="430"/>
      <c r="BW1396" s="430"/>
      <c r="BX1396" s="430"/>
      <c r="BY1396" s="430"/>
      <c r="BZ1396" s="430"/>
      <c r="CA1396" s="430"/>
      <c r="CB1396" s="430"/>
      <c r="CC1396" s="430"/>
      <c r="CD1396" s="430"/>
      <c r="CE1396" s="430"/>
      <c r="CF1396" s="430"/>
      <c r="CG1396" s="430"/>
      <c r="CH1396" s="430"/>
      <c r="CI1396" s="430"/>
      <c r="CJ1396" s="430"/>
      <c r="CK1396" s="430"/>
      <c r="CL1396" s="430"/>
      <c r="CM1396" s="430"/>
      <c r="CN1396" s="430"/>
      <c r="CO1396" s="430"/>
      <c r="CP1396" s="430"/>
      <c r="CQ1396" s="430"/>
      <c r="CR1396" s="430"/>
      <c r="CS1396" s="430"/>
      <c r="CT1396" s="430"/>
      <c r="CU1396" s="430"/>
      <c r="CV1396" s="430"/>
      <c r="CW1396" s="430"/>
      <c r="CX1396" s="430"/>
      <c r="CY1396" s="430"/>
      <c r="CZ1396" s="430"/>
      <c r="DA1396" s="430"/>
      <c r="DB1396" s="430"/>
      <c r="DC1396" s="430"/>
      <c r="DD1396" s="430"/>
      <c r="DE1396" s="430"/>
      <c r="DF1396" s="430"/>
      <c r="DG1396" s="430"/>
      <c r="DH1396" s="430"/>
      <c r="DI1396" s="430"/>
      <c r="DJ1396" s="430"/>
      <c r="DK1396" s="430"/>
      <c r="DL1396" s="430"/>
      <c r="DM1396" s="430"/>
      <c r="DN1396" s="430"/>
      <c r="DO1396" s="430"/>
      <c r="DP1396" s="430"/>
      <c r="DQ1396" s="430"/>
      <c r="DR1396" s="430"/>
      <c r="DS1396" s="430"/>
      <c r="DT1396" s="430"/>
      <c r="DU1396" s="430"/>
      <c r="DV1396" s="430"/>
      <c r="DW1396" s="430"/>
      <c r="DX1396" s="430"/>
      <c r="DY1396" s="430"/>
      <c r="DZ1396" s="430"/>
      <c r="EA1396" s="430"/>
      <c r="EB1396" s="430"/>
      <c r="EC1396" s="430"/>
      <c r="ED1396" s="430"/>
      <c r="EE1396" s="430"/>
      <c r="EF1396" s="430"/>
      <c r="EG1396" s="430"/>
      <c r="EH1396" s="430"/>
      <c r="EI1396" s="430"/>
      <c r="EJ1396" s="430"/>
      <c r="EK1396" s="430"/>
      <c r="EL1396" s="430"/>
      <c r="EM1396" s="430"/>
      <c r="EN1396" s="430"/>
      <c r="EO1396" s="430"/>
      <c r="EP1396" s="430"/>
      <c r="EQ1396" s="430"/>
      <c r="ER1396" s="430"/>
      <c r="ES1396" s="430"/>
      <c r="ET1396" s="430"/>
      <c r="EU1396" s="430"/>
      <c r="EV1396" s="430"/>
      <c r="EW1396" s="430"/>
      <c r="EX1396" s="430"/>
      <c r="EY1396" s="430"/>
      <c r="EZ1396" s="430"/>
      <c r="FA1396" s="430"/>
      <c r="FB1396" s="430"/>
      <c r="FC1396" s="430"/>
      <c r="FD1396" s="430"/>
      <c r="FE1396" s="430"/>
      <c r="FF1396" s="430"/>
      <c r="FG1396" s="430"/>
      <c r="FH1396" s="430"/>
      <c r="FI1396" s="430"/>
      <c r="FJ1396" s="430"/>
      <c r="FK1396" s="430"/>
      <c r="FL1396" s="430"/>
      <c r="FM1396" s="430"/>
      <c r="FN1396" s="430"/>
      <c r="FO1396" s="430"/>
      <c r="FP1396" s="430"/>
      <c r="FQ1396" s="430"/>
      <c r="FR1396" s="430"/>
      <c r="FS1396" s="430"/>
      <c r="FT1396" s="430"/>
      <c r="FU1396" s="430"/>
      <c r="FV1396" s="430"/>
      <c r="FW1396" s="430"/>
    </row>
    <row r="1397" spans="1:179" s="302" customFormat="1" ht="18.75" customHeight="1" x14ac:dyDescent="0.3">
      <c r="A1397" s="462"/>
      <c r="B1397" s="110" t="s">
        <v>3952</v>
      </c>
      <c r="C1397" s="141">
        <v>10</v>
      </c>
      <c r="D1397" s="23" t="s">
        <v>16</v>
      </c>
      <c r="E1397" s="120" t="s">
        <v>16</v>
      </c>
      <c r="F1397" s="120" t="s">
        <v>16</v>
      </c>
      <c r="G1397" s="120" t="s">
        <v>16</v>
      </c>
      <c r="H1397" s="45"/>
      <c r="I1397" s="20">
        <f>SUM(C1397:H1397)</f>
        <v>10</v>
      </c>
      <c r="J1397" s="40">
        <v>79</v>
      </c>
      <c r="K1397" s="31">
        <f>I1397/J1397</f>
        <v>0.12658227848101267</v>
      </c>
      <c r="L1397" s="65">
        <v>10</v>
      </c>
      <c r="M1397" s="176" t="s">
        <v>28</v>
      </c>
      <c r="N1397" s="537" t="s">
        <v>3953</v>
      </c>
      <c r="O1397" s="537" t="s">
        <v>487</v>
      </c>
      <c r="P1397" s="537" t="s">
        <v>209</v>
      </c>
      <c r="Q1397" s="541" t="s">
        <v>3800</v>
      </c>
      <c r="R1397" s="128">
        <v>8</v>
      </c>
      <c r="S1397" s="428"/>
      <c r="T1397" s="429"/>
      <c r="U1397" s="429"/>
      <c r="V1397" s="429"/>
      <c r="W1397" s="429"/>
      <c r="X1397" s="429"/>
      <c r="Y1397" s="429"/>
      <c r="Z1397" s="430"/>
      <c r="AA1397" s="430"/>
      <c r="AB1397" s="430"/>
      <c r="AC1397" s="430"/>
      <c r="AD1397" s="430"/>
      <c r="AE1397" s="430"/>
      <c r="AF1397" s="430"/>
      <c r="AG1397" s="430"/>
      <c r="AH1397" s="430"/>
      <c r="AI1397" s="430"/>
      <c r="AJ1397" s="430"/>
      <c r="AK1397" s="430"/>
      <c r="AL1397" s="430"/>
      <c r="AM1397" s="430"/>
      <c r="AN1397" s="430"/>
      <c r="AO1397" s="430"/>
      <c r="AP1397" s="430"/>
      <c r="AQ1397" s="430"/>
      <c r="AR1397" s="430"/>
      <c r="AS1397" s="430"/>
      <c r="AT1397" s="430"/>
      <c r="AU1397" s="430"/>
      <c r="AV1397" s="430"/>
      <c r="AW1397" s="430"/>
      <c r="AX1397" s="430"/>
      <c r="AY1397" s="430"/>
      <c r="AZ1397" s="430"/>
      <c r="BA1397" s="430"/>
      <c r="BB1397" s="430"/>
      <c r="BC1397" s="430"/>
      <c r="BD1397" s="430"/>
      <c r="BE1397" s="430"/>
      <c r="BF1397" s="430"/>
      <c r="BG1397" s="430"/>
      <c r="BH1397" s="430"/>
      <c r="BI1397" s="430"/>
      <c r="BJ1397" s="430"/>
      <c r="BK1397" s="430"/>
      <c r="BL1397" s="430"/>
      <c r="BM1397" s="430"/>
      <c r="BN1397" s="430"/>
      <c r="BO1397" s="430"/>
      <c r="BP1397" s="430"/>
      <c r="BQ1397" s="430"/>
      <c r="BR1397" s="430"/>
      <c r="BS1397" s="430"/>
      <c r="BT1397" s="430"/>
      <c r="BU1397" s="430"/>
      <c r="BV1397" s="430"/>
      <c r="BW1397" s="430"/>
      <c r="BX1397" s="430"/>
      <c r="BY1397" s="430"/>
      <c r="BZ1397" s="430"/>
      <c r="CA1397" s="430"/>
      <c r="CB1397" s="430"/>
      <c r="CC1397" s="430"/>
      <c r="CD1397" s="430"/>
      <c r="CE1397" s="430"/>
      <c r="CF1397" s="430"/>
      <c r="CG1397" s="430"/>
      <c r="CH1397" s="430"/>
      <c r="CI1397" s="430"/>
      <c r="CJ1397" s="430"/>
      <c r="CK1397" s="430"/>
      <c r="CL1397" s="430"/>
      <c r="CM1397" s="430"/>
      <c r="CN1397" s="430"/>
      <c r="CO1397" s="430"/>
      <c r="CP1397" s="430"/>
      <c r="CQ1397" s="430"/>
      <c r="CR1397" s="430"/>
      <c r="CS1397" s="430"/>
      <c r="CT1397" s="430"/>
      <c r="CU1397" s="430"/>
      <c r="CV1397" s="430"/>
      <c r="CW1397" s="430"/>
      <c r="CX1397" s="430"/>
      <c r="CY1397" s="430"/>
      <c r="CZ1397" s="430"/>
      <c r="DA1397" s="430"/>
      <c r="DB1397" s="430"/>
      <c r="DC1397" s="430"/>
      <c r="DD1397" s="430"/>
      <c r="DE1397" s="430"/>
      <c r="DF1397" s="430"/>
      <c r="DG1397" s="430"/>
      <c r="DH1397" s="430"/>
      <c r="DI1397" s="430"/>
      <c r="DJ1397" s="430"/>
      <c r="DK1397" s="430"/>
      <c r="DL1397" s="430"/>
      <c r="DM1397" s="430"/>
      <c r="DN1397" s="430"/>
      <c r="DO1397" s="430"/>
      <c r="DP1397" s="430"/>
      <c r="DQ1397" s="430"/>
      <c r="DR1397" s="430"/>
      <c r="DS1397" s="430"/>
      <c r="DT1397" s="430"/>
      <c r="DU1397" s="430"/>
      <c r="DV1397" s="430"/>
      <c r="DW1397" s="430"/>
      <c r="DX1397" s="430"/>
      <c r="DY1397" s="430"/>
      <c r="DZ1397" s="430"/>
      <c r="EA1397" s="430"/>
      <c r="EB1397" s="430"/>
      <c r="EC1397" s="430"/>
      <c r="ED1397" s="430"/>
      <c r="EE1397" s="430"/>
      <c r="EF1397" s="430"/>
      <c r="EG1397" s="430"/>
      <c r="EH1397" s="430"/>
      <c r="EI1397" s="430"/>
      <c r="EJ1397" s="430"/>
      <c r="EK1397" s="430"/>
      <c r="EL1397" s="430"/>
      <c r="EM1397" s="430"/>
      <c r="EN1397" s="430"/>
      <c r="EO1397" s="430"/>
      <c r="EP1397" s="430"/>
      <c r="EQ1397" s="430"/>
      <c r="ER1397" s="430"/>
      <c r="ES1397" s="430"/>
      <c r="ET1397" s="430"/>
      <c r="EU1397" s="430"/>
      <c r="EV1397" s="430"/>
      <c r="EW1397" s="430"/>
      <c r="EX1397" s="430"/>
      <c r="EY1397" s="430"/>
      <c r="EZ1397" s="430"/>
      <c r="FA1397" s="430"/>
      <c r="FB1397" s="430"/>
      <c r="FC1397" s="430"/>
      <c r="FD1397" s="430"/>
      <c r="FE1397" s="430"/>
      <c r="FF1397" s="430"/>
      <c r="FG1397" s="430"/>
      <c r="FH1397" s="430"/>
      <c r="FI1397" s="430"/>
      <c r="FJ1397" s="430"/>
      <c r="FK1397" s="430"/>
      <c r="FL1397" s="430"/>
      <c r="FM1397" s="430"/>
      <c r="FN1397" s="430"/>
      <c r="FO1397" s="430"/>
      <c r="FP1397" s="430"/>
      <c r="FQ1397" s="430"/>
      <c r="FR1397" s="430"/>
      <c r="FS1397" s="430"/>
      <c r="FT1397" s="430"/>
      <c r="FU1397" s="430"/>
      <c r="FV1397" s="430"/>
      <c r="FW1397" s="430"/>
    </row>
    <row r="1398" spans="1:179" s="302" customFormat="1" ht="18.75" customHeight="1" x14ac:dyDescent="0.3">
      <c r="A1398" s="431"/>
      <c r="B1398" s="282" t="s">
        <v>4911</v>
      </c>
      <c r="C1398" s="9">
        <v>10</v>
      </c>
      <c r="D1398" s="431"/>
      <c r="E1398" s="472"/>
      <c r="F1398" s="472"/>
      <c r="G1398" s="472"/>
      <c r="H1398" s="431"/>
      <c r="I1398" s="476">
        <v>10</v>
      </c>
      <c r="J1398" s="477">
        <v>79</v>
      </c>
      <c r="K1398" s="662">
        <v>0.12659999999999999</v>
      </c>
      <c r="L1398" s="478">
        <v>17</v>
      </c>
      <c r="M1398" s="685" t="s">
        <v>28</v>
      </c>
      <c r="N1398" s="282" t="s">
        <v>4912</v>
      </c>
      <c r="O1398" s="282" t="s">
        <v>1274</v>
      </c>
      <c r="P1398" s="282" t="s">
        <v>406</v>
      </c>
      <c r="Q1398" s="680" t="s">
        <v>1090</v>
      </c>
      <c r="R1398" s="685">
        <v>8</v>
      </c>
      <c r="S1398" s="282"/>
      <c r="T1398" s="429"/>
      <c r="U1398" s="429"/>
      <c r="V1398" s="429"/>
      <c r="W1398" s="429"/>
      <c r="X1398" s="429"/>
      <c r="Y1398" s="429"/>
      <c r="Z1398" s="430"/>
      <c r="AA1398" s="430"/>
      <c r="AB1398" s="430"/>
      <c r="AC1398" s="430"/>
      <c r="AD1398" s="430"/>
      <c r="AE1398" s="430"/>
      <c r="AF1398" s="430"/>
      <c r="AG1398" s="430"/>
      <c r="AH1398" s="430"/>
      <c r="AI1398" s="430"/>
      <c r="AJ1398" s="430"/>
      <c r="AK1398" s="430"/>
      <c r="AL1398" s="430"/>
      <c r="AM1398" s="430"/>
      <c r="AN1398" s="430"/>
      <c r="AO1398" s="430"/>
      <c r="AP1398" s="430"/>
      <c r="AQ1398" s="430"/>
      <c r="AR1398" s="430"/>
      <c r="AS1398" s="430"/>
      <c r="AT1398" s="430"/>
      <c r="AU1398" s="430"/>
      <c r="AV1398" s="430"/>
      <c r="AW1398" s="430"/>
      <c r="AX1398" s="430"/>
      <c r="AY1398" s="430"/>
      <c r="AZ1398" s="430"/>
      <c r="BA1398" s="430"/>
      <c r="BB1398" s="430"/>
      <c r="BC1398" s="430"/>
      <c r="BD1398" s="430"/>
      <c r="BE1398" s="430"/>
      <c r="BF1398" s="430"/>
      <c r="BG1398" s="430"/>
      <c r="BH1398" s="430"/>
      <c r="BI1398" s="430"/>
      <c r="BJ1398" s="430"/>
      <c r="BK1398" s="430"/>
      <c r="BL1398" s="430"/>
      <c r="BM1398" s="430"/>
      <c r="BN1398" s="430"/>
      <c r="BO1398" s="430"/>
      <c r="BP1398" s="430"/>
      <c r="BQ1398" s="430"/>
      <c r="BR1398" s="430"/>
      <c r="BS1398" s="430"/>
      <c r="BT1398" s="430"/>
      <c r="BU1398" s="430"/>
      <c r="BV1398" s="430"/>
      <c r="BW1398" s="430"/>
      <c r="BX1398" s="430"/>
      <c r="BY1398" s="430"/>
      <c r="BZ1398" s="430"/>
      <c r="CA1398" s="430"/>
      <c r="CB1398" s="430"/>
      <c r="CC1398" s="430"/>
      <c r="CD1398" s="430"/>
      <c r="CE1398" s="430"/>
      <c r="CF1398" s="430"/>
      <c r="CG1398" s="430"/>
      <c r="CH1398" s="430"/>
      <c r="CI1398" s="430"/>
      <c r="CJ1398" s="430"/>
      <c r="CK1398" s="430"/>
      <c r="CL1398" s="430"/>
      <c r="CM1398" s="430"/>
      <c r="CN1398" s="430"/>
      <c r="CO1398" s="430"/>
      <c r="CP1398" s="430"/>
      <c r="CQ1398" s="430"/>
      <c r="CR1398" s="430"/>
      <c r="CS1398" s="430"/>
      <c r="CT1398" s="430"/>
      <c r="CU1398" s="430"/>
      <c r="CV1398" s="430"/>
      <c r="CW1398" s="430"/>
      <c r="CX1398" s="430"/>
      <c r="CY1398" s="430"/>
      <c r="CZ1398" s="430"/>
      <c r="DA1398" s="430"/>
      <c r="DB1398" s="430"/>
      <c r="DC1398" s="430"/>
      <c r="DD1398" s="430"/>
      <c r="DE1398" s="430"/>
      <c r="DF1398" s="430"/>
      <c r="DG1398" s="430"/>
      <c r="DH1398" s="430"/>
      <c r="DI1398" s="430"/>
      <c r="DJ1398" s="430"/>
      <c r="DK1398" s="430"/>
      <c r="DL1398" s="430"/>
      <c r="DM1398" s="430"/>
      <c r="DN1398" s="430"/>
      <c r="DO1398" s="430"/>
      <c r="DP1398" s="430"/>
      <c r="DQ1398" s="430"/>
      <c r="DR1398" s="430"/>
      <c r="DS1398" s="430"/>
      <c r="DT1398" s="430"/>
      <c r="DU1398" s="430"/>
      <c r="DV1398" s="430"/>
      <c r="DW1398" s="430"/>
      <c r="DX1398" s="430"/>
      <c r="DY1398" s="430"/>
      <c r="DZ1398" s="430"/>
      <c r="EA1398" s="430"/>
      <c r="EB1398" s="430"/>
      <c r="EC1398" s="430"/>
      <c r="ED1398" s="430"/>
      <c r="EE1398" s="430"/>
      <c r="EF1398" s="430"/>
      <c r="EG1398" s="430"/>
      <c r="EH1398" s="430"/>
      <c r="EI1398" s="430"/>
      <c r="EJ1398" s="430"/>
      <c r="EK1398" s="430"/>
      <c r="EL1398" s="430"/>
      <c r="EM1398" s="430"/>
      <c r="EN1398" s="430"/>
      <c r="EO1398" s="430"/>
      <c r="EP1398" s="430"/>
      <c r="EQ1398" s="430"/>
      <c r="ER1398" s="430"/>
      <c r="ES1398" s="430"/>
      <c r="ET1398" s="430"/>
      <c r="EU1398" s="430"/>
      <c r="EV1398" s="430"/>
      <c r="EW1398" s="430"/>
      <c r="EX1398" s="430"/>
      <c r="EY1398" s="430"/>
      <c r="EZ1398" s="430"/>
      <c r="FA1398" s="430"/>
      <c r="FB1398" s="430"/>
      <c r="FC1398" s="430"/>
      <c r="FD1398" s="430"/>
      <c r="FE1398" s="430"/>
      <c r="FF1398" s="430"/>
      <c r="FG1398" s="430"/>
      <c r="FH1398" s="430"/>
      <c r="FI1398" s="430"/>
      <c r="FJ1398" s="430"/>
      <c r="FK1398" s="430"/>
      <c r="FL1398" s="430"/>
      <c r="FM1398" s="430"/>
      <c r="FN1398" s="430"/>
      <c r="FO1398" s="430"/>
      <c r="FP1398" s="430"/>
      <c r="FQ1398" s="430"/>
      <c r="FR1398" s="430"/>
      <c r="FS1398" s="430"/>
      <c r="FT1398" s="430"/>
      <c r="FU1398" s="430"/>
      <c r="FV1398" s="430"/>
      <c r="FW1398" s="430"/>
    </row>
    <row r="1399" spans="1:179" s="302" customFormat="1" ht="18.75" customHeight="1" x14ac:dyDescent="0.3">
      <c r="A1399" s="431"/>
      <c r="B1399" s="282" t="s">
        <v>4913</v>
      </c>
      <c r="C1399" s="9">
        <v>9.5</v>
      </c>
      <c r="D1399" s="431"/>
      <c r="E1399" s="472"/>
      <c r="F1399" s="472"/>
      <c r="G1399" s="472"/>
      <c r="H1399" s="431"/>
      <c r="I1399" s="476">
        <v>9.5</v>
      </c>
      <c r="J1399" s="477">
        <v>79</v>
      </c>
      <c r="K1399" s="662">
        <v>0.1203</v>
      </c>
      <c r="L1399" s="478">
        <v>18</v>
      </c>
      <c r="M1399" s="685" t="s">
        <v>28</v>
      </c>
      <c r="N1399" s="282" t="s">
        <v>4914</v>
      </c>
      <c r="O1399" s="282" t="s">
        <v>402</v>
      </c>
      <c r="P1399" s="282" t="s">
        <v>213</v>
      </c>
      <c r="Q1399" s="680" t="s">
        <v>1090</v>
      </c>
      <c r="R1399" s="685">
        <v>8</v>
      </c>
      <c r="S1399" s="282"/>
      <c r="T1399" s="429"/>
      <c r="U1399" s="429"/>
      <c r="V1399" s="429"/>
      <c r="W1399" s="429"/>
      <c r="X1399" s="429"/>
      <c r="Y1399" s="429"/>
      <c r="Z1399" s="430"/>
      <c r="AA1399" s="430"/>
      <c r="AB1399" s="430"/>
      <c r="AC1399" s="430"/>
      <c r="AD1399" s="430"/>
      <c r="AE1399" s="430"/>
      <c r="AF1399" s="430"/>
      <c r="AG1399" s="430"/>
      <c r="AH1399" s="430"/>
      <c r="AI1399" s="430"/>
      <c r="AJ1399" s="430"/>
      <c r="AK1399" s="430"/>
      <c r="AL1399" s="430"/>
      <c r="AM1399" s="430"/>
      <c r="AN1399" s="430"/>
      <c r="AO1399" s="430"/>
      <c r="AP1399" s="430"/>
      <c r="AQ1399" s="430"/>
      <c r="AR1399" s="430"/>
      <c r="AS1399" s="430"/>
      <c r="AT1399" s="430"/>
      <c r="AU1399" s="430"/>
      <c r="AV1399" s="430"/>
      <c r="AW1399" s="430"/>
      <c r="AX1399" s="430"/>
      <c r="AY1399" s="430"/>
      <c r="AZ1399" s="430"/>
      <c r="BA1399" s="430"/>
      <c r="BB1399" s="430"/>
      <c r="BC1399" s="430"/>
      <c r="BD1399" s="430"/>
      <c r="BE1399" s="430"/>
      <c r="BF1399" s="430"/>
      <c r="BG1399" s="430"/>
      <c r="BH1399" s="430"/>
      <c r="BI1399" s="430"/>
      <c r="BJ1399" s="430"/>
      <c r="BK1399" s="430"/>
      <c r="BL1399" s="430"/>
      <c r="BM1399" s="430"/>
      <c r="BN1399" s="430"/>
      <c r="BO1399" s="430"/>
      <c r="BP1399" s="430"/>
      <c r="BQ1399" s="430"/>
      <c r="BR1399" s="430"/>
      <c r="BS1399" s="430"/>
      <c r="BT1399" s="430"/>
      <c r="BU1399" s="430"/>
      <c r="BV1399" s="430"/>
      <c r="BW1399" s="430"/>
      <c r="BX1399" s="430"/>
      <c r="BY1399" s="430"/>
      <c r="BZ1399" s="430"/>
      <c r="CA1399" s="430"/>
      <c r="CB1399" s="430"/>
      <c r="CC1399" s="430"/>
      <c r="CD1399" s="430"/>
      <c r="CE1399" s="430"/>
      <c r="CF1399" s="430"/>
      <c r="CG1399" s="430"/>
      <c r="CH1399" s="430"/>
      <c r="CI1399" s="430"/>
      <c r="CJ1399" s="430"/>
      <c r="CK1399" s="430"/>
      <c r="CL1399" s="430"/>
      <c r="CM1399" s="430"/>
      <c r="CN1399" s="430"/>
      <c r="CO1399" s="430"/>
      <c r="CP1399" s="430"/>
      <c r="CQ1399" s="430"/>
      <c r="CR1399" s="430"/>
      <c r="CS1399" s="430"/>
      <c r="CT1399" s="430"/>
      <c r="CU1399" s="430"/>
      <c r="CV1399" s="430"/>
      <c r="CW1399" s="430"/>
      <c r="CX1399" s="430"/>
      <c r="CY1399" s="430"/>
      <c r="CZ1399" s="430"/>
      <c r="DA1399" s="430"/>
      <c r="DB1399" s="430"/>
      <c r="DC1399" s="430"/>
      <c r="DD1399" s="430"/>
      <c r="DE1399" s="430"/>
      <c r="DF1399" s="430"/>
      <c r="DG1399" s="430"/>
      <c r="DH1399" s="430"/>
      <c r="DI1399" s="430"/>
      <c r="DJ1399" s="430"/>
      <c r="DK1399" s="430"/>
      <c r="DL1399" s="430"/>
      <c r="DM1399" s="430"/>
      <c r="DN1399" s="430"/>
      <c r="DO1399" s="430"/>
      <c r="DP1399" s="430"/>
      <c r="DQ1399" s="430"/>
      <c r="DR1399" s="430"/>
      <c r="DS1399" s="430"/>
      <c r="DT1399" s="430"/>
      <c r="DU1399" s="430"/>
      <c r="DV1399" s="430"/>
      <c r="DW1399" s="430"/>
      <c r="DX1399" s="430"/>
      <c r="DY1399" s="430"/>
      <c r="DZ1399" s="430"/>
      <c r="EA1399" s="430"/>
      <c r="EB1399" s="430"/>
      <c r="EC1399" s="430"/>
      <c r="ED1399" s="430"/>
      <c r="EE1399" s="430"/>
      <c r="EF1399" s="430"/>
      <c r="EG1399" s="430"/>
      <c r="EH1399" s="430"/>
      <c r="EI1399" s="430"/>
      <c r="EJ1399" s="430"/>
      <c r="EK1399" s="430"/>
      <c r="EL1399" s="430"/>
      <c r="EM1399" s="430"/>
      <c r="EN1399" s="430"/>
      <c r="EO1399" s="430"/>
      <c r="EP1399" s="430"/>
      <c r="EQ1399" s="430"/>
      <c r="ER1399" s="430"/>
      <c r="ES1399" s="430"/>
      <c r="ET1399" s="430"/>
      <c r="EU1399" s="430"/>
      <c r="EV1399" s="430"/>
      <c r="EW1399" s="430"/>
      <c r="EX1399" s="430"/>
      <c r="EY1399" s="430"/>
      <c r="EZ1399" s="430"/>
      <c r="FA1399" s="430"/>
      <c r="FB1399" s="430"/>
      <c r="FC1399" s="430"/>
      <c r="FD1399" s="430"/>
      <c r="FE1399" s="430"/>
      <c r="FF1399" s="430"/>
      <c r="FG1399" s="430"/>
      <c r="FH1399" s="430"/>
      <c r="FI1399" s="430"/>
      <c r="FJ1399" s="430"/>
      <c r="FK1399" s="430"/>
      <c r="FL1399" s="430"/>
      <c r="FM1399" s="430"/>
      <c r="FN1399" s="430"/>
      <c r="FO1399" s="430"/>
      <c r="FP1399" s="430"/>
      <c r="FQ1399" s="430"/>
      <c r="FR1399" s="430"/>
      <c r="FS1399" s="430"/>
      <c r="FT1399" s="430"/>
      <c r="FU1399" s="430"/>
      <c r="FV1399" s="430"/>
      <c r="FW1399" s="430"/>
    </row>
    <row r="1400" spans="1:179" s="302" customFormat="1" ht="18.75" customHeight="1" x14ac:dyDescent="0.3">
      <c r="A1400" s="462"/>
      <c r="B1400" s="370" t="s">
        <v>93</v>
      </c>
      <c r="C1400" s="21">
        <v>9.5</v>
      </c>
      <c r="D1400" s="21" t="s">
        <v>16</v>
      </c>
      <c r="E1400" s="100" t="s">
        <v>16</v>
      </c>
      <c r="F1400" s="100" t="s">
        <v>16</v>
      </c>
      <c r="G1400" s="100" t="s">
        <v>16</v>
      </c>
      <c r="H1400" s="21" t="s">
        <v>16</v>
      </c>
      <c r="I1400" s="20">
        <f>SUM(C1400:H1400)</f>
        <v>9.5</v>
      </c>
      <c r="J1400" s="25">
        <v>79</v>
      </c>
      <c r="K1400" s="31">
        <f>I1400/J1400</f>
        <v>0.12025316455696203</v>
      </c>
      <c r="L1400" s="63">
        <v>6</v>
      </c>
      <c r="M1400" s="128" t="s">
        <v>28</v>
      </c>
      <c r="N1400" s="537" t="s">
        <v>94</v>
      </c>
      <c r="O1400" s="537" t="s">
        <v>95</v>
      </c>
      <c r="P1400" s="537" t="s">
        <v>96</v>
      </c>
      <c r="Q1400" s="541" t="s">
        <v>4089</v>
      </c>
      <c r="R1400" s="128">
        <v>8</v>
      </c>
      <c r="S1400" s="428"/>
      <c r="T1400" s="429"/>
      <c r="U1400" s="429"/>
      <c r="V1400" s="429"/>
      <c r="W1400" s="429"/>
      <c r="X1400" s="429"/>
      <c r="Y1400" s="429"/>
      <c r="Z1400" s="430"/>
      <c r="AA1400" s="430"/>
      <c r="AB1400" s="430"/>
      <c r="AC1400" s="430"/>
      <c r="AD1400" s="430"/>
      <c r="AE1400" s="430"/>
      <c r="AF1400" s="430"/>
      <c r="AG1400" s="430"/>
      <c r="AH1400" s="430"/>
      <c r="AI1400" s="430"/>
      <c r="AJ1400" s="430"/>
      <c r="AK1400" s="430"/>
      <c r="AL1400" s="430"/>
      <c r="AM1400" s="430"/>
      <c r="AN1400" s="430"/>
      <c r="AO1400" s="430"/>
      <c r="AP1400" s="430"/>
      <c r="AQ1400" s="430"/>
      <c r="AR1400" s="430"/>
      <c r="AS1400" s="430"/>
      <c r="AT1400" s="430"/>
      <c r="AU1400" s="430"/>
      <c r="AV1400" s="430"/>
      <c r="AW1400" s="430"/>
      <c r="AX1400" s="430"/>
      <c r="AY1400" s="430"/>
      <c r="AZ1400" s="430"/>
      <c r="BA1400" s="430"/>
      <c r="BB1400" s="430"/>
      <c r="BC1400" s="430"/>
      <c r="BD1400" s="430"/>
      <c r="BE1400" s="430"/>
      <c r="BF1400" s="430"/>
      <c r="BG1400" s="430"/>
      <c r="BH1400" s="430"/>
      <c r="BI1400" s="430"/>
      <c r="BJ1400" s="430"/>
      <c r="BK1400" s="430"/>
      <c r="BL1400" s="430"/>
      <c r="BM1400" s="430"/>
      <c r="BN1400" s="430"/>
      <c r="BO1400" s="430"/>
      <c r="BP1400" s="430"/>
      <c r="BQ1400" s="430"/>
      <c r="BR1400" s="430"/>
      <c r="BS1400" s="430"/>
      <c r="BT1400" s="430"/>
      <c r="BU1400" s="430"/>
      <c r="BV1400" s="430"/>
      <c r="BW1400" s="430"/>
      <c r="BX1400" s="430"/>
      <c r="BY1400" s="430"/>
      <c r="BZ1400" s="430"/>
      <c r="CA1400" s="430"/>
      <c r="CB1400" s="430"/>
      <c r="CC1400" s="430"/>
      <c r="CD1400" s="430"/>
      <c r="CE1400" s="430"/>
      <c r="CF1400" s="430"/>
      <c r="CG1400" s="430"/>
      <c r="CH1400" s="430"/>
      <c r="CI1400" s="430"/>
      <c r="CJ1400" s="430"/>
      <c r="CK1400" s="430"/>
      <c r="CL1400" s="430"/>
      <c r="CM1400" s="430"/>
      <c r="CN1400" s="430"/>
      <c r="CO1400" s="430"/>
      <c r="CP1400" s="430"/>
      <c r="CQ1400" s="430"/>
      <c r="CR1400" s="430"/>
      <c r="CS1400" s="430"/>
      <c r="CT1400" s="430"/>
      <c r="CU1400" s="430"/>
      <c r="CV1400" s="430"/>
      <c r="CW1400" s="430"/>
      <c r="CX1400" s="430"/>
      <c r="CY1400" s="430"/>
      <c r="CZ1400" s="430"/>
      <c r="DA1400" s="430"/>
      <c r="DB1400" s="430"/>
      <c r="DC1400" s="430"/>
      <c r="DD1400" s="430"/>
      <c r="DE1400" s="430"/>
      <c r="DF1400" s="430"/>
      <c r="DG1400" s="430"/>
      <c r="DH1400" s="430"/>
      <c r="DI1400" s="430"/>
      <c r="DJ1400" s="430"/>
      <c r="DK1400" s="430"/>
      <c r="DL1400" s="430"/>
      <c r="DM1400" s="430"/>
      <c r="DN1400" s="430"/>
      <c r="DO1400" s="430"/>
      <c r="DP1400" s="430"/>
      <c r="DQ1400" s="430"/>
      <c r="DR1400" s="430"/>
      <c r="DS1400" s="430"/>
      <c r="DT1400" s="430"/>
      <c r="DU1400" s="430"/>
      <c r="DV1400" s="430"/>
      <c r="DW1400" s="430"/>
      <c r="DX1400" s="430"/>
      <c r="DY1400" s="430"/>
      <c r="DZ1400" s="430"/>
      <c r="EA1400" s="430"/>
      <c r="EB1400" s="430"/>
      <c r="EC1400" s="430"/>
      <c r="ED1400" s="430"/>
      <c r="EE1400" s="430"/>
      <c r="EF1400" s="430"/>
      <c r="EG1400" s="430"/>
      <c r="EH1400" s="430"/>
      <c r="EI1400" s="430"/>
      <c r="EJ1400" s="430"/>
      <c r="EK1400" s="430"/>
      <c r="EL1400" s="430"/>
      <c r="EM1400" s="430"/>
      <c r="EN1400" s="430"/>
      <c r="EO1400" s="430"/>
      <c r="EP1400" s="430"/>
      <c r="EQ1400" s="430"/>
      <c r="ER1400" s="430"/>
      <c r="ES1400" s="430"/>
      <c r="ET1400" s="430"/>
      <c r="EU1400" s="430"/>
      <c r="EV1400" s="430"/>
      <c r="EW1400" s="430"/>
      <c r="EX1400" s="430"/>
      <c r="EY1400" s="430"/>
      <c r="EZ1400" s="430"/>
      <c r="FA1400" s="430"/>
      <c r="FB1400" s="430"/>
      <c r="FC1400" s="430"/>
      <c r="FD1400" s="430"/>
      <c r="FE1400" s="430"/>
      <c r="FF1400" s="430"/>
      <c r="FG1400" s="430"/>
      <c r="FH1400" s="430"/>
      <c r="FI1400" s="430"/>
      <c r="FJ1400" s="430"/>
      <c r="FK1400" s="430"/>
      <c r="FL1400" s="430"/>
      <c r="FM1400" s="430"/>
      <c r="FN1400" s="430"/>
      <c r="FO1400" s="430"/>
      <c r="FP1400" s="430"/>
      <c r="FQ1400" s="430"/>
      <c r="FR1400" s="430"/>
      <c r="FS1400" s="430"/>
      <c r="FT1400" s="430"/>
      <c r="FU1400" s="430"/>
      <c r="FV1400" s="430"/>
      <c r="FW1400" s="430"/>
    </row>
    <row r="1401" spans="1:179" s="302" customFormat="1" ht="18.75" customHeight="1" x14ac:dyDescent="0.3">
      <c r="A1401" s="431"/>
      <c r="B1401" s="88" t="s">
        <v>1819</v>
      </c>
      <c r="C1401" s="30">
        <v>9</v>
      </c>
      <c r="D1401" s="43"/>
      <c r="E1401" s="85"/>
      <c r="F1401" s="85"/>
      <c r="G1401" s="85"/>
      <c r="H1401" s="43"/>
      <c r="I1401" s="20">
        <f>SUM(C1401:H1401)</f>
        <v>9</v>
      </c>
      <c r="J1401" s="40">
        <v>79</v>
      </c>
      <c r="K1401" s="31">
        <f>I1401/J1401</f>
        <v>0.11392405063291139</v>
      </c>
      <c r="L1401" s="41">
        <v>10</v>
      </c>
      <c r="M1401" s="68" t="s">
        <v>28</v>
      </c>
      <c r="N1401" s="552" t="s">
        <v>1820</v>
      </c>
      <c r="O1401" s="552" t="s">
        <v>190</v>
      </c>
      <c r="P1401" s="552" t="s">
        <v>69</v>
      </c>
      <c r="Q1401" s="532" t="s">
        <v>1759</v>
      </c>
      <c r="R1401" s="297">
        <v>8</v>
      </c>
      <c r="S1401" s="428"/>
      <c r="T1401" s="429"/>
      <c r="U1401" s="429"/>
      <c r="V1401" s="429"/>
      <c r="W1401" s="429"/>
      <c r="X1401" s="429"/>
      <c r="Y1401" s="429"/>
      <c r="Z1401" s="430"/>
      <c r="AA1401" s="430"/>
      <c r="AB1401" s="430"/>
      <c r="AC1401" s="430"/>
      <c r="AD1401" s="430"/>
      <c r="AE1401" s="430"/>
      <c r="AF1401" s="430"/>
      <c r="AG1401" s="430"/>
      <c r="AH1401" s="430"/>
      <c r="AI1401" s="430"/>
      <c r="AJ1401" s="430"/>
      <c r="AK1401" s="430"/>
      <c r="AL1401" s="430"/>
      <c r="AM1401" s="430"/>
      <c r="AN1401" s="430"/>
      <c r="AO1401" s="430"/>
      <c r="AP1401" s="430"/>
      <c r="AQ1401" s="430"/>
      <c r="AR1401" s="430"/>
      <c r="AS1401" s="430"/>
      <c r="AT1401" s="430"/>
      <c r="AU1401" s="430"/>
      <c r="AV1401" s="430"/>
      <c r="AW1401" s="430"/>
      <c r="AX1401" s="430"/>
      <c r="AY1401" s="430"/>
      <c r="AZ1401" s="430"/>
      <c r="BA1401" s="430"/>
      <c r="BB1401" s="430"/>
      <c r="BC1401" s="430"/>
      <c r="BD1401" s="430"/>
      <c r="BE1401" s="430"/>
      <c r="BF1401" s="430"/>
      <c r="BG1401" s="430"/>
      <c r="BH1401" s="430"/>
      <c r="BI1401" s="430"/>
      <c r="BJ1401" s="430"/>
      <c r="BK1401" s="430"/>
      <c r="BL1401" s="430"/>
      <c r="BM1401" s="430"/>
      <c r="BN1401" s="430"/>
      <c r="BO1401" s="430"/>
      <c r="BP1401" s="430"/>
      <c r="BQ1401" s="430"/>
      <c r="BR1401" s="430"/>
      <c r="BS1401" s="430"/>
      <c r="BT1401" s="430"/>
      <c r="BU1401" s="430"/>
      <c r="BV1401" s="430"/>
      <c r="BW1401" s="430"/>
      <c r="BX1401" s="430"/>
      <c r="BY1401" s="430"/>
      <c r="BZ1401" s="430"/>
      <c r="CA1401" s="430"/>
      <c r="CB1401" s="430"/>
      <c r="CC1401" s="430"/>
      <c r="CD1401" s="430"/>
      <c r="CE1401" s="430"/>
      <c r="CF1401" s="430"/>
      <c r="CG1401" s="430"/>
      <c r="CH1401" s="430"/>
      <c r="CI1401" s="430"/>
      <c r="CJ1401" s="430"/>
      <c r="CK1401" s="430"/>
      <c r="CL1401" s="430"/>
      <c r="CM1401" s="430"/>
      <c r="CN1401" s="430"/>
      <c r="CO1401" s="430"/>
      <c r="CP1401" s="430"/>
      <c r="CQ1401" s="430"/>
      <c r="CR1401" s="430"/>
      <c r="CS1401" s="430"/>
      <c r="CT1401" s="430"/>
      <c r="CU1401" s="430"/>
      <c r="CV1401" s="430"/>
      <c r="CW1401" s="430"/>
      <c r="CX1401" s="430"/>
      <c r="CY1401" s="430"/>
      <c r="CZ1401" s="430"/>
      <c r="DA1401" s="430"/>
      <c r="DB1401" s="430"/>
      <c r="DC1401" s="430"/>
      <c r="DD1401" s="430"/>
      <c r="DE1401" s="430"/>
      <c r="DF1401" s="430"/>
      <c r="DG1401" s="430"/>
      <c r="DH1401" s="430"/>
      <c r="DI1401" s="430"/>
      <c r="DJ1401" s="430"/>
      <c r="DK1401" s="430"/>
      <c r="DL1401" s="430"/>
      <c r="DM1401" s="430"/>
      <c r="DN1401" s="430"/>
      <c r="DO1401" s="430"/>
      <c r="DP1401" s="430"/>
      <c r="DQ1401" s="430"/>
      <c r="DR1401" s="430"/>
      <c r="DS1401" s="430"/>
      <c r="DT1401" s="430"/>
      <c r="DU1401" s="430"/>
      <c r="DV1401" s="430"/>
      <c r="DW1401" s="430"/>
      <c r="DX1401" s="430"/>
      <c r="DY1401" s="430"/>
      <c r="DZ1401" s="430"/>
      <c r="EA1401" s="430"/>
      <c r="EB1401" s="430"/>
      <c r="EC1401" s="430"/>
      <c r="ED1401" s="430"/>
      <c r="EE1401" s="430"/>
      <c r="EF1401" s="430"/>
      <c r="EG1401" s="430"/>
      <c r="EH1401" s="430"/>
      <c r="EI1401" s="430"/>
      <c r="EJ1401" s="430"/>
      <c r="EK1401" s="430"/>
      <c r="EL1401" s="430"/>
      <c r="EM1401" s="430"/>
      <c r="EN1401" s="430"/>
      <c r="EO1401" s="430"/>
      <c r="EP1401" s="430"/>
      <c r="EQ1401" s="430"/>
      <c r="ER1401" s="430"/>
      <c r="ES1401" s="430"/>
      <c r="ET1401" s="430"/>
      <c r="EU1401" s="430"/>
      <c r="EV1401" s="430"/>
      <c r="EW1401" s="430"/>
      <c r="EX1401" s="430"/>
      <c r="EY1401" s="430"/>
      <c r="EZ1401" s="430"/>
      <c r="FA1401" s="430"/>
      <c r="FB1401" s="430"/>
      <c r="FC1401" s="430"/>
      <c r="FD1401" s="430"/>
      <c r="FE1401" s="430"/>
      <c r="FF1401" s="430"/>
      <c r="FG1401" s="430"/>
      <c r="FH1401" s="430"/>
      <c r="FI1401" s="430"/>
      <c r="FJ1401" s="430"/>
      <c r="FK1401" s="430"/>
      <c r="FL1401" s="430"/>
      <c r="FM1401" s="430"/>
      <c r="FN1401" s="430"/>
      <c r="FO1401" s="430"/>
      <c r="FP1401" s="430"/>
      <c r="FQ1401" s="430"/>
      <c r="FR1401" s="430"/>
      <c r="FS1401" s="430"/>
      <c r="FT1401" s="430"/>
      <c r="FU1401" s="430"/>
      <c r="FV1401" s="430"/>
      <c r="FW1401" s="430"/>
    </row>
    <row r="1402" spans="1:179" s="302" customFormat="1" ht="18.75" customHeight="1" x14ac:dyDescent="0.3">
      <c r="A1402" s="431"/>
      <c r="B1402" s="88" t="s">
        <v>2747</v>
      </c>
      <c r="C1402" s="43">
        <v>9</v>
      </c>
      <c r="D1402" s="43"/>
      <c r="E1402" s="85"/>
      <c r="F1402" s="85"/>
      <c r="G1402" s="85"/>
      <c r="H1402" s="45"/>
      <c r="I1402" s="20">
        <f>SUM(C1402:H1402)</f>
        <v>9</v>
      </c>
      <c r="J1402" s="40">
        <v>79</v>
      </c>
      <c r="K1402" s="31">
        <f>I1402/J1402</f>
        <v>0.11392405063291139</v>
      </c>
      <c r="L1402" s="41">
        <v>5</v>
      </c>
      <c r="M1402" s="68" t="s">
        <v>28</v>
      </c>
      <c r="N1402" s="552" t="s">
        <v>2748</v>
      </c>
      <c r="O1402" s="552" t="s">
        <v>19</v>
      </c>
      <c r="P1402" s="552" t="s">
        <v>213</v>
      </c>
      <c r="Q1402" s="532" t="s">
        <v>2706</v>
      </c>
      <c r="R1402" s="68">
        <v>8</v>
      </c>
      <c r="S1402" s="428"/>
      <c r="T1402" s="429"/>
      <c r="U1402" s="429"/>
      <c r="V1402" s="429"/>
      <c r="W1402" s="429"/>
      <c r="X1402" s="429"/>
      <c r="Y1402" s="429"/>
      <c r="Z1402" s="430"/>
      <c r="AA1402" s="430"/>
      <c r="AB1402" s="430"/>
      <c r="AC1402" s="430"/>
      <c r="AD1402" s="430"/>
      <c r="AE1402" s="430"/>
      <c r="AF1402" s="430"/>
      <c r="AG1402" s="430"/>
      <c r="AH1402" s="430"/>
      <c r="AI1402" s="430"/>
      <c r="AJ1402" s="430"/>
      <c r="AK1402" s="430"/>
      <c r="AL1402" s="430"/>
      <c r="AM1402" s="430"/>
      <c r="AN1402" s="430"/>
      <c r="AO1402" s="430"/>
      <c r="AP1402" s="430"/>
      <c r="AQ1402" s="430"/>
      <c r="AR1402" s="430"/>
      <c r="AS1402" s="430"/>
      <c r="AT1402" s="430"/>
      <c r="AU1402" s="430"/>
      <c r="AV1402" s="430"/>
      <c r="AW1402" s="430"/>
      <c r="AX1402" s="430"/>
      <c r="AY1402" s="430"/>
      <c r="AZ1402" s="430"/>
      <c r="BA1402" s="430"/>
      <c r="BB1402" s="430"/>
      <c r="BC1402" s="430"/>
      <c r="BD1402" s="430"/>
      <c r="BE1402" s="430"/>
      <c r="BF1402" s="430"/>
      <c r="BG1402" s="430"/>
      <c r="BH1402" s="430"/>
      <c r="BI1402" s="430"/>
      <c r="BJ1402" s="430"/>
      <c r="BK1402" s="430"/>
      <c r="BL1402" s="430"/>
      <c r="BM1402" s="430"/>
      <c r="BN1402" s="430"/>
      <c r="BO1402" s="430"/>
      <c r="BP1402" s="430"/>
      <c r="BQ1402" s="430"/>
      <c r="BR1402" s="430"/>
      <c r="BS1402" s="430"/>
      <c r="BT1402" s="430"/>
      <c r="BU1402" s="430"/>
      <c r="BV1402" s="430"/>
      <c r="BW1402" s="430"/>
      <c r="BX1402" s="430"/>
      <c r="BY1402" s="430"/>
      <c r="BZ1402" s="430"/>
      <c r="CA1402" s="430"/>
      <c r="CB1402" s="430"/>
      <c r="CC1402" s="430"/>
      <c r="CD1402" s="430"/>
      <c r="CE1402" s="430"/>
      <c r="CF1402" s="430"/>
      <c r="CG1402" s="430"/>
      <c r="CH1402" s="430"/>
      <c r="CI1402" s="430"/>
      <c r="CJ1402" s="430"/>
      <c r="CK1402" s="430"/>
      <c r="CL1402" s="430"/>
      <c r="CM1402" s="430"/>
      <c r="CN1402" s="430"/>
      <c r="CO1402" s="430"/>
      <c r="CP1402" s="430"/>
      <c r="CQ1402" s="430"/>
      <c r="CR1402" s="430"/>
      <c r="CS1402" s="430"/>
      <c r="CT1402" s="430"/>
      <c r="CU1402" s="430"/>
      <c r="CV1402" s="430"/>
      <c r="CW1402" s="430"/>
      <c r="CX1402" s="430"/>
      <c r="CY1402" s="430"/>
      <c r="CZ1402" s="430"/>
      <c r="DA1402" s="430"/>
      <c r="DB1402" s="430"/>
      <c r="DC1402" s="430"/>
      <c r="DD1402" s="430"/>
      <c r="DE1402" s="430"/>
      <c r="DF1402" s="430"/>
      <c r="DG1402" s="430"/>
      <c r="DH1402" s="430"/>
      <c r="DI1402" s="430"/>
      <c r="DJ1402" s="430"/>
      <c r="DK1402" s="430"/>
      <c r="DL1402" s="430"/>
      <c r="DM1402" s="430"/>
      <c r="DN1402" s="430"/>
      <c r="DO1402" s="430"/>
      <c r="DP1402" s="430"/>
      <c r="DQ1402" s="430"/>
      <c r="DR1402" s="430"/>
      <c r="DS1402" s="430"/>
      <c r="DT1402" s="430"/>
      <c r="DU1402" s="430"/>
      <c r="DV1402" s="430"/>
      <c r="DW1402" s="430"/>
      <c r="DX1402" s="430"/>
      <c r="DY1402" s="430"/>
      <c r="DZ1402" s="430"/>
      <c r="EA1402" s="430"/>
      <c r="EB1402" s="430"/>
      <c r="EC1402" s="430"/>
      <c r="ED1402" s="430"/>
      <c r="EE1402" s="430"/>
      <c r="EF1402" s="430"/>
      <c r="EG1402" s="430"/>
      <c r="EH1402" s="430"/>
      <c r="EI1402" s="430"/>
      <c r="EJ1402" s="430"/>
      <c r="EK1402" s="430"/>
      <c r="EL1402" s="430"/>
      <c r="EM1402" s="430"/>
      <c r="EN1402" s="430"/>
      <c r="EO1402" s="430"/>
      <c r="EP1402" s="430"/>
      <c r="EQ1402" s="430"/>
      <c r="ER1402" s="430"/>
      <c r="ES1402" s="430"/>
      <c r="ET1402" s="430"/>
      <c r="EU1402" s="430"/>
      <c r="EV1402" s="430"/>
      <c r="EW1402" s="430"/>
      <c r="EX1402" s="430"/>
      <c r="EY1402" s="430"/>
      <c r="EZ1402" s="430"/>
      <c r="FA1402" s="430"/>
      <c r="FB1402" s="430"/>
      <c r="FC1402" s="430"/>
      <c r="FD1402" s="430"/>
      <c r="FE1402" s="430"/>
      <c r="FF1402" s="430"/>
      <c r="FG1402" s="430"/>
      <c r="FH1402" s="430"/>
      <c r="FI1402" s="430"/>
      <c r="FJ1402" s="430"/>
      <c r="FK1402" s="430"/>
      <c r="FL1402" s="430"/>
      <c r="FM1402" s="430"/>
      <c r="FN1402" s="430"/>
      <c r="FO1402" s="430"/>
      <c r="FP1402" s="430"/>
      <c r="FQ1402" s="430"/>
      <c r="FR1402" s="430"/>
      <c r="FS1402" s="430"/>
      <c r="FT1402" s="430"/>
      <c r="FU1402" s="430"/>
      <c r="FV1402" s="430"/>
      <c r="FW1402" s="430"/>
    </row>
    <row r="1403" spans="1:179" s="302" customFormat="1" ht="18.75" customHeight="1" x14ac:dyDescent="0.3">
      <c r="A1403" s="462"/>
      <c r="B1403" s="122" t="s">
        <v>2593</v>
      </c>
      <c r="C1403" s="92">
        <v>9</v>
      </c>
      <c r="D1403" s="43"/>
      <c r="E1403" s="85"/>
      <c r="F1403" s="85"/>
      <c r="G1403" s="85"/>
      <c r="H1403" s="43"/>
      <c r="I1403" s="20">
        <f>SUM(C1403:H1403)</f>
        <v>9</v>
      </c>
      <c r="J1403" s="40">
        <v>79</v>
      </c>
      <c r="K1403" s="31">
        <f>I1403/J1403</f>
        <v>0.11392405063291139</v>
      </c>
      <c r="L1403" s="60">
        <v>14</v>
      </c>
      <c r="M1403" s="76" t="s">
        <v>28</v>
      </c>
      <c r="N1403" s="113" t="s">
        <v>4032</v>
      </c>
      <c r="O1403" s="552" t="s">
        <v>62</v>
      </c>
      <c r="P1403" s="552" t="s">
        <v>713</v>
      </c>
      <c r="Q1403" s="532" t="s">
        <v>2412</v>
      </c>
      <c r="R1403" s="68">
        <v>8</v>
      </c>
      <c r="S1403" s="428"/>
      <c r="T1403" s="429"/>
      <c r="U1403" s="429"/>
      <c r="V1403" s="429"/>
      <c r="W1403" s="429"/>
      <c r="X1403" s="429"/>
      <c r="Y1403" s="429"/>
      <c r="Z1403" s="430"/>
      <c r="AA1403" s="430"/>
      <c r="AB1403" s="430"/>
      <c r="AC1403" s="430"/>
      <c r="AD1403" s="430"/>
      <c r="AE1403" s="430"/>
      <c r="AF1403" s="430"/>
      <c r="AG1403" s="430"/>
      <c r="AH1403" s="430"/>
      <c r="AI1403" s="430"/>
      <c r="AJ1403" s="430"/>
      <c r="AK1403" s="430"/>
      <c r="AL1403" s="430"/>
      <c r="AM1403" s="430"/>
      <c r="AN1403" s="430"/>
      <c r="AO1403" s="430"/>
      <c r="AP1403" s="430"/>
      <c r="AQ1403" s="430"/>
      <c r="AR1403" s="430"/>
      <c r="AS1403" s="430"/>
      <c r="AT1403" s="430"/>
      <c r="AU1403" s="430"/>
      <c r="AV1403" s="430"/>
      <c r="AW1403" s="430"/>
      <c r="AX1403" s="430"/>
      <c r="AY1403" s="430"/>
      <c r="AZ1403" s="430"/>
      <c r="BA1403" s="430"/>
      <c r="BB1403" s="430"/>
      <c r="BC1403" s="430"/>
      <c r="BD1403" s="430"/>
      <c r="BE1403" s="430"/>
      <c r="BF1403" s="430"/>
      <c r="BG1403" s="430"/>
      <c r="BH1403" s="430"/>
      <c r="BI1403" s="430"/>
      <c r="BJ1403" s="430"/>
      <c r="BK1403" s="430"/>
      <c r="BL1403" s="430"/>
      <c r="BM1403" s="430"/>
      <c r="BN1403" s="430"/>
      <c r="BO1403" s="430"/>
      <c r="BP1403" s="430"/>
      <c r="BQ1403" s="430"/>
      <c r="BR1403" s="430"/>
      <c r="BS1403" s="430"/>
      <c r="BT1403" s="430"/>
      <c r="BU1403" s="430"/>
      <c r="BV1403" s="430"/>
      <c r="BW1403" s="430"/>
      <c r="BX1403" s="430"/>
      <c r="BY1403" s="430"/>
      <c r="BZ1403" s="430"/>
      <c r="CA1403" s="430"/>
      <c r="CB1403" s="430"/>
      <c r="CC1403" s="430"/>
      <c r="CD1403" s="430"/>
      <c r="CE1403" s="430"/>
      <c r="CF1403" s="430"/>
      <c r="CG1403" s="430"/>
      <c r="CH1403" s="430"/>
      <c r="CI1403" s="430"/>
      <c r="CJ1403" s="430"/>
      <c r="CK1403" s="430"/>
      <c r="CL1403" s="430"/>
      <c r="CM1403" s="430"/>
      <c r="CN1403" s="430"/>
      <c r="CO1403" s="430"/>
      <c r="CP1403" s="430"/>
      <c r="CQ1403" s="430"/>
      <c r="CR1403" s="430"/>
      <c r="CS1403" s="430"/>
      <c r="CT1403" s="430"/>
      <c r="CU1403" s="430"/>
      <c r="CV1403" s="430"/>
      <c r="CW1403" s="430"/>
      <c r="CX1403" s="430"/>
      <c r="CY1403" s="430"/>
      <c r="CZ1403" s="430"/>
      <c r="DA1403" s="430"/>
      <c r="DB1403" s="430"/>
      <c r="DC1403" s="430"/>
      <c r="DD1403" s="430"/>
      <c r="DE1403" s="430"/>
      <c r="DF1403" s="430"/>
      <c r="DG1403" s="430"/>
      <c r="DH1403" s="430"/>
      <c r="DI1403" s="430"/>
      <c r="DJ1403" s="430"/>
      <c r="DK1403" s="430"/>
      <c r="DL1403" s="430"/>
      <c r="DM1403" s="430"/>
      <c r="DN1403" s="430"/>
      <c r="DO1403" s="430"/>
      <c r="DP1403" s="430"/>
      <c r="DQ1403" s="430"/>
      <c r="DR1403" s="430"/>
      <c r="DS1403" s="430"/>
      <c r="DT1403" s="430"/>
      <c r="DU1403" s="430"/>
      <c r="DV1403" s="430"/>
      <c r="DW1403" s="430"/>
      <c r="DX1403" s="430"/>
      <c r="DY1403" s="430"/>
      <c r="DZ1403" s="430"/>
      <c r="EA1403" s="430"/>
      <c r="EB1403" s="430"/>
      <c r="EC1403" s="430"/>
      <c r="ED1403" s="430"/>
      <c r="EE1403" s="430"/>
      <c r="EF1403" s="430"/>
      <c r="EG1403" s="430"/>
      <c r="EH1403" s="430"/>
      <c r="EI1403" s="430"/>
      <c r="EJ1403" s="430"/>
      <c r="EK1403" s="430"/>
      <c r="EL1403" s="430"/>
      <c r="EM1403" s="430"/>
      <c r="EN1403" s="430"/>
      <c r="EO1403" s="430"/>
      <c r="EP1403" s="430"/>
      <c r="EQ1403" s="430"/>
      <c r="ER1403" s="430"/>
      <c r="ES1403" s="430"/>
      <c r="ET1403" s="430"/>
      <c r="EU1403" s="430"/>
      <c r="EV1403" s="430"/>
      <c r="EW1403" s="430"/>
      <c r="EX1403" s="430"/>
      <c r="EY1403" s="430"/>
      <c r="EZ1403" s="430"/>
      <c r="FA1403" s="430"/>
      <c r="FB1403" s="430"/>
      <c r="FC1403" s="430"/>
      <c r="FD1403" s="430"/>
      <c r="FE1403" s="430"/>
      <c r="FF1403" s="430"/>
      <c r="FG1403" s="430"/>
      <c r="FH1403" s="430"/>
      <c r="FI1403" s="430"/>
      <c r="FJ1403" s="430"/>
      <c r="FK1403" s="430"/>
      <c r="FL1403" s="430"/>
      <c r="FM1403" s="430"/>
      <c r="FN1403" s="430"/>
      <c r="FO1403" s="430"/>
      <c r="FP1403" s="430"/>
      <c r="FQ1403" s="430"/>
      <c r="FR1403" s="430"/>
      <c r="FS1403" s="430"/>
      <c r="FT1403" s="430"/>
      <c r="FU1403" s="430"/>
      <c r="FV1403" s="430"/>
      <c r="FW1403" s="430"/>
    </row>
    <row r="1404" spans="1:179" s="302" customFormat="1" ht="18.75" customHeight="1" x14ac:dyDescent="0.3">
      <c r="A1404" s="462"/>
      <c r="B1404" s="122" t="s">
        <v>2588</v>
      </c>
      <c r="C1404" s="92">
        <v>9</v>
      </c>
      <c r="D1404" s="43"/>
      <c r="E1404" s="85"/>
      <c r="F1404" s="85"/>
      <c r="G1404" s="85"/>
      <c r="H1404" s="43"/>
      <c r="I1404" s="20">
        <f>SUM(C1404:H1404)</f>
        <v>9</v>
      </c>
      <c r="J1404" s="40">
        <v>79</v>
      </c>
      <c r="K1404" s="31">
        <f>I1404/J1404</f>
        <v>0.11392405063291139</v>
      </c>
      <c r="L1404" s="60">
        <v>14</v>
      </c>
      <c r="M1404" s="76" t="s">
        <v>28</v>
      </c>
      <c r="N1404" s="113" t="s">
        <v>2589</v>
      </c>
      <c r="O1404" s="552" t="s">
        <v>373</v>
      </c>
      <c r="P1404" s="552" t="s">
        <v>104</v>
      </c>
      <c r="Q1404" s="532" t="s">
        <v>2412</v>
      </c>
      <c r="R1404" s="68">
        <v>8</v>
      </c>
      <c r="S1404" s="428"/>
      <c r="T1404" s="429"/>
      <c r="U1404" s="429"/>
      <c r="V1404" s="429"/>
      <c r="W1404" s="429"/>
      <c r="X1404" s="429"/>
      <c r="Y1404" s="429"/>
      <c r="Z1404" s="430"/>
      <c r="AA1404" s="430"/>
      <c r="AB1404" s="430"/>
      <c r="AC1404" s="430"/>
      <c r="AD1404" s="430"/>
      <c r="AE1404" s="430"/>
      <c r="AF1404" s="430"/>
      <c r="AG1404" s="430"/>
      <c r="AH1404" s="430"/>
      <c r="AI1404" s="430"/>
      <c r="AJ1404" s="430"/>
      <c r="AK1404" s="430"/>
      <c r="AL1404" s="430"/>
      <c r="AM1404" s="430"/>
      <c r="AN1404" s="430"/>
      <c r="AO1404" s="430"/>
      <c r="AP1404" s="430"/>
      <c r="AQ1404" s="430"/>
      <c r="AR1404" s="430"/>
      <c r="AS1404" s="430"/>
      <c r="AT1404" s="430"/>
      <c r="AU1404" s="430"/>
      <c r="AV1404" s="430"/>
      <c r="AW1404" s="430"/>
      <c r="AX1404" s="430"/>
      <c r="AY1404" s="430"/>
      <c r="AZ1404" s="430"/>
      <c r="BA1404" s="430"/>
      <c r="BB1404" s="430"/>
      <c r="BC1404" s="430"/>
      <c r="BD1404" s="430"/>
      <c r="BE1404" s="430"/>
      <c r="BF1404" s="430"/>
      <c r="BG1404" s="430"/>
      <c r="BH1404" s="430"/>
      <c r="BI1404" s="430"/>
      <c r="BJ1404" s="430"/>
      <c r="BK1404" s="430"/>
      <c r="BL1404" s="430"/>
      <c r="BM1404" s="430"/>
      <c r="BN1404" s="430"/>
      <c r="BO1404" s="430"/>
      <c r="BP1404" s="430"/>
      <c r="BQ1404" s="430"/>
      <c r="BR1404" s="430"/>
      <c r="BS1404" s="430"/>
      <c r="BT1404" s="430"/>
      <c r="BU1404" s="430"/>
      <c r="BV1404" s="430"/>
      <c r="BW1404" s="430"/>
      <c r="BX1404" s="430"/>
      <c r="BY1404" s="430"/>
      <c r="BZ1404" s="430"/>
      <c r="CA1404" s="430"/>
      <c r="CB1404" s="430"/>
      <c r="CC1404" s="430"/>
      <c r="CD1404" s="430"/>
      <c r="CE1404" s="430"/>
      <c r="CF1404" s="430"/>
      <c r="CG1404" s="430"/>
      <c r="CH1404" s="430"/>
      <c r="CI1404" s="430"/>
      <c r="CJ1404" s="430"/>
      <c r="CK1404" s="430"/>
      <c r="CL1404" s="430"/>
      <c r="CM1404" s="430"/>
      <c r="CN1404" s="430"/>
      <c r="CO1404" s="430"/>
      <c r="CP1404" s="430"/>
      <c r="CQ1404" s="430"/>
      <c r="CR1404" s="430"/>
      <c r="CS1404" s="430"/>
      <c r="CT1404" s="430"/>
      <c r="CU1404" s="430"/>
      <c r="CV1404" s="430"/>
      <c r="CW1404" s="430"/>
      <c r="CX1404" s="430"/>
      <c r="CY1404" s="430"/>
      <c r="CZ1404" s="430"/>
      <c r="DA1404" s="430"/>
      <c r="DB1404" s="430"/>
      <c r="DC1404" s="430"/>
      <c r="DD1404" s="430"/>
      <c r="DE1404" s="430"/>
      <c r="DF1404" s="430"/>
      <c r="DG1404" s="430"/>
      <c r="DH1404" s="430"/>
      <c r="DI1404" s="430"/>
      <c r="DJ1404" s="430"/>
      <c r="DK1404" s="430"/>
      <c r="DL1404" s="430"/>
      <c r="DM1404" s="430"/>
      <c r="DN1404" s="430"/>
      <c r="DO1404" s="430"/>
      <c r="DP1404" s="430"/>
      <c r="DQ1404" s="430"/>
      <c r="DR1404" s="430"/>
      <c r="DS1404" s="430"/>
      <c r="DT1404" s="430"/>
      <c r="DU1404" s="430"/>
      <c r="DV1404" s="430"/>
      <c r="DW1404" s="430"/>
      <c r="DX1404" s="430"/>
      <c r="DY1404" s="430"/>
      <c r="DZ1404" s="430"/>
      <c r="EA1404" s="430"/>
      <c r="EB1404" s="430"/>
      <c r="EC1404" s="430"/>
      <c r="ED1404" s="430"/>
      <c r="EE1404" s="430"/>
      <c r="EF1404" s="430"/>
      <c r="EG1404" s="430"/>
      <c r="EH1404" s="430"/>
      <c r="EI1404" s="430"/>
      <c r="EJ1404" s="430"/>
      <c r="EK1404" s="430"/>
      <c r="EL1404" s="430"/>
      <c r="EM1404" s="430"/>
      <c r="EN1404" s="430"/>
      <c r="EO1404" s="430"/>
      <c r="EP1404" s="430"/>
      <c r="EQ1404" s="430"/>
      <c r="ER1404" s="430"/>
      <c r="ES1404" s="430"/>
      <c r="ET1404" s="430"/>
      <c r="EU1404" s="430"/>
      <c r="EV1404" s="430"/>
      <c r="EW1404" s="430"/>
      <c r="EX1404" s="430"/>
      <c r="EY1404" s="430"/>
      <c r="EZ1404" s="430"/>
      <c r="FA1404" s="430"/>
      <c r="FB1404" s="430"/>
      <c r="FC1404" s="430"/>
      <c r="FD1404" s="430"/>
      <c r="FE1404" s="430"/>
      <c r="FF1404" s="430"/>
      <c r="FG1404" s="430"/>
      <c r="FH1404" s="430"/>
      <c r="FI1404" s="430"/>
      <c r="FJ1404" s="430"/>
      <c r="FK1404" s="430"/>
      <c r="FL1404" s="430"/>
      <c r="FM1404" s="430"/>
      <c r="FN1404" s="430"/>
      <c r="FO1404" s="430"/>
      <c r="FP1404" s="430"/>
      <c r="FQ1404" s="430"/>
      <c r="FR1404" s="430"/>
      <c r="FS1404" s="430"/>
      <c r="FT1404" s="430"/>
      <c r="FU1404" s="430"/>
      <c r="FV1404" s="430"/>
      <c r="FW1404" s="430"/>
    </row>
    <row r="1405" spans="1:179" s="302" customFormat="1" ht="18.75" customHeight="1" x14ac:dyDescent="0.3">
      <c r="A1405" s="431"/>
      <c r="B1405" s="266" t="s">
        <v>4443</v>
      </c>
      <c r="C1405" s="43">
        <v>8.5</v>
      </c>
      <c r="D1405" s="43"/>
      <c r="E1405" s="85"/>
      <c r="F1405" s="85"/>
      <c r="G1405" s="85"/>
      <c r="H1405" s="43"/>
      <c r="I1405" s="20">
        <v>8.5</v>
      </c>
      <c r="J1405" s="40">
        <v>79</v>
      </c>
      <c r="K1405" s="31">
        <v>0.10759493670886076</v>
      </c>
      <c r="L1405" s="60">
        <v>23</v>
      </c>
      <c r="M1405" s="68" t="s">
        <v>28</v>
      </c>
      <c r="N1405" s="365" t="s">
        <v>4444</v>
      </c>
      <c r="O1405" s="365" t="s">
        <v>4445</v>
      </c>
      <c r="P1405" s="365" t="s">
        <v>4446</v>
      </c>
      <c r="Q1405" s="543" t="s">
        <v>2833</v>
      </c>
      <c r="R1405" s="68">
        <v>8</v>
      </c>
      <c r="S1405" s="448"/>
      <c r="T1405" s="429"/>
      <c r="U1405" s="429"/>
      <c r="V1405" s="429"/>
      <c r="W1405" s="429"/>
      <c r="X1405" s="429"/>
      <c r="Y1405" s="429"/>
      <c r="Z1405" s="430"/>
      <c r="AA1405" s="430"/>
      <c r="AB1405" s="430"/>
      <c r="AC1405" s="430"/>
      <c r="AD1405" s="430"/>
      <c r="AE1405" s="430"/>
      <c r="AF1405" s="430"/>
      <c r="AG1405" s="430"/>
      <c r="AH1405" s="430"/>
      <c r="AI1405" s="430"/>
      <c r="AJ1405" s="430"/>
      <c r="AK1405" s="430"/>
      <c r="AL1405" s="430"/>
      <c r="AM1405" s="430"/>
      <c r="AN1405" s="430"/>
      <c r="AO1405" s="430"/>
      <c r="AP1405" s="430"/>
      <c r="AQ1405" s="430"/>
      <c r="AR1405" s="430"/>
      <c r="AS1405" s="430"/>
      <c r="AT1405" s="430"/>
      <c r="AU1405" s="430"/>
      <c r="AV1405" s="430"/>
      <c r="AW1405" s="430"/>
      <c r="AX1405" s="430"/>
      <c r="AY1405" s="430"/>
      <c r="AZ1405" s="430"/>
      <c r="BA1405" s="430"/>
      <c r="BB1405" s="430"/>
      <c r="BC1405" s="430"/>
      <c r="BD1405" s="430"/>
      <c r="BE1405" s="430"/>
      <c r="BF1405" s="430"/>
      <c r="BG1405" s="430"/>
      <c r="BH1405" s="430"/>
      <c r="BI1405" s="430"/>
      <c r="BJ1405" s="430"/>
      <c r="BK1405" s="430"/>
      <c r="BL1405" s="430"/>
      <c r="BM1405" s="430"/>
      <c r="BN1405" s="430"/>
      <c r="BO1405" s="430"/>
      <c r="BP1405" s="430"/>
      <c r="BQ1405" s="430"/>
      <c r="BR1405" s="430"/>
      <c r="BS1405" s="430"/>
      <c r="BT1405" s="430"/>
      <c r="BU1405" s="430"/>
      <c r="BV1405" s="430"/>
      <c r="BW1405" s="430"/>
      <c r="BX1405" s="430"/>
      <c r="BY1405" s="430"/>
      <c r="BZ1405" s="430"/>
      <c r="CA1405" s="430"/>
      <c r="CB1405" s="430"/>
      <c r="CC1405" s="430"/>
      <c r="CD1405" s="430"/>
      <c r="CE1405" s="430"/>
      <c r="CF1405" s="430"/>
      <c r="CG1405" s="430"/>
      <c r="CH1405" s="430"/>
      <c r="CI1405" s="430"/>
      <c r="CJ1405" s="430"/>
      <c r="CK1405" s="430"/>
      <c r="CL1405" s="430"/>
      <c r="CM1405" s="430"/>
      <c r="CN1405" s="430"/>
      <c r="CO1405" s="430"/>
      <c r="CP1405" s="430"/>
      <c r="CQ1405" s="430"/>
      <c r="CR1405" s="430"/>
      <c r="CS1405" s="430"/>
      <c r="CT1405" s="430"/>
      <c r="CU1405" s="430"/>
      <c r="CV1405" s="430"/>
      <c r="CW1405" s="430"/>
      <c r="CX1405" s="430"/>
      <c r="CY1405" s="430"/>
      <c r="CZ1405" s="430"/>
      <c r="DA1405" s="430"/>
      <c r="DB1405" s="430"/>
      <c r="DC1405" s="430"/>
      <c r="DD1405" s="430"/>
      <c r="DE1405" s="430"/>
      <c r="DF1405" s="430"/>
      <c r="DG1405" s="430"/>
      <c r="DH1405" s="430"/>
      <c r="DI1405" s="430"/>
      <c r="DJ1405" s="430"/>
      <c r="DK1405" s="430"/>
      <c r="DL1405" s="430"/>
      <c r="DM1405" s="430"/>
      <c r="DN1405" s="430"/>
      <c r="DO1405" s="430"/>
      <c r="DP1405" s="430"/>
      <c r="DQ1405" s="430"/>
      <c r="DR1405" s="430"/>
      <c r="DS1405" s="430"/>
      <c r="DT1405" s="430"/>
      <c r="DU1405" s="430"/>
      <c r="DV1405" s="430"/>
      <c r="DW1405" s="430"/>
      <c r="DX1405" s="430"/>
      <c r="DY1405" s="430"/>
      <c r="DZ1405" s="430"/>
      <c r="EA1405" s="430"/>
      <c r="EB1405" s="430"/>
      <c r="EC1405" s="430"/>
      <c r="ED1405" s="430"/>
      <c r="EE1405" s="430"/>
      <c r="EF1405" s="430"/>
      <c r="EG1405" s="430"/>
      <c r="EH1405" s="430"/>
      <c r="EI1405" s="430"/>
      <c r="EJ1405" s="430"/>
      <c r="EK1405" s="430"/>
      <c r="EL1405" s="430"/>
      <c r="EM1405" s="430"/>
      <c r="EN1405" s="430"/>
      <c r="EO1405" s="430"/>
      <c r="EP1405" s="430"/>
      <c r="EQ1405" s="430"/>
      <c r="ER1405" s="430"/>
      <c r="ES1405" s="430"/>
      <c r="ET1405" s="430"/>
      <c r="EU1405" s="430"/>
      <c r="EV1405" s="430"/>
      <c r="EW1405" s="430"/>
      <c r="EX1405" s="430"/>
      <c r="EY1405" s="430"/>
      <c r="EZ1405" s="430"/>
      <c r="FA1405" s="430"/>
      <c r="FB1405" s="430"/>
      <c r="FC1405" s="430"/>
      <c r="FD1405" s="430"/>
      <c r="FE1405" s="430"/>
      <c r="FF1405" s="430"/>
      <c r="FG1405" s="430"/>
      <c r="FH1405" s="430"/>
      <c r="FI1405" s="430"/>
      <c r="FJ1405" s="430"/>
      <c r="FK1405" s="430"/>
      <c r="FL1405" s="430"/>
      <c r="FM1405" s="430"/>
      <c r="FN1405" s="430"/>
      <c r="FO1405" s="430"/>
      <c r="FP1405" s="430"/>
      <c r="FQ1405" s="430"/>
      <c r="FR1405" s="430"/>
      <c r="FS1405" s="430"/>
      <c r="FT1405" s="430"/>
      <c r="FU1405" s="430"/>
      <c r="FV1405" s="430"/>
      <c r="FW1405" s="430"/>
    </row>
    <row r="1406" spans="1:179" s="302" customFormat="1" ht="18.75" customHeight="1" x14ac:dyDescent="0.3">
      <c r="A1406" s="431"/>
      <c r="B1406" s="282" t="s">
        <v>4915</v>
      </c>
      <c r="C1406" s="9">
        <v>8.5</v>
      </c>
      <c r="D1406" s="431"/>
      <c r="E1406" s="472"/>
      <c r="F1406" s="472"/>
      <c r="G1406" s="472"/>
      <c r="H1406" s="431"/>
      <c r="I1406" s="476">
        <v>8.5</v>
      </c>
      <c r="J1406" s="477">
        <v>79</v>
      </c>
      <c r="K1406" s="662">
        <v>0.1076</v>
      </c>
      <c r="L1406" s="478">
        <v>19</v>
      </c>
      <c r="M1406" s="685" t="s">
        <v>28</v>
      </c>
      <c r="N1406" s="282" t="s">
        <v>4916</v>
      </c>
      <c r="O1406" s="282" t="s">
        <v>409</v>
      </c>
      <c r="P1406" s="282" t="s">
        <v>1328</v>
      </c>
      <c r="Q1406" s="680" t="s">
        <v>1090</v>
      </c>
      <c r="R1406" s="685">
        <v>8</v>
      </c>
      <c r="S1406" s="282"/>
      <c r="T1406" s="429"/>
      <c r="U1406" s="429"/>
      <c r="V1406" s="429"/>
      <c r="W1406" s="429"/>
      <c r="X1406" s="429"/>
      <c r="Y1406" s="429"/>
      <c r="Z1406" s="430"/>
      <c r="AA1406" s="430"/>
      <c r="AB1406" s="430"/>
      <c r="AC1406" s="430"/>
      <c r="AD1406" s="430"/>
      <c r="AE1406" s="430"/>
      <c r="AF1406" s="430"/>
      <c r="AG1406" s="430"/>
      <c r="AH1406" s="430"/>
      <c r="AI1406" s="430"/>
      <c r="AJ1406" s="430"/>
      <c r="AK1406" s="430"/>
      <c r="AL1406" s="430"/>
      <c r="AM1406" s="430"/>
      <c r="AN1406" s="430"/>
      <c r="AO1406" s="430"/>
      <c r="AP1406" s="430"/>
      <c r="AQ1406" s="430"/>
      <c r="AR1406" s="430"/>
      <c r="AS1406" s="430"/>
      <c r="AT1406" s="430"/>
      <c r="AU1406" s="430"/>
      <c r="AV1406" s="430"/>
      <c r="AW1406" s="430"/>
      <c r="AX1406" s="430"/>
      <c r="AY1406" s="430"/>
      <c r="AZ1406" s="430"/>
      <c r="BA1406" s="430"/>
      <c r="BB1406" s="430"/>
      <c r="BC1406" s="430"/>
      <c r="BD1406" s="430"/>
      <c r="BE1406" s="430"/>
      <c r="BF1406" s="430"/>
      <c r="BG1406" s="430"/>
      <c r="BH1406" s="430"/>
      <c r="BI1406" s="430"/>
      <c r="BJ1406" s="430"/>
      <c r="BK1406" s="430"/>
      <c r="BL1406" s="430"/>
      <c r="BM1406" s="430"/>
      <c r="BN1406" s="430"/>
      <c r="BO1406" s="430"/>
      <c r="BP1406" s="430"/>
      <c r="BQ1406" s="430"/>
      <c r="BR1406" s="430"/>
      <c r="BS1406" s="430"/>
      <c r="BT1406" s="430"/>
      <c r="BU1406" s="430"/>
      <c r="BV1406" s="430"/>
      <c r="BW1406" s="430"/>
      <c r="BX1406" s="430"/>
      <c r="BY1406" s="430"/>
      <c r="BZ1406" s="430"/>
      <c r="CA1406" s="430"/>
      <c r="CB1406" s="430"/>
      <c r="CC1406" s="430"/>
      <c r="CD1406" s="430"/>
      <c r="CE1406" s="430"/>
      <c r="CF1406" s="430"/>
      <c r="CG1406" s="430"/>
      <c r="CH1406" s="430"/>
      <c r="CI1406" s="430"/>
      <c r="CJ1406" s="430"/>
      <c r="CK1406" s="430"/>
      <c r="CL1406" s="430"/>
      <c r="CM1406" s="430"/>
      <c r="CN1406" s="430"/>
      <c r="CO1406" s="430"/>
      <c r="CP1406" s="430"/>
      <c r="CQ1406" s="430"/>
      <c r="CR1406" s="430"/>
      <c r="CS1406" s="430"/>
      <c r="CT1406" s="430"/>
      <c r="CU1406" s="430"/>
      <c r="CV1406" s="430"/>
      <c r="CW1406" s="430"/>
      <c r="CX1406" s="430"/>
      <c r="CY1406" s="430"/>
      <c r="CZ1406" s="430"/>
      <c r="DA1406" s="430"/>
      <c r="DB1406" s="430"/>
      <c r="DC1406" s="430"/>
      <c r="DD1406" s="430"/>
      <c r="DE1406" s="430"/>
      <c r="DF1406" s="430"/>
      <c r="DG1406" s="430"/>
      <c r="DH1406" s="430"/>
      <c r="DI1406" s="430"/>
      <c r="DJ1406" s="430"/>
      <c r="DK1406" s="430"/>
      <c r="DL1406" s="430"/>
      <c r="DM1406" s="430"/>
      <c r="DN1406" s="430"/>
      <c r="DO1406" s="430"/>
      <c r="DP1406" s="430"/>
      <c r="DQ1406" s="430"/>
      <c r="DR1406" s="430"/>
      <c r="DS1406" s="430"/>
      <c r="DT1406" s="430"/>
      <c r="DU1406" s="430"/>
      <c r="DV1406" s="430"/>
      <c r="DW1406" s="430"/>
      <c r="DX1406" s="430"/>
      <c r="DY1406" s="430"/>
      <c r="DZ1406" s="430"/>
      <c r="EA1406" s="430"/>
      <c r="EB1406" s="430"/>
      <c r="EC1406" s="430"/>
      <c r="ED1406" s="430"/>
      <c r="EE1406" s="430"/>
      <c r="EF1406" s="430"/>
      <c r="EG1406" s="430"/>
      <c r="EH1406" s="430"/>
      <c r="EI1406" s="430"/>
      <c r="EJ1406" s="430"/>
      <c r="EK1406" s="430"/>
      <c r="EL1406" s="430"/>
      <c r="EM1406" s="430"/>
      <c r="EN1406" s="430"/>
      <c r="EO1406" s="430"/>
      <c r="EP1406" s="430"/>
      <c r="EQ1406" s="430"/>
      <c r="ER1406" s="430"/>
      <c r="ES1406" s="430"/>
      <c r="ET1406" s="430"/>
      <c r="EU1406" s="430"/>
      <c r="EV1406" s="430"/>
      <c r="EW1406" s="430"/>
      <c r="EX1406" s="430"/>
      <c r="EY1406" s="430"/>
      <c r="EZ1406" s="430"/>
      <c r="FA1406" s="430"/>
      <c r="FB1406" s="430"/>
      <c r="FC1406" s="430"/>
      <c r="FD1406" s="430"/>
      <c r="FE1406" s="430"/>
      <c r="FF1406" s="430"/>
      <c r="FG1406" s="430"/>
      <c r="FH1406" s="430"/>
      <c r="FI1406" s="430"/>
      <c r="FJ1406" s="430"/>
      <c r="FK1406" s="430"/>
      <c r="FL1406" s="430"/>
      <c r="FM1406" s="430"/>
      <c r="FN1406" s="430"/>
      <c r="FO1406" s="430"/>
      <c r="FP1406" s="430"/>
      <c r="FQ1406" s="430"/>
      <c r="FR1406" s="430"/>
      <c r="FS1406" s="430"/>
      <c r="FT1406" s="430"/>
      <c r="FU1406" s="430"/>
      <c r="FV1406" s="430"/>
      <c r="FW1406" s="430"/>
    </row>
    <row r="1407" spans="1:179" s="302" customFormat="1" ht="18.75" customHeight="1" x14ac:dyDescent="0.3">
      <c r="A1407" s="431"/>
      <c r="B1407" s="107" t="s">
        <v>3678</v>
      </c>
      <c r="C1407" s="21">
        <v>8.5</v>
      </c>
      <c r="D1407" s="43"/>
      <c r="E1407" s="85"/>
      <c r="F1407" s="85"/>
      <c r="G1407" s="85"/>
      <c r="H1407" s="43"/>
      <c r="I1407" s="20">
        <f>SUM(C1407:H1407)</f>
        <v>8.5</v>
      </c>
      <c r="J1407" s="40">
        <v>79</v>
      </c>
      <c r="K1407" s="31">
        <f>I1407/J1407</f>
        <v>0.10759493670886076</v>
      </c>
      <c r="L1407" s="63">
        <v>5</v>
      </c>
      <c r="M1407" s="128" t="s">
        <v>28</v>
      </c>
      <c r="N1407" s="565" t="s">
        <v>3679</v>
      </c>
      <c r="O1407" s="537" t="s">
        <v>3680</v>
      </c>
      <c r="P1407" s="537" t="s">
        <v>3681</v>
      </c>
      <c r="Q1407" s="541" t="s">
        <v>3625</v>
      </c>
      <c r="R1407" s="283">
        <v>8</v>
      </c>
      <c r="S1407" s="428"/>
      <c r="T1407" s="429"/>
      <c r="U1407" s="429"/>
      <c r="V1407" s="429"/>
      <c r="W1407" s="429"/>
      <c r="X1407" s="429"/>
      <c r="Y1407" s="429"/>
      <c r="Z1407" s="430"/>
      <c r="AA1407" s="430"/>
      <c r="AB1407" s="430"/>
      <c r="AC1407" s="430"/>
      <c r="AD1407" s="430"/>
      <c r="AE1407" s="430"/>
      <c r="AF1407" s="430"/>
      <c r="AG1407" s="430"/>
      <c r="AH1407" s="430"/>
      <c r="AI1407" s="430"/>
      <c r="AJ1407" s="430"/>
      <c r="AK1407" s="430"/>
      <c r="AL1407" s="430"/>
      <c r="AM1407" s="430"/>
      <c r="AN1407" s="430"/>
      <c r="AO1407" s="430"/>
      <c r="AP1407" s="430"/>
      <c r="AQ1407" s="430"/>
      <c r="AR1407" s="430"/>
      <c r="AS1407" s="430"/>
      <c r="AT1407" s="430"/>
      <c r="AU1407" s="430"/>
      <c r="AV1407" s="430"/>
      <c r="AW1407" s="430"/>
      <c r="AX1407" s="430"/>
      <c r="AY1407" s="430"/>
      <c r="AZ1407" s="430"/>
      <c r="BA1407" s="430"/>
      <c r="BB1407" s="430"/>
      <c r="BC1407" s="430"/>
      <c r="BD1407" s="430"/>
      <c r="BE1407" s="430"/>
      <c r="BF1407" s="430"/>
      <c r="BG1407" s="430"/>
      <c r="BH1407" s="430"/>
      <c r="BI1407" s="430"/>
      <c r="BJ1407" s="430"/>
      <c r="BK1407" s="430"/>
      <c r="BL1407" s="430"/>
      <c r="BM1407" s="430"/>
      <c r="BN1407" s="430"/>
      <c r="BO1407" s="430"/>
      <c r="BP1407" s="430"/>
      <c r="BQ1407" s="430"/>
      <c r="BR1407" s="430"/>
      <c r="BS1407" s="430"/>
      <c r="BT1407" s="430"/>
      <c r="BU1407" s="430"/>
      <c r="BV1407" s="430"/>
      <c r="BW1407" s="430"/>
      <c r="BX1407" s="430"/>
      <c r="BY1407" s="430"/>
      <c r="BZ1407" s="430"/>
      <c r="CA1407" s="430"/>
      <c r="CB1407" s="430"/>
      <c r="CC1407" s="430"/>
      <c r="CD1407" s="430"/>
      <c r="CE1407" s="430"/>
      <c r="CF1407" s="430"/>
      <c r="CG1407" s="430"/>
      <c r="CH1407" s="430"/>
      <c r="CI1407" s="430"/>
      <c r="CJ1407" s="430"/>
      <c r="CK1407" s="430"/>
      <c r="CL1407" s="430"/>
      <c r="CM1407" s="430"/>
      <c r="CN1407" s="430"/>
      <c r="CO1407" s="430"/>
      <c r="CP1407" s="430"/>
      <c r="CQ1407" s="430"/>
      <c r="CR1407" s="430"/>
      <c r="CS1407" s="430"/>
      <c r="CT1407" s="430"/>
      <c r="CU1407" s="430"/>
      <c r="CV1407" s="430"/>
      <c r="CW1407" s="430"/>
      <c r="CX1407" s="430"/>
      <c r="CY1407" s="430"/>
      <c r="CZ1407" s="430"/>
      <c r="DA1407" s="430"/>
      <c r="DB1407" s="430"/>
      <c r="DC1407" s="430"/>
      <c r="DD1407" s="430"/>
      <c r="DE1407" s="430"/>
      <c r="DF1407" s="430"/>
      <c r="DG1407" s="430"/>
      <c r="DH1407" s="430"/>
      <c r="DI1407" s="430"/>
      <c r="DJ1407" s="430"/>
      <c r="DK1407" s="430"/>
      <c r="DL1407" s="430"/>
      <c r="DM1407" s="430"/>
      <c r="DN1407" s="430"/>
      <c r="DO1407" s="430"/>
      <c r="DP1407" s="430"/>
      <c r="DQ1407" s="430"/>
      <c r="DR1407" s="430"/>
      <c r="DS1407" s="430"/>
      <c r="DT1407" s="430"/>
      <c r="DU1407" s="430"/>
      <c r="DV1407" s="430"/>
      <c r="DW1407" s="430"/>
      <c r="DX1407" s="430"/>
      <c r="DY1407" s="430"/>
      <c r="DZ1407" s="430"/>
      <c r="EA1407" s="430"/>
      <c r="EB1407" s="430"/>
      <c r="EC1407" s="430"/>
      <c r="ED1407" s="430"/>
      <c r="EE1407" s="430"/>
      <c r="EF1407" s="430"/>
      <c r="EG1407" s="430"/>
      <c r="EH1407" s="430"/>
      <c r="EI1407" s="430"/>
      <c r="EJ1407" s="430"/>
      <c r="EK1407" s="430"/>
      <c r="EL1407" s="430"/>
      <c r="EM1407" s="430"/>
      <c r="EN1407" s="430"/>
      <c r="EO1407" s="430"/>
      <c r="EP1407" s="430"/>
      <c r="EQ1407" s="430"/>
      <c r="ER1407" s="430"/>
      <c r="ES1407" s="430"/>
      <c r="ET1407" s="430"/>
      <c r="EU1407" s="430"/>
      <c r="EV1407" s="430"/>
      <c r="EW1407" s="430"/>
      <c r="EX1407" s="430"/>
      <c r="EY1407" s="430"/>
      <c r="EZ1407" s="430"/>
      <c r="FA1407" s="430"/>
      <c r="FB1407" s="430"/>
      <c r="FC1407" s="430"/>
      <c r="FD1407" s="430"/>
      <c r="FE1407" s="430"/>
      <c r="FF1407" s="430"/>
      <c r="FG1407" s="430"/>
      <c r="FH1407" s="430"/>
      <c r="FI1407" s="430"/>
      <c r="FJ1407" s="430"/>
      <c r="FK1407" s="430"/>
      <c r="FL1407" s="430"/>
      <c r="FM1407" s="430"/>
      <c r="FN1407" s="430"/>
      <c r="FO1407" s="430"/>
      <c r="FP1407" s="430"/>
      <c r="FQ1407" s="430"/>
      <c r="FR1407" s="430"/>
      <c r="FS1407" s="430"/>
      <c r="FT1407" s="430"/>
      <c r="FU1407" s="430"/>
      <c r="FV1407" s="430"/>
      <c r="FW1407" s="430"/>
    </row>
    <row r="1408" spans="1:179" s="302" customFormat="1" ht="18.75" customHeight="1" x14ac:dyDescent="0.3">
      <c r="A1408" s="431"/>
      <c r="B1408" s="110" t="s">
        <v>467</v>
      </c>
      <c r="C1408" s="141">
        <v>8.5</v>
      </c>
      <c r="D1408" s="43"/>
      <c r="E1408" s="85"/>
      <c r="F1408" s="85"/>
      <c r="G1408" s="85"/>
      <c r="H1408" s="43"/>
      <c r="I1408" s="20">
        <f>SUM(C1408:H1408)</f>
        <v>8.5</v>
      </c>
      <c r="J1408" s="40">
        <v>79</v>
      </c>
      <c r="K1408" s="31">
        <f>I1408/J1408</f>
        <v>0.10759493670886076</v>
      </c>
      <c r="L1408" s="41">
        <v>3</v>
      </c>
      <c r="M1408" s="68" t="s">
        <v>28</v>
      </c>
      <c r="N1408" s="537" t="s">
        <v>468</v>
      </c>
      <c r="O1408" s="537" t="s">
        <v>116</v>
      </c>
      <c r="P1408" s="537" t="s">
        <v>154</v>
      </c>
      <c r="Q1408" s="541" t="s">
        <v>450</v>
      </c>
      <c r="R1408" s="128">
        <v>8</v>
      </c>
      <c r="S1408" s="428"/>
      <c r="T1408" s="429"/>
      <c r="U1408" s="429"/>
      <c r="V1408" s="429"/>
      <c r="W1408" s="429"/>
      <c r="X1408" s="429"/>
      <c r="Y1408" s="429"/>
      <c r="Z1408" s="430"/>
      <c r="AA1408" s="430"/>
      <c r="AB1408" s="430"/>
      <c r="AC1408" s="430"/>
      <c r="AD1408" s="430"/>
      <c r="AE1408" s="430"/>
      <c r="AF1408" s="430"/>
      <c r="AG1408" s="430"/>
      <c r="AH1408" s="430"/>
      <c r="AI1408" s="430"/>
      <c r="AJ1408" s="430"/>
      <c r="AK1408" s="430"/>
      <c r="AL1408" s="430"/>
      <c r="AM1408" s="430"/>
      <c r="AN1408" s="430"/>
      <c r="AO1408" s="430"/>
      <c r="AP1408" s="430"/>
      <c r="AQ1408" s="430"/>
      <c r="AR1408" s="430"/>
      <c r="AS1408" s="430"/>
      <c r="AT1408" s="430"/>
      <c r="AU1408" s="430"/>
      <c r="AV1408" s="430"/>
      <c r="AW1408" s="430"/>
      <c r="AX1408" s="430"/>
      <c r="AY1408" s="430"/>
      <c r="AZ1408" s="430"/>
      <c r="BA1408" s="430"/>
      <c r="BB1408" s="430"/>
      <c r="BC1408" s="430"/>
      <c r="BD1408" s="430"/>
      <c r="BE1408" s="430"/>
      <c r="BF1408" s="430"/>
      <c r="BG1408" s="430"/>
      <c r="BH1408" s="430"/>
      <c r="BI1408" s="430"/>
      <c r="BJ1408" s="430"/>
      <c r="BK1408" s="430"/>
      <c r="BL1408" s="430"/>
      <c r="BM1408" s="430"/>
      <c r="BN1408" s="430"/>
      <c r="BO1408" s="430"/>
      <c r="BP1408" s="430"/>
      <c r="BQ1408" s="430"/>
      <c r="BR1408" s="430"/>
      <c r="BS1408" s="430"/>
      <c r="BT1408" s="430"/>
      <c r="BU1408" s="430"/>
      <c r="BV1408" s="430"/>
      <c r="BW1408" s="430"/>
      <c r="BX1408" s="430"/>
      <c r="BY1408" s="430"/>
      <c r="BZ1408" s="430"/>
      <c r="CA1408" s="430"/>
      <c r="CB1408" s="430"/>
      <c r="CC1408" s="430"/>
      <c r="CD1408" s="430"/>
      <c r="CE1408" s="430"/>
      <c r="CF1408" s="430"/>
      <c r="CG1408" s="430"/>
      <c r="CH1408" s="430"/>
      <c r="CI1408" s="430"/>
      <c r="CJ1408" s="430"/>
      <c r="CK1408" s="430"/>
      <c r="CL1408" s="430"/>
      <c r="CM1408" s="430"/>
      <c r="CN1408" s="430"/>
      <c r="CO1408" s="430"/>
      <c r="CP1408" s="430"/>
      <c r="CQ1408" s="430"/>
      <c r="CR1408" s="430"/>
      <c r="CS1408" s="430"/>
      <c r="CT1408" s="430"/>
      <c r="CU1408" s="430"/>
      <c r="CV1408" s="430"/>
      <c r="CW1408" s="430"/>
      <c r="CX1408" s="430"/>
      <c r="CY1408" s="430"/>
      <c r="CZ1408" s="430"/>
      <c r="DA1408" s="430"/>
      <c r="DB1408" s="430"/>
      <c r="DC1408" s="430"/>
      <c r="DD1408" s="430"/>
      <c r="DE1408" s="430"/>
      <c r="DF1408" s="430"/>
      <c r="DG1408" s="430"/>
      <c r="DH1408" s="430"/>
      <c r="DI1408" s="430"/>
      <c r="DJ1408" s="430"/>
      <c r="DK1408" s="430"/>
      <c r="DL1408" s="430"/>
      <c r="DM1408" s="430"/>
      <c r="DN1408" s="430"/>
      <c r="DO1408" s="430"/>
      <c r="DP1408" s="430"/>
      <c r="DQ1408" s="430"/>
      <c r="DR1408" s="430"/>
      <c r="DS1408" s="430"/>
      <c r="DT1408" s="430"/>
      <c r="DU1408" s="430"/>
      <c r="DV1408" s="430"/>
      <c r="DW1408" s="430"/>
      <c r="DX1408" s="430"/>
      <c r="DY1408" s="430"/>
      <c r="DZ1408" s="430"/>
      <c r="EA1408" s="430"/>
      <c r="EB1408" s="430"/>
      <c r="EC1408" s="430"/>
      <c r="ED1408" s="430"/>
      <c r="EE1408" s="430"/>
      <c r="EF1408" s="430"/>
      <c r="EG1408" s="430"/>
      <c r="EH1408" s="430"/>
      <c r="EI1408" s="430"/>
      <c r="EJ1408" s="430"/>
      <c r="EK1408" s="430"/>
      <c r="EL1408" s="430"/>
      <c r="EM1408" s="430"/>
      <c r="EN1408" s="430"/>
      <c r="EO1408" s="430"/>
      <c r="EP1408" s="430"/>
      <c r="EQ1408" s="430"/>
      <c r="ER1408" s="430"/>
      <c r="ES1408" s="430"/>
      <c r="ET1408" s="430"/>
      <c r="EU1408" s="430"/>
      <c r="EV1408" s="430"/>
      <c r="EW1408" s="430"/>
      <c r="EX1408" s="430"/>
      <c r="EY1408" s="430"/>
      <c r="EZ1408" s="430"/>
      <c r="FA1408" s="430"/>
      <c r="FB1408" s="430"/>
      <c r="FC1408" s="430"/>
      <c r="FD1408" s="430"/>
      <c r="FE1408" s="430"/>
      <c r="FF1408" s="430"/>
      <c r="FG1408" s="430"/>
      <c r="FH1408" s="430"/>
      <c r="FI1408" s="430"/>
      <c r="FJ1408" s="430"/>
      <c r="FK1408" s="430"/>
      <c r="FL1408" s="430"/>
      <c r="FM1408" s="430"/>
      <c r="FN1408" s="430"/>
      <c r="FO1408" s="430"/>
      <c r="FP1408" s="430"/>
      <c r="FQ1408" s="430"/>
      <c r="FR1408" s="430"/>
      <c r="FS1408" s="430"/>
      <c r="FT1408" s="430"/>
      <c r="FU1408" s="430"/>
      <c r="FV1408" s="430"/>
      <c r="FW1408" s="430"/>
    </row>
    <row r="1409" spans="1:179" s="302" customFormat="1" ht="18.75" customHeight="1" x14ac:dyDescent="0.3">
      <c r="A1409" s="431"/>
      <c r="B1409" s="506" t="s">
        <v>4649</v>
      </c>
      <c r="C1409" s="706">
        <v>8</v>
      </c>
      <c r="D1409" s="465"/>
      <c r="E1409" s="471"/>
      <c r="F1409" s="471"/>
      <c r="G1409" s="471"/>
      <c r="H1409" s="465"/>
      <c r="I1409" s="487">
        <v>8</v>
      </c>
      <c r="J1409" s="488">
        <v>79</v>
      </c>
      <c r="K1409" s="489">
        <v>0.1013</v>
      </c>
      <c r="L1409" s="514">
        <v>15</v>
      </c>
      <c r="M1409" s="502" t="s">
        <v>28</v>
      </c>
      <c r="N1409" s="567" t="s">
        <v>2102</v>
      </c>
      <c r="O1409" s="599" t="s">
        <v>1638</v>
      </c>
      <c r="P1409" s="567" t="s">
        <v>166</v>
      </c>
      <c r="Q1409" s="545" t="s">
        <v>4207</v>
      </c>
      <c r="R1409" s="502">
        <v>8</v>
      </c>
      <c r="S1409" s="282"/>
      <c r="T1409" s="429"/>
      <c r="U1409" s="429"/>
      <c r="V1409" s="429"/>
      <c r="W1409" s="429"/>
      <c r="X1409" s="429"/>
      <c r="Y1409" s="429"/>
      <c r="Z1409" s="430"/>
      <c r="AA1409" s="430"/>
      <c r="AB1409" s="430"/>
      <c r="AC1409" s="430"/>
      <c r="AD1409" s="430"/>
      <c r="AE1409" s="430"/>
      <c r="AF1409" s="430"/>
      <c r="AG1409" s="430"/>
      <c r="AH1409" s="430"/>
      <c r="AI1409" s="430"/>
      <c r="AJ1409" s="430"/>
      <c r="AK1409" s="430"/>
      <c r="AL1409" s="430"/>
      <c r="AM1409" s="430"/>
      <c r="AN1409" s="430"/>
      <c r="AO1409" s="430"/>
      <c r="AP1409" s="430"/>
      <c r="AQ1409" s="430"/>
      <c r="AR1409" s="430"/>
      <c r="AS1409" s="430"/>
      <c r="AT1409" s="430"/>
      <c r="AU1409" s="430"/>
      <c r="AV1409" s="430"/>
      <c r="AW1409" s="430"/>
      <c r="AX1409" s="430"/>
      <c r="AY1409" s="430"/>
      <c r="AZ1409" s="430"/>
      <c r="BA1409" s="430"/>
      <c r="BB1409" s="430"/>
      <c r="BC1409" s="430"/>
      <c r="BD1409" s="430"/>
      <c r="BE1409" s="430"/>
      <c r="BF1409" s="430"/>
      <c r="BG1409" s="430"/>
      <c r="BH1409" s="430"/>
      <c r="BI1409" s="430"/>
      <c r="BJ1409" s="430"/>
      <c r="BK1409" s="430"/>
      <c r="BL1409" s="430"/>
      <c r="BM1409" s="430"/>
      <c r="BN1409" s="430"/>
      <c r="BO1409" s="430"/>
      <c r="BP1409" s="430"/>
      <c r="BQ1409" s="430"/>
      <c r="BR1409" s="430"/>
      <c r="BS1409" s="430"/>
      <c r="BT1409" s="430"/>
      <c r="BU1409" s="430"/>
      <c r="BV1409" s="430"/>
      <c r="BW1409" s="430"/>
      <c r="BX1409" s="430"/>
      <c r="BY1409" s="430"/>
      <c r="BZ1409" s="430"/>
      <c r="CA1409" s="430"/>
      <c r="CB1409" s="430"/>
      <c r="CC1409" s="430"/>
      <c r="CD1409" s="430"/>
      <c r="CE1409" s="430"/>
      <c r="CF1409" s="430"/>
      <c r="CG1409" s="430"/>
      <c r="CH1409" s="430"/>
      <c r="CI1409" s="430"/>
      <c r="CJ1409" s="430"/>
      <c r="CK1409" s="430"/>
      <c r="CL1409" s="430"/>
      <c r="CM1409" s="430"/>
      <c r="CN1409" s="430"/>
      <c r="CO1409" s="430"/>
      <c r="CP1409" s="430"/>
      <c r="CQ1409" s="430"/>
      <c r="CR1409" s="430"/>
      <c r="CS1409" s="430"/>
      <c r="CT1409" s="430"/>
      <c r="CU1409" s="430"/>
      <c r="CV1409" s="430"/>
      <c r="CW1409" s="430"/>
      <c r="CX1409" s="430"/>
      <c r="CY1409" s="430"/>
      <c r="CZ1409" s="430"/>
      <c r="DA1409" s="430"/>
      <c r="DB1409" s="430"/>
      <c r="DC1409" s="430"/>
      <c r="DD1409" s="430"/>
      <c r="DE1409" s="430"/>
      <c r="DF1409" s="430"/>
      <c r="DG1409" s="430"/>
      <c r="DH1409" s="430"/>
      <c r="DI1409" s="430"/>
      <c r="DJ1409" s="430"/>
      <c r="DK1409" s="430"/>
      <c r="DL1409" s="430"/>
      <c r="DM1409" s="430"/>
      <c r="DN1409" s="430"/>
      <c r="DO1409" s="430"/>
      <c r="DP1409" s="430"/>
      <c r="DQ1409" s="430"/>
      <c r="DR1409" s="430"/>
      <c r="DS1409" s="430"/>
      <c r="DT1409" s="430"/>
      <c r="DU1409" s="430"/>
      <c r="DV1409" s="430"/>
      <c r="DW1409" s="430"/>
      <c r="DX1409" s="430"/>
      <c r="DY1409" s="430"/>
      <c r="DZ1409" s="430"/>
      <c r="EA1409" s="430"/>
      <c r="EB1409" s="430"/>
      <c r="EC1409" s="430"/>
      <c r="ED1409" s="430"/>
      <c r="EE1409" s="430"/>
      <c r="EF1409" s="430"/>
      <c r="EG1409" s="430"/>
      <c r="EH1409" s="430"/>
      <c r="EI1409" s="430"/>
      <c r="EJ1409" s="430"/>
      <c r="EK1409" s="430"/>
      <c r="EL1409" s="430"/>
      <c r="EM1409" s="430"/>
      <c r="EN1409" s="430"/>
      <c r="EO1409" s="430"/>
      <c r="EP1409" s="430"/>
      <c r="EQ1409" s="430"/>
      <c r="ER1409" s="430"/>
      <c r="ES1409" s="430"/>
      <c r="ET1409" s="430"/>
      <c r="EU1409" s="430"/>
      <c r="EV1409" s="430"/>
      <c r="EW1409" s="430"/>
      <c r="EX1409" s="430"/>
      <c r="EY1409" s="430"/>
      <c r="EZ1409" s="430"/>
      <c r="FA1409" s="430"/>
      <c r="FB1409" s="430"/>
      <c r="FC1409" s="430"/>
      <c r="FD1409" s="430"/>
      <c r="FE1409" s="430"/>
      <c r="FF1409" s="430"/>
      <c r="FG1409" s="430"/>
      <c r="FH1409" s="430"/>
      <c r="FI1409" s="430"/>
      <c r="FJ1409" s="430"/>
      <c r="FK1409" s="430"/>
      <c r="FL1409" s="430"/>
      <c r="FM1409" s="430"/>
      <c r="FN1409" s="430"/>
      <c r="FO1409" s="430"/>
      <c r="FP1409" s="430"/>
      <c r="FQ1409" s="430"/>
      <c r="FR1409" s="430"/>
      <c r="FS1409" s="430"/>
      <c r="FT1409" s="430"/>
      <c r="FU1409" s="430"/>
      <c r="FV1409" s="430"/>
      <c r="FW1409" s="430"/>
    </row>
    <row r="1410" spans="1:179" s="302" customFormat="1" ht="18.75" customHeight="1" x14ac:dyDescent="0.3">
      <c r="A1410" s="431"/>
      <c r="B1410" s="389" t="s">
        <v>1530</v>
      </c>
      <c r="C1410" s="43">
        <v>7</v>
      </c>
      <c r="D1410" s="43"/>
      <c r="E1410" s="85"/>
      <c r="F1410" s="85"/>
      <c r="G1410" s="85"/>
      <c r="H1410" s="43"/>
      <c r="I1410" s="20">
        <f t="shared" ref="I1410:I1415" si="117">SUM(C1410:H1410)</f>
        <v>7</v>
      </c>
      <c r="J1410" s="40">
        <v>79</v>
      </c>
      <c r="K1410" s="31">
        <f t="shared" ref="K1410:K1415" si="118">I1410/J1410</f>
        <v>8.8607594936708861E-2</v>
      </c>
      <c r="L1410" s="41">
        <v>6</v>
      </c>
      <c r="M1410" s="68" t="s">
        <v>28</v>
      </c>
      <c r="N1410" s="620" t="s">
        <v>1303</v>
      </c>
      <c r="O1410" s="565" t="s">
        <v>1531</v>
      </c>
      <c r="P1410" s="565" t="s">
        <v>308</v>
      </c>
      <c r="Q1410" s="532" t="s">
        <v>1508</v>
      </c>
      <c r="R1410" s="172">
        <v>8</v>
      </c>
      <c r="S1410" s="428"/>
      <c r="T1410" s="429"/>
      <c r="U1410" s="429"/>
      <c r="V1410" s="429"/>
      <c r="W1410" s="429"/>
      <c r="X1410" s="429"/>
      <c r="Y1410" s="429"/>
      <c r="Z1410" s="430"/>
      <c r="AA1410" s="430"/>
      <c r="AB1410" s="430"/>
      <c r="AC1410" s="430"/>
      <c r="AD1410" s="430"/>
      <c r="AE1410" s="430"/>
      <c r="AF1410" s="430"/>
      <c r="AG1410" s="430"/>
      <c r="AH1410" s="430"/>
      <c r="AI1410" s="430"/>
      <c r="AJ1410" s="430"/>
      <c r="AK1410" s="430"/>
      <c r="AL1410" s="430"/>
      <c r="AM1410" s="430"/>
      <c r="AN1410" s="430"/>
      <c r="AO1410" s="430"/>
      <c r="AP1410" s="430"/>
      <c r="AQ1410" s="430"/>
      <c r="AR1410" s="430"/>
      <c r="AS1410" s="430"/>
      <c r="AT1410" s="430"/>
      <c r="AU1410" s="430"/>
      <c r="AV1410" s="430"/>
      <c r="AW1410" s="430"/>
      <c r="AX1410" s="430"/>
      <c r="AY1410" s="430"/>
      <c r="AZ1410" s="430"/>
      <c r="BA1410" s="430"/>
      <c r="BB1410" s="430"/>
      <c r="BC1410" s="430"/>
      <c r="BD1410" s="430"/>
      <c r="BE1410" s="430"/>
      <c r="BF1410" s="430"/>
      <c r="BG1410" s="430"/>
      <c r="BH1410" s="430"/>
      <c r="BI1410" s="430"/>
      <c r="BJ1410" s="430"/>
      <c r="BK1410" s="430"/>
      <c r="BL1410" s="430"/>
      <c r="BM1410" s="430"/>
      <c r="BN1410" s="430"/>
      <c r="BO1410" s="430"/>
      <c r="BP1410" s="430"/>
      <c r="BQ1410" s="430"/>
      <c r="BR1410" s="430"/>
      <c r="BS1410" s="430"/>
      <c r="BT1410" s="430"/>
      <c r="BU1410" s="430"/>
      <c r="BV1410" s="430"/>
      <c r="BW1410" s="430"/>
      <c r="BX1410" s="430"/>
      <c r="BY1410" s="430"/>
      <c r="BZ1410" s="430"/>
      <c r="CA1410" s="430"/>
      <c r="CB1410" s="430"/>
      <c r="CC1410" s="430"/>
      <c r="CD1410" s="430"/>
      <c r="CE1410" s="430"/>
      <c r="CF1410" s="430"/>
      <c r="CG1410" s="430"/>
      <c r="CH1410" s="430"/>
      <c r="CI1410" s="430"/>
      <c r="CJ1410" s="430"/>
      <c r="CK1410" s="430"/>
      <c r="CL1410" s="430"/>
      <c r="CM1410" s="430"/>
      <c r="CN1410" s="430"/>
      <c r="CO1410" s="430"/>
      <c r="CP1410" s="430"/>
      <c r="CQ1410" s="430"/>
      <c r="CR1410" s="430"/>
      <c r="CS1410" s="430"/>
      <c r="CT1410" s="430"/>
      <c r="CU1410" s="430"/>
      <c r="CV1410" s="430"/>
      <c r="CW1410" s="430"/>
      <c r="CX1410" s="430"/>
      <c r="CY1410" s="430"/>
      <c r="CZ1410" s="430"/>
      <c r="DA1410" s="430"/>
      <c r="DB1410" s="430"/>
      <c r="DC1410" s="430"/>
      <c r="DD1410" s="430"/>
      <c r="DE1410" s="430"/>
      <c r="DF1410" s="430"/>
      <c r="DG1410" s="430"/>
      <c r="DH1410" s="430"/>
      <c r="DI1410" s="430"/>
      <c r="DJ1410" s="430"/>
      <c r="DK1410" s="430"/>
      <c r="DL1410" s="430"/>
      <c r="DM1410" s="430"/>
      <c r="DN1410" s="430"/>
      <c r="DO1410" s="430"/>
      <c r="DP1410" s="430"/>
      <c r="DQ1410" s="430"/>
      <c r="DR1410" s="430"/>
      <c r="DS1410" s="430"/>
      <c r="DT1410" s="430"/>
      <c r="DU1410" s="430"/>
      <c r="DV1410" s="430"/>
      <c r="DW1410" s="430"/>
      <c r="DX1410" s="430"/>
      <c r="DY1410" s="430"/>
      <c r="DZ1410" s="430"/>
      <c r="EA1410" s="430"/>
      <c r="EB1410" s="430"/>
      <c r="EC1410" s="430"/>
      <c r="ED1410" s="430"/>
      <c r="EE1410" s="430"/>
      <c r="EF1410" s="430"/>
      <c r="EG1410" s="430"/>
      <c r="EH1410" s="430"/>
      <c r="EI1410" s="430"/>
      <c r="EJ1410" s="430"/>
      <c r="EK1410" s="430"/>
      <c r="EL1410" s="430"/>
      <c r="EM1410" s="430"/>
      <c r="EN1410" s="430"/>
      <c r="EO1410" s="430"/>
      <c r="EP1410" s="430"/>
      <c r="EQ1410" s="430"/>
      <c r="ER1410" s="430"/>
      <c r="ES1410" s="430"/>
      <c r="ET1410" s="430"/>
      <c r="EU1410" s="430"/>
      <c r="EV1410" s="430"/>
      <c r="EW1410" s="430"/>
      <c r="EX1410" s="430"/>
      <c r="EY1410" s="430"/>
      <c r="EZ1410" s="430"/>
      <c r="FA1410" s="430"/>
      <c r="FB1410" s="430"/>
      <c r="FC1410" s="430"/>
      <c r="FD1410" s="430"/>
      <c r="FE1410" s="430"/>
      <c r="FF1410" s="430"/>
      <c r="FG1410" s="430"/>
      <c r="FH1410" s="430"/>
      <c r="FI1410" s="430"/>
      <c r="FJ1410" s="430"/>
      <c r="FK1410" s="430"/>
      <c r="FL1410" s="430"/>
      <c r="FM1410" s="430"/>
      <c r="FN1410" s="430"/>
      <c r="FO1410" s="430"/>
      <c r="FP1410" s="430"/>
      <c r="FQ1410" s="430"/>
      <c r="FR1410" s="430"/>
      <c r="FS1410" s="430"/>
      <c r="FT1410" s="430"/>
      <c r="FU1410" s="430"/>
      <c r="FV1410" s="430"/>
      <c r="FW1410" s="430"/>
    </row>
    <row r="1411" spans="1:179" s="302" customFormat="1" ht="18.75" customHeight="1" x14ac:dyDescent="0.3">
      <c r="A1411" s="462"/>
      <c r="B1411" s="110" t="s">
        <v>3954</v>
      </c>
      <c r="C1411" s="141">
        <v>6.5</v>
      </c>
      <c r="D1411" s="23" t="s">
        <v>16</v>
      </c>
      <c r="E1411" s="120" t="s">
        <v>16</v>
      </c>
      <c r="F1411" s="120" t="s">
        <v>16</v>
      </c>
      <c r="G1411" s="120" t="s">
        <v>16</v>
      </c>
      <c r="H1411" s="45"/>
      <c r="I1411" s="20">
        <f t="shared" si="117"/>
        <v>6.5</v>
      </c>
      <c r="J1411" s="40">
        <v>79</v>
      </c>
      <c r="K1411" s="31">
        <f t="shared" si="118"/>
        <v>8.2278481012658222E-2</v>
      </c>
      <c r="L1411" s="65">
        <v>11</v>
      </c>
      <c r="M1411" s="176" t="s">
        <v>28</v>
      </c>
      <c r="N1411" s="537" t="s">
        <v>3955</v>
      </c>
      <c r="O1411" s="537" t="s">
        <v>145</v>
      </c>
      <c r="P1411" s="537" t="s">
        <v>229</v>
      </c>
      <c r="Q1411" s="541" t="s">
        <v>3800</v>
      </c>
      <c r="R1411" s="128">
        <v>8</v>
      </c>
      <c r="S1411" s="428"/>
      <c r="T1411" s="429"/>
      <c r="U1411" s="429"/>
      <c r="V1411" s="429"/>
      <c r="W1411" s="429"/>
      <c r="X1411" s="429"/>
      <c r="Y1411" s="429"/>
      <c r="Z1411" s="430"/>
      <c r="AA1411" s="430"/>
      <c r="AB1411" s="430"/>
      <c r="AC1411" s="430"/>
      <c r="AD1411" s="430"/>
      <c r="AE1411" s="430"/>
      <c r="AF1411" s="430"/>
      <c r="AG1411" s="430"/>
      <c r="AH1411" s="430"/>
      <c r="AI1411" s="430"/>
      <c r="AJ1411" s="430"/>
      <c r="AK1411" s="430"/>
      <c r="AL1411" s="430"/>
      <c r="AM1411" s="430"/>
      <c r="AN1411" s="430"/>
      <c r="AO1411" s="430"/>
      <c r="AP1411" s="430"/>
      <c r="AQ1411" s="430"/>
      <c r="AR1411" s="430"/>
      <c r="AS1411" s="430"/>
      <c r="AT1411" s="430"/>
      <c r="AU1411" s="430"/>
      <c r="AV1411" s="430"/>
      <c r="AW1411" s="430"/>
      <c r="AX1411" s="430"/>
      <c r="AY1411" s="430"/>
      <c r="AZ1411" s="430"/>
      <c r="BA1411" s="430"/>
      <c r="BB1411" s="430"/>
      <c r="BC1411" s="430"/>
      <c r="BD1411" s="430"/>
      <c r="BE1411" s="430"/>
      <c r="BF1411" s="430"/>
      <c r="BG1411" s="430"/>
      <c r="BH1411" s="430"/>
      <c r="BI1411" s="430"/>
      <c r="BJ1411" s="430"/>
      <c r="BK1411" s="430"/>
      <c r="BL1411" s="430"/>
      <c r="BM1411" s="430"/>
      <c r="BN1411" s="430"/>
      <c r="BO1411" s="430"/>
      <c r="BP1411" s="430"/>
      <c r="BQ1411" s="430"/>
      <c r="BR1411" s="430"/>
      <c r="BS1411" s="430"/>
      <c r="BT1411" s="430"/>
      <c r="BU1411" s="430"/>
      <c r="BV1411" s="430"/>
      <c r="BW1411" s="430"/>
      <c r="BX1411" s="430"/>
      <c r="BY1411" s="430"/>
      <c r="BZ1411" s="430"/>
      <c r="CA1411" s="430"/>
      <c r="CB1411" s="430"/>
      <c r="CC1411" s="430"/>
      <c r="CD1411" s="430"/>
      <c r="CE1411" s="430"/>
      <c r="CF1411" s="430"/>
      <c r="CG1411" s="430"/>
      <c r="CH1411" s="430"/>
      <c r="CI1411" s="430"/>
      <c r="CJ1411" s="430"/>
      <c r="CK1411" s="430"/>
      <c r="CL1411" s="430"/>
      <c r="CM1411" s="430"/>
      <c r="CN1411" s="430"/>
      <c r="CO1411" s="430"/>
      <c r="CP1411" s="430"/>
      <c r="CQ1411" s="430"/>
      <c r="CR1411" s="430"/>
      <c r="CS1411" s="430"/>
      <c r="CT1411" s="430"/>
      <c r="CU1411" s="430"/>
      <c r="CV1411" s="430"/>
      <c r="CW1411" s="430"/>
      <c r="CX1411" s="430"/>
      <c r="CY1411" s="430"/>
      <c r="CZ1411" s="430"/>
      <c r="DA1411" s="430"/>
      <c r="DB1411" s="430"/>
      <c r="DC1411" s="430"/>
      <c r="DD1411" s="430"/>
      <c r="DE1411" s="430"/>
      <c r="DF1411" s="430"/>
      <c r="DG1411" s="430"/>
      <c r="DH1411" s="430"/>
      <c r="DI1411" s="430"/>
      <c r="DJ1411" s="430"/>
      <c r="DK1411" s="430"/>
      <c r="DL1411" s="430"/>
      <c r="DM1411" s="430"/>
      <c r="DN1411" s="430"/>
      <c r="DO1411" s="430"/>
      <c r="DP1411" s="430"/>
      <c r="DQ1411" s="430"/>
      <c r="DR1411" s="430"/>
      <c r="DS1411" s="430"/>
      <c r="DT1411" s="430"/>
      <c r="DU1411" s="430"/>
      <c r="DV1411" s="430"/>
      <c r="DW1411" s="430"/>
      <c r="DX1411" s="430"/>
      <c r="DY1411" s="430"/>
      <c r="DZ1411" s="430"/>
      <c r="EA1411" s="430"/>
      <c r="EB1411" s="430"/>
      <c r="EC1411" s="430"/>
      <c r="ED1411" s="430"/>
      <c r="EE1411" s="430"/>
      <c r="EF1411" s="430"/>
      <c r="EG1411" s="430"/>
      <c r="EH1411" s="430"/>
      <c r="EI1411" s="430"/>
      <c r="EJ1411" s="430"/>
      <c r="EK1411" s="430"/>
      <c r="EL1411" s="430"/>
      <c r="EM1411" s="430"/>
      <c r="EN1411" s="430"/>
      <c r="EO1411" s="430"/>
      <c r="EP1411" s="430"/>
      <c r="EQ1411" s="430"/>
      <c r="ER1411" s="430"/>
      <c r="ES1411" s="430"/>
      <c r="ET1411" s="430"/>
      <c r="EU1411" s="430"/>
      <c r="EV1411" s="430"/>
      <c r="EW1411" s="430"/>
      <c r="EX1411" s="430"/>
      <c r="EY1411" s="430"/>
      <c r="EZ1411" s="430"/>
      <c r="FA1411" s="430"/>
      <c r="FB1411" s="430"/>
      <c r="FC1411" s="430"/>
      <c r="FD1411" s="430"/>
      <c r="FE1411" s="430"/>
      <c r="FF1411" s="430"/>
      <c r="FG1411" s="430"/>
      <c r="FH1411" s="430"/>
      <c r="FI1411" s="430"/>
      <c r="FJ1411" s="430"/>
      <c r="FK1411" s="430"/>
      <c r="FL1411" s="430"/>
      <c r="FM1411" s="430"/>
      <c r="FN1411" s="430"/>
      <c r="FO1411" s="430"/>
      <c r="FP1411" s="430"/>
      <c r="FQ1411" s="430"/>
      <c r="FR1411" s="430"/>
      <c r="FS1411" s="430"/>
      <c r="FT1411" s="430"/>
      <c r="FU1411" s="430"/>
      <c r="FV1411" s="430"/>
      <c r="FW1411" s="430"/>
    </row>
    <row r="1412" spans="1:179" s="302" customFormat="1" ht="18.75" customHeight="1" x14ac:dyDescent="0.3">
      <c r="A1412" s="431"/>
      <c r="B1412" s="110" t="s">
        <v>3956</v>
      </c>
      <c r="C1412" s="141">
        <v>3.5</v>
      </c>
      <c r="D1412" s="23" t="s">
        <v>16</v>
      </c>
      <c r="E1412" s="120" t="s">
        <v>16</v>
      </c>
      <c r="F1412" s="120" t="s">
        <v>16</v>
      </c>
      <c r="G1412" s="120" t="s">
        <v>16</v>
      </c>
      <c r="H1412" s="45"/>
      <c r="I1412" s="20">
        <f t="shared" si="117"/>
        <v>3.5</v>
      </c>
      <c r="J1412" s="40">
        <v>79</v>
      </c>
      <c r="K1412" s="31">
        <f t="shared" si="118"/>
        <v>4.4303797468354431E-2</v>
      </c>
      <c r="L1412" s="65">
        <v>12</v>
      </c>
      <c r="M1412" s="176" t="s">
        <v>28</v>
      </c>
      <c r="N1412" s="537" t="s">
        <v>3957</v>
      </c>
      <c r="O1412" s="537" t="s">
        <v>120</v>
      </c>
      <c r="P1412" s="537" t="s">
        <v>503</v>
      </c>
      <c r="Q1412" s="541" t="s">
        <v>3800</v>
      </c>
      <c r="R1412" s="128">
        <v>8</v>
      </c>
      <c r="S1412" s="428"/>
      <c r="T1412" s="429"/>
      <c r="U1412" s="429"/>
      <c r="V1412" s="429"/>
      <c r="W1412" s="429"/>
      <c r="X1412" s="429"/>
      <c r="Y1412" s="429"/>
      <c r="Z1412" s="430"/>
      <c r="AA1412" s="430"/>
      <c r="AB1412" s="430"/>
      <c r="AC1412" s="430"/>
      <c r="AD1412" s="430"/>
      <c r="AE1412" s="430"/>
      <c r="AF1412" s="430"/>
      <c r="AG1412" s="430"/>
      <c r="AH1412" s="430"/>
      <c r="AI1412" s="430"/>
      <c r="AJ1412" s="430"/>
      <c r="AK1412" s="430"/>
      <c r="AL1412" s="430"/>
      <c r="AM1412" s="430"/>
      <c r="AN1412" s="430"/>
      <c r="AO1412" s="430"/>
      <c r="AP1412" s="430"/>
      <c r="AQ1412" s="430"/>
      <c r="AR1412" s="430"/>
      <c r="AS1412" s="430"/>
      <c r="AT1412" s="430"/>
      <c r="AU1412" s="430"/>
      <c r="AV1412" s="430"/>
      <c r="AW1412" s="430"/>
      <c r="AX1412" s="430"/>
      <c r="AY1412" s="430"/>
      <c r="AZ1412" s="430"/>
      <c r="BA1412" s="430"/>
      <c r="BB1412" s="430"/>
      <c r="BC1412" s="430"/>
      <c r="BD1412" s="430"/>
      <c r="BE1412" s="430"/>
      <c r="BF1412" s="430"/>
      <c r="BG1412" s="430"/>
      <c r="BH1412" s="430"/>
      <c r="BI1412" s="430"/>
      <c r="BJ1412" s="430"/>
      <c r="BK1412" s="430"/>
      <c r="BL1412" s="430"/>
      <c r="BM1412" s="430"/>
      <c r="BN1412" s="430"/>
      <c r="BO1412" s="430"/>
      <c r="BP1412" s="430"/>
      <c r="BQ1412" s="430"/>
      <c r="BR1412" s="430"/>
      <c r="BS1412" s="430"/>
      <c r="BT1412" s="430"/>
      <c r="BU1412" s="430"/>
      <c r="BV1412" s="430"/>
      <c r="BW1412" s="430"/>
      <c r="BX1412" s="430"/>
      <c r="BY1412" s="430"/>
      <c r="BZ1412" s="430"/>
      <c r="CA1412" s="430"/>
      <c r="CB1412" s="430"/>
      <c r="CC1412" s="430"/>
      <c r="CD1412" s="430"/>
      <c r="CE1412" s="430"/>
      <c r="CF1412" s="430"/>
      <c r="CG1412" s="430"/>
      <c r="CH1412" s="430"/>
      <c r="CI1412" s="430"/>
      <c r="CJ1412" s="430"/>
      <c r="CK1412" s="430"/>
      <c r="CL1412" s="430"/>
      <c r="CM1412" s="430"/>
      <c r="CN1412" s="430"/>
      <c r="CO1412" s="430"/>
      <c r="CP1412" s="430"/>
      <c r="CQ1412" s="430"/>
      <c r="CR1412" s="430"/>
      <c r="CS1412" s="430"/>
      <c r="CT1412" s="430"/>
      <c r="CU1412" s="430"/>
      <c r="CV1412" s="430"/>
      <c r="CW1412" s="430"/>
      <c r="CX1412" s="430"/>
      <c r="CY1412" s="430"/>
      <c r="CZ1412" s="430"/>
      <c r="DA1412" s="430"/>
      <c r="DB1412" s="430"/>
      <c r="DC1412" s="430"/>
      <c r="DD1412" s="430"/>
      <c r="DE1412" s="430"/>
      <c r="DF1412" s="430"/>
      <c r="DG1412" s="430"/>
      <c r="DH1412" s="430"/>
      <c r="DI1412" s="430"/>
      <c r="DJ1412" s="430"/>
      <c r="DK1412" s="430"/>
      <c r="DL1412" s="430"/>
      <c r="DM1412" s="430"/>
      <c r="DN1412" s="430"/>
      <c r="DO1412" s="430"/>
      <c r="DP1412" s="430"/>
      <c r="DQ1412" s="430"/>
      <c r="DR1412" s="430"/>
      <c r="DS1412" s="430"/>
      <c r="DT1412" s="430"/>
      <c r="DU1412" s="430"/>
      <c r="DV1412" s="430"/>
      <c r="DW1412" s="430"/>
      <c r="DX1412" s="430"/>
      <c r="DY1412" s="430"/>
      <c r="DZ1412" s="430"/>
      <c r="EA1412" s="430"/>
      <c r="EB1412" s="430"/>
      <c r="EC1412" s="430"/>
      <c r="ED1412" s="430"/>
      <c r="EE1412" s="430"/>
      <c r="EF1412" s="430"/>
      <c r="EG1412" s="430"/>
      <c r="EH1412" s="430"/>
      <c r="EI1412" s="430"/>
      <c r="EJ1412" s="430"/>
      <c r="EK1412" s="430"/>
      <c r="EL1412" s="430"/>
      <c r="EM1412" s="430"/>
      <c r="EN1412" s="430"/>
      <c r="EO1412" s="430"/>
      <c r="EP1412" s="430"/>
      <c r="EQ1412" s="430"/>
      <c r="ER1412" s="430"/>
      <c r="ES1412" s="430"/>
      <c r="ET1412" s="430"/>
      <c r="EU1412" s="430"/>
      <c r="EV1412" s="430"/>
      <c r="EW1412" s="430"/>
      <c r="EX1412" s="430"/>
      <c r="EY1412" s="430"/>
      <c r="EZ1412" s="430"/>
      <c r="FA1412" s="430"/>
      <c r="FB1412" s="430"/>
      <c r="FC1412" s="430"/>
      <c r="FD1412" s="430"/>
      <c r="FE1412" s="430"/>
      <c r="FF1412" s="430"/>
      <c r="FG1412" s="430"/>
      <c r="FH1412" s="430"/>
      <c r="FI1412" s="430"/>
      <c r="FJ1412" s="430"/>
      <c r="FK1412" s="430"/>
      <c r="FL1412" s="430"/>
      <c r="FM1412" s="430"/>
      <c r="FN1412" s="430"/>
      <c r="FO1412" s="430"/>
      <c r="FP1412" s="430"/>
      <c r="FQ1412" s="430"/>
      <c r="FR1412" s="430"/>
      <c r="FS1412" s="430"/>
      <c r="FT1412" s="430"/>
      <c r="FU1412" s="430"/>
      <c r="FV1412" s="430"/>
      <c r="FW1412" s="430"/>
    </row>
    <row r="1413" spans="1:179" s="302" customFormat="1" ht="18.75" customHeight="1" x14ac:dyDescent="0.3">
      <c r="A1413" s="431"/>
      <c r="B1413" s="110" t="s">
        <v>3958</v>
      </c>
      <c r="C1413" s="141">
        <v>3</v>
      </c>
      <c r="D1413" s="23" t="s">
        <v>16</v>
      </c>
      <c r="E1413" s="120" t="s">
        <v>16</v>
      </c>
      <c r="F1413" s="120" t="s">
        <v>16</v>
      </c>
      <c r="G1413" s="120" t="s">
        <v>16</v>
      </c>
      <c r="H1413" s="45"/>
      <c r="I1413" s="20">
        <f t="shared" si="117"/>
        <v>3</v>
      </c>
      <c r="J1413" s="40">
        <v>79</v>
      </c>
      <c r="K1413" s="31">
        <f t="shared" si="118"/>
        <v>3.7974683544303799E-2</v>
      </c>
      <c r="L1413" s="65">
        <v>13</v>
      </c>
      <c r="M1413" s="176" t="s">
        <v>28</v>
      </c>
      <c r="N1413" s="537" t="s">
        <v>3959</v>
      </c>
      <c r="O1413" s="537" t="s">
        <v>373</v>
      </c>
      <c r="P1413" s="537" t="s">
        <v>88</v>
      </c>
      <c r="Q1413" s="541" t="s">
        <v>3800</v>
      </c>
      <c r="R1413" s="128">
        <v>8</v>
      </c>
      <c r="S1413" s="428"/>
      <c r="T1413" s="429"/>
      <c r="U1413" s="429"/>
      <c r="V1413" s="429"/>
      <c r="W1413" s="429"/>
      <c r="X1413" s="429"/>
      <c r="Y1413" s="429"/>
      <c r="Z1413" s="430"/>
      <c r="AA1413" s="430"/>
      <c r="AB1413" s="430"/>
      <c r="AC1413" s="430"/>
      <c r="AD1413" s="430"/>
      <c r="AE1413" s="430"/>
      <c r="AF1413" s="430"/>
      <c r="AG1413" s="430"/>
      <c r="AH1413" s="430"/>
      <c r="AI1413" s="430"/>
      <c r="AJ1413" s="430"/>
      <c r="AK1413" s="430"/>
      <c r="AL1413" s="430"/>
      <c r="AM1413" s="430"/>
      <c r="AN1413" s="430"/>
      <c r="AO1413" s="430"/>
      <c r="AP1413" s="430"/>
      <c r="AQ1413" s="430"/>
      <c r="AR1413" s="430"/>
      <c r="AS1413" s="430"/>
      <c r="AT1413" s="430"/>
      <c r="AU1413" s="430"/>
      <c r="AV1413" s="430"/>
      <c r="AW1413" s="430"/>
      <c r="AX1413" s="430"/>
      <c r="AY1413" s="430"/>
      <c r="AZ1413" s="430"/>
      <c r="BA1413" s="430"/>
      <c r="BB1413" s="430"/>
      <c r="BC1413" s="430"/>
      <c r="BD1413" s="430"/>
      <c r="BE1413" s="430"/>
      <c r="BF1413" s="430"/>
      <c r="BG1413" s="430"/>
      <c r="BH1413" s="430"/>
      <c r="BI1413" s="430"/>
      <c r="BJ1413" s="430"/>
      <c r="BK1413" s="430"/>
      <c r="BL1413" s="430"/>
      <c r="BM1413" s="430"/>
      <c r="BN1413" s="430"/>
      <c r="BO1413" s="430"/>
      <c r="BP1413" s="430"/>
      <c r="BQ1413" s="430"/>
      <c r="BR1413" s="430"/>
      <c r="BS1413" s="430"/>
      <c r="BT1413" s="430"/>
      <c r="BU1413" s="430"/>
      <c r="BV1413" s="430"/>
      <c r="BW1413" s="430"/>
      <c r="BX1413" s="430"/>
      <c r="BY1413" s="430"/>
      <c r="BZ1413" s="430"/>
      <c r="CA1413" s="430"/>
      <c r="CB1413" s="430"/>
      <c r="CC1413" s="430"/>
      <c r="CD1413" s="430"/>
      <c r="CE1413" s="430"/>
      <c r="CF1413" s="430"/>
      <c r="CG1413" s="430"/>
      <c r="CH1413" s="430"/>
      <c r="CI1413" s="430"/>
      <c r="CJ1413" s="430"/>
      <c r="CK1413" s="430"/>
      <c r="CL1413" s="430"/>
      <c r="CM1413" s="430"/>
      <c r="CN1413" s="430"/>
      <c r="CO1413" s="430"/>
      <c r="CP1413" s="430"/>
      <c r="CQ1413" s="430"/>
      <c r="CR1413" s="430"/>
      <c r="CS1413" s="430"/>
      <c r="CT1413" s="430"/>
      <c r="CU1413" s="430"/>
      <c r="CV1413" s="430"/>
      <c r="CW1413" s="430"/>
      <c r="CX1413" s="430"/>
      <c r="CY1413" s="430"/>
      <c r="CZ1413" s="430"/>
      <c r="DA1413" s="430"/>
      <c r="DB1413" s="430"/>
      <c r="DC1413" s="430"/>
      <c r="DD1413" s="430"/>
      <c r="DE1413" s="430"/>
      <c r="DF1413" s="430"/>
      <c r="DG1413" s="430"/>
      <c r="DH1413" s="430"/>
      <c r="DI1413" s="430"/>
      <c r="DJ1413" s="430"/>
      <c r="DK1413" s="430"/>
      <c r="DL1413" s="430"/>
      <c r="DM1413" s="430"/>
      <c r="DN1413" s="430"/>
      <c r="DO1413" s="430"/>
      <c r="DP1413" s="430"/>
      <c r="DQ1413" s="430"/>
      <c r="DR1413" s="430"/>
      <c r="DS1413" s="430"/>
      <c r="DT1413" s="430"/>
      <c r="DU1413" s="430"/>
      <c r="DV1413" s="430"/>
      <c r="DW1413" s="430"/>
      <c r="DX1413" s="430"/>
      <c r="DY1413" s="430"/>
      <c r="DZ1413" s="430"/>
      <c r="EA1413" s="430"/>
      <c r="EB1413" s="430"/>
      <c r="EC1413" s="430"/>
      <c r="ED1413" s="430"/>
      <c r="EE1413" s="430"/>
      <c r="EF1413" s="430"/>
      <c r="EG1413" s="430"/>
      <c r="EH1413" s="430"/>
      <c r="EI1413" s="430"/>
      <c r="EJ1413" s="430"/>
      <c r="EK1413" s="430"/>
      <c r="EL1413" s="430"/>
      <c r="EM1413" s="430"/>
      <c r="EN1413" s="430"/>
      <c r="EO1413" s="430"/>
      <c r="EP1413" s="430"/>
      <c r="EQ1413" s="430"/>
      <c r="ER1413" s="430"/>
      <c r="ES1413" s="430"/>
      <c r="ET1413" s="430"/>
      <c r="EU1413" s="430"/>
      <c r="EV1413" s="430"/>
      <c r="EW1413" s="430"/>
      <c r="EX1413" s="430"/>
      <c r="EY1413" s="430"/>
      <c r="EZ1413" s="430"/>
      <c r="FA1413" s="430"/>
      <c r="FB1413" s="430"/>
      <c r="FC1413" s="430"/>
      <c r="FD1413" s="430"/>
      <c r="FE1413" s="430"/>
      <c r="FF1413" s="430"/>
      <c r="FG1413" s="430"/>
      <c r="FH1413" s="430"/>
      <c r="FI1413" s="430"/>
      <c r="FJ1413" s="430"/>
      <c r="FK1413" s="430"/>
      <c r="FL1413" s="430"/>
      <c r="FM1413" s="430"/>
      <c r="FN1413" s="430"/>
      <c r="FO1413" s="430"/>
      <c r="FP1413" s="430"/>
      <c r="FQ1413" s="430"/>
      <c r="FR1413" s="430"/>
      <c r="FS1413" s="430"/>
      <c r="FT1413" s="430"/>
      <c r="FU1413" s="430"/>
      <c r="FV1413" s="430"/>
      <c r="FW1413" s="430"/>
    </row>
    <row r="1414" spans="1:179" s="302" customFormat="1" ht="18.75" customHeight="1" x14ac:dyDescent="0.3">
      <c r="A1414" s="462"/>
      <c r="B1414" s="370" t="s">
        <v>97</v>
      </c>
      <c r="C1414" s="21">
        <v>0.5</v>
      </c>
      <c r="D1414" s="21" t="s">
        <v>16</v>
      </c>
      <c r="E1414" s="100" t="s">
        <v>16</v>
      </c>
      <c r="F1414" s="100" t="s">
        <v>16</v>
      </c>
      <c r="G1414" s="100" t="s">
        <v>16</v>
      </c>
      <c r="H1414" s="21" t="s">
        <v>16</v>
      </c>
      <c r="I1414" s="20">
        <f t="shared" si="117"/>
        <v>0.5</v>
      </c>
      <c r="J1414" s="25">
        <v>79</v>
      </c>
      <c r="K1414" s="31">
        <f t="shared" si="118"/>
        <v>6.3291139240506328E-3</v>
      </c>
      <c r="L1414" s="63">
        <v>7</v>
      </c>
      <c r="M1414" s="128" t="s">
        <v>28</v>
      </c>
      <c r="N1414" s="537" t="s">
        <v>98</v>
      </c>
      <c r="O1414" s="537" t="s">
        <v>30</v>
      </c>
      <c r="P1414" s="537" t="s">
        <v>99</v>
      </c>
      <c r="Q1414" s="541" t="s">
        <v>4089</v>
      </c>
      <c r="R1414" s="128">
        <v>8</v>
      </c>
      <c r="S1414" s="428"/>
      <c r="T1414" s="429"/>
      <c r="U1414" s="429"/>
      <c r="V1414" s="429"/>
      <c r="W1414" s="429"/>
      <c r="X1414" s="429"/>
      <c r="Y1414" s="429"/>
      <c r="Z1414" s="430"/>
      <c r="AA1414" s="430"/>
      <c r="AB1414" s="430"/>
      <c r="AC1414" s="430"/>
      <c r="AD1414" s="430"/>
      <c r="AE1414" s="430"/>
      <c r="AF1414" s="430"/>
      <c r="AG1414" s="430"/>
      <c r="AH1414" s="430"/>
      <c r="AI1414" s="430"/>
      <c r="AJ1414" s="430"/>
      <c r="AK1414" s="430"/>
      <c r="AL1414" s="430"/>
      <c r="AM1414" s="430"/>
      <c r="AN1414" s="430"/>
      <c r="AO1414" s="430"/>
      <c r="AP1414" s="430"/>
      <c r="AQ1414" s="430"/>
      <c r="AR1414" s="430"/>
      <c r="AS1414" s="430"/>
      <c r="AT1414" s="430"/>
      <c r="AU1414" s="430"/>
      <c r="AV1414" s="430"/>
      <c r="AW1414" s="430"/>
      <c r="AX1414" s="430"/>
      <c r="AY1414" s="430"/>
      <c r="AZ1414" s="430"/>
      <c r="BA1414" s="430"/>
      <c r="BB1414" s="430"/>
      <c r="BC1414" s="430"/>
      <c r="BD1414" s="430"/>
      <c r="BE1414" s="430"/>
      <c r="BF1414" s="430"/>
      <c r="BG1414" s="430"/>
      <c r="BH1414" s="430"/>
      <c r="BI1414" s="430"/>
      <c r="BJ1414" s="430"/>
      <c r="BK1414" s="430"/>
      <c r="BL1414" s="430"/>
      <c r="BM1414" s="430"/>
      <c r="BN1414" s="430"/>
      <c r="BO1414" s="430"/>
      <c r="BP1414" s="430"/>
      <c r="BQ1414" s="430"/>
      <c r="BR1414" s="430"/>
      <c r="BS1414" s="430"/>
      <c r="BT1414" s="430"/>
      <c r="BU1414" s="430"/>
      <c r="BV1414" s="430"/>
      <c r="BW1414" s="430"/>
      <c r="BX1414" s="430"/>
      <c r="BY1414" s="430"/>
      <c r="BZ1414" s="430"/>
      <c r="CA1414" s="430"/>
      <c r="CB1414" s="430"/>
      <c r="CC1414" s="430"/>
      <c r="CD1414" s="430"/>
      <c r="CE1414" s="430"/>
      <c r="CF1414" s="430"/>
      <c r="CG1414" s="430"/>
      <c r="CH1414" s="430"/>
      <c r="CI1414" s="430"/>
      <c r="CJ1414" s="430"/>
      <c r="CK1414" s="430"/>
      <c r="CL1414" s="430"/>
      <c r="CM1414" s="430"/>
      <c r="CN1414" s="430"/>
      <c r="CO1414" s="430"/>
      <c r="CP1414" s="430"/>
      <c r="CQ1414" s="430"/>
      <c r="CR1414" s="430"/>
      <c r="CS1414" s="430"/>
      <c r="CT1414" s="430"/>
      <c r="CU1414" s="430"/>
      <c r="CV1414" s="430"/>
      <c r="CW1414" s="430"/>
      <c r="CX1414" s="430"/>
      <c r="CY1414" s="430"/>
      <c r="CZ1414" s="430"/>
      <c r="DA1414" s="430"/>
      <c r="DB1414" s="430"/>
      <c r="DC1414" s="430"/>
      <c r="DD1414" s="430"/>
      <c r="DE1414" s="430"/>
      <c r="DF1414" s="430"/>
      <c r="DG1414" s="430"/>
      <c r="DH1414" s="430"/>
      <c r="DI1414" s="430"/>
      <c r="DJ1414" s="430"/>
      <c r="DK1414" s="430"/>
      <c r="DL1414" s="430"/>
      <c r="DM1414" s="430"/>
      <c r="DN1414" s="430"/>
      <c r="DO1414" s="430"/>
      <c r="DP1414" s="430"/>
      <c r="DQ1414" s="430"/>
      <c r="DR1414" s="430"/>
      <c r="DS1414" s="430"/>
      <c r="DT1414" s="430"/>
      <c r="DU1414" s="430"/>
      <c r="DV1414" s="430"/>
      <c r="DW1414" s="430"/>
      <c r="DX1414" s="430"/>
      <c r="DY1414" s="430"/>
      <c r="DZ1414" s="430"/>
      <c r="EA1414" s="430"/>
      <c r="EB1414" s="430"/>
      <c r="EC1414" s="430"/>
      <c r="ED1414" s="430"/>
      <c r="EE1414" s="430"/>
      <c r="EF1414" s="430"/>
      <c r="EG1414" s="430"/>
      <c r="EH1414" s="430"/>
      <c r="EI1414" s="430"/>
      <c r="EJ1414" s="430"/>
      <c r="EK1414" s="430"/>
      <c r="EL1414" s="430"/>
      <c r="EM1414" s="430"/>
      <c r="EN1414" s="430"/>
      <c r="EO1414" s="430"/>
      <c r="EP1414" s="430"/>
      <c r="EQ1414" s="430"/>
      <c r="ER1414" s="430"/>
      <c r="ES1414" s="430"/>
      <c r="ET1414" s="430"/>
      <c r="EU1414" s="430"/>
      <c r="EV1414" s="430"/>
      <c r="EW1414" s="430"/>
      <c r="EX1414" s="430"/>
      <c r="EY1414" s="430"/>
      <c r="EZ1414" s="430"/>
      <c r="FA1414" s="430"/>
      <c r="FB1414" s="430"/>
      <c r="FC1414" s="430"/>
      <c r="FD1414" s="430"/>
      <c r="FE1414" s="430"/>
      <c r="FF1414" s="430"/>
      <c r="FG1414" s="430"/>
      <c r="FH1414" s="430"/>
      <c r="FI1414" s="430"/>
      <c r="FJ1414" s="430"/>
      <c r="FK1414" s="430"/>
      <c r="FL1414" s="430"/>
      <c r="FM1414" s="430"/>
      <c r="FN1414" s="430"/>
      <c r="FO1414" s="430"/>
      <c r="FP1414" s="430"/>
      <c r="FQ1414" s="430"/>
      <c r="FR1414" s="430"/>
      <c r="FS1414" s="430"/>
      <c r="FT1414" s="430"/>
      <c r="FU1414" s="430"/>
      <c r="FV1414" s="430"/>
      <c r="FW1414" s="430"/>
    </row>
    <row r="1415" spans="1:179" s="302" customFormat="1" ht="18.75" customHeight="1" x14ac:dyDescent="0.3">
      <c r="A1415" s="431"/>
      <c r="B1415" s="110" t="s">
        <v>2057</v>
      </c>
      <c r="C1415" s="141">
        <v>0</v>
      </c>
      <c r="D1415" s="43"/>
      <c r="E1415" s="85"/>
      <c r="F1415" s="85"/>
      <c r="G1415" s="85"/>
      <c r="H1415" s="45"/>
      <c r="I1415" s="20">
        <f t="shared" si="117"/>
        <v>0</v>
      </c>
      <c r="J1415" s="25">
        <v>79</v>
      </c>
      <c r="K1415" s="31">
        <f t="shared" si="118"/>
        <v>0</v>
      </c>
      <c r="L1415" s="65"/>
      <c r="M1415" s="128" t="s">
        <v>28</v>
      </c>
      <c r="N1415" s="551" t="s">
        <v>4102</v>
      </c>
      <c r="O1415" s="565" t="s">
        <v>2058</v>
      </c>
      <c r="P1415" s="565" t="s">
        <v>622</v>
      </c>
      <c r="Q1415" s="541" t="s">
        <v>1986</v>
      </c>
      <c r="R1415" s="128">
        <v>8</v>
      </c>
      <c r="S1415" s="428"/>
      <c r="T1415" s="429"/>
      <c r="U1415" s="429"/>
      <c r="V1415" s="429"/>
      <c r="W1415" s="429"/>
      <c r="X1415" s="429"/>
      <c r="Y1415" s="429"/>
      <c r="Z1415" s="430"/>
      <c r="AA1415" s="430"/>
      <c r="AB1415" s="430"/>
      <c r="AC1415" s="430"/>
      <c r="AD1415" s="430"/>
      <c r="AE1415" s="430"/>
      <c r="AF1415" s="430"/>
      <c r="AG1415" s="430"/>
      <c r="AH1415" s="430"/>
      <c r="AI1415" s="430"/>
      <c r="AJ1415" s="430"/>
      <c r="AK1415" s="430"/>
      <c r="AL1415" s="430"/>
      <c r="AM1415" s="430"/>
      <c r="AN1415" s="430"/>
      <c r="AO1415" s="430"/>
      <c r="AP1415" s="430"/>
      <c r="AQ1415" s="430"/>
      <c r="AR1415" s="430"/>
      <c r="AS1415" s="430"/>
      <c r="AT1415" s="430"/>
      <c r="AU1415" s="430"/>
      <c r="AV1415" s="430"/>
      <c r="AW1415" s="430"/>
      <c r="AX1415" s="430"/>
      <c r="AY1415" s="430"/>
      <c r="AZ1415" s="430"/>
      <c r="BA1415" s="430"/>
      <c r="BB1415" s="430"/>
      <c r="BC1415" s="430"/>
      <c r="BD1415" s="430"/>
      <c r="BE1415" s="430"/>
      <c r="BF1415" s="430"/>
      <c r="BG1415" s="430"/>
      <c r="BH1415" s="430"/>
      <c r="BI1415" s="430"/>
      <c r="BJ1415" s="430"/>
      <c r="BK1415" s="430"/>
      <c r="BL1415" s="430"/>
      <c r="BM1415" s="430"/>
      <c r="BN1415" s="430"/>
      <c r="BO1415" s="430"/>
      <c r="BP1415" s="430"/>
      <c r="BQ1415" s="430"/>
      <c r="BR1415" s="430"/>
      <c r="BS1415" s="430"/>
      <c r="BT1415" s="430"/>
      <c r="BU1415" s="430"/>
      <c r="BV1415" s="430"/>
      <c r="BW1415" s="430"/>
      <c r="BX1415" s="430"/>
      <c r="BY1415" s="430"/>
      <c r="BZ1415" s="430"/>
      <c r="CA1415" s="430"/>
      <c r="CB1415" s="430"/>
      <c r="CC1415" s="430"/>
      <c r="CD1415" s="430"/>
      <c r="CE1415" s="430"/>
      <c r="CF1415" s="430"/>
      <c r="CG1415" s="430"/>
      <c r="CH1415" s="430"/>
      <c r="CI1415" s="430"/>
      <c r="CJ1415" s="430"/>
      <c r="CK1415" s="430"/>
      <c r="CL1415" s="430"/>
      <c r="CM1415" s="430"/>
      <c r="CN1415" s="430"/>
      <c r="CO1415" s="430"/>
      <c r="CP1415" s="430"/>
      <c r="CQ1415" s="430"/>
      <c r="CR1415" s="430"/>
      <c r="CS1415" s="430"/>
      <c r="CT1415" s="430"/>
      <c r="CU1415" s="430"/>
      <c r="CV1415" s="430"/>
      <c r="CW1415" s="430"/>
      <c r="CX1415" s="430"/>
      <c r="CY1415" s="430"/>
      <c r="CZ1415" s="430"/>
      <c r="DA1415" s="430"/>
      <c r="DB1415" s="430"/>
      <c r="DC1415" s="430"/>
      <c r="DD1415" s="430"/>
      <c r="DE1415" s="430"/>
      <c r="DF1415" s="430"/>
      <c r="DG1415" s="430"/>
      <c r="DH1415" s="430"/>
      <c r="DI1415" s="430"/>
      <c r="DJ1415" s="430"/>
      <c r="DK1415" s="430"/>
      <c r="DL1415" s="430"/>
      <c r="DM1415" s="430"/>
      <c r="DN1415" s="430"/>
      <c r="DO1415" s="430"/>
      <c r="DP1415" s="430"/>
      <c r="DQ1415" s="430"/>
      <c r="DR1415" s="430"/>
      <c r="DS1415" s="430"/>
      <c r="DT1415" s="430"/>
      <c r="DU1415" s="430"/>
      <c r="DV1415" s="430"/>
      <c r="DW1415" s="430"/>
      <c r="DX1415" s="430"/>
      <c r="DY1415" s="430"/>
      <c r="DZ1415" s="430"/>
      <c r="EA1415" s="430"/>
      <c r="EB1415" s="430"/>
      <c r="EC1415" s="430"/>
      <c r="ED1415" s="430"/>
      <c r="EE1415" s="430"/>
      <c r="EF1415" s="430"/>
      <c r="EG1415" s="430"/>
      <c r="EH1415" s="430"/>
      <c r="EI1415" s="430"/>
      <c r="EJ1415" s="430"/>
      <c r="EK1415" s="430"/>
      <c r="EL1415" s="430"/>
      <c r="EM1415" s="430"/>
      <c r="EN1415" s="430"/>
      <c r="EO1415" s="430"/>
      <c r="EP1415" s="430"/>
      <c r="EQ1415" s="430"/>
      <c r="ER1415" s="430"/>
      <c r="ES1415" s="430"/>
      <c r="ET1415" s="430"/>
      <c r="EU1415" s="430"/>
      <c r="EV1415" s="430"/>
      <c r="EW1415" s="430"/>
      <c r="EX1415" s="430"/>
      <c r="EY1415" s="430"/>
      <c r="EZ1415" s="430"/>
      <c r="FA1415" s="430"/>
      <c r="FB1415" s="430"/>
      <c r="FC1415" s="430"/>
      <c r="FD1415" s="430"/>
      <c r="FE1415" s="430"/>
      <c r="FF1415" s="430"/>
      <c r="FG1415" s="430"/>
      <c r="FH1415" s="430"/>
      <c r="FI1415" s="430"/>
      <c r="FJ1415" s="430"/>
      <c r="FK1415" s="430"/>
      <c r="FL1415" s="430"/>
      <c r="FM1415" s="430"/>
      <c r="FN1415" s="430"/>
      <c r="FO1415" s="430"/>
      <c r="FP1415" s="430"/>
      <c r="FQ1415" s="430"/>
      <c r="FR1415" s="430"/>
      <c r="FS1415" s="430"/>
      <c r="FT1415" s="430"/>
      <c r="FU1415" s="430"/>
      <c r="FV1415" s="430"/>
      <c r="FW1415" s="430"/>
    </row>
    <row r="1416" spans="1:179" s="302" customFormat="1" ht="18.75" customHeight="1" x14ac:dyDescent="0.3">
      <c r="A1416" s="431"/>
      <c r="B1416" s="272"/>
      <c r="C1416" s="217"/>
      <c r="D1416" s="217"/>
      <c r="E1416" s="190"/>
      <c r="F1416" s="190"/>
      <c r="G1416" s="190"/>
      <c r="H1416" s="217"/>
      <c r="I1416" s="191"/>
      <c r="J1416" s="192"/>
      <c r="K1416" s="193"/>
      <c r="L1416" s="758"/>
      <c r="M1416" s="765"/>
      <c r="N1416" s="626" t="s">
        <v>4157</v>
      </c>
      <c r="O1416" s="626" t="s">
        <v>402</v>
      </c>
      <c r="P1416" s="626" t="s">
        <v>2924</v>
      </c>
      <c r="Q1416" s="570" t="s">
        <v>3800</v>
      </c>
      <c r="R1416" s="765">
        <v>8</v>
      </c>
      <c r="S1416" s="303" t="s">
        <v>4231</v>
      </c>
      <c r="T1416" s="429"/>
      <c r="U1416" s="429"/>
      <c r="V1416" s="429"/>
      <c r="W1416" s="429"/>
      <c r="X1416" s="429"/>
      <c r="Y1416" s="429"/>
      <c r="Z1416" s="430"/>
      <c r="AA1416" s="430"/>
      <c r="AB1416" s="430"/>
      <c r="AC1416" s="430"/>
      <c r="AD1416" s="430"/>
      <c r="AE1416" s="430"/>
      <c r="AF1416" s="430"/>
      <c r="AG1416" s="430"/>
      <c r="AH1416" s="430"/>
      <c r="AI1416" s="430"/>
      <c r="AJ1416" s="430"/>
      <c r="AK1416" s="430"/>
      <c r="AL1416" s="430"/>
      <c r="AM1416" s="430"/>
      <c r="AN1416" s="430"/>
      <c r="AO1416" s="430"/>
      <c r="AP1416" s="430"/>
      <c r="AQ1416" s="430"/>
      <c r="AR1416" s="430"/>
      <c r="AS1416" s="430"/>
      <c r="AT1416" s="430"/>
      <c r="AU1416" s="430"/>
      <c r="AV1416" s="430"/>
      <c r="AW1416" s="430"/>
      <c r="AX1416" s="430"/>
      <c r="AY1416" s="430"/>
      <c r="AZ1416" s="430"/>
      <c r="BA1416" s="430"/>
      <c r="BB1416" s="430"/>
      <c r="BC1416" s="430"/>
      <c r="BD1416" s="430"/>
      <c r="BE1416" s="430"/>
      <c r="BF1416" s="430"/>
      <c r="BG1416" s="430"/>
      <c r="BH1416" s="430"/>
      <c r="BI1416" s="430"/>
      <c r="BJ1416" s="430"/>
      <c r="BK1416" s="430"/>
      <c r="BL1416" s="430"/>
      <c r="BM1416" s="430"/>
      <c r="BN1416" s="430"/>
      <c r="BO1416" s="430"/>
      <c r="BP1416" s="430"/>
      <c r="BQ1416" s="430"/>
      <c r="BR1416" s="430"/>
      <c r="BS1416" s="430"/>
      <c r="BT1416" s="430"/>
      <c r="BU1416" s="430"/>
      <c r="BV1416" s="430"/>
      <c r="BW1416" s="430"/>
      <c r="BX1416" s="430"/>
      <c r="BY1416" s="430"/>
      <c r="BZ1416" s="430"/>
      <c r="CA1416" s="430"/>
      <c r="CB1416" s="430"/>
      <c r="CC1416" s="430"/>
      <c r="CD1416" s="430"/>
      <c r="CE1416" s="430"/>
      <c r="CF1416" s="430"/>
      <c r="CG1416" s="430"/>
      <c r="CH1416" s="430"/>
      <c r="CI1416" s="430"/>
      <c r="CJ1416" s="430"/>
      <c r="CK1416" s="430"/>
      <c r="CL1416" s="430"/>
      <c r="CM1416" s="430"/>
      <c r="CN1416" s="430"/>
      <c r="CO1416" s="430"/>
      <c r="CP1416" s="430"/>
      <c r="CQ1416" s="430"/>
      <c r="CR1416" s="430"/>
      <c r="CS1416" s="430"/>
      <c r="CT1416" s="430"/>
      <c r="CU1416" s="430"/>
      <c r="CV1416" s="430"/>
      <c r="CW1416" s="430"/>
      <c r="CX1416" s="430"/>
      <c r="CY1416" s="430"/>
      <c r="CZ1416" s="430"/>
      <c r="DA1416" s="430"/>
      <c r="DB1416" s="430"/>
      <c r="DC1416" s="430"/>
      <c r="DD1416" s="430"/>
      <c r="DE1416" s="430"/>
      <c r="DF1416" s="430"/>
      <c r="DG1416" s="430"/>
      <c r="DH1416" s="430"/>
      <c r="DI1416" s="430"/>
      <c r="DJ1416" s="430"/>
      <c r="DK1416" s="430"/>
      <c r="DL1416" s="430"/>
      <c r="DM1416" s="430"/>
      <c r="DN1416" s="430"/>
      <c r="DO1416" s="430"/>
      <c r="DP1416" s="430"/>
      <c r="DQ1416" s="430"/>
      <c r="DR1416" s="430"/>
      <c r="DS1416" s="430"/>
      <c r="DT1416" s="430"/>
      <c r="DU1416" s="430"/>
      <c r="DV1416" s="430"/>
      <c r="DW1416" s="430"/>
      <c r="DX1416" s="430"/>
      <c r="DY1416" s="430"/>
      <c r="DZ1416" s="430"/>
      <c r="EA1416" s="430"/>
      <c r="EB1416" s="430"/>
      <c r="EC1416" s="430"/>
      <c r="ED1416" s="430"/>
      <c r="EE1416" s="430"/>
      <c r="EF1416" s="430"/>
      <c r="EG1416" s="430"/>
      <c r="EH1416" s="430"/>
      <c r="EI1416" s="430"/>
      <c r="EJ1416" s="430"/>
      <c r="EK1416" s="430"/>
      <c r="EL1416" s="430"/>
      <c r="EM1416" s="430"/>
      <c r="EN1416" s="430"/>
      <c r="EO1416" s="430"/>
      <c r="EP1416" s="430"/>
      <c r="EQ1416" s="430"/>
      <c r="ER1416" s="430"/>
      <c r="ES1416" s="430"/>
      <c r="ET1416" s="430"/>
      <c r="EU1416" s="430"/>
      <c r="EV1416" s="430"/>
      <c r="EW1416" s="430"/>
      <c r="EX1416" s="430"/>
      <c r="EY1416" s="430"/>
      <c r="EZ1416" s="430"/>
      <c r="FA1416" s="430"/>
      <c r="FB1416" s="430"/>
      <c r="FC1416" s="430"/>
      <c r="FD1416" s="430"/>
      <c r="FE1416" s="430"/>
      <c r="FF1416" s="430"/>
      <c r="FG1416" s="430"/>
      <c r="FH1416" s="430"/>
      <c r="FI1416" s="430"/>
      <c r="FJ1416" s="430"/>
      <c r="FK1416" s="430"/>
      <c r="FL1416" s="430"/>
      <c r="FM1416" s="430"/>
      <c r="FN1416" s="430"/>
      <c r="FO1416" s="430"/>
      <c r="FP1416" s="430"/>
      <c r="FQ1416" s="430"/>
      <c r="FR1416" s="430"/>
      <c r="FS1416" s="430"/>
      <c r="FT1416" s="430"/>
      <c r="FU1416" s="430"/>
      <c r="FV1416" s="430"/>
      <c r="FW1416" s="430"/>
    </row>
    <row r="1417" spans="1:179" s="302" customFormat="1" ht="18.75" customHeight="1" x14ac:dyDescent="0.3">
      <c r="A1417" s="431"/>
      <c r="B1417" s="272"/>
      <c r="C1417" s="217"/>
      <c r="D1417" s="217"/>
      <c r="E1417" s="190"/>
      <c r="F1417" s="190"/>
      <c r="G1417" s="190"/>
      <c r="H1417" s="217"/>
      <c r="I1417" s="191"/>
      <c r="J1417" s="192"/>
      <c r="K1417" s="193"/>
      <c r="L1417" s="758"/>
      <c r="M1417" s="765"/>
      <c r="N1417" s="626" t="s">
        <v>4161</v>
      </c>
      <c r="O1417" s="626" t="s">
        <v>3897</v>
      </c>
      <c r="P1417" s="626" t="s">
        <v>146</v>
      </c>
      <c r="Q1417" s="570" t="s">
        <v>3800</v>
      </c>
      <c r="R1417" s="765">
        <v>8</v>
      </c>
      <c r="S1417" s="303" t="s">
        <v>4231</v>
      </c>
      <c r="T1417" s="429"/>
      <c r="U1417" s="429"/>
      <c r="V1417" s="429"/>
      <c r="W1417" s="429"/>
      <c r="X1417" s="429"/>
      <c r="Y1417" s="429"/>
      <c r="Z1417" s="430"/>
      <c r="AA1417" s="430"/>
      <c r="AB1417" s="430"/>
      <c r="AC1417" s="430"/>
      <c r="AD1417" s="430"/>
      <c r="AE1417" s="430"/>
      <c r="AF1417" s="430"/>
      <c r="AG1417" s="430"/>
      <c r="AH1417" s="430"/>
      <c r="AI1417" s="430"/>
      <c r="AJ1417" s="430"/>
      <c r="AK1417" s="430"/>
      <c r="AL1417" s="430"/>
      <c r="AM1417" s="430"/>
      <c r="AN1417" s="430"/>
      <c r="AO1417" s="430"/>
      <c r="AP1417" s="430"/>
      <c r="AQ1417" s="430"/>
      <c r="AR1417" s="430"/>
      <c r="AS1417" s="430"/>
      <c r="AT1417" s="430"/>
      <c r="AU1417" s="430"/>
      <c r="AV1417" s="430"/>
      <c r="AW1417" s="430"/>
      <c r="AX1417" s="430"/>
      <c r="AY1417" s="430"/>
      <c r="AZ1417" s="430"/>
      <c r="BA1417" s="430"/>
      <c r="BB1417" s="430"/>
      <c r="BC1417" s="430"/>
      <c r="BD1417" s="430"/>
      <c r="BE1417" s="430"/>
      <c r="BF1417" s="430"/>
      <c r="BG1417" s="430"/>
      <c r="BH1417" s="430"/>
      <c r="BI1417" s="430"/>
      <c r="BJ1417" s="430"/>
      <c r="BK1417" s="430"/>
      <c r="BL1417" s="430"/>
      <c r="BM1417" s="430"/>
      <c r="BN1417" s="430"/>
      <c r="BO1417" s="430"/>
      <c r="BP1417" s="430"/>
      <c r="BQ1417" s="430"/>
      <c r="BR1417" s="430"/>
      <c r="BS1417" s="430"/>
      <c r="BT1417" s="430"/>
      <c r="BU1417" s="430"/>
      <c r="BV1417" s="430"/>
      <c r="BW1417" s="430"/>
      <c r="BX1417" s="430"/>
      <c r="BY1417" s="430"/>
      <c r="BZ1417" s="430"/>
      <c r="CA1417" s="430"/>
      <c r="CB1417" s="430"/>
      <c r="CC1417" s="430"/>
      <c r="CD1417" s="430"/>
      <c r="CE1417" s="430"/>
      <c r="CF1417" s="430"/>
      <c r="CG1417" s="430"/>
      <c r="CH1417" s="430"/>
      <c r="CI1417" s="430"/>
      <c r="CJ1417" s="430"/>
      <c r="CK1417" s="430"/>
      <c r="CL1417" s="430"/>
      <c r="CM1417" s="430"/>
      <c r="CN1417" s="430"/>
      <c r="CO1417" s="430"/>
      <c r="CP1417" s="430"/>
      <c r="CQ1417" s="430"/>
      <c r="CR1417" s="430"/>
      <c r="CS1417" s="430"/>
      <c r="CT1417" s="430"/>
      <c r="CU1417" s="430"/>
      <c r="CV1417" s="430"/>
      <c r="CW1417" s="430"/>
      <c r="CX1417" s="430"/>
      <c r="CY1417" s="430"/>
      <c r="CZ1417" s="430"/>
      <c r="DA1417" s="430"/>
      <c r="DB1417" s="430"/>
      <c r="DC1417" s="430"/>
      <c r="DD1417" s="430"/>
      <c r="DE1417" s="430"/>
      <c r="DF1417" s="430"/>
      <c r="DG1417" s="430"/>
      <c r="DH1417" s="430"/>
      <c r="DI1417" s="430"/>
      <c r="DJ1417" s="430"/>
      <c r="DK1417" s="430"/>
      <c r="DL1417" s="430"/>
      <c r="DM1417" s="430"/>
      <c r="DN1417" s="430"/>
      <c r="DO1417" s="430"/>
      <c r="DP1417" s="430"/>
      <c r="DQ1417" s="430"/>
      <c r="DR1417" s="430"/>
      <c r="DS1417" s="430"/>
      <c r="DT1417" s="430"/>
      <c r="DU1417" s="430"/>
      <c r="DV1417" s="430"/>
      <c r="DW1417" s="430"/>
      <c r="DX1417" s="430"/>
      <c r="DY1417" s="430"/>
      <c r="DZ1417" s="430"/>
      <c r="EA1417" s="430"/>
      <c r="EB1417" s="430"/>
      <c r="EC1417" s="430"/>
      <c r="ED1417" s="430"/>
      <c r="EE1417" s="430"/>
      <c r="EF1417" s="430"/>
      <c r="EG1417" s="430"/>
      <c r="EH1417" s="430"/>
      <c r="EI1417" s="430"/>
      <c r="EJ1417" s="430"/>
      <c r="EK1417" s="430"/>
      <c r="EL1417" s="430"/>
      <c r="EM1417" s="430"/>
      <c r="EN1417" s="430"/>
      <c r="EO1417" s="430"/>
      <c r="EP1417" s="430"/>
      <c r="EQ1417" s="430"/>
      <c r="ER1417" s="430"/>
      <c r="ES1417" s="430"/>
      <c r="ET1417" s="430"/>
      <c r="EU1417" s="430"/>
      <c r="EV1417" s="430"/>
      <c r="EW1417" s="430"/>
      <c r="EX1417" s="430"/>
      <c r="EY1417" s="430"/>
      <c r="EZ1417" s="430"/>
      <c r="FA1417" s="430"/>
      <c r="FB1417" s="430"/>
      <c r="FC1417" s="430"/>
      <c r="FD1417" s="430"/>
      <c r="FE1417" s="430"/>
      <c r="FF1417" s="430"/>
      <c r="FG1417" s="430"/>
      <c r="FH1417" s="430"/>
      <c r="FI1417" s="430"/>
      <c r="FJ1417" s="430"/>
      <c r="FK1417" s="430"/>
      <c r="FL1417" s="430"/>
      <c r="FM1417" s="430"/>
      <c r="FN1417" s="430"/>
      <c r="FO1417" s="430"/>
      <c r="FP1417" s="430"/>
      <c r="FQ1417" s="430"/>
      <c r="FR1417" s="430"/>
      <c r="FS1417" s="430"/>
      <c r="FT1417" s="430"/>
      <c r="FU1417" s="430"/>
      <c r="FV1417" s="430"/>
      <c r="FW1417" s="430"/>
    </row>
    <row r="1418" spans="1:179" s="302" customFormat="1" ht="18.75" customHeight="1" x14ac:dyDescent="0.3">
      <c r="A1418" s="431"/>
      <c r="B1418" s="272"/>
      <c r="C1418" s="217"/>
      <c r="D1418" s="217"/>
      <c r="E1418" s="190"/>
      <c r="F1418" s="190"/>
      <c r="G1418" s="190"/>
      <c r="H1418" s="217"/>
      <c r="I1418" s="191"/>
      <c r="J1418" s="192"/>
      <c r="K1418" s="193"/>
      <c r="L1418" s="758"/>
      <c r="M1418" s="765"/>
      <c r="N1418" s="626" t="s">
        <v>4159</v>
      </c>
      <c r="O1418" s="626" t="s">
        <v>912</v>
      </c>
      <c r="P1418" s="626" t="s">
        <v>1413</v>
      </c>
      <c r="Q1418" s="570" t="s">
        <v>4160</v>
      </c>
      <c r="R1418" s="765">
        <v>8</v>
      </c>
      <c r="S1418" s="303" t="s">
        <v>4231</v>
      </c>
      <c r="T1418" s="429"/>
      <c r="U1418" s="429"/>
      <c r="V1418" s="429"/>
      <c r="W1418" s="429"/>
      <c r="X1418" s="429"/>
      <c r="Y1418" s="429"/>
      <c r="Z1418" s="430"/>
      <c r="AA1418" s="430"/>
      <c r="AB1418" s="430"/>
      <c r="AC1418" s="430"/>
      <c r="AD1418" s="430"/>
      <c r="AE1418" s="430"/>
      <c r="AF1418" s="430"/>
      <c r="AG1418" s="430"/>
      <c r="AH1418" s="430"/>
      <c r="AI1418" s="430"/>
      <c r="AJ1418" s="430"/>
      <c r="AK1418" s="430"/>
      <c r="AL1418" s="430"/>
      <c r="AM1418" s="430"/>
      <c r="AN1418" s="430"/>
      <c r="AO1418" s="430"/>
      <c r="AP1418" s="430"/>
      <c r="AQ1418" s="430"/>
      <c r="AR1418" s="430"/>
      <c r="AS1418" s="430"/>
      <c r="AT1418" s="430"/>
      <c r="AU1418" s="430"/>
      <c r="AV1418" s="430"/>
      <c r="AW1418" s="430"/>
      <c r="AX1418" s="430"/>
      <c r="AY1418" s="430"/>
      <c r="AZ1418" s="430"/>
      <c r="BA1418" s="430"/>
      <c r="BB1418" s="430"/>
      <c r="BC1418" s="430"/>
      <c r="BD1418" s="430"/>
      <c r="BE1418" s="430"/>
      <c r="BF1418" s="430"/>
      <c r="BG1418" s="430"/>
      <c r="BH1418" s="430"/>
      <c r="BI1418" s="430"/>
      <c r="BJ1418" s="430"/>
      <c r="BK1418" s="430"/>
      <c r="BL1418" s="430"/>
      <c r="BM1418" s="430"/>
      <c r="BN1418" s="430"/>
      <c r="BO1418" s="430"/>
      <c r="BP1418" s="430"/>
      <c r="BQ1418" s="430"/>
      <c r="BR1418" s="430"/>
      <c r="BS1418" s="430"/>
      <c r="BT1418" s="430"/>
      <c r="BU1418" s="430"/>
      <c r="BV1418" s="430"/>
      <c r="BW1418" s="430"/>
      <c r="BX1418" s="430"/>
      <c r="BY1418" s="430"/>
      <c r="BZ1418" s="430"/>
      <c r="CA1418" s="430"/>
      <c r="CB1418" s="430"/>
      <c r="CC1418" s="430"/>
      <c r="CD1418" s="430"/>
      <c r="CE1418" s="430"/>
      <c r="CF1418" s="430"/>
      <c r="CG1418" s="430"/>
      <c r="CH1418" s="430"/>
      <c r="CI1418" s="430"/>
      <c r="CJ1418" s="430"/>
      <c r="CK1418" s="430"/>
      <c r="CL1418" s="430"/>
      <c r="CM1418" s="430"/>
      <c r="CN1418" s="430"/>
      <c r="CO1418" s="430"/>
      <c r="CP1418" s="430"/>
      <c r="CQ1418" s="430"/>
      <c r="CR1418" s="430"/>
      <c r="CS1418" s="430"/>
      <c r="CT1418" s="430"/>
      <c r="CU1418" s="430"/>
      <c r="CV1418" s="430"/>
      <c r="CW1418" s="430"/>
      <c r="CX1418" s="430"/>
      <c r="CY1418" s="430"/>
      <c r="CZ1418" s="430"/>
      <c r="DA1418" s="430"/>
      <c r="DB1418" s="430"/>
      <c r="DC1418" s="430"/>
      <c r="DD1418" s="430"/>
      <c r="DE1418" s="430"/>
      <c r="DF1418" s="430"/>
      <c r="DG1418" s="430"/>
      <c r="DH1418" s="430"/>
      <c r="DI1418" s="430"/>
      <c r="DJ1418" s="430"/>
      <c r="DK1418" s="430"/>
      <c r="DL1418" s="430"/>
      <c r="DM1418" s="430"/>
      <c r="DN1418" s="430"/>
      <c r="DO1418" s="430"/>
      <c r="DP1418" s="430"/>
      <c r="DQ1418" s="430"/>
      <c r="DR1418" s="430"/>
      <c r="DS1418" s="430"/>
      <c r="DT1418" s="430"/>
      <c r="DU1418" s="430"/>
      <c r="DV1418" s="430"/>
      <c r="DW1418" s="430"/>
      <c r="DX1418" s="430"/>
      <c r="DY1418" s="430"/>
      <c r="DZ1418" s="430"/>
      <c r="EA1418" s="430"/>
      <c r="EB1418" s="430"/>
      <c r="EC1418" s="430"/>
      <c r="ED1418" s="430"/>
      <c r="EE1418" s="430"/>
      <c r="EF1418" s="430"/>
      <c r="EG1418" s="430"/>
      <c r="EH1418" s="430"/>
      <c r="EI1418" s="430"/>
      <c r="EJ1418" s="430"/>
      <c r="EK1418" s="430"/>
      <c r="EL1418" s="430"/>
      <c r="EM1418" s="430"/>
      <c r="EN1418" s="430"/>
      <c r="EO1418" s="430"/>
      <c r="EP1418" s="430"/>
      <c r="EQ1418" s="430"/>
      <c r="ER1418" s="430"/>
      <c r="ES1418" s="430"/>
      <c r="ET1418" s="430"/>
      <c r="EU1418" s="430"/>
      <c r="EV1418" s="430"/>
      <c r="EW1418" s="430"/>
      <c r="EX1418" s="430"/>
      <c r="EY1418" s="430"/>
      <c r="EZ1418" s="430"/>
      <c r="FA1418" s="430"/>
      <c r="FB1418" s="430"/>
      <c r="FC1418" s="430"/>
      <c r="FD1418" s="430"/>
      <c r="FE1418" s="430"/>
      <c r="FF1418" s="430"/>
      <c r="FG1418" s="430"/>
      <c r="FH1418" s="430"/>
      <c r="FI1418" s="430"/>
      <c r="FJ1418" s="430"/>
      <c r="FK1418" s="430"/>
      <c r="FL1418" s="430"/>
      <c r="FM1418" s="430"/>
      <c r="FN1418" s="430"/>
      <c r="FO1418" s="430"/>
      <c r="FP1418" s="430"/>
      <c r="FQ1418" s="430"/>
      <c r="FR1418" s="430"/>
      <c r="FS1418" s="430"/>
      <c r="FT1418" s="430"/>
      <c r="FU1418" s="430"/>
      <c r="FV1418" s="430"/>
      <c r="FW1418" s="430"/>
    </row>
    <row r="1419" spans="1:179" s="310" customFormat="1" ht="18.75" customHeight="1" x14ac:dyDescent="0.3">
      <c r="A1419" s="6"/>
      <c r="B1419" s="272"/>
      <c r="C1419" s="190"/>
      <c r="D1419" s="190"/>
      <c r="E1419" s="190"/>
      <c r="F1419" s="190"/>
      <c r="G1419" s="190"/>
      <c r="H1419" s="217"/>
      <c r="I1419" s="191"/>
      <c r="J1419" s="192"/>
      <c r="K1419" s="193"/>
      <c r="L1419" s="758"/>
      <c r="M1419" s="206"/>
      <c r="N1419" s="615" t="s">
        <v>4158</v>
      </c>
      <c r="O1419" s="570" t="s">
        <v>389</v>
      </c>
      <c r="P1419" s="570" t="s">
        <v>278</v>
      </c>
      <c r="Q1419" s="570" t="s">
        <v>3800</v>
      </c>
      <c r="R1419" s="765">
        <v>8</v>
      </c>
      <c r="S1419" s="303" t="s">
        <v>4231</v>
      </c>
      <c r="T1419" s="309"/>
      <c r="U1419" s="309"/>
      <c r="V1419" s="309"/>
      <c r="W1419" s="309"/>
      <c r="X1419" s="309"/>
      <c r="Y1419" s="309"/>
    </row>
    <row r="1420" spans="1:179" s="310" customFormat="1" ht="18.75" customHeight="1" x14ac:dyDescent="0.3">
      <c r="A1420" s="467"/>
      <c r="B1420" s="272"/>
      <c r="C1420" s="190"/>
      <c r="D1420" s="190"/>
      <c r="E1420" s="190"/>
      <c r="F1420" s="190"/>
      <c r="G1420" s="190"/>
      <c r="H1420" s="217"/>
      <c r="I1420" s="191"/>
      <c r="J1420" s="192"/>
      <c r="K1420" s="193"/>
      <c r="L1420" s="758"/>
      <c r="M1420" s="206"/>
      <c r="N1420" s="615" t="s">
        <v>4156</v>
      </c>
      <c r="O1420" s="570" t="s">
        <v>938</v>
      </c>
      <c r="P1420" s="570" t="s">
        <v>142</v>
      </c>
      <c r="Q1420" s="570" t="s">
        <v>4088</v>
      </c>
      <c r="R1420" s="765">
        <v>8</v>
      </c>
      <c r="S1420" s="303" t="s">
        <v>4230</v>
      </c>
      <c r="T1420" s="309"/>
      <c r="U1420" s="309"/>
      <c r="V1420" s="309"/>
      <c r="W1420" s="309"/>
      <c r="X1420" s="309"/>
      <c r="Y1420" s="309"/>
    </row>
    <row r="1421" spans="1:179" s="310" customFormat="1" ht="18.75" customHeight="1" x14ac:dyDescent="0.3">
      <c r="A1421" s="467"/>
      <c r="B1421" s="272"/>
      <c r="C1421" s="190"/>
      <c r="D1421" s="190"/>
      <c r="E1421" s="190"/>
      <c r="F1421" s="190"/>
      <c r="G1421" s="190"/>
      <c r="H1421" s="217"/>
      <c r="I1421" s="191"/>
      <c r="J1421" s="192"/>
      <c r="K1421" s="193"/>
      <c r="L1421" s="758"/>
      <c r="M1421" s="206"/>
      <c r="N1421" s="615" t="s">
        <v>4162</v>
      </c>
      <c r="O1421" s="570" t="s">
        <v>635</v>
      </c>
      <c r="P1421" s="570" t="s">
        <v>278</v>
      </c>
      <c r="Q1421" s="570" t="s">
        <v>2114</v>
      </c>
      <c r="R1421" s="765">
        <v>8</v>
      </c>
      <c r="S1421" s="303" t="s">
        <v>4231</v>
      </c>
      <c r="T1421" s="309"/>
      <c r="U1421" s="309"/>
      <c r="V1421" s="309"/>
      <c r="W1421" s="309"/>
      <c r="X1421" s="309"/>
      <c r="Y1421" s="309"/>
    </row>
    <row r="1422" spans="1:179" s="310" customFormat="1" ht="18.75" customHeight="1" x14ac:dyDescent="0.3">
      <c r="A1422" s="6"/>
      <c r="B1422" s="272"/>
      <c r="C1422" s="221"/>
      <c r="D1422" s="221"/>
      <c r="E1422" s="221"/>
      <c r="F1422" s="221"/>
      <c r="G1422" s="221"/>
      <c r="H1422" s="217"/>
      <c r="I1422" s="191"/>
      <c r="J1422" s="217"/>
      <c r="K1422" s="193"/>
      <c r="L1422" s="762"/>
      <c r="M1422" s="234"/>
      <c r="N1422" s="626" t="s">
        <v>675</v>
      </c>
      <c r="O1422" s="571" t="s">
        <v>912</v>
      </c>
      <c r="P1422" s="571" t="s">
        <v>150</v>
      </c>
      <c r="Q1422" s="571" t="s">
        <v>3800</v>
      </c>
      <c r="R1422" s="447">
        <v>8</v>
      </c>
      <c r="S1422" s="303" t="s">
        <v>4231</v>
      </c>
      <c r="T1422" s="309"/>
      <c r="U1422" s="309"/>
      <c r="V1422" s="309"/>
      <c r="W1422" s="309"/>
      <c r="X1422" s="309"/>
      <c r="Y1422" s="309"/>
    </row>
    <row r="1423" spans="1:179" s="310" customFormat="1" ht="18.75" customHeight="1" x14ac:dyDescent="0.3">
      <c r="A1423" s="431"/>
      <c r="B1423" s="272"/>
      <c r="C1423" s="190"/>
      <c r="D1423" s="190"/>
      <c r="E1423" s="190"/>
      <c r="F1423" s="190"/>
      <c r="G1423" s="190"/>
      <c r="H1423" s="217"/>
      <c r="I1423" s="191"/>
      <c r="J1423" s="192"/>
      <c r="K1423" s="193"/>
      <c r="L1423" s="758"/>
      <c r="M1423" s="206"/>
      <c r="N1423" s="615" t="s">
        <v>4163</v>
      </c>
      <c r="O1423" s="570" t="s">
        <v>373</v>
      </c>
      <c r="P1423" s="570" t="s">
        <v>146</v>
      </c>
      <c r="Q1423" s="571" t="s">
        <v>4088</v>
      </c>
      <c r="R1423" s="447">
        <v>8</v>
      </c>
      <c r="S1423" s="303" t="s">
        <v>4231</v>
      </c>
      <c r="T1423" s="309"/>
      <c r="U1423" s="309"/>
      <c r="V1423" s="309"/>
      <c r="W1423" s="309"/>
      <c r="X1423" s="309"/>
      <c r="Y1423" s="309"/>
    </row>
    <row r="1424" spans="1:179" s="310" customFormat="1" ht="18.75" customHeight="1" x14ac:dyDescent="0.3">
      <c r="A1424" s="6"/>
      <c r="B1424" s="272"/>
      <c r="C1424" s="190"/>
      <c r="D1424" s="190"/>
      <c r="E1424" s="190"/>
      <c r="F1424" s="190"/>
      <c r="G1424" s="190"/>
      <c r="H1424" s="217"/>
      <c r="I1424" s="191"/>
      <c r="J1424" s="192"/>
      <c r="K1424" s="193"/>
      <c r="L1424" s="758"/>
      <c r="M1424" s="206"/>
      <c r="N1424" s="615" t="s">
        <v>3941</v>
      </c>
      <c r="O1424" s="570" t="s">
        <v>912</v>
      </c>
      <c r="P1424" s="570" t="s">
        <v>783</v>
      </c>
      <c r="Q1424" s="571" t="s">
        <v>3800</v>
      </c>
      <c r="R1424" s="243">
        <v>8</v>
      </c>
      <c r="S1424" s="303" t="s">
        <v>4231</v>
      </c>
      <c r="T1424" s="309"/>
      <c r="U1424" s="309"/>
      <c r="V1424" s="309"/>
      <c r="W1424" s="309"/>
      <c r="X1424" s="309"/>
      <c r="Y1424" s="309"/>
    </row>
    <row r="1425" spans="1:179" s="310" customFormat="1" ht="18.75" customHeight="1" x14ac:dyDescent="0.3">
      <c r="A1425" s="6"/>
      <c r="B1425" s="272"/>
      <c r="C1425" s="190"/>
      <c r="D1425" s="190"/>
      <c r="E1425" s="190"/>
      <c r="F1425" s="190"/>
      <c r="G1425" s="190"/>
      <c r="H1425" s="217"/>
      <c r="I1425" s="191"/>
      <c r="J1425" s="192"/>
      <c r="K1425" s="193"/>
      <c r="L1425" s="758"/>
      <c r="M1425" s="206"/>
      <c r="N1425" s="615" t="s">
        <v>460</v>
      </c>
      <c r="O1425" s="570" t="s">
        <v>496</v>
      </c>
      <c r="P1425" s="570" t="s">
        <v>96</v>
      </c>
      <c r="Q1425" s="571" t="s">
        <v>3002</v>
      </c>
      <c r="R1425" s="243">
        <v>8</v>
      </c>
      <c r="S1425" s="303" t="s">
        <v>4231</v>
      </c>
      <c r="T1425" s="309"/>
      <c r="U1425" s="309"/>
      <c r="V1425" s="309"/>
      <c r="W1425" s="309"/>
      <c r="X1425" s="309"/>
      <c r="Y1425" s="309"/>
    </row>
    <row r="1426" spans="1:179" s="302" customFormat="1" ht="18.75" customHeight="1" x14ac:dyDescent="0.3">
      <c r="A1426" s="6"/>
      <c r="B1426" s="272"/>
      <c r="C1426" s="190"/>
      <c r="D1426" s="190"/>
      <c r="E1426" s="190"/>
      <c r="F1426" s="190"/>
      <c r="G1426" s="190"/>
      <c r="H1426" s="217"/>
      <c r="I1426" s="191"/>
      <c r="J1426" s="192"/>
      <c r="K1426" s="193"/>
      <c r="L1426" s="758"/>
      <c r="M1426" s="206"/>
      <c r="N1426" s="615" t="s">
        <v>4164</v>
      </c>
      <c r="O1426" s="570" t="s">
        <v>3038</v>
      </c>
      <c r="P1426" s="570" t="s">
        <v>278</v>
      </c>
      <c r="Q1426" s="571" t="s">
        <v>1183</v>
      </c>
      <c r="R1426" s="243">
        <v>8</v>
      </c>
      <c r="S1426" s="303" t="s">
        <v>4231</v>
      </c>
      <c r="T1426" s="429"/>
      <c r="U1426" s="429"/>
      <c r="V1426" s="429"/>
      <c r="W1426" s="429"/>
      <c r="X1426" s="429"/>
      <c r="Y1426" s="429"/>
      <c r="Z1426" s="430"/>
      <c r="AA1426" s="430"/>
      <c r="AB1426" s="430"/>
      <c r="AC1426" s="430"/>
      <c r="AD1426" s="430"/>
      <c r="AE1426" s="430"/>
      <c r="AF1426" s="430"/>
      <c r="AG1426" s="430"/>
      <c r="AH1426" s="430"/>
      <c r="AI1426" s="430"/>
      <c r="AJ1426" s="430"/>
      <c r="AK1426" s="430"/>
      <c r="AL1426" s="430"/>
      <c r="AM1426" s="430"/>
      <c r="AN1426" s="430"/>
      <c r="AO1426" s="430"/>
      <c r="AP1426" s="430"/>
      <c r="AQ1426" s="430"/>
      <c r="AR1426" s="430"/>
      <c r="AS1426" s="430"/>
      <c r="AT1426" s="430"/>
      <c r="AU1426" s="430"/>
      <c r="AV1426" s="430"/>
      <c r="AW1426" s="430"/>
      <c r="AX1426" s="430"/>
      <c r="AY1426" s="430"/>
      <c r="AZ1426" s="430"/>
      <c r="BA1426" s="430"/>
      <c r="BB1426" s="430"/>
      <c r="BC1426" s="430"/>
      <c r="BD1426" s="430"/>
      <c r="BE1426" s="430"/>
      <c r="BF1426" s="430"/>
      <c r="BG1426" s="430"/>
      <c r="BH1426" s="430"/>
      <c r="BI1426" s="430"/>
      <c r="BJ1426" s="430"/>
      <c r="BK1426" s="430"/>
      <c r="BL1426" s="430"/>
      <c r="BM1426" s="430"/>
      <c r="BN1426" s="430"/>
      <c r="BO1426" s="430"/>
      <c r="BP1426" s="430"/>
      <c r="BQ1426" s="430"/>
      <c r="BR1426" s="430"/>
      <c r="BS1426" s="430"/>
      <c r="BT1426" s="430"/>
      <c r="BU1426" s="430"/>
      <c r="BV1426" s="430"/>
      <c r="BW1426" s="430"/>
      <c r="BX1426" s="430"/>
      <c r="BY1426" s="430"/>
      <c r="BZ1426" s="430"/>
      <c r="CA1426" s="430"/>
      <c r="CB1426" s="430"/>
      <c r="CC1426" s="430"/>
      <c r="CD1426" s="430"/>
      <c r="CE1426" s="430"/>
      <c r="CF1426" s="430"/>
      <c r="CG1426" s="430"/>
      <c r="CH1426" s="430"/>
      <c r="CI1426" s="430"/>
      <c r="CJ1426" s="430"/>
      <c r="CK1426" s="430"/>
      <c r="CL1426" s="430"/>
      <c r="CM1426" s="430"/>
      <c r="CN1426" s="430"/>
      <c r="CO1426" s="430"/>
      <c r="CP1426" s="430"/>
      <c r="CQ1426" s="430"/>
      <c r="CR1426" s="430"/>
      <c r="CS1426" s="430"/>
      <c r="CT1426" s="430"/>
      <c r="CU1426" s="430"/>
      <c r="CV1426" s="430"/>
      <c r="CW1426" s="430"/>
      <c r="CX1426" s="430"/>
      <c r="CY1426" s="430"/>
      <c r="CZ1426" s="430"/>
      <c r="DA1426" s="430"/>
      <c r="DB1426" s="430"/>
      <c r="DC1426" s="430"/>
      <c r="DD1426" s="430"/>
      <c r="DE1426" s="430"/>
      <c r="DF1426" s="430"/>
      <c r="DG1426" s="430"/>
      <c r="DH1426" s="430"/>
      <c r="DI1426" s="430"/>
      <c r="DJ1426" s="430"/>
      <c r="DK1426" s="430"/>
      <c r="DL1426" s="430"/>
      <c r="DM1426" s="430"/>
      <c r="DN1426" s="430"/>
      <c r="DO1426" s="430"/>
      <c r="DP1426" s="430"/>
      <c r="DQ1426" s="430"/>
      <c r="DR1426" s="430"/>
      <c r="DS1426" s="430"/>
      <c r="DT1426" s="430"/>
      <c r="DU1426" s="430"/>
      <c r="DV1426" s="430"/>
      <c r="DW1426" s="430"/>
      <c r="DX1426" s="430"/>
      <c r="DY1426" s="430"/>
      <c r="DZ1426" s="430"/>
      <c r="EA1426" s="430"/>
      <c r="EB1426" s="430"/>
      <c r="EC1426" s="430"/>
      <c r="ED1426" s="430"/>
      <c r="EE1426" s="430"/>
      <c r="EF1426" s="430"/>
      <c r="EG1426" s="430"/>
      <c r="EH1426" s="430"/>
      <c r="EI1426" s="430"/>
      <c r="EJ1426" s="430"/>
      <c r="EK1426" s="430"/>
      <c r="EL1426" s="430"/>
      <c r="EM1426" s="430"/>
      <c r="EN1426" s="430"/>
      <c r="EO1426" s="430"/>
      <c r="EP1426" s="430"/>
      <c r="EQ1426" s="430"/>
      <c r="ER1426" s="430"/>
      <c r="ES1426" s="430"/>
      <c r="ET1426" s="430"/>
      <c r="EU1426" s="430"/>
      <c r="EV1426" s="430"/>
      <c r="EW1426" s="430"/>
      <c r="EX1426" s="430"/>
      <c r="EY1426" s="430"/>
      <c r="EZ1426" s="430"/>
      <c r="FA1426" s="430"/>
      <c r="FB1426" s="430"/>
      <c r="FC1426" s="430"/>
      <c r="FD1426" s="430"/>
      <c r="FE1426" s="430"/>
      <c r="FF1426" s="430"/>
      <c r="FG1426" s="430"/>
      <c r="FH1426" s="430"/>
      <c r="FI1426" s="430"/>
      <c r="FJ1426" s="430"/>
      <c r="FK1426" s="430"/>
      <c r="FL1426" s="430"/>
      <c r="FM1426" s="430"/>
      <c r="FN1426" s="430"/>
      <c r="FO1426" s="430"/>
      <c r="FP1426" s="430"/>
      <c r="FQ1426" s="430"/>
      <c r="FR1426" s="430"/>
      <c r="FS1426" s="430"/>
      <c r="FT1426" s="430"/>
      <c r="FU1426" s="430"/>
      <c r="FV1426" s="430"/>
      <c r="FW1426" s="430"/>
    </row>
    <row r="1427" spans="1:179" s="310" customFormat="1" ht="18.75" customHeight="1" x14ac:dyDescent="0.3">
      <c r="A1427" s="467"/>
      <c r="B1427" s="272"/>
      <c r="C1427" s="190"/>
      <c r="D1427" s="190"/>
      <c r="E1427" s="190"/>
      <c r="F1427" s="190"/>
      <c r="G1427" s="190"/>
      <c r="H1427" s="217"/>
      <c r="I1427" s="191"/>
      <c r="J1427" s="192"/>
      <c r="K1427" s="193"/>
      <c r="L1427" s="758"/>
      <c r="M1427" s="206"/>
      <c r="N1427" s="615" t="s">
        <v>898</v>
      </c>
      <c r="O1427" s="570" t="s">
        <v>373</v>
      </c>
      <c r="P1427" s="570" t="s">
        <v>213</v>
      </c>
      <c r="Q1427" s="571" t="s">
        <v>3800</v>
      </c>
      <c r="R1427" s="243">
        <v>8</v>
      </c>
      <c r="S1427" s="303" t="s">
        <v>4231</v>
      </c>
      <c r="T1427" s="309"/>
      <c r="U1427" s="309"/>
      <c r="V1427" s="309"/>
      <c r="W1427" s="309"/>
      <c r="X1427" s="309"/>
      <c r="Y1427" s="309"/>
    </row>
    <row r="1428" spans="1:179" s="310" customFormat="1" ht="18.75" customHeight="1" x14ac:dyDescent="0.3">
      <c r="A1428" s="6"/>
      <c r="B1428" s="625" t="s">
        <v>4561</v>
      </c>
      <c r="C1428" s="410">
        <v>60</v>
      </c>
      <c r="D1428" s="202"/>
      <c r="E1428" s="202"/>
      <c r="F1428" s="202"/>
      <c r="G1428" s="202"/>
      <c r="H1428" s="201"/>
      <c r="I1428" s="708">
        <v>60</v>
      </c>
      <c r="J1428" s="709">
        <v>66</v>
      </c>
      <c r="K1428" s="710">
        <v>0.90910000000000002</v>
      </c>
      <c r="L1428" s="203">
        <v>1</v>
      </c>
      <c r="M1428" s="205" t="s">
        <v>17</v>
      </c>
      <c r="N1428" s="712" t="s">
        <v>81</v>
      </c>
      <c r="O1428" s="573" t="s">
        <v>3198</v>
      </c>
      <c r="P1428" s="573" t="s">
        <v>59</v>
      </c>
      <c r="Q1428" s="574" t="s">
        <v>4160</v>
      </c>
      <c r="R1428" s="203">
        <v>9</v>
      </c>
      <c r="S1428" s="301" t="s">
        <v>4233</v>
      </c>
      <c r="T1428" s="309"/>
      <c r="U1428" s="309"/>
      <c r="V1428" s="309"/>
      <c r="W1428" s="309"/>
      <c r="X1428" s="309"/>
      <c r="Y1428" s="309"/>
    </row>
    <row r="1429" spans="1:179" s="310" customFormat="1" ht="18.75" customHeight="1" x14ac:dyDescent="0.3">
      <c r="A1429" s="6"/>
      <c r="B1429" s="625" t="s">
        <v>4562</v>
      </c>
      <c r="C1429" s="410">
        <v>58</v>
      </c>
      <c r="D1429" s="202"/>
      <c r="E1429" s="202"/>
      <c r="F1429" s="202"/>
      <c r="G1429" s="202"/>
      <c r="H1429" s="201"/>
      <c r="I1429" s="708">
        <v>58</v>
      </c>
      <c r="J1429" s="709">
        <v>66</v>
      </c>
      <c r="K1429" s="710">
        <v>0.87880000000000003</v>
      </c>
      <c r="L1429" s="203">
        <v>2</v>
      </c>
      <c r="M1429" s="205" t="s">
        <v>1828</v>
      </c>
      <c r="N1429" s="712" t="s">
        <v>4563</v>
      </c>
      <c r="O1429" s="573" t="s">
        <v>181</v>
      </c>
      <c r="P1429" s="573" t="s">
        <v>59</v>
      </c>
      <c r="Q1429" s="574" t="s">
        <v>4160</v>
      </c>
      <c r="R1429" s="203">
        <v>9</v>
      </c>
      <c r="S1429" s="301" t="s">
        <v>4233</v>
      </c>
      <c r="T1429" s="309"/>
      <c r="U1429" s="309"/>
      <c r="V1429" s="309"/>
      <c r="W1429" s="309"/>
      <c r="X1429" s="309"/>
      <c r="Y1429" s="309"/>
    </row>
    <row r="1430" spans="1:179" s="310" customFormat="1" ht="18.75" customHeight="1" x14ac:dyDescent="0.3">
      <c r="A1430" s="6"/>
      <c r="B1430" s="374" t="s">
        <v>100</v>
      </c>
      <c r="C1430" s="199">
        <v>56</v>
      </c>
      <c r="D1430" s="199" t="s">
        <v>16</v>
      </c>
      <c r="E1430" s="199" t="s">
        <v>16</v>
      </c>
      <c r="F1430" s="199" t="s">
        <v>16</v>
      </c>
      <c r="G1430" s="199" t="s">
        <v>16</v>
      </c>
      <c r="H1430" s="198" t="s">
        <v>16</v>
      </c>
      <c r="I1430" s="191">
        <f t="shared" ref="I1430:I1437" si="119">SUM(C1430:H1430)</f>
        <v>56</v>
      </c>
      <c r="J1430" s="200">
        <v>66</v>
      </c>
      <c r="K1430" s="193">
        <f>I1430/J1430</f>
        <v>0.84848484848484851</v>
      </c>
      <c r="L1430" s="194">
        <v>1</v>
      </c>
      <c r="M1430" s="197" t="s">
        <v>17</v>
      </c>
      <c r="N1430" s="617" t="s">
        <v>101</v>
      </c>
      <c r="O1430" s="580" t="s">
        <v>68</v>
      </c>
      <c r="P1430" s="580" t="s">
        <v>356</v>
      </c>
      <c r="Q1430" s="576" t="s">
        <v>4089</v>
      </c>
      <c r="R1430" s="242">
        <v>9</v>
      </c>
      <c r="S1430" s="301" t="s">
        <v>4233</v>
      </c>
      <c r="T1430" s="309"/>
      <c r="U1430" s="309"/>
      <c r="V1430" s="309"/>
      <c r="W1430" s="309"/>
      <c r="X1430" s="309"/>
      <c r="Y1430" s="309"/>
    </row>
    <row r="1431" spans="1:179" s="302" customFormat="1" ht="18.75" customHeight="1" x14ac:dyDescent="0.3">
      <c r="A1431" s="6"/>
      <c r="B1431" s="374" t="s">
        <v>102</v>
      </c>
      <c r="C1431" s="199">
        <v>56</v>
      </c>
      <c r="D1431" s="199" t="s">
        <v>16</v>
      </c>
      <c r="E1431" s="199" t="s">
        <v>16</v>
      </c>
      <c r="F1431" s="199" t="s">
        <v>16</v>
      </c>
      <c r="G1431" s="199" t="s">
        <v>16</v>
      </c>
      <c r="H1431" s="198" t="s">
        <v>16</v>
      </c>
      <c r="I1431" s="191">
        <f t="shared" si="119"/>
        <v>56</v>
      </c>
      <c r="J1431" s="200">
        <v>66</v>
      </c>
      <c r="K1431" s="193">
        <f>I1431/J1431</f>
        <v>0.84848484848484851</v>
      </c>
      <c r="L1431" s="194">
        <v>1</v>
      </c>
      <c r="M1431" s="197" t="s">
        <v>1828</v>
      </c>
      <c r="N1431" s="617" t="s">
        <v>103</v>
      </c>
      <c r="O1431" s="580" t="s">
        <v>212</v>
      </c>
      <c r="P1431" s="580" t="s">
        <v>104</v>
      </c>
      <c r="Q1431" s="576" t="s">
        <v>4089</v>
      </c>
      <c r="R1431" s="242">
        <v>9</v>
      </c>
      <c r="S1431" s="301" t="s">
        <v>4233</v>
      </c>
      <c r="T1431" s="429"/>
      <c r="U1431" s="429"/>
      <c r="V1431" s="429"/>
      <c r="W1431" s="429"/>
      <c r="X1431" s="429"/>
      <c r="Y1431" s="429"/>
      <c r="Z1431" s="430"/>
      <c r="AA1431" s="430"/>
      <c r="AB1431" s="430"/>
      <c r="AC1431" s="430"/>
      <c r="AD1431" s="430"/>
      <c r="AE1431" s="430"/>
      <c r="AF1431" s="430"/>
      <c r="AG1431" s="430"/>
      <c r="AH1431" s="430"/>
      <c r="AI1431" s="430"/>
      <c r="AJ1431" s="430"/>
      <c r="AK1431" s="430"/>
      <c r="AL1431" s="430"/>
      <c r="AM1431" s="430"/>
      <c r="AN1431" s="430"/>
      <c r="AO1431" s="430"/>
      <c r="AP1431" s="430"/>
      <c r="AQ1431" s="430"/>
      <c r="AR1431" s="430"/>
      <c r="AS1431" s="430"/>
      <c r="AT1431" s="430"/>
      <c r="AU1431" s="430"/>
      <c r="AV1431" s="430"/>
      <c r="AW1431" s="430"/>
      <c r="AX1431" s="430"/>
      <c r="AY1431" s="430"/>
      <c r="AZ1431" s="430"/>
      <c r="BA1431" s="430"/>
      <c r="BB1431" s="430"/>
      <c r="BC1431" s="430"/>
      <c r="BD1431" s="430"/>
      <c r="BE1431" s="430"/>
      <c r="BF1431" s="430"/>
      <c r="BG1431" s="430"/>
      <c r="BH1431" s="430"/>
      <c r="BI1431" s="430"/>
      <c r="BJ1431" s="430"/>
      <c r="BK1431" s="430"/>
      <c r="BL1431" s="430"/>
      <c r="BM1431" s="430"/>
      <c r="BN1431" s="430"/>
      <c r="BO1431" s="430"/>
      <c r="BP1431" s="430"/>
      <c r="BQ1431" s="430"/>
      <c r="BR1431" s="430"/>
      <c r="BS1431" s="430"/>
      <c r="BT1431" s="430"/>
      <c r="BU1431" s="430"/>
      <c r="BV1431" s="430"/>
      <c r="BW1431" s="430"/>
      <c r="BX1431" s="430"/>
      <c r="BY1431" s="430"/>
      <c r="BZ1431" s="430"/>
      <c r="CA1431" s="430"/>
      <c r="CB1431" s="430"/>
      <c r="CC1431" s="430"/>
      <c r="CD1431" s="430"/>
      <c r="CE1431" s="430"/>
      <c r="CF1431" s="430"/>
      <c r="CG1431" s="430"/>
      <c r="CH1431" s="430"/>
      <c r="CI1431" s="430"/>
      <c r="CJ1431" s="430"/>
      <c r="CK1431" s="430"/>
      <c r="CL1431" s="430"/>
      <c r="CM1431" s="430"/>
      <c r="CN1431" s="430"/>
      <c r="CO1431" s="430"/>
      <c r="CP1431" s="430"/>
      <c r="CQ1431" s="430"/>
      <c r="CR1431" s="430"/>
      <c r="CS1431" s="430"/>
      <c r="CT1431" s="430"/>
      <c r="CU1431" s="430"/>
      <c r="CV1431" s="430"/>
      <c r="CW1431" s="430"/>
      <c r="CX1431" s="430"/>
      <c r="CY1431" s="430"/>
      <c r="CZ1431" s="430"/>
      <c r="DA1431" s="430"/>
      <c r="DB1431" s="430"/>
      <c r="DC1431" s="430"/>
      <c r="DD1431" s="430"/>
      <c r="DE1431" s="430"/>
      <c r="DF1431" s="430"/>
      <c r="DG1431" s="430"/>
      <c r="DH1431" s="430"/>
      <c r="DI1431" s="430"/>
      <c r="DJ1431" s="430"/>
      <c r="DK1431" s="430"/>
      <c r="DL1431" s="430"/>
      <c r="DM1431" s="430"/>
      <c r="DN1431" s="430"/>
      <c r="DO1431" s="430"/>
      <c r="DP1431" s="430"/>
      <c r="DQ1431" s="430"/>
      <c r="DR1431" s="430"/>
      <c r="DS1431" s="430"/>
      <c r="DT1431" s="430"/>
      <c r="DU1431" s="430"/>
      <c r="DV1431" s="430"/>
      <c r="DW1431" s="430"/>
      <c r="DX1431" s="430"/>
      <c r="DY1431" s="430"/>
      <c r="DZ1431" s="430"/>
      <c r="EA1431" s="430"/>
      <c r="EB1431" s="430"/>
      <c r="EC1431" s="430"/>
      <c r="ED1431" s="430"/>
      <c r="EE1431" s="430"/>
      <c r="EF1431" s="430"/>
      <c r="EG1431" s="430"/>
      <c r="EH1431" s="430"/>
      <c r="EI1431" s="430"/>
      <c r="EJ1431" s="430"/>
      <c r="EK1431" s="430"/>
      <c r="EL1431" s="430"/>
      <c r="EM1431" s="430"/>
      <c r="EN1431" s="430"/>
      <c r="EO1431" s="430"/>
      <c r="EP1431" s="430"/>
      <c r="EQ1431" s="430"/>
      <c r="ER1431" s="430"/>
      <c r="ES1431" s="430"/>
      <c r="ET1431" s="430"/>
      <c r="EU1431" s="430"/>
      <c r="EV1431" s="430"/>
      <c r="EW1431" s="430"/>
      <c r="EX1431" s="430"/>
      <c r="EY1431" s="430"/>
      <c r="EZ1431" s="430"/>
      <c r="FA1431" s="430"/>
      <c r="FB1431" s="430"/>
      <c r="FC1431" s="430"/>
      <c r="FD1431" s="430"/>
      <c r="FE1431" s="430"/>
      <c r="FF1431" s="430"/>
      <c r="FG1431" s="430"/>
      <c r="FH1431" s="430"/>
      <c r="FI1431" s="430"/>
      <c r="FJ1431" s="430"/>
      <c r="FK1431" s="430"/>
      <c r="FL1431" s="430"/>
      <c r="FM1431" s="430"/>
      <c r="FN1431" s="430"/>
      <c r="FO1431" s="430"/>
      <c r="FP1431" s="430"/>
      <c r="FQ1431" s="430"/>
      <c r="FR1431" s="430"/>
      <c r="FS1431" s="430"/>
      <c r="FT1431" s="430"/>
      <c r="FU1431" s="430"/>
      <c r="FV1431" s="430"/>
      <c r="FW1431" s="430"/>
    </row>
    <row r="1432" spans="1:179" s="310" customFormat="1" ht="18.75" customHeight="1" x14ac:dyDescent="0.3">
      <c r="A1432" s="6"/>
      <c r="B1432" s="204" t="s">
        <v>3580</v>
      </c>
      <c r="C1432" s="410">
        <v>54</v>
      </c>
      <c r="D1432" s="202"/>
      <c r="E1432" s="202"/>
      <c r="F1432" s="202"/>
      <c r="G1432" s="202"/>
      <c r="H1432" s="733"/>
      <c r="I1432" s="191">
        <f t="shared" si="119"/>
        <v>54</v>
      </c>
      <c r="J1432" s="192">
        <v>66</v>
      </c>
      <c r="K1432" s="193">
        <f>I1432/J1432</f>
        <v>0.81818181818181823</v>
      </c>
      <c r="L1432" s="203">
        <v>1</v>
      </c>
      <c r="M1432" s="205" t="s">
        <v>17</v>
      </c>
      <c r="N1432" s="613" t="s">
        <v>3581</v>
      </c>
      <c r="O1432" s="573" t="s">
        <v>1393</v>
      </c>
      <c r="P1432" s="573"/>
      <c r="Q1432" s="574" t="s">
        <v>3402</v>
      </c>
      <c r="R1432" s="825">
        <v>9</v>
      </c>
      <c r="S1432" s="303" t="s">
        <v>4231</v>
      </c>
      <c r="T1432" s="309"/>
      <c r="U1432" s="309"/>
      <c r="V1432" s="309"/>
      <c r="W1432" s="309"/>
      <c r="X1432" s="309"/>
      <c r="Y1432" s="309"/>
    </row>
    <row r="1433" spans="1:179" s="310" customFormat="1" ht="18.75" customHeight="1" x14ac:dyDescent="0.3">
      <c r="A1433" s="6"/>
      <c r="B1433" s="224" t="s">
        <v>2207</v>
      </c>
      <c r="C1433" s="209">
        <v>52</v>
      </c>
      <c r="D1433" s="209" t="s">
        <v>16</v>
      </c>
      <c r="E1433" s="209" t="s">
        <v>16</v>
      </c>
      <c r="F1433" s="209" t="s">
        <v>16</v>
      </c>
      <c r="G1433" s="209" t="s">
        <v>16</v>
      </c>
      <c r="H1433" s="234"/>
      <c r="I1433" s="191">
        <f t="shared" si="119"/>
        <v>52</v>
      </c>
      <c r="J1433" s="192">
        <v>66</v>
      </c>
      <c r="K1433" s="193">
        <f>I1433/J1433</f>
        <v>0.78787878787878785</v>
      </c>
      <c r="L1433" s="210">
        <v>1</v>
      </c>
      <c r="M1433" s="213" t="s">
        <v>17</v>
      </c>
      <c r="N1433" s="614" t="s">
        <v>2208</v>
      </c>
      <c r="O1433" s="568" t="s">
        <v>116</v>
      </c>
      <c r="P1433" s="568" t="s">
        <v>73</v>
      </c>
      <c r="Q1433" s="569" t="s">
        <v>2114</v>
      </c>
      <c r="R1433" s="211">
        <v>9</v>
      </c>
      <c r="S1433" s="657" t="s">
        <v>4233</v>
      </c>
      <c r="T1433" s="309"/>
      <c r="U1433" s="309"/>
      <c r="V1433" s="309"/>
      <c r="W1433" s="309"/>
      <c r="X1433" s="309"/>
      <c r="Y1433" s="309"/>
    </row>
    <row r="1434" spans="1:179" s="310" customFormat="1" ht="18.75" customHeight="1" x14ac:dyDescent="0.3">
      <c r="A1434" s="6"/>
      <c r="B1434" s="390" t="s">
        <v>2936</v>
      </c>
      <c r="C1434" s="419">
        <v>51</v>
      </c>
      <c r="D1434" s="215" t="s">
        <v>16</v>
      </c>
      <c r="E1434" s="215" t="s">
        <v>16</v>
      </c>
      <c r="F1434" s="215" t="s">
        <v>16</v>
      </c>
      <c r="G1434" s="215" t="s">
        <v>16</v>
      </c>
      <c r="H1434" s="228" t="s">
        <v>16</v>
      </c>
      <c r="I1434" s="191">
        <f t="shared" si="119"/>
        <v>51</v>
      </c>
      <c r="J1434" s="192">
        <v>66</v>
      </c>
      <c r="K1434" s="193">
        <f>I1434/J1434</f>
        <v>0.77272727272727271</v>
      </c>
      <c r="L1434" s="194">
        <v>1</v>
      </c>
      <c r="M1434" s="197" t="s">
        <v>17</v>
      </c>
      <c r="N1434" s="617" t="s">
        <v>2802</v>
      </c>
      <c r="O1434" s="580" t="s">
        <v>1163</v>
      </c>
      <c r="P1434" s="580" t="s">
        <v>406</v>
      </c>
      <c r="Q1434" s="576" t="s">
        <v>2841</v>
      </c>
      <c r="R1434" s="195">
        <v>9</v>
      </c>
      <c r="S1434" s="301" t="s">
        <v>4233</v>
      </c>
      <c r="T1434" s="309"/>
      <c r="U1434" s="309"/>
      <c r="V1434" s="309"/>
      <c r="W1434" s="309"/>
      <c r="X1434" s="309"/>
      <c r="Y1434" s="309"/>
    </row>
    <row r="1435" spans="1:179" s="310" customFormat="1" ht="18.75" customHeight="1" x14ac:dyDescent="0.3">
      <c r="A1435" s="6"/>
      <c r="B1435" s="271" t="s">
        <v>3775</v>
      </c>
      <c r="C1435" s="221">
        <v>51</v>
      </c>
      <c r="D1435" s="221"/>
      <c r="E1435" s="221"/>
      <c r="F1435" s="221"/>
      <c r="G1435" s="221"/>
      <c r="H1435" s="217"/>
      <c r="I1435" s="191">
        <f t="shared" si="119"/>
        <v>51</v>
      </c>
      <c r="J1435" s="200">
        <v>66</v>
      </c>
      <c r="K1435" s="193">
        <v>0.77272727272727271</v>
      </c>
      <c r="L1435" s="222">
        <v>1</v>
      </c>
      <c r="M1435" s="234" t="s">
        <v>17</v>
      </c>
      <c r="N1435" s="569" t="s">
        <v>3776</v>
      </c>
      <c r="O1435" s="569" t="s">
        <v>3777</v>
      </c>
      <c r="P1435" s="569" t="s">
        <v>209</v>
      </c>
      <c r="Q1435" s="569" t="s">
        <v>4090</v>
      </c>
      <c r="R1435" s="238">
        <v>9</v>
      </c>
      <c r="S1435" s="301" t="s">
        <v>4233</v>
      </c>
      <c r="T1435" s="309"/>
      <c r="U1435" s="309"/>
      <c r="V1435" s="309"/>
      <c r="W1435" s="309"/>
      <c r="X1435" s="309"/>
      <c r="Y1435" s="309"/>
    </row>
    <row r="1436" spans="1:179" s="310" customFormat="1" ht="18.75" customHeight="1" x14ac:dyDescent="0.3">
      <c r="A1436" s="6"/>
      <c r="B1436" s="390" t="s">
        <v>2937</v>
      </c>
      <c r="C1436" s="419">
        <v>51</v>
      </c>
      <c r="D1436" s="215" t="s">
        <v>16</v>
      </c>
      <c r="E1436" s="215" t="s">
        <v>16</v>
      </c>
      <c r="F1436" s="215" t="s">
        <v>16</v>
      </c>
      <c r="G1436" s="215" t="s">
        <v>16</v>
      </c>
      <c r="H1436" s="228" t="s">
        <v>16</v>
      </c>
      <c r="I1436" s="191">
        <f t="shared" si="119"/>
        <v>51</v>
      </c>
      <c r="J1436" s="192">
        <v>66</v>
      </c>
      <c r="K1436" s="193">
        <f>I1436/J1436</f>
        <v>0.77272727272727271</v>
      </c>
      <c r="L1436" s="194">
        <v>1</v>
      </c>
      <c r="M1436" s="197" t="s">
        <v>17</v>
      </c>
      <c r="N1436" s="580" t="s">
        <v>2938</v>
      </c>
      <c r="O1436" s="580" t="s">
        <v>126</v>
      </c>
      <c r="P1436" s="580" t="s">
        <v>202</v>
      </c>
      <c r="Q1436" s="580" t="s">
        <v>2841</v>
      </c>
      <c r="R1436" s="242">
        <v>9</v>
      </c>
      <c r="S1436" s="301" t="s">
        <v>4233</v>
      </c>
      <c r="T1436" s="309"/>
      <c r="U1436" s="309"/>
      <c r="V1436" s="309"/>
      <c r="W1436" s="309"/>
      <c r="X1436" s="309"/>
      <c r="Y1436" s="309"/>
    </row>
    <row r="1437" spans="1:179" s="310" customFormat="1" ht="18.75" customHeight="1" x14ac:dyDescent="0.3">
      <c r="A1437" s="6"/>
      <c r="B1437" s="384" t="s">
        <v>3574</v>
      </c>
      <c r="C1437" s="410">
        <v>51</v>
      </c>
      <c r="D1437" s="202"/>
      <c r="E1437" s="202"/>
      <c r="F1437" s="202"/>
      <c r="G1437" s="202"/>
      <c r="H1437" s="733"/>
      <c r="I1437" s="191">
        <f t="shared" si="119"/>
        <v>51</v>
      </c>
      <c r="J1437" s="192">
        <v>66</v>
      </c>
      <c r="K1437" s="193">
        <f>I1437/J1437</f>
        <v>0.77272727272727271</v>
      </c>
      <c r="L1437" s="203">
        <v>2</v>
      </c>
      <c r="M1437" s="205" t="s">
        <v>1828</v>
      </c>
      <c r="N1437" s="572" t="s">
        <v>3575</v>
      </c>
      <c r="O1437" s="573" t="s">
        <v>974</v>
      </c>
      <c r="P1437" s="573" t="s">
        <v>79</v>
      </c>
      <c r="Q1437" s="573" t="s">
        <v>3402</v>
      </c>
      <c r="R1437" s="203">
        <v>9</v>
      </c>
      <c r="S1437" s="301" t="s">
        <v>4233</v>
      </c>
      <c r="T1437" s="309"/>
      <c r="U1437" s="309"/>
      <c r="V1437" s="309"/>
      <c r="W1437" s="309"/>
      <c r="X1437" s="309"/>
      <c r="Y1437" s="309"/>
    </row>
    <row r="1438" spans="1:179" s="310" customFormat="1" ht="18.75" customHeight="1" x14ac:dyDescent="0.3">
      <c r="A1438" s="6"/>
      <c r="B1438" s="625" t="s">
        <v>4564</v>
      </c>
      <c r="C1438" s="745">
        <v>51</v>
      </c>
      <c r="D1438" s="749"/>
      <c r="E1438" s="749"/>
      <c r="F1438" s="749"/>
      <c r="G1438" s="749"/>
      <c r="H1438" s="201"/>
      <c r="I1438" s="708">
        <v>51</v>
      </c>
      <c r="J1438" s="709">
        <v>66</v>
      </c>
      <c r="K1438" s="710">
        <v>0.77270000000000005</v>
      </c>
      <c r="L1438" s="761">
        <v>3</v>
      </c>
      <c r="M1438" s="201" t="s">
        <v>1828</v>
      </c>
      <c r="N1438" s="625" t="s">
        <v>4170</v>
      </c>
      <c r="O1438" s="574" t="s">
        <v>1596</v>
      </c>
      <c r="P1438" s="574" t="s">
        <v>209</v>
      </c>
      <c r="Q1438" s="574" t="s">
        <v>4160</v>
      </c>
      <c r="R1438" s="761">
        <v>9</v>
      </c>
      <c r="S1438" s="303" t="s">
        <v>4231</v>
      </c>
      <c r="T1438" s="309"/>
      <c r="U1438" s="309"/>
      <c r="V1438" s="309"/>
      <c r="W1438" s="309"/>
      <c r="X1438" s="309"/>
      <c r="Y1438" s="309"/>
    </row>
    <row r="1439" spans="1:179" s="310" customFormat="1" ht="18.75" customHeight="1" x14ac:dyDescent="0.3">
      <c r="A1439" s="6"/>
      <c r="B1439" s="625" t="s">
        <v>4565</v>
      </c>
      <c r="C1439" s="410">
        <v>49</v>
      </c>
      <c r="D1439" s="202"/>
      <c r="E1439" s="202"/>
      <c r="F1439" s="202"/>
      <c r="G1439" s="202"/>
      <c r="H1439" s="201"/>
      <c r="I1439" s="708">
        <v>49</v>
      </c>
      <c r="J1439" s="709">
        <v>66</v>
      </c>
      <c r="K1439" s="710">
        <v>0.74239999999999995</v>
      </c>
      <c r="L1439" s="203">
        <v>4</v>
      </c>
      <c r="M1439" s="205" t="s">
        <v>28</v>
      </c>
      <c r="N1439" s="712" t="s">
        <v>4566</v>
      </c>
      <c r="O1439" s="573" t="s">
        <v>920</v>
      </c>
      <c r="P1439" s="573" t="s">
        <v>220</v>
      </c>
      <c r="Q1439" s="574" t="s">
        <v>4160</v>
      </c>
      <c r="R1439" s="203">
        <v>9</v>
      </c>
      <c r="S1439" s="301" t="s">
        <v>4233</v>
      </c>
      <c r="T1439" s="309"/>
      <c r="U1439" s="309"/>
      <c r="V1439" s="309"/>
      <c r="W1439" s="309"/>
      <c r="X1439" s="309"/>
      <c r="Y1439" s="309"/>
    </row>
    <row r="1440" spans="1:179" s="310" customFormat="1" ht="18.75" customHeight="1" x14ac:dyDescent="0.3">
      <c r="A1440" s="6"/>
      <c r="B1440" s="384" t="s">
        <v>3568</v>
      </c>
      <c r="C1440" s="410">
        <v>48</v>
      </c>
      <c r="D1440" s="202"/>
      <c r="E1440" s="202"/>
      <c r="F1440" s="202"/>
      <c r="G1440" s="202"/>
      <c r="H1440" s="733"/>
      <c r="I1440" s="191">
        <f t="shared" ref="I1440:I1470" si="120">SUM(C1440:H1440)</f>
        <v>48</v>
      </c>
      <c r="J1440" s="192">
        <v>66</v>
      </c>
      <c r="K1440" s="193">
        <f t="shared" ref="K1440:K1470" si="121">I1440/J1440</f>
        <v>0.72727272727272729</v>
      </c>
      <c r="L1440" s="203">
        <v>3</v>
      </c>
      <c r="M1440" s="205" t="s">
        <v>1828</v>
      </c>
      <c r="N1440" s="613" t="s">
        <v>3569</v>
      </c>
      <c r="O1440" s="573" t="s">
        <v>481</v>
      </c>
      <c r="P1440" s="573" t="s">
        <v>278</v>
      </c>
      <c r="Q1440" s="574" t="s">
        <v>3402</v>
      </c>
      <c r="R1440" s="203">
        <v>9</v>
      </c>
      <c r="S1440" s="301" t="s">
        <v>4233</v>
      </c>
      <c r="T1440" s="309"/>
      <c r="U1440" s="309"/>
      <c r="V1440" s="309"/>
      <c r="W1440" s="309"/>
      <c r="X1440" s="309"/>
      <c r="Y1440" s="309"/>
    </row>
    <row r="1441" spans="1:25" s="310" customFormat="1" ht="18.75" customHeight="1" x14ac:dyDescent="0.3">
      <c r="A1441" s="6"/>
      <c r="B1441" s="379" t="s">
        <v>2209</v>
      </c>
      <c r="C1441" s="209">
        <v>48</v>
      </c>
      <c r="D1441" s="209" t="s">
        <v>16</v>
      </c>
      <c r="E1441" s="209" t="s">
        <v>16</v>
      </c>
      <c r="F1441" s="209" t="s">
        <v>16</v>
      </c>
      <c r="G1441" s="209" t="s">
        <v>16</v>
      </c>
      <c r="H1441" s="234"/>
      <c r="I1441" s="191">
        <f t="shared" si="120"/>
        <v>48</v>
      </c>
      <c r="J1441" s="192">
        <v>66</v>
      </c>
      <c r="K1441" s="193">
        <f t="shared" si="121"/>
        <v>0.72727272727272729</v>
      </c>
      <c r="L1441" s="210">
        <v>2</v>
      </c>
      <c r="M1441" s="205" t="s">
        <v>1828</v>
      </c>
      <c r="N1441" s="614" t="s">
        <v>2210</v>
      </c>
      <c r="O1441" s="568" t="s">
        <v>603</v>
      </c>
      <c r="P1441" s="568" t="s">
        <v>73</v>
      </c>
      <c r="Q1441" s="569" t="s">
        <v>2114</v>
      </c>
      <c r="R1441" s="249">
        <v>9</v>
      </c>
      <c r="S1441" s="301" t="s">
        <v>4233</v>
      </c>
      <c r="T1441" s="309"/>
      <c r="U1441" s="309"/>
      <c r="V1441" s="309"/>
      <c r="W1441" s="309"/>
      <c r="X1441" s="309"/>
      <c r="Y1441" s="309"/>
    </row>
    <row r="1442" spans="1:25" s="310" customFormat="1" ht="18.75" customHeight="1" x14ac:dyDescent="0.3">
      <c r="A1442" s="6"/>
      <c r="B1442" s="340" t="s">
        <v>1430</v>
      </c>
      <c r="C1442" s="232">
        <v>48</v>
      </c>
      <c r="D1442" s="190"/>
      <c r="E1442" s="190"/>
      <c r="F1442" s="190"/>
      <c r="G1442" s="190"/>
      <c r="H1442" s="217"/>
      <c r="I1442" s="191">
        <f t="shared" si="120"/>
        <v>48</v>
      </c>
      <c r="J1442" s="192">
        <v>66</v>
      </c>
      <c r="K1442" s="193">
        <f t="shared" si="121"/>
        <v>0.72727272727272729</v>
      </c>
      <c r="L1442" s="220">
        <v>1</v>
      </c>
      <c r="M1442" s="197" t="s">
        <v>17</v>
      </c>
      <c r="N1442" s="617" t="s">
        <v>1431</v>
      </c>
      <c r="O1442" s="580" t="s">
        <v>120</v>
      </c>
      <c r="P1442" s="580" t="s">
        <v>104</v>
      </c>
      <c r="Q1442" s="569" t="s">
        <v>1377</v>
      </c>
      <c r="R1442" s="242">
        <v>9</v>
      </c>
      <c r="S1442" s="303" t="s">
        <v>4231</v>
      </c>
      <c r="T1442" s="309"/>
      <c r="U1442" s="309"/>
      <c r="V1442" s="309"/>
      <c r="W1442" s="309"/>
      <c r="X1442" s="309"/>
      <c r="Y1442" s="309"/>
    </row>
    <row r="1443" spans="1:25" s="310" customFormat="1" ht="18.75" customHeight="1" x14ac:dyDescent="0.3">
      <c r="A1443" s="6"/>
      <c r="B1443" s="340" t="s">
        <v>1432</v>
      </c>
      <c r="C1443" s="232">
        <v>48</v>
      </c>
      <c r="D1443" s="190"/>
      <c r="E1443" s="190"/>
      <c r="F1443" s="190"/>
      <c r="G1443" s="190"/>
      <c r="H1443" s="217"/>
      <c r="I1443" s="191">
        <f t="shared" si="120"/>
        <v>48</v>
      </c>
      <c r="J1443" s="192">
        <v>66</v>
      </c>
      <c r="K1443" s="193">
        <f t="shared" si="121"/>
        <v>0.72727272727272729</v>
      </c>
      <c r="L1443" s="220">
        <v>1</v>
      </c>
      <c r="M1443" s="197" t="s">
        <v>17</v>
      </c>
      <c r="N1443" s="617" t="s">
        <v>1433</v>
      </c>
      <c r="O1443" s="580" t="s">
        <v>830</v>
      </c>
      <c r="P1443" s="580" t="s">
        <v>783</v>
      </c>
      <c r="Q1443" s="569" t="s">
        <v>1377</v>
      </c>
      <c r="R1443" s="242">
        <v>9</v>
      </c>
      <c r="S1443" s="655" t="s">
        <v>4233</v>
      </c>
      <c r="T1443" s="309"/>
      <c r="U1443" s="309"/>
      <c r="V1443" s="309"/>
      <c r="W1443" s="309"/>
      <c r="X1443" s="309"/>
      <c r="Y1443" s="309"/>
    </row>
    <row r="1444" spans="1:25" s="310" customFormat="1" ht="18.75" customHeight="1" x14ac:dyDescent="0.3">
      <c r="A1444" s="6"/>
      <c r="B1444" s="384" t="s">
        <v>3578</v>
      </c>
      <c r="C1444" s="410">
        <v>48</v>
      </c>
      <c r="D1444" s="202"/>
      <c r="E1444" s="202"/>
      <c r="F1444" s="202"/>
      <c r="G1444" s="202"/>
      <c r="H1444" s="733"/>
      <c r="I1444" s="191">
        <f t="shared" si="120"/>
        <v>48</v>
      </c>
      <c r="J1444" s="192">
        <v>66</v>
      </c>
      <c r="K1444" s="193">
        <f t="shared" si="121"/>
        <v>0.72727272727272729</v>
      </c>
      <c r="L1444" s="203">
        <v>3</v>
      </c>
      <c r="M1444" s="205" t="s">
        <v>1828</v>
      </c>
      <c r="N1444" s="613" t="s">
        <v>3579</v>
      </c>
      <c r="O1444" s="573" t="s">
        <v>353</v>
      </c>
      <c r="P1444" s="573" t="s">
        <v>336</v>
      </c>
      <c r="Q1444" s="574" t="s">
        <v>3402</v>
      </c>
      <c r="R1444" s="203">
        <v>9</v>
      </c>
      <c r="S1444" s="301" t="s">
        <v>4233</v>
      </c>
      <c r="T1444" s="309"/>
      <c r="U1444" s="309"/>
      <c r="V1444" s="309" t="s">
        <v>4955</v>
      </c>
      <c r="W1444" s="309"/>
      <c r="X1444" s="309"/>
      <c r="Y1444" s="309"/>
    </row>
    <row r="1445" spans="1:25" s="310" customFormat="1" ht="18.75" customHeight="1" x14ac:dyDescent="0.3">
      <c r="A1445" s="6"/>
      <c r="B1445" s="383" t="s">
        <v>714</v>
      </c>
      <c r="C1445" s="190">
        <v>48</v>
      </c>
      <c r="D1445" s="190"/>
      <c r="E1445" s="190"/>
      <c r="F1445" s="190"/>
      <c r="G1445" s="190"/>
      <c r="H1445" s="217"/>
      <c r="I1445" s="191">
        <f t="shared" si="120"/>
        <v>48</v>
      </c>
      <c r="J1445" s="192">
        <v>66</v>
      </c>
      <c r="K1445" s="193">
        <f t="shared" si="121"/>
        <v>0.72727272727272729</v>
      </c>
      <c r="L1445" s="218">
        <v>1</v>
      </c>
      <c r="M1445" s="206" t="s">
        <v>17</v>
      </c>
      <c r="N1445" s="614" t="s">
        <v>715</v>
      </c>
      <c r="O1445" s="568" t="s">
        <v>716</v>
      </c>
      <c r="P1445" s="568" t="s">
        <v>403</v>
      </c>
      <c r="Q1445" s="569" t="s">
        <v>710</v>
      </c>
      <c r="R1445" s="249">
        <v>9</v>
      </c>
      <c r="S1445" s="726" t="s">
        <v>4231</v>
      </c>
      <c r="T1445" s="309"/>
      <c r="U1445" s="309"/>
      <c r="V1445" s="309"/>
      <c r="W1445" s="309"/>
      <c r="X1445" s="309"/>
      <c r="Y1445" s="309"/>
    </row>
    <row r="1446" spans="1:25" s="310" customFormat="1" ht="18.75" customHeight="1" x14ac:dyDescent="0.3">
      <c r="A1446" s="6"/>
      <c r="B1446" s="379" t="s">
        <v>2211</v>
      </c>
      <c r="C1446" s="252">
        <v>47</v>
      </c>
      <c r="D1446" s="252" t="s">
        <v>16</v>
      </c>
      <c r="E1446" s="252" t="s">
        <v>16</v>
      </c>
      <c r="F1446" s="252" t="s">
        <v>16</v>
      </c>
      <c r="G1446" s="252" t="s">
        <v>16</v>
      </c>
      <c r="H1446" s="234"/>
      <c r="I1446" s="191">
        <f t="shared" si="120"/>
        <v>47</v>
      </c>
      <c r="J1446" s="217">
        <v>66</v>
      </c>
      <c r="K1446" s="193">
        <f t="shared" si="121"/>
        <v>0.71212121212121215</v>
      </c>
      <c r="L1446" s="800">
        <v>3</v>
      </c>
      <c r="M1446" s="239" t="s">
        <v>1828</v>
      </c>
      <c r="N1446" s="621" t="s">
        <v>2212</v>
      </c>
      <c r="O1446" s="569" t="s">
        <v>763</v>
      </c>
      <c r="P1446" s="569" t="s">
        <v>278</v>
      </c>
      <c r="Q1446" s="569" t="s">
        <v>2114</v>
      </c>
      <c r="R1446" s="238">
        <v>9</v>
      </c>
      <c r="S1446" s="303" t="s">
        <v>4231</v>
      </c>
      <c r="T1446" s="309"/>
      <c r="U1446" s="309"/>
      <c r="V1446" s="309"/>
      <c r="W1446" s="309"/>
      <c r="X1446" s="309"/>
      <c r="Y1446" s="309"/>
    </row>
    <row r="1447" spans="1:25" s="310" customFormat="1" ht="18.75" customHeight="1" x14ac:dyDescent="0.3">
      <c r="A1447" s="6"/>
      <c r="B1447" s="377" t="s">
        <v>2939</v>
      </c>
      <c r="C1447" s="788">
        <v>47</v>
      </c>
      <c r="D1447" s="793" t="s">
        <v>16</v>
      </c>
      <c r="E1447" s="793" t="s">
        <v>16</v>
      </c>
      <c r="F1447" s="793" t="s">
        <v>16</v>
      </c>
      <c r="G1447" s="793" t="s">
        <v>16</v>
      </c>
      <c r="H1447" s="228" t="s">
        <v>16</v>
      </c>
      <c r="I1447" s="191">
        <f t="shared" si="120"/>
        <v>47</v>
      </c>
      <c r="J1447" s="217">
        <v>66</v>
      </c>
      <c r="K1447" s="193">
        <f t="shared" si="121"/>
        <v>0.71212121212121215</v>
      </c>
      <c r="L1447" s="802">
        <v>2</v>
      </c>
      <c r="M1447" s="239" t="s">
        <v>1828</v>
      </c>
      <c r="N1447" s="576" t="s">
        <v>2940</v>
      </c>
      <c r="O1447" s="576" t="s">
        <v>451</v>
      </c>
      <c r="P1447" s="576" t="s">
        <v>2941</v>
      </c>
      <c r="Q1447" s="576" t="s">
        <v>2841</v>
      </c>
      <c r="R1447" s="830">
        <v>9</v>
      </c>
      <c r="S1447" s="301" t="s">
        <v>4233</v>
      </c>
      <c r="T1447" s="309"/>
      <c r="U1447" s="309"/>
      <c r="V1447" s="309"/>
      <c r="W1447" s="309"/>
      <c r="X1447" s="309"/>
      <c r="Y1447" s="309"/>
    </row>
    <row r="1448" spans="1:25" ht="18.75" customHeight="1" x14ac:dyDescent="0.3">
      <c r="A1448" s="6"/>
      <c r="B1448" s="391" t="s">
        <v>1532</v>
      </c>
      <c r="C1448" s="217">
        <v>47</v>
      </c>
      <c r="D1448" s="190"/>
      <c r="E1448" s="190"/>
      <c r="F1448" s="190"/>
      <c r="G1448" s="190"/>
      <c r="H1448" s="217"/>
      <c r="I1448" s="191">
        <f t="shared" si="120"/>
        <v>47</v>
      </c>
      <c r="J1448" s="217">
        <v>66</v>
      </c>
      <c r="K1448" s="193">
        <f t="shared" si="121"/>
        <v>0.71212121212121215</v>
      </c>
      <c r="L1448" s="218">
        <v>1</v>
      </c>
      <c r="M1448" s="234" t="s">
        <v>17</v>
      </c>
      <c r="N1448" s="609" t="s">
        <v>49</v>
      </c>
      <c r="O1448" s="609" t="s">
        <v>416</v>
      </c>
      <c r="P1448" s="609" t="s">
        <v>209</v>
      </c>
      <c r="Q1448" s="568" t="s">
        <v>1508</v>
      </c>
      <c r="R1448" s="249">
        <v>9</v>
      </c>
      <c r="S1448" s="301" t="s">
        <v>4233</v>
      </c>
      <c r="T1448" s="2"/>
      <c r="U1448" s="2"/>
      <c r="V1448" s="2"/>
      <c r="W1448" s="2"/>
      <c r="X1448" s="2"/>
      <c r="Y1448" s="2"/>
    </row>
    <row r="1449" spans="1:25" ht="18.75" customHeight="1" x14ac:dyDescent="0.3">
      <c r="A1449" s="6"/>
      <c r="B1449" s="391" t="s">
        <v>1533</v>
      </c>
      <c r="C1449" s="217">
        <v>46</v>
      </c>
      <c r="D1449" s="190"/>
      <c r="E1449" s="190"/>
      <c r="F1449" s="190"/>
      <c r="G1449" s="190"/>
      <c r="H1449" s="217"/>
      <c r="I1449" s="191">
        <f t="shared" si="120"/>
        <v>46</v>
      </c>
      <c r="J1449" s="217">
        <v>66</v>
      </c>
      <c r="K1449" s="193">
        <f t="shared" si="121"/>
        <v>0.69696969696969702</v>
      </c>
      <c r="L1449" s="218">
        <v>2</v>
      </c>
      <c r="M1449" s="234" t="s">
        <v>1828</v>
      </c>
      <c r="N1449" s="609" t="s">
        <v>1534</v>
      </c>
      <c r="O1449" s="609" t="s">
        <v>1373</v>
      </c>
      <c r="P1449" s="609" t="s">
        <v>462</v>
      </c>
      <c r="Q1449" s="568" t="s">
        <v>1508</v>
      </c>
      <c r="R1449" s="249">
        <v>9</v>
      </c>
      <c r="S1449" s="301" t="s">
        <v>4233</v>
      </c>
      <c r="T1449" s="2"/>
      <c r="U1449" s="2"/>
      <c r="V1449" s="2"/>
      <c r="W1449" s="2"/>
      <c r="X1449" s="2"/>
      <c r="Y1449" s="2"/>
    </row>
    <row r="1450" spans="1:25" ht="18.75" customHeight="1" x14ac:dyDescent="0.3">
      <c r="A1450" s="6"/>
      <c r="B1450" s="379" t="s">
        <v>2213</v>
      </c>
      <c r="C1450" s="208">
        <v>46</v>
      </c>
      <c r="D1450" s="209" t="s">
        <v>16</v>
      </c>
      <c r="E1450" s="209" t="s">
        <v>16</v>
      </c>
      <c r="F1450" s="209" t="s">
        <v>16</v>
      </c>
      <c r="G1450" s="209" t="s">
        <v>16</v>
      </c>
      <c r="H1450" s="234"/>
      <c r="I1450" s="191">
        <f t="shared" si="120"/>
        <v>46</v>
      </c>
      <c r="J1450" s="217">
        <v>66</v>
      </c>
      <c r="K1450" s="193">
        <f t="shared" si="121"/>
        <v>0.69696969696969702</v>
      </c>
      <c r="L1450" s="210">
        <v>4</v>
      </c>
      <c r="M1450" s="234" t="s">
        <v>1828</v>
      </c>
      <c r="N1450" s="568" t="s">
        <v>2214</v>
      </c>
      <c r="O1450" s="568" t="s">
        <v>938</v>
      </c>
      <c r="P1450" s="568" t="s">
        <v>104</v>
      </c>
      <c r="Q1450" s="568" t="s">
        <v>2114</v>
      </c>
      <c r="R1450" s="249">
        <v>9</v>
      </c>
      <c r="S1450" s="301" t="s">
        <v>4233</v>
      </c>
      <c r="T1450" s="2"/>
      <c r="U1450" s="2"/>
      <c r="V1450" s="2"/>
      <c r="W1450" s="2"/>
      <c r="X1450" s="2"/>
      <c r="Y1450" s="2"/>
    </row>
    <row r="1451" spans="1:25" ht="18.75" customHeight="1" x14ac:dyDescent="0.3">
      <c r="A1451" s="6"/>
      <c r="B1451" s="379" t="s">
        <v>2215</v>
      </c>
      <c r="C1451" s="208">
        <v>46</v>
      </c>
      <c r="D1451" s="209" t="s">
        <v>16</v>
      </c>
      <c r="E1451" s="209" t="s">
        <v>16</v>
      </c>
      <c r="F1451" s="209" t="s">
        <v>16</v>
      </c>
      <c r="G1451" s="209" t="s">
        <v>16</v>
      </c>
      <c r="H1451" s="234"/>
      <c r="I1451" s="191">
        <f t="shared" si="120"/>
        <v>46</v>
      </c>
      <c r="J1451" s="192">
        <v>66</v>
      </c>
      <c r="K1451" s="193">
        <f t="shared" si="121"/>
        <v>0.69696969696969702</v>
      </c>
      <c r="L1451" s="210">
        <v>4</v>
      </c>
      <c r="M1451" s="206" t="s">
        <v>1828</v>
      </c>
      <c r="N1451" s="568" t="s">
        <v>2216</v>
      </c>
      <c r="O1451" s="568" t="s">
        <v>141</v>
      </c>
      <c r="P1451" s="568" t="s">
        <v>220</v>
      </c>
      <c r="Q1451" s="568" t="s">
        <v>2114</v>
      </c>
      <c r="R1451" s="249">
        <v>9</v>
      </c>
      <c r="S1451" s="301" t="s">
        <v>4233</v>
      </c>
      <c r="T1451" s="2"/>
      <c r="U1451" s="2"/>
      <c r="V1451" s="2"/>
      <c r="W1451" s="2"/>
      <c r="X1451" s="2"/>
      <c r="Y1451" s="2"/>
    </row>
    <row r="1452" spans="1:25" ht="18.75" customHeight="1" x14ac:dyDescent="0.3">
      <c r="A1452" s="6"/>
      <c r="B1452" s="380" t="s">
        <v>105</v>
      </c>
      <c r="C1452" s="198">
        <v>45</v>
      </c>
      <c r="D1452" s="199" t="s">
        <v>16</v>
      </c>
      <c r="E1452" s="199" t="s">
        <v>16</v>
      </c>
      <c r="F1452" s="199" t="s">
        <v>16</v>
      </c>
      <c r="G1452" s="199" t="s">
        <v>16</v>
      </c>
      <c r="H1452" s="198" t="s">
        <v>16</v>
      </c>
      <c r="I1452" s="191">
        <f t="shared" si="120"/>
        <v>45</v>
      </c>
      <c r="J1452" s="200">
        <v>66</v>
      </c>
      <c r="K1452" s="193">
        <f t="shared" si="121"/>
        <v>0.68181818181818177</v>
      </c>
      <c r="L1452" s="194">
        <v>2</v>
      </c>
      <c r="M1452" s="206" t="s">
        <v>1828</v>
      </c>
      <c r="N1452" s="580" t="s">
        <v>52</v>
      </c>
      <c r="O1452" s="580" t="s">
        <v>106</v>
      </c>
      <c r="P1452" s="580" t="s">
        <v>54</v>
      </c>
      <c r="Q1452" s="580" t="s">
        <v>4089</v>
      </c>
      <c r="R1452" s="242">
        <v>9</v>
      </c>
      <c r="S1452" s="655" t="s">
        <v>4233</v>
      </c>
      <c r="T1452" s="2"/>
      <c r="U1452" s="2"/>
      <c r="V1452" s="2"/>
      <c r="W1452" s="2"/>
      <c r="X1452" s="2"/>
      <c r="Y1452" s="2"/>
    </row>
    <row r="1453" spans="1:25" ht="18.75" customHeight="1" x14ac:dyDescent="0.3">
      <c r="A1453" s="6"/>
      <c r="B1453" s="377" t="s">
        <v>2942</v>
      </c>
      <c r="C1453" s="421">
        <v>45</v>
      </c>
      <c r="D1453" s="215" t="s">
        <v>16</v>
      </c>
      <c r="E1453" s="215" t="s">
        <v>16</v>
      </c>
      <c r="F1453" s="215" t="s">
        <v>16</v>
      </c>
      <c r="G1453" s="215" t="s">
        <v>16</v>
      </c>
      <c r="H1453" s="228" t="s">
        <v>16</v>
      </c>
      <c r="I1453" s="191">
        <f t="shared" si="120"/>
        <v>45</v>
      </c>
      <c r="J1453" s="192">
        <v>66</v>
      </c>
      <c r="K1453" s="193">
        <f t="shared" si="121"/>
        <v>0.68181818181818177</v>
      </c>
      <c r="L1453" s="194">
        <v>3</v>
      </c>
      <c r="M1453" s="206" t="s">
        <v>1828</v>
      </c>
      <c r="N1453" s="580" t="s">
        <v>1433</v>
      </c>
      <c r="O1453" s="580" t="s">
        <v>496</v>
      </c>
      <c r="P1453" s="580" t="s">
        <v>213</v>
      </c>
      <c r="Q1453" s="580" t="s">
        <v>2841</v>
      </c>
      <c r="R1453" s="242">
        <v>9</v>
      </c>
      <c r="S1453" s="301" t="s">
        <v>4233</v>
      </c>
      <c r="T1453" s="2"/>
      <c r="U1453" s="2"/>
      <c r="V1453" s="2"/>
      <c r="W1453" s="2"/>
      <c r="X1453" s="2"/>
      <c r="Y1453" s="2"/>
    </row>
    <row r="1454" spans="1:25" s="689" customFormat="1" ht="18.75" customHeight="1" x14ac:dyDescent="0.3">
      <c r="A1454" s="431"/>
      <c r="B1454" s="379" t="s">
        <v>2217</v>
      </c>
      <c r="C1454" s="208">
        <v>45</v>
      </c>
      <c r="D1454" s="209" t="s">
        <v>16</v>
      </c>
      <c r="E1454" s="209" t="s">
        <v>16</v>
      </c>
      <c r="F1454" s="209" t="s">
        <v>16</v>
      </c>
      <c r="G1454" s="209" t="s">
        <v>16</v>
      </c>
      <c r="H1454" s="234"/>
      <c r="I1454" s="191">
        <f t="shared" si="120"/>
        <v>45</v>
      </c>
      <c r="J1454" s="192">
        <v>66</v>
      </c>
      <c r="K1454" s="193">
        <f t="shared" si="121"/>
        <v>0.68181818181818177</v>
      </c>
      <c r="L1454" s="210">
        <v>5</v>
      </c>
      <c r="M1454" s="213" t="s">
        <v>28</v>
      </c>
      <c r="N1454" s="568" t="s">
        <v>2218</v>
      </c>
      <c r="O1454" s="568" t="s">
        <v>58</v>
      </c>
      <c r="P1454" s="568" t="s">
        <v>713</v>
      </c>
      <c r="Q1454" s="568" t="s">
        <v>2114</v>
      </c>
      <c r="R1454" s="249">
        <v>9</v>
      </c>
      <c r="S1454" s="657" t="s">
        <v>4233</v>
      </c>
      <c r="T1454" s="2"/>
      <c r="U1454" s="2"/>
      <c r="V1454" s="2"/>
      <c r="W1454" s="2"/>
      <c r="X1454" s="2"/>
      <c r="Y1454" s="2"/>
    </row>
    <row r="1455" spans="1:25" s="689" customFormat="1" ht="18.75" customHeight="1" x14ac:dyDescent="0.3">
      <c r="A1455" s="431"/>
      <c r="B1455" s="381" t="s">
        <v>1580</v>
      </c>
      <c r="C1455" s="208">
        <v>44</v>
      </c>
      <c r="D1455" s="209" t="s">
        <v>16</v>
      </c>
      <c r="E1455" s="209" t="s">
        <v>16</v>
      </c>
      <c r="F1455" s="209" t="s">
        <v>16</v>
      </c>
      <c r="G1455" s="209" t="s">
        <v>16</v>
      </c>
      <c r="H1455" s="234"/>
      <c r="I1455" s="333">
        <f t="shared" si="120"/>
        <v>44</v>
      </c>
      <c r="J1455" s="192">
        <v>66</v>
      </c>
      <c r="K1455" s="334">
        <f t="shared" si="121"/>
        <v>0.66666666666666663</v>
      </c>
      <c r="L1455" s="218">
        <v>1</v>
      </c>
      <c r="M1455" s="206" t="s">
        <v>17</v>
      </c>
      <c r="N1455" s="579" t="s">
        <v>1581</v>
      </c>
      <c r="O1455" s="568" t="s">
        <v>1163</v>
      </c>
      <c r="P1455" s="568" t="s">
        <v>1328</v>
      </c>
      <c r="Q1455" s="568" t="s">
        <v>1564</v>
      </c>
      <c r="R1455" s="249">
        <v>9</v>
      </c>
      <c r="S1455" s="657" t="s">
        <v>4233</v>
      </c>
      <c r="T1455" s="2"/>
      <c r="U1455" s="2"/>
      <c r="V1455" s="2"/>
      <c r="W1455" s="2"/>
      <c r="X1455" s="2"/>
      <c r="Y1455" s="2"/>
    </row>
    <row r="1456" spans="1:25" s="689" customFormat="1" ht="18.75" customHeight="1" x14ac:dyDescent="0.3">
      <c r="A1456" s="431"/>
      <c r="B1456" s="340" t="s">
        <v>3960</v>
      </c>
      <c r="C1456" s="219">
        <v>43</v>
      </c>
      <c r="D1456" s="215" t="s">
        <v>16</v>
      </c>
      <c r="E1456" s="215" t="s">
        <v>16</v>
      </c>
      <c r="F1456" s="215" t="s">
        <v>16</v>
      </c>
      <c r="G1456" s="215" t="s">
        <v>16</v>
      </c>
      <c r="H1456" s="234"/>
      <c r="I1456" s="333">
        <f t="shared" si="120"/>
        <v>43</v>
      </c>
      <c r="J1456" s="192">
        <v>66</v>
      </c>
      <c r="K1456" s="334">
        <f t="shared" si="121"/>
        <v>0.65151515151515149</v>
      </c>
      <c r="L1456" s="220">
        <v>1</v>
      </c>
      <c r="M1456" s="197" t="s">
        <v>17</v>
      </c>
      <c r="N1456" s="580" t="s">
        <v>3961</v>
      </c>
      <c r="O1456" s="580" t="s">
        <v>95</v>
      </c>
      <c r="P1456" s="580" t="s">
        <v>220</v>
      </c>
      <c r="Q1456" s="580" t="s">
        <v>3800</v>
      </c>
      <c r="R1456" s="242">
        <v>9</v>
      </c>
      <c r="S1456" s="657" t="s">
        <v>4233</v>
      </c>
      <c r="T1456" s="2"/>
      <c r="U1456" s="2"/>
      <c r="V1456" s="2"/>
      <c r="W1456" s="2"/>
      <c r="X1456" s="2"/>
      <c r="Y1456" s="2"/>
    </row>
    <row r="1457" spans="1:25" s="689" customFormat="1" ht="18.75" customHeight="1" x14ac:dyDescent="0.3">
      <c r="A1457" s="431"/>
      <c r="B1457" s="383" t="s">
        <v>875</v>
      </c>
      <c r="C1457" s="217">
        <v>42</v>
      </c>
      <c r="D1457" s="190"/>
      <c r="E1457" s="190"/>
      <c r="F1457" s="190"/>
      <c r="G1457" s="190"/>
      <c r="H1457" s="217"/>
      <c r="I1457" s="333">
        <f t="shared" si="120"/>
        <v>42</v>
      </c>
      <c r="J1457" s="192">
        <v>66</v>
      </c>
      <c r="K1457" s="334">
        <f t="shared" si="121"/>
        <v>0.63636363636363635</v>
      </c>
      <c r="L1457" s="218">
        <v>1</v>
      </c>
      <c r="M1457" s="206" t="s">
        <v>17</v>
      </c>
      <c r="N1457" s="570" t="s">
        <v>876</v>
      </c>
      <c r="O1457" s="570" t="s">
        <v>877</v>
      </c>
      <c r="P1457" s="570" t="s">
        <v>878</v>
      </c>
      <c r="Q1457" s="568" t="s">
        <v>779</v>
      </c>
      <c r="R1457" s="243">
        <v>9</v>
      </c>
      <c r="S1457" s="657" t="s">
        <v>4233</v>
      </c>
      <c r="T1457" s="2"/>
      <c r="U1457" s="2"/>
      <c r="V1457" s="2"/>
      <c r="W1457" s="2"/>
      <c r="X1457" s="2"/>
      <c r="Y1457" s="2"/>
    </row>
    <row r="1458" spans="1:25" s="689" customFormat="1" ht="18.75" customHeight="1" x14ac:dyDescent="0.3">
      <c r="A1458" s="431"/>
      <c r="B1458" s="380" t="s">
        <v>3220</v>
      </c>
      <c r="C1458" s="198">
        <v>42</v>
      </c>
      <c r="D1458" s="190"/>
      <c r="E1458" s="190"/>
      <c r="F1458" s="190"/>
      <c r="G1458" s="190"/>
      <c r="H1458" s="217"/>
      <c r="I1458" s="333">
        <f t="shared" si="120"/>
        <v>42</v>
      </c>
      <c r="J1458" s="192">
        <v>66</v>
      </c>
      <c r="K1458" s="334">
        <f t="shared" si="121"/>
        <v>0.63636363636363635</v>
      </c>
      <c r="L1458" s="220">
        <v>1</v>
      </c>
      <c r="M1458" s="197" t="s">
        <v>17</v>
      </c>
      <c r="N1458" s="580" t="s">
        <v>3221</v>
      </c>
      <c r="O1458" s="580" t="s">
        <v>409</v>
      </c>
      <c r="P1458" s="580" t="s">
        <v>220</v>
      </c>
      <c r="Q1458" s="580" t="s">
        <v>4119</v>
      </c>
      <c r="R1458" s="242">
        <v>9</v>
      </c>
      <c r="S1458" s="726" t="s">
        <v>4231</v>
      </c>
      <c r="T1458" s="2"/>
      <c r="U1458" s="2"/>
      <c r="V1458" s="2"/>
      <c r="W1458" s="2"/>
      <c r="X1458" s="2"/>
      <c r="Y1458" s="2"/>
    </row>
    <row r="1459" spans="1:25" s="689" customFormat="1" ht="18.75" customHeight="1" x14ac:dyDescent="0.3">
      <c r="A1459" s="431"/>
      <c r="B1459" s="381" t="s">
        <v>1586</v>
      </c>
      <c r="C1459" s="208">
        <v>42</v>
      </c>
      <c r="D1459" s="209" t="s">
        <v>16</v>
      </c>
      <c r="E1459" s="209" t="s">
        <v>16</v>
      </c>
      <c r="F1459" s="209" t="s">
        <v>16</v>
      </c>
      <c r="G1459" s="209" t="s">
        <v>16</v>
      </c>
      <c r="H1459" s="234"/>
      <c r="I1459" s="333">
        <f t="shared" si="120"/>
        <v>42</v>
      </c>
      <c r="J1459" s="192">
        <v>66</v>
      </c>
      <c r="K1459" s="334">
        <f t="shared" si="121"/>
        <v>0.63636363636363635</v>
      </c>
      <c r="L1459" s="218">
        <v>2</v>
      </c>
      <c r="M1459" s="206" t="s">
        <v>1828</v>
      </c>
      <c r="N1459" s="579" t="s">
        <v>1587</v>
      </c>
      <c r="O1459" s="568" t="s">
        <v>676</v>
      </c>
      <c r="P1459" s="568" t="s">
        <v>278</v>
      </c>
      <c r="Q1459" s="568" t="s">
        <v>1564</v>
      </c>
      <c r="R1459" s="249">
        <v>9</v>
      </c>
      <c r="S1459" s="657" t="s">
        <v>4233</v>
      </c>
      <c r="T1459" s="2"/>
      <c r="U1459" s="2"/>
      <c r="V1459" s="2"/>
      <c r="W1459" s="2"/>
      <c r="X1459" s="2"/>
      <c r="Y1459" s="2"/>
    </row>
    <row r="1460" spans="1:25" s="689" customFormat="1" ht="18.75" customHeight="1" x14ac:dyDescent="0.3">
      <c r="A1460" s="431"/>
      <c r="B1460" s="379" t="s">
        <v>300</v>
      </c>
      <c r="C1460" s="229">
        <v>42</v>
      </c>
      <c r="D1460" s="209" t="s">
        <v>16</v>
      </c>
      <c r="E1460" s="209" t="s">
        <v>16</v>
      </c>
      <c r="F1460" s="209" t="s">
        <v>16</v>
      </c>
      <c r="G1460" s="209" t="s">
        <v>16</v>
      </c>
      <c r="H1460" s="217"/>
      <c r="I1460" s="333">
        <f t="shared" si="120"/>
        <v>42</v>
      </c>
      <c r="J1460" s="226">
        <v>66</v>
      </c>
      <c r="K1460" s="334">
        <f t="shared" si="121"/>
        <v>0.63636363636363635</v>
      </c>
      <c r="L1460" s="336">
        <v>1</v>
      </c>
      <c r="M1460" s="213" t="s">
        <v>17</v>
      </c>
      <c r="N1460" s="568" t="s">
        <v>301</v>
      </c>
      <c r="O1460" s="568" t="s">
        <v>4098</v>
      </c>
      <c r="P1460" s="568" t="s">
        <v>59</v>
      </c>
      <c r="Q1460" s="568" t="s">
        <v>187</v>
      </c>
      <c r="R1460" s="249">
        <v>9</v>
      </c>
      <c r="S1460" s="657" t="s">
        <v>4233</v>
      </c>
      <c r="T1460" s="2"/>
      <c r="U1460" s="2"/>
      <c r="V1460" s="2"/>
      <c r="W1460" s="2"/>
      <c r="X1460" s="2"/>
      <c r="Y1460" s="2"/>
    </row>
    <row r="1461" spans="1:25" s="689" customFormat="1" ht="18.75" customHeight="1" x14ac:dyDescent="0.3">
      <c r="A1461" s="431"/>
      <c r="B1461" s="392" t="s">
        <v>2803</v>
      </c>
      <c r="C1461" s="217">
        <v>41</v>
      </c>
      <c r="D1461" s="190"/>
      <c r="E1461" s="190"/>
      <c r="F1461" s="190"/>
      <c r="G1461" s="190"/>
      <c r="H1461" s="234"/>
      <c r="I1461" s="333">
        <f t="shared" si="120"/>
        <v>41</v>
      </c>
      <c r="J1461" s="192">
        <v>66</v>
      </c>
      <c r="K1461" s="334">
        <f t="shared" si="121"/>
        <v>0.62121212121212122</v>
      </c>
      <c r="L1461" s="218">
        <v>1</v>
      </c>
      <c r="M1461" s="206" t="s">
        <v>2698</v>
      </c>
      <c r="N1461" s="570" t="s">
        <v>2804</v>
      </c>
      <c r="O1461" s="570" t="s">
        <v>58</v>
      </c>
      <c r="P1461" s="570" t="s">
        <v>22</v>
      </c>
      <c r="Q1461" s="568" t="s">
        <v>4199</v>
      </c>
      <c r="R1461" s="243">
        <v>9</v>
      </c>
      <c r="S1461" s="657" t="s">
        <v>4233</v>
      </c>
      <c r="T1461" s="2"/>
      <c r="U1461" s="2"/>
      <c r="V1461" s="2"/>
      <c r="W1461" s="2"/>
      <c r="X1461" s="2"/>
      <c r="Y1461" s="2"/>
    </row>
    <row r="1462" spans="1:25" s="689" customFormat="1" ht="18.75" customHeight="1" x14ac:dyDescent="0.3">
      <c r="A1462" s="431"/>
      <c r="B1462" s="383" t="s">
        <v>881</v>
      </c>
      <c r="C1462" s="217">
        <v>41</v>
      </c>
      <c r="D1462" s="190"/>
      <c r="E1462" s="190"/>
      <c r="F1462" s="190"/>
      <c r="G1462" s="190"/>
      <c r="H1462" s="217"/>
      <c r="I1462" s="333">
        <f t="shared" si="120"/>
        <v>41</v>
      </c>
      <c r="J1462" s="192">
        <v>66</v>
      </c>
      <c r="K1462" s="334">
        <f t="shared" si="121"/>
        <v>0.62121212121212122</v>
      </c>
      <c r="L1462" s="218">
        <v>2</v>
      </c>
      <c r="M1462" s="206" t="s">
        <v>862</v>
      </c>
      <c r="N1462" s="570" t="s">
        <v>882</v>
      </c>
      <c r="O1462" s="570" t="s">
        <v>145</v>
      </c>
      <c r="P1462" s="570" t="s">
        <v>378</v>
      </c>
      <c r="Q1462" s="568" t="s">
        <v>779</v>
      </c>
      <c r="R1462" s="243">
        <v>9</v>
      </c>
      <c r="S1462" s="657" t="s">
        <v>4233</v>
      </c>
      <c r="T1462" s="2"/>
      <c r="U1462" s="2"/>
      <c r="V1462" s="2"/>
      <c r="W1462" s="2"/>
      <c r="X1462" s="2"/>
      <c r="Y1462" s="2"/>
    </row>
    <row r="1463" spans="1:25" s="689" customFormat="1" ht="18.75" customHeight="1" x14ac:dyDescent="0.3">
      <c r="A1463" s="431"/>
      <c r="B1463" s="340" t="s">
        <v>2059</v>
      </c>
      <c r="C1463" s="219">
        <v>41</v>
      </c>
      <c r="D1463" s="190"/>
      <c r="E1463" s="190"/>
      <c r="F1463" s="190"/>
      <c r="G1463" s="190"/>
      <c r="H1463" s="234"/>
      <c r="I1463" s="333">
        <f t="shared" si="120"/>
        <v>41</v>
      </c>
      <c r="J1463" s="192">
        <v>66</v>
      </c>
      <c r="K1463" s="334">
        <f t="shared" si="121"/>
        <v>0.62121212121212122</v>
      </c>
      <c r="L1463" s="220">
        <v>2</v>
      </c>
      <c r="M1463" s="763" t="s">
        <v>1828</v>
      </c>
      <c r="N1463" s="577" t="s">
        <v>2060</v>
      </c>
      <c r="O1463" s="575" t="s">
        <v>496</v>
      </c>
      <c r="P1463" s="575" t="s">
        <v>278</v>
      </c>
      <c r="Q1463" s="580" t="s">
        <v>1986</v>
      </c>
      <c r="R1463" s="242">
        <v>9</v>
      </c>
      <c r="S1463" s="657" t="s">
        <v>4233</v>
      </c>
      <c r="T1463" s="2"/>
      <c r="U1463" s="2"/>
      <c r="V1463" s="2"/>
      <c r="W1463" s="2"/>
      <c r="X1463" s="2"/>
      <c r="Y1463" s="2"/>
    </row>
    <row r="1464" spans="1:25" s="689" customFormat="1" ht="18.75" customHeight="1" x14ac:dyDescent="0.3">
      <c r="A1464" s="431"/>
      <c r="B1464" s="340" t="s">
        <v>2823</v>
      </c>
      <c r="C1464" s="217">
        <v>41</v>
      </c>
      <c r="D1464" s="190"/>
      <c r="E1464" s="190"/>
      <c r="F1464" s="190"/>
      <c r="G1464" s="190"/>
      <c r="H1464" s="217"/>
      <c r="I1464" s="333">
        <f t="shared" si="120"/>
        <v>41</v>
      </c>
      <c r="J1464" s="192">
        <v>66</v>
      </c>
      <c r="K1464" s="334">
        <f t="shared" si="121"/>
        <v>0.62121212121212122</v>
      </c>
      <c r="L1464" s="218">
        <v>1</v>
      </c>
      <c r="M1464" s="206" t="s">
        <v>17</v>
      </c>
      <c r="N1464" s="568" t="s">
        <v>2824</v>
      </c>
      <c r="O1464" s="568" t="s">
        <v>743</v>
      </c>
      <c r="P1464" s="568" t="s">
        <v>220</v>
      </c>
      <c r="Q1464" s="568" t="s">
        <v>2816</v>
      </c>
      <c r="R1464" s="249">
        <v>9</v>
      </c>
      <c r="S1464" s="657" t="s">
        <v>4233</v>
      </c>
      <c r="T1464" s="2"/>
      <c r="U1464" s="2"/>
      <c r="V1464" s="2"/>
      <c r="W1464" s="2"/>
      <c r="X1464" s="2"/>
      <c r="Y1464" s="2"/>
    </row>
    <row r="1465" spans="1:25" s="689" customFormat="1" ht="18.75" customHeight="1" x14ac:dyDescent="0.3">
      <c r="A1465" s="431"/>
      <c r="B1465" s="393" t="s">
        <v>2943</v>
      </c>
      <c r="C1465" s="198">
        <v>41</v>
      </c>
      <c r="D1465" s="215" t="s">
        <v>16</v>
      </c>
      <c r="E1465" s="215" t="s">
        <v>16</v>
      </c>
      <c r="F1465" s="215" t="s">
        <v>16</v>
      </c>
      <c r="G1465" s="215" t="s">
        <v>16</v>
      </c>
      <c r="H1465" s="228" t="s">
        <v>16</v>
      </c>
      <c r="I1465" s="333">
        <f t="shared" si="120"/>
        <v>41</v>
      </c>
      <c r="J1465" s="192">
        <v>66</v>
      </c>
      <c r="K1465" s="334">
        <f t="shared" si="121"/>
        <v>0.62121212121212122</v>
      </c>
      <c r="L1465" s="220">
        <v>4</v>
      </c>
      <c r="M1465" s="197" t="s">
        <v>1828</v>
      </c>
      <c r="N1465" s="580" t="s">
        <v>2944</v>
      </c>
      <c r="O1465" s="580" t="s">
        <v>716</v>
      </c>
      <c r="P1465" s="580" t="s">
        <v>220</v>
      </c>
      <c r="Q1465" s="580" t="s">
        <v>2841</v>
      </c>
      <c r="R1465" s="242">
        <v>9</v>
      </c>
      <c r="S1465" s="657" t="s">
        <v>4233</v>
      </c>
      <c r="T1465" s="2"/>
      <c r="U1465" s="2"/>
      <c r="V1465" s="2"/>
      <c r="W1465" s="2"/>
      <c r="X1465" s="2"/>
      <c r="Y1465" s="2"/>
    </row>
    <row r="1466" spans="1:25" s="689" customFormat="1" ht="18.75" customHeight="1" x14ac:dyDescent="0.3">
      <c r="A1466" s="431"/>
      <c r="B1466" s="379" t="s">
        <v>303</v>
      </c>
      <c r="C1466" s="229">
        <v>41</v>
      </c>
      <c r="D1466" s="209" t="s">
        <v>16</v>
      </c>
      <c r="E1466" s="209" t="s">
        <v>16</v>
      </c>
      <c r="F1466" s="209" t="s">
        <v>16</v>
      </c>
      <c r="G1466" s="209" t="s">
        <v>16</v>
      </c>
      <c r="H1466" s="217"/>
      <c r="I1466" s="333">
        <f t="shared" si="120"/>
        <v>41</v>
      </c>
      <c r="J1466" s="226">
        <v>66</v>
      </c>
      <c r="K1466" s="334">
        <f t="shared" si="121"/>
        <v>0.62121212121212122</v>
      </c>
      <c r="L1466" s="336">
        <v>2</v>
      </c>
      <c r="M1466" s="197" t="s">
        <v>1828</v>
      </c>
      <c r="N1466" s="568" t="s">
        <v>304</v>
      </c>
      <c r="O1466" s="568" t="s">
        <v>305</v>
      </c>
      <c r="P1466" s="568" t="s">
        <v>73</v>
      </c>
      <c r="Q1466" s="568" t="s">
        <v>187</v>
      </c>
      <c r="R1466" s="249">
        <v>9</v>
      </c>
      <c r="S1466" s="657" t="s">
        <v>4233</v>
      </c>
      <c r="T1466" s="2"/>
      <c r="U1466" s="2"/>
      <c r="V1466" s="2"/>
      <c r="W1466" s="2"/>
      <c r="X1466" s="2"/>
      <c r="Y1466" s="2"/>
    </row>
    <row r="1467" spans="1:25" s="689" customFormat="1" ht="18.75" customHeight="1" x14ac:dyDescent="0.3">
      <c r="A1467" s="431"/>
      <c r="B1467" s="381" t="s">
        <v>1569</v>
      </c>
      <c r="C1467" s="208">
        <v>40</v>
      </c>
      <c r="D1467" s="209" t="s">
        <v>16</v>
      </c>
      <c r="E1467" s="209" t="s">
        <v>16</v>
      </c>
      <c r="F1467" s="209" t="s">
        <v>16</v>
      </c>
      <c r="G1467" s="209" t="s">
        <v>16</v>
      </c>
      <c r="H1467" s="234"/>
      <c r="I1467" s="333">
        <f t="shared" si="120"/>
        <v>40</v>
      </c>
      <c r="J1467" s="192">
        <v>66</v>
      </c>
      <c r="K1467" s="334">
        <f t="shared" si="121"/>
        <v>0.60606060606060608</v>
      </c>
      <c r="L1467" s="218">
        <v>3</v>
      </c>
      <c r="M1467" s="197" t="s">
        <v>1828</v>
      </c>
      <c r="N1467" s="579" t="s">
        <v>1570</v>
      </c>
      <c r="O1467" s="568" t="s">
        <v>1571</v>
      </c>
      <c r="P1467" s="568" t="s">
        <v>1572</v>
      </c>
      <c r="Q1467" s="568" t="s">
        <v>1564</v>
      </c>
      <c r="R1467" s="249">
        <v>9</v>
      </c>
      <c r="S1467" s="726" t="s">
        <v>4231</v>
      </c>
      <c r="T1467" s="2"/>
      <c r="U1467" s="2"/>
      <c r="V1467" s="2"/>
      <c r="W1467" s="2"/>
      <c r="X1467" s="2"/>
      <c r="Y1467" s="2"/>
    </row>
    <row r="1468" spans="1:25" s="689" customFormat="1" ht="18.75" customHeight="1" x14ac:dyDescent="0.3">
      <c r="A1468" s="431"/>
      <c r="B1468" s="381" t="s">
        <v>1578</v>
      </c>
      <c r="C1468" s="208">
        <v>40</v>
      </c>
      <c r="D1468" s="209" t="s">
        <v>16</v>
      </c>
      <c r="E1468" s="209" t="s">
        <v>16</v>
      </c>
      <c r="F1468" s="209" t="s">
        <v>16</v>
      </c>
      <c r="G1468" s="209" t="s">
        <v>16</v>
      </c>
      <c r="H1468" s="234"/>
      <c r="I1468" s="333">
        <f t="shared" si="120"/>
        <v>40</v>
      </c>
      <c r="J1468" s="192">
        <v>66</v>
      </c>
      <c r="K1468" s="334">
        <f t="shared" si="121"/>
        <v>0.60606060606060608</v>
      </c>
      <c r="L1468" s="218">
        <v>3</v>
      </c>
      <c r="M1468" s="197" t="s">
        <v>1828</v>
      </c>
      <c r="N1468" s="579" t="s">
        <v>1579</v>
      </c>
      <c r="O1468" s="568" t="s">
        <v>496</v>
      </c>
      <c r="P1468" s="568" t="s">
        <v>146</v>
      </c>
      <c r="Q1468" s="568" t="s">
        <v>1564</v>
      </c>
      <c r="R1468" s="249">
        <v>9</v>
      </c>
      <c r="S1468" s="657" t="s">
        <v>4233</v>
      </c>
      <c r="T1468" s="2"/>
      <c r="U1468" s="2"/>
      <c r="V1468" s="2"/>
      <c r="W1468" s="2"/>
      <c r="X1468" s="2"/>
      <c r="Y1468" s="2"/>
    </row>
    <row r="1469" spans="1:25" s="689" customFormat="1" ht="18.75" customHeight="1" x14ac:dyDescent="0.3">
      <c r="A1469" s="431"/>
      <c r="B1469" s="393" t="s">
        <v>2945</v>
      </c>
      <c r="C1469" s="198">
        <v>40</v>
      </c>
      <c r="D1469" s="215" t="s">
        <v>16</v>
      </c>
      <c r="E1469" s="215" t="s">
        <v>16</v>
      </c>
      <c r="F1469" s="215" t="s">
        <v>16</v>
      </c>
      <c r="G1469" s="215" t="s">
        <v>16</v>
      </c>
      <c r="H1469" s="228" t="s">
        <v>16</v>
      </c>
      <c r="I1469" s="333">
        <f t="shared" si="120"/>
        <v>40</v>
      </c>
      <c r="J1469" s="192">
        <v>66</v>
      </c>
      <c r="K1469" s="334">
        <f t="shared" si="121"/>
        <v>0.60606060606060608</v>
      </c>
      <c r="L1469" s="220">
        <v>5</v>
      </c>
      <c r="M1469" s="197" t="s">
        <v>1828</v>
      </c>
      <c r="N1469" s="580" t="s">
        <v>363</v>
      </c>
      <c r="O1469" s="580" t="s">
        <v>409</v>
      </c>
      <c r="P1469" s="580" t="s">
        <v>146</v>
      </c>
      <c r="Q1469" s="580" t="s">
        <v>2841</v>
      </c>
      <c r="R1469" s="242">
        <v>9</v>
      </c>
      <c r="S1469" s="657" t="s">
        <v>4233</v>
      </c>
      <c r="T1469" s="2"/>
      <c r="U1469" s="2"/>
      <c r="V1469" s="2"/>
      <c r="W1469" s="2"/>
      <c r="X1469" s="2"/>
      <c r="Y1469" s="2"/>
    </row>
    <row r="1470" spans="1:25" s="689" customFormat="1" ht="18.75" customHeight="1" x14ac:dyDescent="0.3">
      <c r="A1470" s="431"/>
      <c r="B1470" s="393" t="s">
        <v>2946</v>
      </c>
      <c r="C1470" s="198">
        <v>40</v>
      </c>
      <c r="D1470" s="215" t="s">
        <v>16</v>
      </c>
      <c r="E1470" s="215" t="s">
        <v>16</v>
      </c>
      <c r="F1470" s="215" t="s">
        <v>16</v>
      </c>
      <c r="G1470" s="215" t="s">
        <v>16</v>
      </c>
      <c r="H1470" s="228" t="s">
        <v>16</v>
      </c>
      <c r="I1470" s="333">
        <f t="shared" si="120"/>
        <v>40</v>
      </c>
      <c r="J1470" s="192">
        <v>66</v>
      </c>
      <c r="K1470" s="334">
        <f t="shared" si="121"/>
        <v>0.60606060606060608</v>
      </c>
      <c r="L1470" s="220">
        <v>5</v>
      </c>
      <c r="M1470" s="197" t="s">
        <v>1828</v>
      </c>
      <c r="N1470" s="580" t="s">
        <v>2947</v>
      </c>
      <c r="O1470" s="580" t="s">
        <v>30</v>
      </c>
      <c r="P1470" s="580" t="s">
        <v>225</v>
      </c>
      <c r="Q1470" s="580" t="s">
        <v>2841</v>
      </c>
      <c r="R1470" s="242">
        <v>9</v>
      </c>
      <c r="S1470" s="657" t="s">
        <v>4233</v>
      </c>
      <c r="T1470" s="2"/>
      <c r="U1470" s="2"/>
      <c r="V1470" s="2"/>
      <c r="W1470" s="2"/>
      <c r="X1470" s="2"/>
      <c r="Y1470" s="2"/>
    </row>
    <row r="1471" spans="1:25" s="689" customFormat="1" ht="18.75" customHeight="1" x14ac:dyDescent="0.3">
      <c r="A1471" s="431"/>
      <c r="B1471" s="393" t="s">
        <v>1588</v>
      </c>
      <c r="C1471" s="198">
        <v>40</v>
      </c>
      <c r="D1471" s="215" t="s">
        <v>16</v>
      </c>
      <c r="E1471" s="215" t="s">
        <v>16</v>
      </c>
      <c r="F1471" s="215" t="s">
        <v>16</v>
      </c>
      <c r="G1471" s="215" t="s">
        <v>16</v>
      </c>
      <c r="H1471" s="228"/>
      <c r="I1471" s="333">
        <v>40</v>
      </c>
      <c r="J1471" s="192">
        <v>66</v>
      </c>
      <c r="K1471" s="334">
        <v>0.60606060606060608</v>
      </c>
      <c r="L1471" s="220">
        <v>3</v>
      </c>
      <c r="M1471" s="197" t="s">
        <v>1828</v>
      </c>
      <c r="N1471" s="580" t="s">
        <v>1589</v>
      </c>
      <c r="O1471" s="580" t="s">
        <v>912</v>
      </c>
      <c r="P1471" s="580" t="s">
        <v>209</v>
      </c>
      <c r="Q1471" s="580" t="s">
        <v>1564</v>
      </c>
      <c r="R1471" s="242">
        <v>9</v>
      </c>
      <c r="S1471" s="657" t="s">
        <v>4233</v>
      </c>
      <c r="T1471" s="2"/>
      <c r="U1471" s="2"/>
      <c r="V1471" s="2"/>
      <c r="W1471" s="2"/>
      <c r="X1471" s="2"/>
      <c r="Y1471" s="2"/>
    </row>
    <row r="1472" spans="1:25" s="689" customFormat="1" ht="18.75" customHeight="1" x14ac:dyDescent="0.3">
      <c r="A1472" s="431"/>
      <c r="B1472" s="451" t="s">
        <v>3381</v>
      </c>
      <c r="C1472" s="21">
        <v>39</v>
      </c>
      <c r="D1472" s="120"/>
      <c r="E1472" s="120"/>
      <c r="F1472" s="120"/>
      <c r="G1472" s="120"/>
      <c r="H1472" s="23"/>
      <c r="I1472" s="449">
        <v>39</v>
      </c>
      <c r="J1472" s="40">
        <v>66</v>
      </c>
      <c r="K1472" s="450">
        <v>0.59090909090909094</v>
      </c>
      <c r="L1472" s="63">
        <v>1</v>
      </c>
      <c r="M1472" s="64" t="s">
        <v>17</v>
      </c>
      <c r="N1472" s="541" t="s">
        <v>3382</v>
      </c>
      <c r="O1472" s="541" t="s">
        <v>1101</v>
      </c>
      <c r="P1472" s="541" t="s">
        <v>356</v>
      </c>
      <c r="Q1472" s="541" t="s">
        <v>3336</v>
      </c>
      <c r="R1472" s="77">
        <v>9</v>
      </c>
      <c r="S1472" s="658"/>
      <c r="T1472" s="2"/>
      <c r="U1472" s="2"/>
      <c r="V1472" s="2"/>
      <c r="W1472" s="2"/>
      <c r="X1472" s="2"/>
      <c r="Y1472" s="2"/>
    </row>
    <row r="1473" spans="1:25" s="689" customFormat="1" ht="18.75" customHeight="1" x14ac:dyDescent="0.3">
      <c r="A1473" s="431"/>
      <c r="B1473" s="94" t="s">
        <v>107</v>
      </c>
      <c r="C1473" s="30">
        <v>39</v>
      </c>
      <c r="D1473" s="96" t="s">
        <v>16</v>
      </c>
      <c r="E1473" s="96" t="s">
        <v>16</v>
      </c>
      <c r="F1473" s="96" t="s">
        <v>16</v>
      </c>
      <c r="G1473" s="96" t="s">
        <v>16</v>
      </c>
      <c r="H1473" s="45" t="s">
        <v>16</v>
      </c>
      <c r="I1473" s="449">
        <v>39</v>
      </c>
      <c r="J1473" s="40">
        <v>66</v>
      </c>
      <c r="K1473" s="450">
        <v>0.59090909090909094</v>
      </c>
      <c r="L1473" s="41">
        <v>3</v>
      </c>
      <c r="M1473" s="64" t="s">
        <v>1828</v>
      </c>
      <c r="N1473" s="538" t="s">
        <v>108</v>
      </c>
      <c r="O1473" s="532" t="s">
        <v>72</v>
      </c>
      <c r="P1473" s="532" t="s">
        <v>73</v>
      </c>
      <c r="Q1473" s="532" t="s">
        <v>4089</v>
      </c>
      <c r="R1473" s="144">
        <v>9</v>
      </c>
      <c r="S1473" s="658"/>
      <c r="T1473" s="2"/>
      <c r="U1473" s="2"/>
      <c r="V1473" s="2"/>
      <c r="W1473" s="2"/>
      <c r="X1473" s="2"/>
      <c r="Y1473" s="2"/>
    </row>
    <row r="1474" spans="1:25" s="689" customFormat="1" ht="18.75" customHeight="1" x14ac:dyDescent="0.3">
      <c r="A1474" s="431"/>
      <c r="B1474" s="395" t="s">
        <v>375</v>
      </c>
      <c r="C1474" s="305">
        <v>38</v>
      </c>
      <c r="D1474" s="318"/>
      <c r="E1474" s="318"/>
      <c r="F1474" s="318"/>
      <c r="G1474" s="318"/>
      <c r="H1474" s="755"/>
      <c r="I1474" s="306">
        <f t="shared" ref="I1474:I1486" si="122">SUM(C1474:H1474)</f>
        <v>38</v>
      </c>
      <c r="J1474" s="316">
        <v>66</v>
      </c>
      <c r="K1474" s="307">
        <f t="shared" ref="K1474:K1479" si="123">I1474/J1474</f>
        <v>0.5757575757575758</v>
      </c>
      <c r="L1474" s="319">
        <v>1</v>
      </c>
      <c r="M1474" s="518" t="s">
        <v>17</v>
      </c>
      <c r="N1474" s="627" t="s">
        <v>376</v>
      </c>
      <c r="O1474" s="627" t="s">
        <v>377</v>
      </c>
      <c r="P1474" s="627" t="s">
        <v>378</v>
      </c>
      <c r="Q1474" s="627" t="s">
        <v>352</v>
      </c>
      <c r="R1474" s="321">
        <v>9</v>
      </c>
      <c r="S1474" s="703"/>
      <c r="T1474" s="2"/>
      <c r="U1474" s="2"/>
      <c r="V1474" s="2"/>
      <c r="W1474" s="2"/>
      <c r="X1474" s="2"/>
      <c r="Y1474" s="2"/>
    </row>
    <row r="1475" spans="1:25" s="689" customFormat="1" ht="18.75" customHeight="1" x14ac:dyDescent="0.3">
      <c r="A1475" s="431"/>
      <c r="B1475" s="394" t="s">
        <v>3962</v>
      </c>
      <c r="C1475" s="328">
        <v>38</v>
      </c>
      <c r="D1475" s="315" t="s">
        <v>16</v>
      </c>
      <c r="E1475" s="315" t="s">
        <v>16</v>
      </c>
      <c r="F1475" s="315" t="s">
        <v>16</v>
      </c>
      <c r="G1475" s="315" t="s">
        <v>16</v>
      </c>
      <c r="H1475" s="755"/>
      <c r="I1475" s="306">
        <f t="shared" si="122"/>
        <v>38</v>
      </c>
      <c r="J1475" s="316">
        <v>66</v>
      </c>
      <c r="K1475" s="307">
        <f t="shared" si="123"/>
        <v>0.5757575757575758</v>
      </c>
      <c r="L1475" s="313">
        <v>2</v>
      </c>
      <c r="M1475" s="517" t="s">
        <v>1828</v>
      </c>
      <c r="N1475" s="628" t="s">
        <v>3963</v>
      </c>
      <c r="O1475" s="628" t="s">
        <v>471</v>
      </c>
      <c r="P1475" s="628" t="s">
        <v>278</v>
      </c>
      <c r="Q1475" s="628" t="s">
        <v>3800</v>
      </c>
      <c r="R1475" s="314">
        <v>9</v>
      </c>
      <c r="S1475" s="703"/>
      <c r="T1475" s="2"/>
      <c r="U1475" s="2"/>
      <c r="V1475" s="2"/>
      <c r="W1475" s="2"/>
      <c r="X1475" s="2"/>
      <c r="Y1475" s="2"/>
    </row>
    <row r="1476" spans="1:25" s="689" customFormat="1" ht="18.75" customHeight="1" x14ac:dyDescent="0.3">
      <c r="A1476" s="431"/>
      <c r="B1476" s="523" t="s">
        <v>2948</v>
      </c>
      <c r="C1476" s="312">
        <v>38</v>
      </c>
      <c r="D1476" s="315" t="s">
        <v>16</v>
      </c>
      <c r="E1476" s="315" t="s">
        <v>16</v>
      </c>
      <c r="F1476" s="315" t="s">
        <v>16</v>
      </c>
      <c r="G1476" s="315" t="s">
        <v>16</v>
      </c>
      <c r="H1476" s="326" t="s">
        <v>16</v>
      </c>
      <c r="I1476" s="306">
        <f t="shared" si="122"/>
        <v>38</v>
      </c>
      <c r="J1476" s="316">
        <v>66</v>
      </c>
      <c r="K1476" s="307">
        <f t="shared" si="123"/>
        <v>0.5757575757575758</v>
      </c>
      <c r="L1476" s="313">
        <v>6</v>
      </c>
      <c r="M1476" s="517" t="s">
        <v>28</v>
      </c>
      <c r="N1476" s="628" t="s">
        <v>2949</v>
      </c>
      <c r="O1476" s="628" t="s">
        <v>389</v>
      </c>
      <c r="P1476" s="628" t="s">
        <v>220</v>
      </c>
      <c r="Q1476" s="628" t="s">
        <v>2841</v>
      </c>
      <c r="R1476" s="314">
        <v>9</v>
      </c>
      <c r="S1476" s="703"/>
      <c r="T1476" s="2"/>
      <c r="U1476" s="2"/>
      <c r="V1476" s="2"/>
      <c r="W1476" s="2"/>
      <c r="X1476" s="2"/>
      <c r="Y1476" s="2"/>
    </row>
    <row r="1477" spans="1:25" s="689" customFormat="1" ht="18.75" customHeight="1" x14ac:dyDescent="0.3">
      <c r="A1477" s="431"/>
      <c r="B1477" s="524" t="s">
        <v>2803</v>
      </c>
      <c r="C1477" s="305">
        <v>38</v>
      </c>
      <c r="D1477" s="318"/>
      <c r="E1477" s="329"/>
      <c r="F1477" s="318"/>
      <c r="G1477" s="318"/>
      <c r="H1477" s="755"/>
      <c r="I1477" s="306">
        <f t="shared" si="122"/>
        <v>38</v>
      </c>
      <c r="J1477" s="316">
        <v>66</v>
      </c>
      <c r="K1477" s="307">
        <f t="shared" si="123"/>
        <v>0.5757575757575758</v>
      </c>
      <c r="L1477" s="319">
        <v>2</v>
      </c>
      <c r="M1477" s="518" t="s">
        <v>1828</v>
      </c>
      <c r="N1477" s="629" t="s">
        <v>2805</v>
      </c>
      <c r="O1477" s="629" t="s">
        <v>181</v>
      </c>
      <c r="P1477" s="629" t="s">
        <v>191</v>
      </c>
      <c r="Q1477" s="627" t="s">
        <v>4199</v>
      </c>
      <c r="R1477" s="320">
        <v>9</v>
      </c>
      <c r="S1477" s="703"/>
      <c r="T1477" s="2"/>
      <c r="U1477" s="2"/>
      <c r="V1477" s="2"/>
      <c r="W1477" s="2"/>
      <c r="X1477" s="2"/>
      <c r="Y1477" s="2"/>
    </row>
    <row r="1478" spans="1:25" s="689" customFormat="1" ht="18.75" customHeight="1" x14ac:dyDescent="0.3">
      <c r="A1478" s="431"/>
      <c r="B1478" s="304" t="s">
        <v>1952</v>
      </c>
      <c r="C1478" s="312">
        <v>38</v>
      </c>
      <c r="D1478" s="318"/>
      <c r="E1478" s="318"/>
      <c r="F1478" s="318"/>
      <c r="G1478" s="318"/>
      <c r="H1478" s="305"/>
      <c r="I1478" s="306">
        <f t="shared" si="122"/>
        <v>38</v>
      </c>
      <c r="J1478" s="316">
        <v>66</v>
      </c>
      <c r="K1478" s="307">
        <f t="shared" si="123"/>
        <v>0.5757575757575758</v>
      </c>
      <c r="L1478" s="313">
        <v>1</v>
      </c>
      <c r="M1478" s="517" t="s">
        <v>17</v>
      </c>
      <c r="N1478" s="628" t="s">
        <v>1953</v>
      </c>
      <c r="O1478" s="628" t="s">
        <v>797</v>
      </c>
      <c r="P1478" s="628" t="s">
        <v>622</v>
      </c>
      <c r="Q1478" s="628" t="s">
        <v>1930</v>
      </c>
      <c r="R1478" s="314">
        <v>9</v>
      </c>
      <c r="S1478" s="703"/>
      <c r="T1478" s="2"/>
      <c r="U1478" s="2"/>
      <c r="V1478" s="2"/>
      <c r="W1478" s="2"/>
      <c r="X1478" s="2"/>
      <c r="Y1478" s="2"/>
    </row>
    <row r="1479" spans="1:25" s="689" customFormat="1" ht="18.75" customHeight="1" x14ac:dyDescent="0.3">
      <c r="A1479" s="431"/>
      <c r="B1479" s="331" t="s">
        <v>2219</v>
      </c>
      <c r="C1479" s="325">
        <v>38</v>
      </c>
      <c r="D1479" s="324" t="s">
        <v>16</v>
      </c>
      <c r="E1479" s="324" t="s">
        <v>16</v>
      </c>
      <c r="F1479" s="324" t="s">
        <v>16</v>
      </c>
      <c r="G1479" s="324" t="s">
        <v>16</v>
      </c>
      <c r="H1479" s="755"/>
      <c r="I1479" s="306">
        <f t="shared" si="122"/>
        <v>38</v>
      </c>
      <c r="J1479" s="316">
        <v>66</v>
      </c>
      <c r="K1479" s="307">
        <f t="shared" si="123"/>
        <v>0.5757575757575758</v>
      </c>
      <c r="L1479" s="327">
        <v>6</v>
      </c>
      <c r="M1479" s="527" t="s">
        <v>28</v>
      </c>
      <c r="N1479" s="627" t="s">
        <v>2220</v>
      </c>
      <c r="O1479" s="627" t="s">
        <v>373</v>
      </c>
      <c r="P1479" s="627" t="s">
        <v>220</v>
      </c>
      <c r="Q1479" s="627" t="s">
        <v>2114</v>
      </c>
      <c r="R1479" s="321">
        <v>9</v>
      </c>
      <c r="S1479" s="703"/>
      <c r="T1479" s="2"/>
      <c r="U1479" s="2"/>
      <c r="V1479" s="2"/>
      <c r="W1479" s="2"/>
      <c r="X1479" s="2"/>
      <c r="Y1479" s="2"/>
    </row>
    <row r="1480" spans="1:25" s="689" customFormat="1" ht="18.75" customHeight="1" x14ac:dyDescent="0.3">
      <c r="A1480" s="431"/>
      <c r="B1480" s="317" t="s">
        <v>711</v>
      </c>
      <c r="C1480" s="305">
        <v>38</v>
      </c>
      <c r="D1480" s="318"/>
      <c r="E1480" s="318"/>
      <c r="F1480" s="318"/>
      <c r="G1480" s="318"/>
      <c r="H1480" s="305"/>
      <c r="I1480" s="306">
        <f t="shared" si="122"/>
        <v>38</v>
      </c>
      <c r="J1480" s="316">
        <v>66</v>
      </c>
      <c r="K1480" s="307">
        <v>0.5757575757575758</v>
      </c>
      <c r="L1480" s="319">
        <v>2</v>
      </c>
      <c r="M1480" s="518" t="s">
        <v>1828</v>
      </c>
      <c r="N1480" s="627" t="s">
        <v>712</v>
      </c>
      <c r="O1480" s="627" t="s">
        <v>274</v>
      </c>
      <c r="P1480" s="627" t="s">
        <v>713</v>
      </c>
      <c r="Q1480" s="627" t="s">
        <v>710</v>
      </c>
      <c r="R1480" s="321">
        <v>9</v>
      </c>
      <c r="S1480" s="703"/>
      <c r="T1480" s="2"/>
      <c r="U1480" s="2"/>
      <c r="V1480" s="2"/>
      <c r="W1480" s="2"/>
      <c r="X1480" s="2"/>
      <c r="Y1480" s="2"/>
    </row>
    <row r="1481" spans="1:25" s="689" customFormat="1" ht="18.75" customHeight="1" x14ac:dyDescent="0.3">
      <c r="A1481" s="431"/>
      <c r="B1481" s="331" t="s">
        <v>2221</v>
      </c>
      <c r="C1481" s="325">
        <v>38</v>
      </c>
      <c r="D1481" s="324" t="s">
        <v>16</v>
      </c>
      <c r="E1481" s="324" t="s">
        <v>16</v>
      </c>
      <c r="F1481" s="324" t="s">
        <v>16</v>
      </c>
      <c r="G1481" s="324" t="s">
        <v>16</v>
      </c>
      <c r="H1481" s="755"/>
      <c r="I1481" s="306">
        <f t="shared" si="122"/>
        <v>38</v>
      </c>
      <c r="J1481" s="316">
        <v>66</v>
      </c>
      <c r="K1481" s="307">
        <f t="shared" ref="K1481:K1486" si="124">I1481/J1481</f>
        <v>0.5757575757575758</v>
      </c>
      <c r="L1481" s="327">
        <v>6</v>
      </c>
      <c r="M1481" s="527" t="s">
        <v>28</v>
      </c>
      <c r="N1481" s="627" t="s">
        <v>2222</v>
      </c>
      <c r="O1481" s="627" t="s">
        <v>1596</v>
      </c>
      <c r="P1481" s="627" t="s">
        <v>403</v>
      </c>
      <c r="Q1481" s="627" t="s">
        <v>2114</v>
      </c>
      <c r="R1481" s="321">
        <v>9</v>
      </c>
      <c r="S1481" s="703"/>
      <c r="T1481" s="2"/>
      <c r="U1481" s="2"/>
      <c r="V1481" s="2"/>
      <c r="W1481" s="2"/>
      <c r="X1481" s="2"/>
      <c r="Y1481" s="2"/>
    </row>
    <row r="1482" spans="1:25" s="689" customFormat="1" ht="18.75" customHeight="1" x14ac:dyDescent="0.3">
      <c r="A1482" s="431"/>
      <c r="B1482" s="396" t="s">
        <v>3218</v>
      </c>
      <c r="C1482" s="312">
        <v>37</v>
      </c>
      <c r="D1482" s="318"/>
      <c r="E1482" s="318"/>
      <c r="F1482" s="318"/>
      <c r="G1482" s="318"/>
      <c r="H1482" s="305"/>
      <c r="I1482" s="306">
        <f t="shared" si="122"/>
        <v>37</v>
      </c>
      <c r="J1482" s="316">
        <v>66</v>
      </c>
      <c r="K1482" s="307">
        <f t="shared" si="124"/>
        <v>0.56060606060606055</v>
      </c>
      <c r="L1482" s="313">
        <v>2</v>
      </c>
      <c r="M1482" s="64" t="s">
        <v>4259</v>
      </c>
      <c r="N1482" s="628" t="s">
        <v>3219</v>
      </c>
      <c r="O1482" s="628" t="s">
        <v>141</v>
      </c>
      <c r="P1482" s="628" t="s">
        <v>462</v>
      </c>
      <c r="Q1482" s="628" t="s">
        <v>4119</v>
      </c>
      <c r="R1482" s="314">
        <v>9</v>
      </c>
      <c r="S1482" s="703"/>
      <c r="T1482" s="2"/>
      <c r="U1482" s="2"/>
      <c r="V1482" s="2"/>
      <c r="W1482" s="2"/>
      <c r="X1482" s="2"/>
      <c r="Y1482" s="2"/>
    </row>
    <row r="1483" spans="1:25" s="689" customFormat="1" ht="18.75" customHeight="1" x14ac:dyDescent="0.3">
      <c r="A1483" s="431"/>
      <c r="B1483" s="304" t="s">
        <v>3371</v>
      </c>
      <c r="C1483" s="328">
        <v>36</v>
      </c>
      <c r="D1483" s="318"/>
      <c r="E1483" s="318"/>
      <c r="F1483" s="318"/>
      <c r="G1483" s="318"/>
      <c r="H1483" s="305"/>
      <c r="I1483" s="306">
        <f t="shared" si="122"/>
        <v>36</v>
      </c>
      <c r="J1483" s="316">
        <v>66</v>
      </c>
      <c r="K1483" s="307">
        <f t="shared" si="124"/>
        <v>0.54545454545454541</v>
      </c>
      <c r="L1483" s="319">
        <v>2</v>
      </c>
      <c r="M1483" s="518" t="s">
        <v>1828</v>
      </c>
      <c r="N1483" s="630" t="s">
        <v>3372</v>
      </c>
      <c r="O1483" s="629" t="s">
        <v>359</v>
      </c>
      <c r="P1483" s="629" t="s">
        <v>198</v>
      </c>
      <c r="Q1483" s="627" t="s">
        <v>3336</v>
      </c>
      <c r="R1483" s="320">
        <v>9</v>
      </c>
      <c r="S1483" s="703"/>
      <c r="T1483" s="2"/>
      <c r="U1483" s="2"/>
      <c r="V1483" s="2"/>
      <c r="W1483" s="2"/>
      <c r="X1483" s="2"/>
      <c r="Y1483" s="2"/>
    </row>
    <row r="1484" spans="1:25" s="689" customFormat="1" ht="18.75" customHeight="1" x14ac:dyDescent="0.3">
      <c r="A1484" s="431"/>
      <c r="B1484" s="322" t="s">
        <v>1582</v>
      </c>
      <c r="C1484" s="325">
        <v>36</v>
      </c>
      <c r="D1484" s="324" t="s">
        <v>16</v>
      </c>
      <c r="E1484" s="324" t="s">
        <v>16</v>
      </c>
      <c r="F1484" s="324" t="s">
        <v>16</v>
      </c>
      <c r="G1484" s="324" t="s">
        <v>16</v>
      </c>
      <c r="H1484" s="755"/>
      <c r="I1484" s="306">
        <f t="shared" si="122"/>
        <v>36</v>
      </c>
      <c r="J1484" s="316">
        <v>66</v>
      </c>
      <c r="K1484" s="307">
        <f t="shared" si="124"/>
        <v>0.54545454545454541</v>
      </c>
      <c r="L1484" s="319">
        <v>4</v>
      </c>
      <c r="M1484" s="518" t="s">
        <v>28</v>
      </c>
      <c r="N1484" s="631" t="s">
        <v>1583</v>
      </c>
      <c r="O1484" s="627" t="s">
        <v>120</v>
      </c>
      <c r="P1484" s="627" t="s">
        <v>213</v>
      </c>
      <c r="Q1484" s="627" t="s">
        <v>1564</v>
      </c>
      <c r="R1484" s="321">
        <v>9</v>
      </c>
      <c r="S1484" s="703"/>
      <c r="T1484" s="2"/>
      <c r="U1484" s="2"/>
      <c r="V1484" s="2"/>
      <c r="W1484" s="2"/>
      <c r="X1484" s="2"/>
      <c r="Y1484" s="2"/>
    </row>
    <row r="1485" spans="1:25" s="689" customFormat="1" ht="18.75" customHeight="1" x14ac:dyDescent="0.3">
      <c r="A1485" s="431"/>
      <c r="B1485" s="233" t="s">
        <v>3682</v>
      </c>
      <c r="C1485" s="198">
        <v>36</v>
      </c>
      <c r="D1485" s="190"/>
      <c r="E1485" s="190"/>
      <c r="F1485" s="190"/>
      <c r="G1485" s="190"/>
      <c r="H1485" s="217"/>
      <c r="I1485" s="333">
        <f t="shared" si="122"/>
        <v>36</v>
      </c>
      <c r="J1485" s="192">
        <v>66</v>
      </c>
      <c r="K1485" s="334">
        <f t="shared" si="124"/>
        <v>0.54545454545454541</v>
      </c>
      <c r="L1485" s="220">
        <v>1</v>
      </c>
      <c r="M1485" s="197" t="s">
        <v>17</v>
      </c>
      <c r="N1485" s="575" t="s">
        <v>3683</v>
      </c>
      <c r="O1485" s="580" t="s">
        <v>1958</v>
      </c>
      <c r="P1485" s="580" t="s">
        <v>47</v>
      </c>
      <c r="Q1485" s="580" t="s">
        <v>3625</v>
      </c>
      <c r="R1485" s="300">
        <v>9</v>
      </c>
      <c r="S1485" s="726" t="s">
        <v>4231</v>
      </c>
      <c r="T1485" s="2"/>
      <c r="U1485" s="2"/>
      <c r="V1485" s="2"/>
      <c r="W1485" s="2"/>
      <c r="X1485" s="2"/>
      <c r="Y1485" s="2"/>
    </row>
    <row r="1486" spans="1:25" ht="18.75" customHeight="1" x14ac:dyDescent="0.3">
      <c r="A1486" s="6"/>
      <c r="B1486" s="330" t="s">
        <v>3768</v>
      </c>
      <c r="C1486" s="312">
        <v>36</v>
      </c>
      <c r="D1486" s="318"/>
      <c r="E1486" s="318"/>
      <c r="F1486" s="318"/>
      <c r="G1486" s="318"/>
      <c r="H1486" s="305"/>
      <c r="I1486" s="306">
        <f t="shared" si="122"/>
        <v>36</v>
      </c>
      <c r="J1486" s="316">
        <v>66</v>
      </c>
      <c r="K1486" s="307">
        <f t="shared" si="124"/>
        <v>0.54545454545454541</v>
      </c>
      <c r="L1486" s="313">
        <v>1</v>
      </c>
      <c r="M1486" s="517" t="s">
        <v>17</v>
      </c>
      <c r="N1486" s="628" t="s">
        <v>391</v>
      </c>
      <c r="O1486" s="628" t="s">
        <v>46</v>
      </c>
      <c r="P1486" s="628" t="s">
        <v>3769</v>
      </c>
      <c r="Q1486" s="628" t="s">
        <v>3770</v>
      </c>
      <c r="R1486" s="314">
        <v>9</v>
      </c>
      <c r="S1486" s="703"/>
      <c r="T1486" s="2"/>
      <c r="U1486" s="2"/>
      <c r="V1486" s="2"/>
      <c r="W1486" s="2"/>
      <c r="X1486" s="2"/>
      <c r="Y1486" s="2"/>
    </row>
    <row r="1487" spans="1:25" ht="18.75" customHeight="1" x14ac:dyDescent="0.3">
      <c r="A1487" s="6"/>
      <c r="B1487" s="357" t="s">
        <v>3536</v>
      </c>
      <c r="C1487" s="417">
        <v>35</v>
      </c>
      <c r="D1487" s="138"/>
      <c r="E1487" s="138"/>
      <c r="F1487" s="138"/>
      <c r="G1487" s="138"/>
      <c r="H1487" s="731"/>
      <c r="I1487" s="20">
        <v>35</v>
      </c>
      <c r="J1487" s="40">
        <v>66</v>
      </c>
      <c r="K1487" s="31">
        <v>0.53030303030303028</v>
      </c>
      <c r="L1487" s="146">
        <v>4</v>
      </c>
      <c r="M1487" s="169" t="s">
        <v>1828</v>
      </c>
      <c r="N1487" s="581" t="s">
        <v>3537</v>
      </c>
      <c r="O1487" s="582" t="s">
        <v>377</v>
      </c>
      <c r="P1487" s="582" t="s">
        <v>150</v>
      </c>
      <c r="Q1487" s="582" t="s">
        <v>3402</v>
      </c>
      <c r="R1487" s="146">
        <v>9</v>
      </c>
      <c r="S1487" s="428"/>
      <c r="T1487" s="2"/>
      <c r="U1487" s="2"/>
      <c r="V1487" s="2"/>
      <c r="W1487" s="2"/>
      <c r="X1487" s="2"/>
      <c r="Y1487" s="2"/>
    </row>
    <row r="1488" spans="1:25" ht="18.75" customHeight="1" x14ac:dyDescent="0.3">
      <c r="A1488" s="6"/>
      <c r="B1488" s="317" t="s">
        <v>871</v>
      </c>
      <c r="C1488" s="305">
        <v>35</v>
      </c>
      <c r="D1488" s="318"/>
      <c r="E1488" s="318"/>
      <c r="F1488" s="318"/>
      <c r="G1488" s="318"/>
      <c r="H1488" s="318"/>
      <c r="I1488" s="306">
        <f t="shared" ref="I1488:I1494" si="125">SUM(C1488:H1488)</f>
        <v>35</v>
      </c>
      <c r="J1488" s="316">
        <v>66</v>
      </c>
      <c r="K1488" s="307">
        <f t="shared" ref="K1488:K1494" si="126">I1488/J1488</f>
        <v>0.53030303030303028</v>
      </c>
      <c r="L1488" s="319">
        <v>3</v>
      </c>
      <c r="M1488" s="518" t="s">
        <v>862</v>
      </c>
      <c r="N1488" s="629" t="s">
        <v>872</v>
      </c>
      <c r="O1488" s="629" t="s">
        <v>873</v>
      </c>
      <c r="P1488" s="629" t="s">
        <v>874</v>
      </c>
      <c r="Q1488" s="627" t="s">
        <v>779</v>
      </c>
      <c r="R1488" s="320">
        <v>9</v>
      </c>
      <c r="S1488" s="308"/>
      <c r="T1488" s="2"/>
      <c r="U1488" s="2"/>
      <c r="V1488" s="2"/>
      <c r="W1488" s="2"/>
      <c r="X1488" s="2"/>
      <c r="Y1488" s="2"/>
    </row>
    <row r="1489" spans="1:25" ht="18.75" customHeight="1" x14ac:dyDescent="0.3">
      <c r="A1489" s="6"/>
      <c r="B1489" s="322" t="s">
        <v>1573</v>
      </c>
      <c r="C1489" s="325">
        <v>35</v>
      </c>
      <c r="D1489" s="324" t="s">
        <v>16</v>
      </c>
      <c r="E1489" s="324" t="s">
        <v>16</v>
      </c>
      <c r="F1489" s="324" t="s">
        <v>16</v>
      </c>
      <c r="G1489" s="324" t="s">
        <v>16</v>
      </c>
      <c r="H1489" s="735"/>
      <c r="I1489" s="306">
        <f t="shared" si="125"/>
        <v>35</v>
      </c>
      <c r="J1489" s="316">
        <v>66</v>
      </c>
      <c r="K1489" s="307">
        <f t="shared" si="126"/>
        <v>0.53030303030303028</v>
      </c>
      <c r="L1489" s="319">
        <v>5</v>
      </c>
      <c r="M1489" s="518" t="s">
        <v>28</v>
      </c>
      <c r="N1489" s="631" t="s">
        <v>1574</v>
      </c>
      <c r="O1489" s="627" t="s">
        <v>830</v>
      </c>
      <c r="P1489" s="627" t="s">
        <v>1253</v>
      </c>
      <c r="Q1489" s="627" t="s">
        <v>1564</v>
      </c>
      <c r="R1489" s="321">
        <v>9</v>
      </c>
      <c r="S1489" s="308"/>
      <c r="T1489" s="2"/>
      <c r="U1489" s="2"/>
      <c r="V1489" s="2"/>
      <c r="W1489" s="2"/>
      <c r="X1489" s="2"/>
      <c r="Y1489" s="2"/>
    </row>
    <row r="1490" spans="1:25" ht="18.75" customHeight="1" x14ac:dyDescent="0.3">
      <c r="A1490" s="6"/>
      <c r="B1490" s="304" t="s">
        <v>1434</v>
      </c>
      <c r="C1490" s="328">
        <v>35</v>
      </c>
      <c r="D1490" s="318"/>
      <c r="E1490" s="318"/>
      <c r="F1490" s="318"/>
      <c r="G1490" s="318"/>
      <c r="H1490" s="318"/>
      <c r="I1490" s="306">
        <f t="shared" si="125"/>
        <v>35</v>
      </c>
      <c r="J1490" s="316">
        <v>66</v>
      </c>
      <c r="K1490" s="307">
        <f t="shared" si="126"/>
        <v>0.53030303030303028</v>
      </c>
      <c r="L1490" s="313">
        <v>2</v>
      </c>
      <c r="M1490" s="518" t="s">
        <v>1828</v>
      </c>
      <c r="N1490" s="628" t="s">
        <v>1435</v>
      </c>
      <c r="O1490" s="628" t="s">
        <v>1436</v>
      </c>
      <c r="P1490" s="628" t="s">
        <v>225</v>
      </c>
      <c r="Q1490" s="627" t="s">
        <v>1377</v>
      </c>
      <c r="R1490" s="314">
        <v>9</v>
      </c>
      <c r="S1490" s="308"/>
      <c r="T1490" s="2"/>
      <c r="U1490" s="2"/>
      <c r="V1490" s="2"/>
      <c r="W1490" s="2"/>
      <c r="X1490" s="2"/>
      <c r="Y1490" s="2"/>
    </row>
    <row r="1491" spans="1:25" ht="18.75" customHeight="1" x14ac:dyDescent="0.3">
      <c r="A1491" s="6"/>
      <c r="B1491" s="304" t="s">
        <v>3964</v>
      </c>
      <c r="C1491" s="328">
        <v>35</v>
      </c>
      <c r="D1491" s="315" t="s">
        <v>16</v>
      </c>
      <c r="E1491" s="315" t="s">
        <v>16</v>
      </c>
      <c r="F1491" s="315" t="s">
        <v>16</v>
      </c>
      <c r="G1491" s="315" t="s">
        <v>16</v>
      </c>
      <c r="H1491" s="735"/>
      <c r="I1491" s="306">
        <f t="shared" si="125"/>
        <v>35</v>
      </c>
      <c r="J1491" s="316">
        <v>66</v>
      </c>
      <c r="K1491" s="307">
        <f t="shared" si="126"/>
        <v>0.53030303030303028</v>
      </c>
      <c r="L1491" s="313">
        <v>3</v>
      </c>
      <c r="M1491" s="518" t="s">
        <v>1828</v>
      </c>
      <c r="N1491" s="628" t="s">
        <v>3965</v>
      </c>
      <c r="O1491" s="628" t="s">
        <v>373</v>
      </c>
      <c r="P1491" s="628" t="s">
        <v>209</v>
      </c>
      <c r="Q1491" s="628" t="s">
        <v>3800</v>
      </c>
      <c r="R1491" s="314">
        <v>9</v>
      </c>
      <c r="S1491" s="308"/>
      <c r="T1491" s="2"/>
      <c r="U1491" s="2"/>
      <c r="V1491" s="2"/>
      <c r="W1491" s="2"/>
      <c r="X1491" s="2"/>
      <c r="Y1491" s="2"/>
    </row>
    <row r="1492" spans="1:25" ht="18.75" customHeight="1" x14ac:dyDescent="0.3">
      <c r="A1492" s="6"/>
      <c r="B1492" s="322" t="s">
        <v>1575</v>
      </c>
      <c r="C1492" s="325">
        <v>34</v>
      </c>
      <c r="D1492" s="324" t="s">
        <v>16</v>
      </c>
      <c r="E1492" s="324" t="s">
        <v>16</v>
      </c>
      <c r="F1492" s="324" t="s">
        <v>16</v>
      </c>
      <c r="G1492" s="324" t="s">
        <v>16</v>
      </c>
      <c r="H1492" s="735"/>
      <c r="I1492" s="306">
        <f t="shared" si="125"/>
        <v>34</v>
      </c>
      <c r="J1492" s="316">
        <v>66</v>
      </c>
      <c r="K1492" s="307">
        <f t="shared" si="126"/>
        <v>0.51515151515151514</v>
      </c>
      <c r="L1492" s="319">
        <v>6</v>
      </c>
      <c r="M1492" s="518" t="s">
        <v>28</v>
      </c>
      <c r="N1492" s="631" t="s">
        <v>1576</v>
      </c>
      <c r="O1492" s="627" t="s">
        <v>1577</v>
      </c>
      <c r="P1492" s="627" t="s">
        <v>255</v>
      </c>
      <c r="Q1492" s="627" t="s">
        <v>1564</v>
      </c>
      <c r="R1492" s="321">
        <v>9</v>
      </c>
      <c r="S1492" s="308"/>
      <c r="T1492" s="2"/>
      <c r="U1492" s="2"/>
      <c r="V1492" s="2"/>
      <c r="W1492" s="2"/>
      <c r="X1492" s="2"/>
      <c r="Y1492" s="2"/>
    </row>
    <row r="1493" spans="1:25" ht="18.75" customHeight="1" x14ac:dyDescent="0.3">
      <c r="A1493" s="6"/>
      <c r="B1493" s="304" t="s">
        <v>3383</v>
      </c>
      <c r="C1493" s="328">
        <v>33</v>
      </c>
      <c r="D1493" s="318"/>
      <c r="E1493" s="318"/>
      <c r="F1493" s="318"/>
      <c r="G1493" s="318"/>
      <c r="H1493" s="318"/>
      <c r="I1493" s="449">
        <f t="shared" si="125"/>
        <v>33</v>
      </c>
      <c r="J1493" s="40">
        <v>66</v>
      </c>
      <c r="K1493" s="450">
        <f t="shared" si="126"/>
        <v>0.5</v>
      </c>
      <c r="L1493" s="319">
        <v>3</v>
      </c>
      <c r="M1493" s="518" t="s">
        <v>1828</v>
      </c>
      <c r="N1493" s="630" t="s">
        <v>3384</v>
      </c>
      <c r="O1493" s="629" t="s">
        <v>120</v>
      </c>
      <c r="P1493" s="629" t="s">
        <v>278</v>
      </c>
      <c r="Q1493" s="627" t="s">
        <v>3336</v>
      </c>
      <c r="R1493" s="320">
        <v>9</v>
      </c>
      <c r="S1493" s="308"/>
      <c r="T1493" s="2"/>
      <c r="U1493" s="2"/>
      <c r="V1493" s="2"/>
      <c r="W1493" s="2"/>
      <c r="X1493" s="2"/>
      <c r="Y1493" s="2"/>
    </row>
    <row r="1494" spans="1:25" ht="18.75" customHeight="1" x14ac:dyDescent="0.3">
      <c r="A1494" s="6"/>
      <c r="B1494" s="396" t="s">
        <v>109</v>
      </c>
      <c r="C1494" s="312">
        <v>33</v>
      </c>
      <c r="D1494" s="311" t="s">
        <v>16</v>
      </c>
      <c r="E1494" s="311" t="s">
        <v>16</v>
      </c>
      <c r="F1494" s="311" t="s">
        <v>16</v>
      </c>
      <c r="G1494" s="311" t="s">
        <v>16</v>
      </c>
      <c r="H1494" s="311" t="s">
        <v>16</v>
      </c>
      <c r="I1494" s="449">
        <f t="shared" si="125"/>
        <v>33</v>
      </c>
      <c r="J1494" s="25">
        <v>66</v>
      </c>
      <c r="K1494" s="450">
        <f t="shared" si="126"/>
        <v>0.5</v>
      </c>
      <c r="L1494" s="313">
        <v>4</v>
      </c>
      <c r="M1494" s="517" t="s">
        <v>28</v>
      </c>
      <c r="N1494" s="628" t="s">
        <v>110</v>
      </c>
      <c r="O1494" s="628" t="s">
        <v>4097</v>
      </c>
      <c r="P1494" s="628" t="s">
        <v>4263</v>
      </c>
      <c r="Q1494" s="628" t="s">
        <v>4089</v>
      </c>
      <c r="R1494" s="314">
        <v>9</v>
      </c>
      <c r="S1494" s="308"/>
      <c r="T1494" s="2"/>
      <c r="U1494" s="2"/>
      <c r="V1494" s="2"/>
      <c r="W1494" s="2"/>
      <c r="X1494" s="2"/>
      <c r="Y1494" s="2"/>
    </row>
    <row r="1495" spans="1:25" ht="18.75" customHeight="1" x14ac:dyDescent="0.3">
      <c r="A1495" s="6"/>
      <c r="B1495" s="491" t="s">
        <v>4765</v>
      </c>
      <c r="C1495" s="466">
        <v>32</v>
      </c>
      <c r="D1495" s="471"/>
      <c r="E1495" s="471"/>
      <c r="F1495" s="471"/>
      <c r="G1495" s="471"/>
      <c r="H1495" s="471"/>
      <c r="I1495" s="487">
        <v>32</v>
      </c>
      <c r="J1495" s="488">
        <v>66</v>
      </c>
      <c r="K1495" s="489">
        <v>0.48480000000000001</v>
      </c>
      <c r="L1495" s="514">
        <v>1</v>
      </c>
      <c r="M1495" s="483" t="s">
        <v>28</v>
      </c>
      <c r="N1495" s="545" t="s">
        <v>4766</v>
      </c>
      <c r="O1495" s="545" t="s">
        <v>1531</v>
      </c>
      <c r="P1495" s="545" t="s">
        <v>59</v>
      </c>
      <c r="Q1495" s="545" t="s">
        <v>2831</v>
      </c>
      <c r="R1495" s="479">
        <v>9</v>
      </c>
      <c r="S1495" s="282"/>
      <c r="T1495" s="2"/>
      <c r="U1495" s="2"/>
      <c r="V1495" s="2"/>
      <c r="W1495" s="2"/>
      <c r="X1495" s="2"/>
      <c r="Y1495" s="2"/>
    </row>
    <row r="1496" spans="1:25" ht="18.75" customHeight="1" x14ac:dyDescent="0.3">
      <c r="A1496" s="6"/>
      <c r="B1496" s="491" t="s">
        <v>4763</v>
      </c>
      <c r="C1496" s="466">
        <v>32</v>
      </c>
      <c r="D1496" s="471"/>
      <c r="E1496" s="471"/>
      <c r="F1496" s="471"/>
      <c r="G1496" s="471"/>
      <c r="H1496" s="471"/>
      <c r="I1496" s="487">
        <v>32</v>
      </c>
      <c r="J1496" s="488">
        <v>66</v>
      </c>
      <c r="K1496" s="489">
        <v>0.48480000000000001</v>
      </c>
      <c r="L1496" s="514">
        <v>1</v>
      </c>
      <c r="M1496" s="483" t="s">
        <v>28</v>
      </c>
      <c r="N1496" s="545" t="s">
        <v>4764</v>
      </c>
      <c r="O1496" s="545" t="s">
        <v>141</v>
      </c>
      <c r="P1496" s="545" t="s">
        <v>1643</v>
      </c>
      <c r="Q1496" s="545" t="s">
        <v>2831</v>
      </c>
      <c r="R1496" s="479">
        <v>9</v>
      </c>
      <c r="S1496" s="282"/>
      <c r="T1496" s="2"/>
      <c r="U1496" s="2"/>
      <c r="V1496" s="2"/>
      <c r="W1496" s="2"/>
      <c r="X1496" s="2"/>
      <c r="Y1496" s="2"/>
    </row>
    <row r="1497" spans="1:25" ht="18.75" customHeight="1" x14ac:dyDescent="0.3">
      <c r="A1497" s="6"/>
      <c r="B1497" s="304" t="s">
        <v>3966</v>
      </c>
      <c r="C1497" s="328">
        <v>32</v>
      </c>
      <c r="D1497" s="315" t="s">
        <v>16</v>
      </c>
      <c r="E1497" s="315" t="s">
        <v>16</v>
      </c>
      <c r="F1497" s="315" t="s">
        <v>16</v>
      </c>
      <c r="G1497" s="315" t="s">
        <v>16</v>
      </c>
      <c r="H1497" s="735"/>
      <c r="I1497" s="449">
        <f t="shared" ref="I1497:I1503" si="127">SUM(C1497:H1497)</f>
        <v>32</v>
      </c>
      <c r="J1497" s="40">
        <v>66</v>
      </c>
      <c r="K1497" s="450">
        <f t="shared" ref="K1497:K1503" si="128">I1497/J1497</f>
        <v>0.48484848484848486</v>
      </c>
      <c r="L1497" s="313">
        <v>4</v>
      </c>
      <c r="M1497" s="517" t="s">
        <v>28</v>
      </c>
      <c r="N1497" s="628" t="s">
        <v>3967</v>
      </c>
      <c r="O1497" s="628" t="s">
        <v>141</v>
      </c>
      <c r="P1497" s="628" t="s">
        <v>406</v>
      </c>
      <c r="Q1497" s="628" t="s">
        <v>3800</v>
      </c>
      <c r="R1497" s="314">
        <v>9</v>
      </c>
      <c r="S1497" s="308"/>
      <c r="T1497" s="2"/>
      <c r="U1497" s="2"/>
      <c r="V1497" s="2"/>
      <c r="W1497" s="2"/>
      <c r="X1497" s="2"/>
      <c r="Y1497" s="2"/>
    </row>
    <row r="1498" spans="1:25" ht="18.75" customHeight="1" x14ac:dyDescent="0.3">
      <c r="A1498" s="6"/>
      <c r="B1498" s="317" t="s">
        <v>2749</v>
      </c>
      <c r="C1498" s="305">
        <v>32</v>
      </c>
      <c r="D1498" s="318"/>
      <c r="E1498" s="318"/>
      <c r="F1498" s="318"/>
      <c r="G1498" s="318"/>
      <c r="H1498" s="735"/>
      <c r="I1498" s="449">
        <f t="shared" si="127"/>
        <v>32</v>
      </c>
      <c r="J1498" s="40">
        <v>66</v>
      </c>
      <c r="K1498" s="450">
        <f t="shared" si="128"/>
        <v>0.48484848484848486</v>
      </c>
      <c r="L1498" s="319">
        <v>1</v>
      </c>
      <c r="M1498" s="518" t="s">
        <v>28</v>
      </c>
      <c r="N1498" s="629" t="s">
        <v>2750</v>
      </c>
      <c r="O1498" s="629" t="s">
        <v>377</v>
      </c>
      <c r="P1498" s="629" t="s">
        <v>527</v>
      </c>
      <c r="Q1498" s="627" t="s">
        <v>2706</v>
      </c>
      <c r="R1498" s="320">
        <v>9</v>
      </c>
      <c r="S1498" s="308"/>
      <c r="T1498" s="2"/>
      <c r="U1498" s="2"/>
      <c r="V1498" s="2"/>
      <c r="W1498" s="2"/>
      <c r="X1498" s="2"/>
      <c r="Y1498" s="2"/>
    </row>
    <row r="1499" spans="1:25" ht="18.75" customHeight="1" x14ac:dyDescent="0.3">
      <c r="A1499" s="6"/>
      <c r="B1499" s="304" t="s">
        <v>3394</v>
      </c>
      <c r="C1499" s="328">
        <v>32</v>
      </c>
      <c r="D1499" s="318"/>
      <c r="E1499" s="318"/>
      <c r="F1499" s="318"/>
      <c r="G1499" s="318"/>
      <c r="H1499" s="318"/>
      <c r="I1499" s="449">
        <f t="shared" si="127"/>
        <v>32</v>
      </c>
      <c r="J1499" s="40">
        <v>66</v>
      </c>
      <c r="K1499" s="450">
        <f t="shared" si="128"/>
        <v>0.48484848484848486</v>
      </c>
      <c r="L1499" s="319">
        <v>4</v>
      </c>
      <c r="M1499" s="518" t="s">
        <v>28</v>
      </c>
      <c r="N1499" s="630" t="s">
        <v>3395</v>
      </c>
      <c r="O1499" s="629" t="s">
        <v>389</v>
      </c>
      <c r="P1499" s="629" t="s">
        <v>503</v>
      </c>
      <c r="Q1499" s="627" t="s">
        <v>3336</v>
      </c>
      <c r="R1499" s="320">
        <v>9</v>
      </c>
      <c r="S1499" s="308"/>
      <c r="T1499" s="2"/>
      <c r="U1499" s="2"/>
      <c r="V1499" s="2"/>
      <c r="W1499" s="2"/>
      <c r="X1499" s="2"/>
      <c r="Y1499" s="2"/>
    </row>
    <row r="1500" spans="1:25" ht="18.75" customHeight="1" x14ac:dyDescent="0.3">
      <c r="A1500" s="6"/>
      <c r="B1500" s="317" t="s">
        <v>3290</v>
      </c>
      <c r="C1500" s="305">
        <v>32</v>
      </c>
      <c r="D1500" s="318"/>
      <c r="E1500" s="318"/>
      <c r="F1500" s="318"/>
      <c r="G1500" s="318"/>
      <c r="H1500" s="318"/>
      <c r="I1500" s="449">
        <f t="shared" si="127"/>
        <v>32</v>
      </c>
      <c r="J1500" s="40">
        <v>66</v>
      </c>
      <c r="K1500" s="450">
        <f t="shared" si="128"/>
        <v>0.48484848484848486</v>
      </c>
      <c r="L1500" s="319">
        <v>1</v>
      </c>
      <c r="M1500" s="518" t="s">
        <v>28</v>
      </c>
      <c r="N1500" s="627" t="s">
        <v>3291</v>
      </c>
      <c r="O1500" s="627" t="s">
        <v>1221</v>
      </c>
      <c r="P1500" s="627" t="s">
        <v>3292</v>
      </c>
      <c r="Q1500" s="627" t="s">
        <v>3284</v>
      </c>
      <c r="R1500" s="321">
        <v>9</v>
      </c>
      <c r="S1500" s="308"/>
      <c r="T1500" s="2"/>
      <c r="U1500" s="2"/>
      <c r="V1500" s="2"/>
      <c r="W1500" s="2"/>
      <c r="X1500" s="2"/>
      <c r="Y1500" s="2"/>
    </row>
    <row r="1501" spans="1:25" ht="18.75" customHeight="1" x14ac:dyDescent="0.3">
      <c r="A1501" s="6"/>
      <c r="B1501" s="304" t="s">
        <v>3968</v>
      </c>
      <c r="C1501" s="328">
        <v>32</v>
      </c>
      <c r="D1501" s="315" t="s">
        <v>16</v>
      </c>
      <c r="E1501" s="315" t="s">
        <v>16</v>
      </c>
      <c r="F1501" s="315" t="s">
        <v>16</v>
      </c>
      <c r="G1501" s="315" t="s">
        <v>16</v>
      </c>
      <c r="H1501" s="735"/>
      <c r="I1501" s="449">
        <f t="shared" si="127"/>
        <v>32</v>
      </c>
      <c r="J1501" s="40">
        <v>66</v>
      </c>
      <c r="K1501" s="450">
        <f t="shared" si="128"/>
        <v>0.48484848484848486</v>
      </c>
      <c r="L1501" s="313">
        <v>4</v>
      </c>
      <c r="M1501" s="517" t="s">
        <v>28</v>
      </c>
      <c r="N1501" s="628" t="s">
        <v>529</v>
      </c>
      <c r="O1501" s="628" t="s">
        <v>95</v>
      </c>
      <c r="P1501" s="628" t="s">
        <v>1328</v>
      </c>
      <c r="Q1501" s="628" t="s">
        <v>3800</v>
      </c>
      <c r="R1501" s="314">
        <v>9</v>
      </c>
      <c r="S1501" s="308"/>
      <c r="T1501" s="2"/>
      <c r="U1501" s="2"/>
      <c r="V1501" s="2"/>
      <c r="W1501" s="2"/>
      <c r="X1501" s="2"/>
      <c r="Y1501" s="2"/>
    </row>
    <row r="1502" spans="1:25" ht="18.75" customHeight="1" x14ac:dyDescent="0.3">
      <c r="A1502" s="6"/>
      <c r="B1502" s="304" t="s">
        <v>3969</v>
      </c>
      <c r="C1502" s="328">
        <v>32</v>
      </c>
      <c r="D1502" s="315" t="s">
        <v>16</v>
      </c>
      <c r="E1502" s="315" t="s">
        <v>16</v>
      </c>
      <c r="F1502" s="315" t="s">
        <v>16</v>
      </c>
      <c r="G1502" s="315" t="s">
        <v>16</v>
      </c>
      <c r="H1502" s="735"/>
      <c r="I1502" s="306">
        <f t="shared" si="127"/>
        <v>32</v>
      </c>
      <c r="J1502" s="316">
        <v>66</v>
      </c>
      <c r="K1502" s="307">
        <f t="shared" si="128"/>
        <v>0.48484848484848486</v>
      </c>
      <c r="L1502" s="313">
        <v>4</v>
      </c>
      <c r="M1502" s="517" t="s">
        <v>28</v>
      </c>
      <c r="N1502" s="628" t="s">
        <v>3970</v>
      </c>
      <c r="O1502" s="628" t="s">
        <v>68</v>
      </c>
      <c r="P1502" s="628" t="s">
        <v>209</v>
      </c>
      <c r="Q1502" s="628" t="s">
        <v>3800</v>
      </c>
      <c r="R1502" s="314">
        <v>9</v>
      </c>
      <c r="S1502" s="702"/>
      <c r="T1502" s="2"/>
      <c r="U1502" s="2"/>
      <c r="V1502" s="2"/>
      <c r="W1502" s="2"/>
      <c r="X1502" s="2"/>
      <c r="Y1502" s="2"/>
    </row>
    <row r="1503" spans="1:25" ht="18.75" customHeight="1" x14ac:dyDescent="0.3">
      <c r="A1503" s="6"/>
      <c r="B1503" s="271" t="s">
        <v>3332</v>
      </c>
      <c r="C1503" s="229">
        <v>32</v>
      </c>
      <c r="D1503" s="190"/>
      <c r="E1503" s="190"/>
      <c r="F1503" s="190"/>
      <c r="G1503" s="190"/>
      <c r="H1503" s="190"/>
      <c r="I1503" s="333">
        <f t="shared" si="127"/>
        <v>32</v>
      </c>
      <c r="J1503" s="192">
        <v>66</v>
      </c>
      <c r="K1503" s="334">
        <f t="shared" si="128"/>
        <v>0.48484848484848486</v>
      </c>
      <c r="L1503" s="218">
        <v>1</v>
      </c>
      <c r="M1503" s="206" t="s">
        <v>28</v>
      </c>
      <c r="N1503" s="578" t="s">
        <v>3333</v>
      </c>
      <c r="O1503" s="568" t="s">
        <v>1197</v>
      </c>
      <c r="P1503" s="568" t="s">
        <v>403</v>
      </c>
      <c r="Q1503" s="568" t="s">
        <v>4246</v>
      </c>
      <c r="R1503" s="249">
        <v>9</v>
      </c>
      <c r="S1503" s="303" t="s">
        <v>4231</v>
      </c>
      <c r="T1503" s="2"/>
      <c r="U1503" s="2"/>
      <c r="V1503" s="2"/>
      <c r="W1503" s="2"/>
      <c r="X1503" s="2"/>
      <c r="Y1503" s="2"/>
    </row>
    <row r="1504" spans="1:25" ht="18.75" customHeight="1" x14ac:dyDescent="0.3">
      <c r="A1504" s="6"/>
      <c r="B1504" s="357" t="s">
        <v>3547</v>
      </c>
      <c r="C1504" s="417">
        <v>31</v>
      </c>
      <c r="D1504" s="138"/>
      <c r="E1504" s="138"/>
      <c r="F1504" s="138"/>
      <c r="G1504" s="138"/>
      <c r="H1504" s="731"/>
      <c r="I1504" s="20">
        <v>31</v>
      </c>
      <c r="J1504" s="40">
        <v>66</v>
      </c>
      <c r="K1504" s="31">
        <v>0.46969696969696972</v>
      </c>
      <c r="L1504" s="146">
        <v>5</v>
      </c>
      <c r="M1504" s="169" t="s">
        <v>28</v>
      </c>
      <c r="N1504" s="581" t="s">
        <v>3548</v>
      </c>
      <c r="O1504" s="582" t="s">
        <v>797</v>
      </c>
      <c r="P1504" s="582" t="s">
        <v>3549</v>
      </c>
      <c r="Q1504" s="582" t="s">
        <v>3402</v>
      </c>
      <c r="R1504" s="146">
        <v>9</v>
      </c>
      <c r="S1504" s="658"/>
      <c r="T1504" s="2"/>
      <c r="U1504" s="2"/>
      <c r="V1504" s="2"/>
      <c r="W1504" s="2"/>
      <c r="X1504" s="2"/>
      <c r="Y1504" s="2"/>
    </row>
    <row r="1505" spans="1:25" ht="18.75" customHeight="1" x14ac:dyDescent="0.3">
      <c r="A1505" s="6"/>
      <c r="B1505" s="357" t="s">
        <v>3558</v>
      </c>
      <c r="C1505" s="417">
        <v>31</v>
      </c>
      <c r="D1505" s="138"/>
      <c r="E1505" s="138"/>
      <c r="F1505" s="138"/>
      <c r="G1505" s="138"/>
      <c r="H1505" s="731"/>
      <c r="I1505" s="20">
        <v>31</v>
      </c>
      <c r="J1505" s="40">
        <v>66</v>
      </c>
      <c r="K1505" s="31">
        <v>0.46969696969696972</v>
      </c>
      <c r="L1505" s="146">
        <v>5</v>
      </c>
      <c r="M1505" s="169" t="s">
        <v>28</v>
      </c>
      <c r="N1505" s="581" t="s">
        <v>3559</v>
      </c>
      <c r="O1505" s="582" t="s">
        <v>603</v>
      </c>
      <c r="P1505" s="582" t="s">
        <v>154</v>
      </c>
      <c r="Q1505" s="582" t="s">
        <v>3402</v>
      </c>
      <c r="R1505" s="146">
        <v>9</v>
      </c>
      <c r="S1505" s="428"/>
      <c r="T1505" s="2"/>
      <c r="U1505" s="2"/>
      <c r="V1505" s="2"/>
      <c r="W1505" s="2"/>
      <c r="X1505" s="2"/>
      <c r="Y1505" s="2"/>
    </row>
    <row r="1506" spans="1:25" ht="18.75" customHeight="1" x14ac:dyDescent="0.3">
      <c r="A1506" s="6"/>
      <c r="B1506" s="492" t="s">
        <v>4567</v>
      </c>
      <c r="C1506" s="466">
        <v>31</v>
      </c>
      <c r="D1506" s="471"/>
      <c r="E1506" s="471"/>
      <c r="F1506" s="471"/>
      <c r="G1506" s="471"/>
      <c r="H1506" s="471"/>
      <c r="I1506" s="487">
        <v>31</v>
      </c>
      <c r="J1506" s="488">
        <v>66</v>
      </c>
      <c r="K1506" s="489">
        <v>0.46970000000000001</v>
      </c>
      <c r="L1506" s="479">
        <v>5</v>
      </c>
      <c r="M1506" s="483" t="s">
        <v>28</v>
      </c>
      <c r="N1506" s="545" t="s">
        <v>2473</v>
      </c>
      <c r="O1506" s="545" t="s">
        <v>367</v>
      </c>
      <c r="P1506" s="545" t="s">
        <v>616</v>
      </c>
      <c r="Q1506" s="545" t="s">
        <v>4160</v>
      </c>
      <c r="R1506" s="479">
        <v>9</v>
      </c>
      <c r="S1506" s="282"/>
      <c r="T1506" s="2"/>
      <c r="U1506" s="2"/>
      <c r="V1506" s="2"/>
      <c r="W1506" s="2"/>
      <c r="X1506" s="2"/>
      <c r="Y1506" s="2"/>
    </row>
    <row r="1507" spans="1:25" ht="18.75" customHeight="1" x14ac:dyDescent="0.3">
      <c r="A1507" s="6"/>
      <c r="B1507" s="506" t="s">
        <v>4650</v>
      </c>
      <c r="C1507" s="706">
        <v>31</v>
      </c>
      <c r="D1507" s="471"/>
      <c r="E1507" s="471"/>
      <c r="F1507" s="471"/>
      <c r="G1507" s="471"/>
      <c r="H1507" s="471"/>
      <c r="I1507" s="487">
        <v>31</v>
      </c>
      <c r="J1507" s="488">
        <v>66</v>
      </c>
      <c r="K1507" s="489">
        <v>0.46970000000000001</v>
      </c>
      <c r="L1507" s="514">
        <v>1</v>
      </c>
      <c r="M1507" s="483" t="s">
        <v>28</v>
      </c>
      <c r="N1507" s="557" t="s">
        <v>4651</v>
      </c>
      <c r="O1507" s="556" t="s">
        <v>4652</v>
      </c>
      <c r="P1507" s="557" t="s">
        <v>225</v>
      </c>
      <c r="Q1507" s="545" t="s">
        <v>4207</v>
      </c>
      <c r="R1507" s="479">
        <v>9</v>
      </c>
      <c r="S1507" s="282"/>
      <c r="T1507" s="2"/>
      <c r="U1507" s="2"/>
      <c r="V1507" s="2"/>
      <c r="W1507" s="2"/>
      <c r="X1507" s="2"/>
      <c r="Y1507" s="2"/>
    </row>
    <row r="1508" spans="1:25" ht="18.75" customHeight="1" x14ac:dyDescent="0.3">
      <c r="A1508" s="6"/>
      <c r="B1508" s="304" t="s">
        <v>3971</v>
      </c>
      <c r="C1508" s="328">
        <v>31</v>
      </c>
      <c r="D1508" s="315" t="s">
        <v>16</v>
      </c>
      <c r="E1508" s="315" t="s">
        <v>16</v>
      </c>
      <c r="F1508" s="315" t="s">
        <v>16</v>
      </c>
      <c r="G1508" s="315" t="s">
        <v>16</v>
      </c>
      <c r="H1508" s="735"/>
      <c r="I1508" s="449">
        <f t="shared" ref="I1508:I1513" si="129">SUM(C1508:H1508)</f>
        <v>31</v>
      </c>
      <c r="J1508" s="40">
        <v>66</v>
      </c>
      <c r="K1508" s="450">
        <f t="shared" ref="K1508:K1513" si="130">I1508/J1508</f>
        <v>0.46969696969696972</v>
      </c>
      <c r="L1508" s="313">
        <v>5</v>
      </c>
      <c r="M1508" s="517" t="s">
        <v>28</v>
      </c>
      <c r="N1508" s="628" t="s">
        <v>3972</v>
      </c>
      <c r="O1508" s="628" t="s">
        <v>2721</v>
      </c>
      <c r="P1508" s="628" t="s">
        <v>104</v>
      </c>
      <c r="Q1508" s="628" t="s">
        <v>3800</v>
      </c>
      <c r="R1508" s="314">
        <v>9</v>
      </c>
      <c r="S1508" s="308"/>
      <c r="T1508" s="2"/>
      <c r="U1508" s="2"/>
      <c r="V1508" s="2"/>
      <c r="W1508" s="2"/>
      <c r="X1508" s="2"/>
      <c r="Y1508" s="2"/>
    </row>
    <row r="1509" spans="1:25" ht="18.75" customHeight="1" x14ac:dyDescent="0.3">
      <c r="A1509" s="6"/>
      <c r="B1509" s="304" t="s">
        <v>1437</v>
      </c>
      <c r="C1509" s="328">
        <v>31</v>
      </c>
      <c r="D1509" s="318"/>
      <c r="E1509" s="318"/>
      <c r="F1509" s="318"/>
      <c r="G1509" s="318"/>
      <c r="H1509" s="318"/>
      <c r="I1509" s="449">
        <f t="shared" si="129"/>
        <v>31</v>
      </c>
      <c r="J1509" s="40">
        <v>66</v>
      </c>
      <c r="K1509" s="450">
        <f t="shared" si="130"/>
        <v>0.46969696969696972</v>
      </c>
      <c r="L1509" s="313">
        <v>3</v>
      </c>
      <c r="M1509" s="517" t="s">
        <v>28</v>
      </c>
      <c r="N1509" s="628" t="s">
        <v>1438</v>
      </c>
      <c r="O1509" s="628" t="s">
        <v>974</v>
      </c>
      <c r="P1509" s="628" t="s">
        <v>166</v>
      </c>
      <c r="Q1509" s="627" t="s">
        <v>1377</v>
      </c>
      <c r="R1509" s="314">
        <v>9</v>
      </c>
      <c r="S1509" s="308"/>
      <c r="T1509" s="2"/>
      <c r="U1509" s="2"/>
      <c r="V1509" s="2"/>
      <c r="W1509" s="2"/>
      <c r="X1509" s="2"/>
      <c r="Y1509" s="2"/>
    </row>
    <row r="1510" spans="1:25" ht="18.75" customHeight="1" x14ac:dyDescent="0.3">
      <c r="A1510" s="6"/>
      <c r="B1510" s="322" t="s">
        <v>1539</v>
      </c>
      <c r="C1510" s="305">
        <v>31</v>
      </c>
      <c r="D1510" s="318"/>
      <c r="E1510" s="318"/>
      <c r="F1510" s="318"/>
      <c r="G1510" s="318"/>
      <c r="H1510" s="318"/>
      <c r="I1510" s="306">
        <f t="shared" si="129"/>
        <v>31</v>
      </c>
      <c r="J1510" s="316">
        <v>66</v>
      </c>
      <c r="K1510" s="307">
        <f t="shared" si="130"/>
        <v>0.46969696969696972</v>
      </c>
      <c r="L1510" s="319">
        <v>1</v>
      </c>
      <c r="M1510" s="517" t="s">
        <v>28</v>
      </c>
      <c r="N1510" s="627" t="s">
        <v>1540</v>
      </c>
      <c r="O1510" s="627" t="s">
        <v>351</v>
      </c>
      <c r="P1510" s="627" t="s">
        <v>202</v>
      </c>
      <c r="Q1510" s="627" t="s">
        <v>1538</v>
      </c>
      <c r="R1510" s="321">
        <v>9</v>
      </c>
      <c r="S1510" s="308"/>
      <c r="T1510" s="2"/>
      <c r="U1510" s="2"/>
      <c r="V1510" s="2"/>
      <c r="W1510" s="2"/>
      <c r="X1510" s="2"/>
      <c r="Y1510" s="2"/>
    </row>
    <row r="1511" spans="1:25" ht="18.75" customHeight="1" x14ac:dyDescent="0.3">
      <c r="A1511" s="6"/>
      <c r="B1511" s="323" t="s">
        <v>3684</v>
      </c>
      <c r="C1511" s="312">
        <v>30</v>
      </c>
      <c r="D1511" s="318"/>
      <c r="E1511" s="318"/>
      <c r="F1511" s="318"/>
      <c r="G1511" s="318"/>
      <c r="H1511" s="318"/>
      <c r="I1511" s="306">
        <f t="shared" si="129"/>
        <v>30</v>
      </c>
      <c r="J1511" s="316">
        <v>66</v>
      </c>
      <c r="K1511" s="307">
        <f t="shared" si="130"/>
        <v>0.45454545454545453</v>
      </c>
      <c r="L1511" s="313">
        <v>2</v>
      </c>
      <c r="M1511" s="517" t="s">
        <v>28</v>
      </c>
      <c r="N1511" s="632" t="s">
        <v>3685</v>
      </c>
      <c r="O1511" s="628" t="s">
        <v>3686</v>
      </c>
      <c r="P1511" s="628" t="s">
        <v>220</v>
      </c>
      <c r="Q1511" s="628" t="s">
        <v>3625</v>
      </c>
      <c r="R1511" s="520">
        <v>9</v>
      </c>
      <c r="S1511" s="308"/>
      <c r="T1511" s="2"/>
      <c r="U1511" s="2"/>
      <c r="V1511" s="2"/>
      <c r="W1511" s="2"/>
      <c r="X1511" s="2"/>
      <c r="Y1511" s="2"/>
    </row>
    <row r="1512" spans="1:25" ht="18.75" customHeight="1" x14ac:dyDescent="0.3">
      <c r="A1512" s="6"/>
      <c r="B1512" s="271" t="s">
        <v>1847</v>
      </c>
      <c r="C1512" s="208">
        <v>30</v>
      </c>
      <c r="D1512" s="209" t="s">
        <v>16</v>
      </c>
      <c r="E1512" s="209" t="s">
        <v>16</v>
      </c>
      <c r="F1512" s="209" t="s">
        <v>16</v>
      </c>
      <c r="G1512" s="209" t="s">
        <v>16</v>
      </c>
      <c r="H1512" s="209" t="s">
        <v>16</v>
      </c>
      <c r="I1512" s="333">
        <f t="shared" si="129"/>
        <v>30</v>
      </c>
      <c r="J1512" s="192">
        <v>66</v>
      </c>
      <c r="K1512" s="334">
        <f t="shared" si="130"/>
        <v>0.45454545454545453</v>
      </c>
      <c r="L1512" s="220">
        <v>1</v>
      </c>
      <c r="M1512" s="197" t="s">
        <v>28</v>
      </c>
      <c r="N1512" s="580" t="s">
        <v>1848</v>
      </c>
      <c r="O1512" s="580" t="s">
        <v>42</v>
      </c>
      <c r="P1512" s="580" t="s">
        <v>220</v>
      </c>
      <c r="Q1512" s="580" t="s">
        <v>1826</v>
      </c>
      <c r="R1512" s="242">
        <v>9</v>
      </c>
      <c r="S1512" s="303" t="s">
        <v>4231</v>
      </c>
      <c r="T1512" s="2"/>
      <c r="U1512" s="2"/>
      <c r="V1512" s="2"/>
      <c r="W1512" s="2"/>
      <c r="X1512" s="2"/>
      <c r="Y1512" s="2"/>
    </row>
    <row r="1513" spans="1:25" ht="18.75" customHeight="1" x14ac:dyDescent="0.3">
      <c r="A1513" s="6"/>
      <c r="B1513" s="397" t="s">
        <v>2284</v>
      </c>
      <c r="C1513" s="325">
        <v>30</v>
      </c>
      <c r="D1513" s="318"/>
      <c r="E1513" s="318"/>
      <c r="F1513" s="318"/>
      <c r="G1513" s="318"/>
      <c r="H1513" s="318"/>
      <c r="I1513" s="306">
        <f t="shared" si="129"/>
        <v>30</v>
      </c>
      <c r="J1513" s="316">
        <v>66</v>
      </c>
      <c r="K1513" s="307">
        <f t="shared" si="130"/>
        <v>0.45454545454545453</v>
      </c>
      <c r="L1513" s="319">
        <v>1</v>
      </c>
      <c r="M1513" s="518" t="s">
        <v>28</v>
      </c>
      <c r="N1513" s="629" t="s">
        <v>2285</v>
      </c>
      <c r="O1513" s="629" t="s">
        <v>384</v>
      </c>
      <c r="P1513" s="629" t="s">
        <v>104</v>
      </c>
      <c r="Q1513" s="627" t="s">
        <v>2248</v>
      </c>
      <c r="R1513" s="320">
        <v>9</v>
      </c>
      <c r="S1513" s="308"/>
      <c r="T1513" s="2"/>
      <c r="U1513" s="2"/>
      <c r="V1513" s="2"/>
      <c r="W1513" s="2"/>
      <c r="X1513" s="2"/>
      <c r="Y1513" s="2"/>
    </row>
    <row r="1514" spans="1:25" ht="18.75" customHeight="1" x14ac:dyDescent="0.3">
      <c r="A1514" s="6"/>
      <c r="B1514" s="357" t="s">
        <v>3576</v>
      </c>
      <c r="C1514" s="417">
        <v>30</v>
      </c>
      <c r="D1514" s="138"/>
      <c r="E1514" s="138"/>
      <c r="F1514" s="138"/>
      <c r="G1514" s="138"/>
      <c r="H1514" s="731"/>
      <c r="I1514" s="20">
        <v>30</v>
      </c>
      <c r="J1514" s="40">
        <v>66</v>
      </c>
      <c r="K1514" s="31">
        <v>0.45454545454545453</v>
      </c>
      <c r="L1514" s="146">
        <v>6</v>
      </c>
      <c r="M1514" s="169" t="s">
        <v>28</v>
      </c>
      <c r="N1514" s="581" t="s">
        <v>3577</v>
      </c>
      <c r="O1514" s="582" t="s">
        <v>743</v>
      </c>
      <c r="P1514" s="582" t="s">
        <v>213</v>
      </c>
      <c r="Q1514" s="582" t="s">
        <v>3402</v>
      </c>
      <c r="R1514" s="146">
        <v>9</v>
      </c>
      <c r="S1514" s="428"/>
      <c r="T1514" s="2"/>
      <c r="U1514" s="2"/>
      <c r="V1514" s="2"/>
      <c r="W1514" s="2"/>
      <c r="X1514" s="2"/>
      <c r="Y1514" s="2"/>
    </row>
    <row r="1515" spans="1:25" ht="18.75" customHeight="1" x14ac:dyDescent="0.3">
      <c r="A1515" s="467"/>
      <c r="B1515" s="323" t="s">
        <v>3687</v>
      </c>
      <c r="C1515" s="312">
        <v>29</v>
      </c>
      <c r="D1515" s="318"/>
      <c r="E1515" s="318"/>
      <c r="F1515" s="318"/>
      <c r="G1515" s="318"/>
      <c r="H1515" s="318"/>
      <c r="I1515" s="306">
        <f>SUM(C1515:H1515)</f>
        <v>29</v>
      </c>
      <c r="J1515" s="316">
        <v>66</v>
      </c>
      <c r="K1515" s="307">
        <f>I1515/J1515</f>
        <v>0.43939393939393939</v>
      </c>
      <c r="L1515" s="313">
        <v>3</v>
      </c>
      <c r="M1515" s="517" t="s">
        <v>28</v>
      </c>
      <c r="N1515" s="632" t="s">
        <v>3688</v>
      </c>
      <c r="O1515" s="628" t="s">
        <v>3656</v>
      </c>
      <c r="P1515" s="628" t="s">
        <v>1136</v>
      </c>
      <c r="Q1515" s="628" t="s">
        <v>3625</v>
      </c>
      <c r="R1515" s="520">
        <v>9</v>
      </c>
      <c r="S1515" s="308"/>
      <c r="T1515" s="2"/>
      <c r="U1515" s="2"/>
      <c r="V1515" s="2"/>
      <c r="W1515" s="2"/>
      <c r="X1515" s="2"/>
      <c r="Y1515" s="2"/>
    </row>
    <row r="1516" spans="1:25" ht="18.75" customHeight="1" x14ac:dyDescent="0.3">
      <c r="A1516" s="467"/>
      <c r="B1516" s="114" t="s">
        <v>382</v>
      </c>
      <c r="C1516" s="43">
        <v>29</v>
      </c>
      <c r="D1516" s="85"/>
      <c r="E1516" s="85"/>
      <c r="F1516" s="85"/>
      <c r="G1516" s="85"/>
      <c r="H1516" s="61"/>
      <c r="I1516" s="449">
        <f>SUM(C1516:H1516)</f>
        <v>29</v>
      </c>
      <c r="J1516" s="40">
        <v>66</v>
      </c>
      <c r="K1516" s="450">
        <f>I1516/J1516</f>
        <v>0.43939393939393939</v>
      </c>
      <c r="L1516" s="41">
        <v>3</v>
      </c>
      <c r="M1516" s="42" t="s">
        <v>28</v>
      </c>
      <c r="N1516" s="532" t="s">
        <v>383</v>
      </c>
      <c r="O1516" s="532" t="s">
        <v>384</v>
      </c>
      <c r="P1516" s="532" t="s">
        <v>146</v>
      </c>
      <c r="Q1516" s="532" t="s">
        <v>352</v>
      </c>
      <c r="R1516" s="144">
        <v>9</v>
      </c>
      <c r="S1516" s="428"/>
      <c r="T1516" s="2"/>
      <c r="U1516" s="2"/>
      <c r="V1516" s="2"/>
      <c r="W1516" s="2"/>
      <c r="X1516" s="2"/>
      <c r="Y1516" s="2"/>
    </row>
    <row r="1517" spans="1:25" ht="18.75" customHeight="1" x14ac:dyDescent="0.3">
      <c r="A1517" s="6"/>
      <c r="B1517" s="99" t="s">
        <v>1439</v>
      </c>
      <c r="C1517" s="141">
        <v>28</v>
      </c>
      <c r="D1517" s="85"/>
      <c r="E1517" s="85"/>
      <c r="F1517" s="85"/>
      <c r="G1517" s="85"/>
      <c r="H1517" s="85"/>
      <c r="I1517" s="449">
        <f>SUM(C1517:H1517)</f>
        <v>28</v>
      </c>
      <c r="J1517" s="40">
        <v>66</v>
      </c>
      <c r="K1517" s="450">
        <f>I1517/J1517</f>
        <v>0.42424242424242425</v>
      </c>
      <c r="L1517" s="63">
        <v>4</v>
      </c>
      <c r="M1517" s="64" t="s">
        <v>28</v>
      </c>
      <c r="N1517" s="541" t="s">
        <v>1440</v>
      </c>
      <c r="O1517" s="541" t="s">
        <v>794</v>
      </c>
      <c r="P1517" s="541" t="s">
        <v>202</v>
      </c>
      <c r="Q1517" s="532" t="s">
        <v>1377</v>
      </c>
      <c r="R1517" s="77">
        <v>9</v>
      </c>
      <c r="S1517" s="428"/>
      <c r="T1517" s="2"/>
      <c r="U1517" s="2"/>
      <c r="V1517" s="2"/>
      <c r="W1517" s="2"/>
      <c r="X1517" s="2"/>
      <c r="Y1517" s="2"/>
    </row>
    <row r="1518" spans="1:25" ht="18.75" customHeight="1" x14ac:dyDescent="0.3">
      <c r="A1518" s="6"/>
      <c r="B1518" s="451" t="s">
        <v>2950</v>
      </c>
      <c r="C1518" s="21">
        <v>28</v>
      </c>
      <c r="D1518" s="120" t="s">
        <v>16</v>
      </c>
      <c r="E1518" s="120" t="s">
        <v>16</v>
      </c>
      <c r="F1518" s="120" t="s">
        <v>16</v>
      </c>
      <c r="G1518" s="120" t="s">
        <v>16</v>
      </c>
      <c r="H1518" s="120" t="s">
        <v>16</v>
      </c>
      <c r="I1518" s="449">
        <f>SUM(C1518:H1518)</f>
        <v>28</v>
      </c>
      <c r="J1518" s="40">
        <v>66</v>
      </c>
      <c r="K1518" s="450">
        <f>I1518/J1518</f>
        <v>0.42424242424242425</v>
      </c>
      <c r="L1518" s="63">
        <v>7</v>
      </c>
      <c r="M1518" s="64" t="s">
        <v>28</v>
      </c>
      <c r="N1518" s="541" t="s">
        <v>2951</v>
      </c>
      <c r="O1518" s="541" t="s">
        <v>351</v>
      </c>
      <c r="P1518" s="541" t="s">
        <v>616</v>
      </c>
      <c r="Q1518" s="541" t="s">
        <v>2841</v>
      </c>
      <c r="R1518" s="77">
        <v>9</v>
      </c>
      <c r="S1518" s="428"/>
      <c r="T1518" s="2"/>
      <c r="U1518" s="2"/>
      <c r="V1518" s="2"/>
      <c r="W1518" s="2"/>
      <c r="X1518" s="2"/>
      <c r="Y1518" s="2"/>
    </row>
    <row r="1519" spans="1:25" ht="18.75" customHeight="1" x14ac:dyDescent="0.3">
      <c r="A1519" s="6"/>
      <c r="B1519" s="94" t="s">
        <v>4447</v>
      </c>
      <c r="C1519" s="30">
        <v>28</v>
      </c>
      <c r="D1519" s="96"/>
      <c r="E1519" s="96"/>
      <c r="F1519" s="96"/>
      <c r="G1519" s="96"/>
      <c r="H1519" s="61"/>
      <c r="I1519" s="449">
        <v>28</v>
      </c>
      <c r="J1519" s="40">
        <v>66</v>
      </c>
      <c r="K1519" s="450">
        <v>0.42424242424242425</v>
      </c>
      <c r="L1519" s="41">
        <v>1</v>
      </c>
      <c r="M1519" s="64" t="s">
        <v>28</v>
      </c>
      <c r="N1519" s="538" t="s">
        <v>1293</v>
      </c>
      <c r="O1519" s="532" t="s">
        <v>434</v>
      </c>
      <c r="P1519" s="532" t="s">
        <v>182</v>
      </c>
      <c r="Q1519" s="532" t="s">
        <v>2833</v>
      </c>
      <c r="R1519" s="144">
        <v>9</v>
      </c>
      <c r="S1519" s="448"/>
      <c r="T1519" s="2"/>
      <c r="U1519" s="2"/>
      <c r="V1519" s="2"/>
      <c r="W1519" s="2"/>
      <c r="X1519" s="2"/>
      <c r="Y1519" s="2"/>
    </row>
    <row r="1520" spans="1:25" ht="18.75" customHeight="1" x14ac:dyDescent="0.3">
      <c r="A1520" s="6"/>
      <c r="B1520" s="451" t="s">
        <v>2952</v>
      </c>
      <c r="C1520" s="21">
        <v>28</v>
      </c>
      <c r="D1520" s="120" t="s">
        <v>16</v>
      </c>
      <c r="E1520" s="120" t="s">
        <v>16</v>
      </c>
      <c r="F1520" s="120" t="s">
        <v>16</v>
      </c>
      <c r="G1520" s="120" t="s">
        <v>16</v>
      </c>
      <c r="H1520" s="120" t="s">
        <v>16</v>
      </c>
      <c r="I1520" s="449">
        <f>SUM(C1520:H1520)</f>
        <v>28</v>
      </c>
      <c r="J1520" s="40">
        <v>66</v>
      </c>
      <c r="K1520" s="450">
        <f>I1520/J1520</f>
        <v>0.42424242424242425</v>
      </c>
      <c r="L1520" s="63">
        <v>7</v>
      </c>
      <c r="M1520" s="64" t="s">
        <v>28</v>
      </c>
      <c r="N1520" s="541" t="s">
        <v>2953</v>
      </c>
      <c r="O1520" s="541" t="s">
        <v>42</v>
      </c>
      <c r="P1520" s="541" t="s">
        <v>378</v>
      </c>
      <c r="Q1520" s="541" t="s">
        <v>2841</v>
      </c>
      <c r="R1520" s="77">
        <v>9</v>
      </c>
      <c r="S1520" s="656"/>
      <c r="T1520" s="2"/>
      <c r="U1520" s="2"/>
      <c r="V1520" s="2"/>
      <c r="W1520" s="2"/>
      <c r="X1520" s="2"/>
      <c r="Y1520" s="2"/>
    </row>
    <row r="1521" spans="1:25" ht="18.75" customHeight="1" x14ac:dyDescent="0.3">
      <c r="A1521" s="6"/>
      <c r="B1521" s="491" t="s">
        <v>4767</v>
      </c>
      <c r="C1521" s="466">
        <v>28</v>
      </c>
      <c r="D1521" s="471"/>
      <c r="E1521" s="471"/>
      <c r="F1521" s="471"/>
      <c r="G1521" s="471"/>
      <c r="H1521" s="471"/>
      <c r="I1521" s="487">
        <v>28</v>
      </c>
      <c r="J1521" s="488">
        <v>66</v>
      </c>
      <c r="K1521" s="489">
        <v>0.42420000000000002</v>
      </c>
      <c r="L1521" s="514">
        <v>2</v>
      </c>
      <c r="M1521" s="483" t="s">
        <v>28</v>
      </c>
      <c r="N1521" s="545" t="s">
        <v>4768</v>
      </c>
      <c r="O1521" s="545" t="s">
        <v>938</v>
      </c>
      <c r="P1521" s="545" t="s">
        <v>229</v>
      </c>
      <c r="Q1521" s="545" t="s">
        <v>2831</v>
      </c>
      <c r="R1521" s="479">
        <v>9</v>
      </c>
      <c r="S1521" s="282"/>
      <c r="T1521" s="2"/>
      <c r="U1521" s="2"/>
      <c r="V1521" s="2"/>
      <c r="W1521" s="2"/>
      <c r="X1521" s="2"/>
      <c r="Y1521" s="2"/>
    </row>
    <row r="1522" spans="1:25" ht="18.75" customHeight="1" x14ac:dyDescent="0.3">
      <c r="A1522" s="6"/>
      <c r="B1522" s="99" t="s">
        <v>3373</v>
      </c>
      <c r="C1522" s="141">
        <v>27</v>
      </c>
      <c r="D1522" s="85"/>
      <c r="E1522" s="85"/>
      <c r="F1522" s="85"/>
      <c r="G1522" s="85"/>
      <c r="H1522" s="85"/>
      <c r="I1522" s="449">
        <f>SUM(C1522:H1522)</f>
        <v>27</v>
      </c>
      <c r="J1522" s="40">
        <v>66</v>
      </c>
      <c r="K1522" s="450">
        <f>I1522/J1522</f>
        <v>0.40909090909090912</v>
      </c>
      <c r="L1522" s="41">
        <v>5</v>
      </c>
      <c r="M1522" s="42" t="s">
        <v>28</v>
      </c>
      <c r="N1522" s="547" t="s">
        <v>3374</v>
      </c>
      <c r="O1522" s="543" t="s">
        <v>389</v>
      </c>
      <c r="P1522" s="543" t="s">
        <v>150</v>
      </c>
      <c r="Q1522" s="532" t="s">
        <v>3336</v>
      </c>
      <c r="R1522" s="81">
        <v>9</v>
      </c>
      <c r="S1522" s="658"/>
      <c r="T1522" s="2"/>
      <c r="U1522" s="2"/>
      <c r="V1522" s="2"/>
      <c r="W1522" s="2"/>
      <c r="X1522" s="2"/>
      <c r="Y1522" s="2"/>
    </row>
    <row r="1523" spans="1:25" ht="18.75" customHeight="1" x14ac:dyDescent="0.3">
      <c r="A1523" s="6"/>
      <c r="B1523" s="121" t="s">
        <v>2223</v>
      </c>
      <c r="C1523" s="30">
        <v>27</v>
      </c>
      <c r="D1523" s="96" t="s">
        <v>16</v>
      </c>
      <c r="E1523" s="96" t="s">
        <v>16</v>
      </c>
      <c r="F1523" s="96" t="s">
        <v>16</v>
      </c>
      <c r="G1523" s="96" t="s">
        <v>16</v>
      </c>
      <c r="H1523" s="61"/>
      <c r="I1523" s="449">
        <f>SUM(C1523:H1523)</f>
        <v>27</v>
      </c>
      <c r="J1523" s="40">
        <v>66</v>
      </c>
      <c r="K1523" s="450">
        <f>I1523/J1523</f>
        <v>0.40909090909090912</v>
      </c>
      <c r="L1523" s="35">
        <v>7</v>
      </c>
      <c r="M1523" s="36" t="s">
        <v>28</v>
      </c>
      <c r="N1523" s="532" t="s">
        <v>2224</v>
      </c>
      <c r="O1523" s="532" t="s">
        <v>38</v>
      </c>
      <c r="P1523" s="532" t="s">
        <v>79</v>
      </c>
      <c r="Q1523" s="532" t="s">
        <v>2114</v>
      </c>
      <c r="R1523" s="144">
        <v>9</v>
      </c>
      <c r="S1523" s="428"/>
      <c r="T1523" s="2"/>
      <c r="U1523" s="2"/>
      <c r="V1523" s="2"/>
      <c r="W1523" s="2"/>
      <c r="X1523" s="2"/>
      <c r="Y1523" s="2"/>
    </row>
    <row r="1524" spans="1:25" ht="18.75" customHeight="1" x14ac:dyDescent="0.3">
      <c r="A1524" s="6"/>
      <c r="B1524" s="99" t="s">
        <v>2061</v>
      </c>
      <c r="C1524" s="141">
        <v>27</v>
      </c>
      <c r="D1524" s="85"/>
      <c r="E1524" s="85"/>
      <c r="F1524" s="85"/>
      <c r="G1524" s="85"/>
      <c r="H1524" s="61"/>
      <c r="I1524" s="449">
        <f>SUM(C1524:H1524)</f>
        <v>27</v>
      </c>
      <c r="J1524" s="40">
        <v>66</v>
      </c>
      <c r="K1524" s="450">
        <f>I1524/J1524</f>
        <v>0.40909090909090912</v>
      </c>
      <c r="L1524" s="63">
        <v>3</v>
      </c>
      <c r="M1524" s="64" t="s">
        <v>28</v>
      </c>
      <c r="N1524" s="547" t="s">
        <v>724</v>
      </c>
      <c r="O1524" s="536" t="s">
        <v>2062</v>
      </c>
      <c r="P1524" s="536" t="s">
        <v>22</v>
      </c>
      <c r="Q1524" s="541" t="s">
        <v>1986</v>
      </c>
      <c r="R1524" s="77">
        <v>9</v>
      </c>
      <c r="S1524" s="428"/>
      <c r="T1524" s="2"/>
      <c r="U1524" s="2"/>
      <c r="V1524" s="2"/>
      <c r="W1524" s="2"/>
      <c r="X1524" s="2"/>
      <c r="Y1524" s="2"/>
    </row>
    <row r="1525" spans="1:25" ht="18.75" customHeight="1" x14ac:dyDescent="0.3">
      <c r="A1525" s="6"/>
      <c r="B1525" s="357" t="s">
        <v>3564</v>
      </c>
      <c r="C1525" s="417">
        <v>27</v>
      </c>
      <c r="D1525" s="138"/>
      <c r="E1525" s="138"/>
      <c r="F1525" s="138"/>
      <c r="G1525" s="138"/>
      <c r="H1525" s="731"/>
      <c r="I1525" s="20">
        <v>27</v>
      </c>
      <c r="J1525" s="40">
        <v>66</v>
      </c>
      <c r="K1525" s="31">
        <v>0.40909090909090912</v>
      </c>
      <c r="L1525" s="146">
        <v>7</v>
      </c>
      <c r="M1525" s="169" t="s">
        <v>28</v>
      </c>
      <c r="N1525" s="581" t="s">
        <v>3565</v>
      </c>
      <c r="O1525" s="582" t="s">
        <v>1141</v>
      </c>
      <c r="P1525" s="582" t="s">
        <v>278</v>
      </c>
      <c r="Q1525" s="582" t="s">
        <v>3402</v>
      </c>
      <c r="R1525" s="146">
        <v>9</v>
      </c>
      <c r="S1525" s="428"/>
      <c r="T1525" s="2"/>
      <c r="U1525" s="2"/>
      <c r="V1525" s="2"/>
      <c r="W1525" s="2"/>
      <c r="X1525" s="2"/>
      <c r="Y1525" s="2"/>
    </row>
    <row r="1526" spans="1:25" ht="18.75" customHeight="1" x14ac:dyDescent="0.3">
      <c r="A1526" s="467"/>
      <c r="B1526" s="99" t="s">
        <v>2063</v>
      </c>
      <c r="C1526" s="141">
        <v>27</v>
      </c>
      <c r="D1526" s="85"/>
      <c r="E1526" s="85"/>
      <c r="F1526" s="85"/>
      <c r="G1526" s="85"/>
      <c r="H1526" s="61"/>
      <c r="I1526" s="449">
        <f t="shared" ref="I1526:I1531" si="131">SUM(C1526:H1526)</f>
        <v>27</v>
      </c>
      <c r="J1526" s="40">
        <v>66</v>
      </c>
      <c r="K1526" s="450">
        <f t="shared" ref="K1526:K1531" si="132">I1526/J1526</f>
        <v>0.40909090909090912</v>
      </c>
      <c r="L1526" s="63">
        <v>3</v>
      </c>
      <c r="M1526" s="64" t="s">
        <v>28</v>
      </c>
      <c r="N1526" s="547" t="s">
        <v>2064</v>
      </c>
      <c r="O1526" s="536" t="s">
        <v>2065</v>
      </c>
      <c r="P1526" s="536" t="s">
        <v>150</v>
      </c>
      <c r="Q1526" s="541" t="s">
        <v>1986</v>
      </c>
      <c r="R1526" s="77">
        <v>9</v>
      </c>
      <c r="S1526" s="428"/>
      <c r="T1526" s="2"/>
      <c r="U1526" s="2"/>
      <c r="V1526" s="2"/>
      <c r="W1526" s="2"/>
      <c r="X1526" s="2"/>
      <c r="Y1526" s="2"/>
    </row>
    <row r="1527" spans="1:25" ht="18.75" customHeight="1" x14ac:dyDescent="0.3">
      <c r="A1527" s="467"/>
      <c r="B1527" s="114" t="s">
        <v>897</v>
      </c>
      <c r="C1527" s="43">
        <v>27</v>
      </c>
      <c r="D1527" s="85"/>
      <c r="E1527" s="85"/>
      <c r="F1527" s="85"/>
      <c r="G1527" s="85"/>
      <c r="H1527" s="85"/>
      <c r="I1527" s="449">
        <f t="shared" si="131"/>
        <v>27</v>
      </c>
      <c r="J1527" s="40">
        <v>66</v>
      </c>
      <c r="K1527" s="450">
        <f t="shared" si="132"/>
        <v>0.40909090909090912</v>
      </c>
      <c r="L1527" s="41">
        <v>4</v>
      </c>
      <c r="M1527" s="42" t="s">
        <v>28</v>
      </c>
      <c r="N1527" s="543" t="s">
        <v>898</v>
      </c>
      <c r="O1527" s="543" t="s">
        <v>487</v>
      </c>
      <c r="P1527" s="543" t="s">
        <v>229</v>
      </c>
      <c r="Q1527" s="532" t="s">
        <v>779</v>
      </c>
      <c r="R1527" s="81">
        <v>9</v>
      </c>
      <c r="S1527" s="428"/>
      <c r="T1527" s="2"/>
      <c r="U1527" s="2"/>
      <c r="V1527" s="2"/>
      <c r="W1527" s="2"/>
      <c r="X1527" s="2"/>
      <c r="Y1527" s="2"/>
    </row>
    <row r="1528" spans="1:25" ht="18.75" customHeight="1" x14ac:dyDescent="0.3">
      <c r="A1528" s="6"/>
      <c r="B1528" s="99" t="s">
        <v>3973</v>
      </c>
      <c r="C1528" s="141">
        <v>26</v>
      </c>
      <c r="D1528" s="120" t="s">
        <v>16</v>
      </c>
      <c r="E1528" s="120" t="s">
        <v>16</v>
      </c>
      <c r="F1528" s="120" t="s">
        <v>16</v>
      </c>
      <c r="G1528" s="120" t="s">
        <v>16</v>
      </c>
      <c r="H1528" s="61"/>
      <c r="I1528" s="449">
        <f t="shared" si="131"/>
        <v>26</v>
      </c>
      <c r="J1528" s="40">
        <v>66</v>
      </c>
      <c r="K1528" s="450">
        <f t="shared" si="132"/>
        <v>0.39393939393939392</v>
      </c>
      <c r="L1528" s="63">
        <v>6</v>
      </c>
      <c r="M1528" s="64" t="s">
        <v>28</v>
      </c>
      <c r="N1528" s="541" t="s">
        <v>3974</v>
      </c>
      <c r="O1528" s="541" t="s">
        <v>402</v>
      </c>
      <c r="P1528" s="541" t="s">
        <v>142</v>
      </c>
      <c r="Q1528" s="541" t="s">
        <v>3800</v>
      </c>
      <c r="R1528" s="77">
        <v>9</v>
      </c>
      <c r="S1528" s="428"/>
      <c r="T1528" s="2"/>
      <c r="U1528" s="2"/>
      <c r="V1528" s="2"/>
      <c r="W1528" s="2"/>
      <c r="X1528" s="2"/>
      <c r="Y1528" s="2"/>
    </row>
    <row r="1529" spans="1:25" ht="18.75" customHeight="1" x14ac:dyDescent="0.3">
      <c r="A1529" s="6"/>
      <c r="B1529" s="366" t="s">
        <v>3689</v>
      </c>
      <c r="C1529" s="21">
        <v>26</v>
      </c>
      <c r="D1529" s="85"/>
      <c r="E1529" s="85"/>
      <c r="F1529" s="85"/>
      <c r="G1529" s="85"/>
      <c r="H1529" s="85"/>
      <c r="I1529" s="449">
        <f t="shared" si="131"/>
        <v>26</v>
      </c>
      <c r="J1529" s="40">
        <v>66</v>
      </c>
      <c r="K1529" s="450">
        <f t="shared" si="132"/>
        <v>0.39393939393939392</v>
      </c>
      <c r="L1529" s="63">
        <v>4</v>
      </c>
      <c r="M1529" s="64" t="s">
        <v>28</v>
      </c>
      <c r="N1529" s="536" t="s">
        <v>3690</v>
      </c>
      <c r="O1529" s="541" t="s">
        <v>258</v>
      </c>
      <c r="P1529" s="541" t="s">
        <v>597</v>
      </c>
      <c r="Q1529" s="541" t="s">
        <v>3625</v>
      </c>
      <c r="R1529" s="288">
        <v>9</v>
      </c>
      <c r="S1529" s="656"/>
      <c r="T1529" s="2"/>
      <c r="U1529" s="2"/>
      <c r="V1529" s="2"/>
      <c r="W1529" s="2"/>
      <c r="X1529" s="2"/>
      <c r="Y1529" s="2"/>
    </row>
    <row r="1530" spans="1:25" ht="18.75" customHeight="1" x14ac:dyDescent="0.3">
      <c r="A1530" s="6"/>
      <c r="B1530" s="121" t="s">
        <v>2225</v>
      </c>
      <c r="C1530" s="30">
        <v>26</v>
      </c>
      <c r="D1530" s="96" t="s">
        <v>16</v>
      </c>
      <c r="E1530" s="96" t="s">
        <v>16</v>
      </c>
      <c r="F1530" s="96" t="s">
        <v>16</v>
      </c>
      <c r="G1530" s="96" t="s">
        <v>16</v>
      </c>
      <c r="H1530" s="61"/>
      <c r="I1530" s="449">
        <f t="shared" si="131"/>
        <v>26</v>
      </c>
      <c r="J1530" s="40">
        <v>66</v>
      </c>
      <c r="K1530" s="450">
        <f t="shared" si="132"/>
        <v>0.39393939393939392</v>
      </c>
      <c r="L1530" s="35">
        <v>8</v>
      </c>
      <c r="M1530" s="36" t="s">
        <v>28</v>
      </c>
      <c r="N1530" s="532" t="s">
        <v>2226</v>
      </c>
      <c r="O1530" s="532" t="s">
        <v>848</v>
      </c>
      <c r="P1530" s="532" t="s">
        <v>127</v>
      </c>
      <c r="Q1530" s="532" t="s">
        <v>2114</v>
      </c>
      <c r="R1530" s="144">
        <v>9</v>
      </c>
      <c r="S1530" s="428"/>
      <c r="T1530" s="2"/>
      <c r="U1530" s="2"/>
      <c r="V1530" s="2"/>
      <c r="W1530" s="2"/>
      <c r="X1530" s="2"/>
      <c r="Y1530" s="2"/>
    </row>
    <row r="1531" spans="1:25" ht="18.75" customHeight="1" x14ac:dyDescent="0.3">
      <c r="A1531" s="6"/>
      <c r="B1531" s="398" t="s">
        <v>1535</v>
      </c>
      <c r="C1531" s="43">
        <v>26</v>
      </c>
      <c r="D1531" s="85"/>
      <c r="E1531" s="85"/>
      <c r="F1531" s="85"/>
      <c r="G1531" s="85"/>
      <c r="H1531" s="85"/>
      <c r="I1531" s="20">
        <f t="shared" si="131"/>
        <v>26</v>
      </c>
      <c r="J1531" s="40">
        <v>66</v>
      </c>
      <c r="K1531" s="31">
        <f t="shared" si="132"/>
        <v>0.39393939393939392</v>
      </c>
      <c r="L1531" s="41">
        <v>3</v>
      </c>
      <c r="M1531" s="42" t="s">
        <v>28</v>
      </c>
      <c r="N1531" s="633" t="s">
        <v>1536</v>
      </c>
      <c r="O1531" s="633" t="s">
        <v>373</v>
      </c>
      <c r="P1531" s="633" t="s">
        <v>403</v>
      </c>
      <c r="Q1531" s="532" t="s">
        <v>1508</v>
      </c>
      <c r="R1531" s="144">
        <v>9</v>
      </c>
      <c r="S1531" s="658"/>
      <c r="T1531" s="2"/>
      <c r="U1531" s="2"/>
      <c r="V1531" s="2"/>
      <c r="W1531" s="2"/>
      <c r="X1531" s="2"/>
      <c r="Y1531" s="2"/>
    </row>
    <row r="1532" spans="1:25" ht="18.75" customHeight="1" x14ac:dyDescent="0.3">
      <c r="A1532" s="6"/>
      <c r="B1532" s="357" t="s">
        <v>3566</v>
      </c>
      <c r="C1532" s="417">
        <v>26</v>
      </c>
      <c r="D1532" s="138"/>
      <c r="E1532" s="138"/>
      <c r="F1532" s="138"/>
      <c r="G1532" s="138"/>
      <c r="H1532" s="731"/>
      <c r="I1532" s="20">
        <v>26</v>
      </c>
      <c r="J1532" s="40">
        <v>66</v>
      </c>
      <c r="K1532" s="31">
        <v>0.39393939393939392</v>
      </c>
      <c r="L1532" s="146">
        <v>8</v>
      </c>
      <c r="M1532" s="169" t="s">
        <v>28</v>
      </c>
      <c r="N1532" s="581" t="s">
        <v>3567</v>
      </c>
      <c r="O1532" s="582" t="s">
        <v>42</v>
      </c>
      <c r="P1532" s="582" t="s">
        <v>428</v>
      </c>
      <c r="Q1532" s="582" t="s">
        <v>3402</v>
      </c>
      <c r="R1532" s="146">
        <v>9</v>
      </c>
      <c r="S1532" s="428"/>
      <c r="T1532" s="2"/>
      <c r="U1532" s="2"/>
      <c r="V1532" s="2"/>
      <c r="W1532" s="2"/>
      <c r="X1532" s="2"/>
      <c r="Y1532" s="2"/>
    </row>
    <row r="1533" spans="1:25" ht="18.75" customHeight="1" x14ac:dyDescent="0.3">
      <c r="A1533" s="6"/>
      <c r="B1533" s="99" t="s">
        <v>3389</v>
      </c>
      <c r="C1533" s="141">
        <v>26</v>
      </c>
      <c r="D1533" s="85"/>
      <c r="E1533" s="85"/>
      <c r="F1533" s="85"/>
      <c r="G1533" s="85"/>
      <c r="H1533" s="85"/>
      <c r="I1533" s="20">
        <f>SUM(C1533:H1533)</f>
        <v>26</v>
      </c>
      <c r="J1533" s="40">
        <v>66</v>
      </c>
      <c r="K1533" s="31">
        <f>I1533/J1533</f>
        <v>0.39393939393939392</v>
      </c>
      <c r="L1533" s="41">
        <v>6</v>
      </c>
      <c r="M1533" s="42" t="s">
        <v>28</v>
      </c>
      <c r="N1533" s="547" t="s">
        <v>3390</v>
      </c>
      <c r="O1533" s="543" t="s">
        <v>1635</v>
      </c>
      <c r="P1533" s="543" t="s">
        <v>278</v>
      </c>
      <c r="Q1533" s="532" t="s">
        <v>3336</v>
      </c>
      <c r="R1533" s="81">
        <v>9</v>
      </c>
      <c r="S1533" s="428"/>
      <c r="T1533" s="2"/>
      <c r="U1533" s="2"/>
      <c r="V1533" s="2"/>
      <c r="W1533" s="2"/>
      <c r="X1533" s="2"/>
      <c r="Y1533" s="2"/>
    </row>
    <row r="1534" spans="1:25" ht="18.75" customHeight="1" x14ac:dyDescent="0.3">
      <c r="A1534" s="6"/>
      <c r="B1534" s="99" t="s">
        <v>3975</v>
      </c>
      <c r="C1534" s="141">
        <v>26</v>
      </c>
      <c r="D1534" s="120" t="s">
        <v>16</v>
      </c>
      <c r="E1534" s="120" t="s">
        <v>16</v>
      </c>
      <c r="F1534" s="120" t="s">
        <v>16</v>
      </c>
      <c r="G1534" s="120" t="s">
        <v>16</v>
      </c>
      <c r="H1534" s="61"/>
      <c r="I1534" s="20">
        <f>SUM(C1534:H1534)</f>
        <v>26</v>
      </c>
      <c r="J1534" s="40">
        <v>66</v>
      </c>
      <c r="K1534" s="31">
        <f>I1534/J1534</f>
        <v>0.39393939393939392</v>
      </c>
      <c r="L1534" s="65">
        <v>6</v>
      </c>
      <c r="M1534" s="67" t="s">
        <v>28</v>
      </c>
      <c r="N1534" s="541" t="s">
        <v>2064</v>
      </c>
      <c r="O1534" s="541" t="s">
        <v>42</v>
      </c>
      <c r="P1534" s="541" t="s">
        <v>3976</v>
      </c>
      <c r="Q1534" s="541" t="s">
        <v>3800</v>
      </c>
      <c r="R1534" s="77">
        <v>9</v>
      </c>
      <c r="S1534" s="428"/>
      <c r="T1534" s="2"/>
      <c r="U1534" s="2"/>
      <c r="V1534" s="2"/>
      <c r="W1534" s="2"/>
      <c r="X1534" s="2"/>
      <c r="Y1534" s="2"/>
    </row>
    <row r="1535" spans="1:25" ht="18.75" customHeight="1" x14ac:dyDescent="0.3">
      <c r="A1535" s="6"/>
      <c r="B1535" s="492" t="s">
        <v>4567</v>
      </c>
      <c r="C1535" s="466">
        <v>26</v>
      </c>
      <c r="D1535" s="471"/>
      <c r="E1535" s="471"/>
      <c r="F1535" s="471"/>
      <c r="G1535" s="471"/>
      <c r="H1535" s="471"/>
      <c r="I1535" s="487">
        <v>26</v>
      </c>
      <c r="J1535" s="488">
        <v>66</v>
      </c>
      <c r="K1535" s="489">
        <v>0.39389999999999997</v>
      </c>
      <c r="L1535" s="479">
        <v>6</v>
      </c>
      <c r="M1535" s="483" t="s">
        <v>28</v>
      </c>
      <c r="N1535" s="545" t="s">
        <v>4568</v>
      </c>
      <c r="O1535" s="545" t="s">
        <v>1638</v>
      </c>
      <c r="P1535" s="545" t="s">
        <v>79</v>
      </c>
      <c r="Q1535" s="545" t="s">
        <v>4160</v>
      </c>
      <c r="R1535" s="479">
        <v>9</v>
      </c>
      <c r="S1535" s="282"/>
      <c r="T1535" s="2"/>
      <c r="U1535" s="2"/>
      <c r="V1535" s="2"/>
      <c r="W1535" s="2"/>
      <c r="X1535" s="2"/>
      <c r="Y1535" s="2"/>
    </row>
    <row r="1536" spans="1:25" ht="18.75" customHeight="1" x14ac:dyDescent="0.3">
      <c r="A1536" s="6"/>
      <c r="B1536" s="94" t="s">
        <v>1592</v>
      </c>
      <c r="C1536" s="30">
        <v>26</v>
      </c>
      <c r="D1536" s="96" t="s">
        <v>16</v>
      </c>
      <c r="E1536" s="96" t="s">
        <v>16</v>
      </c>
      <c r="F1536" s="96" t="s">
        <v>16</v>
      </c>
      <c r="G1536" s="96" t="s">
        <v>16</v>
      </c>
      <c r="H1536" s="61"/>
      <c r="I1536" s="20">
        <f t="shared" ref="I1536:I1544" si="133">SUM(C1536:H1536)</f>
        <v>26</v>
      </c>
      <c r="J1536" s="40">
        <v>66</v>
      </c>
      <c r="K1536" s="31">
        <f t="shared" ref="K1536:K1544" si="134">I1536/J1536</f>
        <v>0.39393939393939392</v>
      </c>
      <c r="L1536" s="41">
        <v>7</v>
      </c>
      <c r="M1536" s="42" t="s">
        <v>28</v>
      </c>
      <c r="N1536" s="538" t="s">
        <v>1593</v>
      </c>
      <c r="O1536" s="532" t="s">
        <v>373</v>
      </c>
      <c r="P1536" s="532" t="s">
        <v>278</v>
      </c>
      <c r="Q1536" s="532" t="s">
        <v>1564</v>
      </c>
      <c r="R1536" s="144">
        <v>9</v>
      </c>
      <c r="S1536" s="428"/>
      <c r="T1536" s="2"/>
      <c r="U1536" s="2"/>
      <c r="V1536" s="2"/>
      <c r="W1536" s="2"/>
      <c r="X1536" s="2"/>
      <c r="Y1536" s="2"/>
    </row>
    <row r="1537" spans="1:179" ht="18.75" customHeight="1" x14ac:dyDescent="0.3">
      <c r="A1537" s="6"/>
      <c r="B1537" s="114" t="s">
        <v>1266</v>
      </c>
      <c r="C1537" s="92">
        <v>25</v>
      </c>
      <c r="D1537" s="96" t="s">
        <v>16</v>
      </c>
      <c r="E1537" s="96" t="s">
        <v>16</v>
      </c>
      <c r="F1537" s="96" t="s">
        <v>16</v>
      </c>
      <c r="G1537" s="96" t="s">
        <v>16</v>
      </c>
      <c r="H1537" s="96" t="s">
        <v>16</v>
      </c>
      <c r="I1537" s="20">
        <f t="shared" si="133"/>
        <v>25</v>
      </c>
      <c r="J1537" s="40">
        <v>66</v>
      </c>
      <c r="K1537" s="31">
        <f t="shared" si="134"/>
        <v>0.37878787878787878</v>
      </c>
      <c r="L1537" s="39">
        <v>1</v>
      </c>
      <c r="M1537" s="36" t="s">
        <v>28</v>
      </c>
      <c r="N1537" s="532" t="s">
        <v>1267</v>
      </c>
      <c r="O1537" s="532" t="s">
        <v>938</v>
      </c>
      <c r="P1537" s="532" t="s">
        <v>278</v>
      </c>
      <c r="Q1537" s="532" t="s">
        <v>1183</v>
      </c>
      <c r="R1537" s="144">
        <v>9</v>
      </c>
      <c r="S1537" s="428"/>
      <c r="T1537" s="2"/>
      <c r="U1537" s="2"/>
      <c r="V1537" s="2"/>
      <c r="W1537" s="2"/>
      <c r="X1537" s="2"/>
      <c r="Y1537" s="2"/>
    </row>
    <row r="1538" spans="1:179" s="302" customFormat="1" ht="18.600000000000001" customHeight="1" x14ac:dyDescent="0.3">
      <c r="A1538" s="6"/>
      <c r="B1538" s="99" t="s">
        <v>1441</v>
      </c>
      <c r="C1538" s="141">
        <v>25</v>
      </c>
      <c r="D1538" s="85"/>
      <c r="E1538" s="85"/>
      <c r="F1538" s="85"/>
      <c r="G1538" s="85"/>
      <c r="H1538" s="85"/>
      <c r="I1538" s="20">
        <f t="shared" si="133"/>
        <v>25</v>
      </c>
      <c r="J1538" s="40">
        <v>66</v>
      </c>
      <c r="K1538" s="31">
        <f t="shared" si="134"/>
        <v>0.37878787878787878</v>
      </c>
      <c r="L1538" s="65">
        <v>5</v>
      </c>
      <c r="M1538" s="64" t="s">
        <v>28</v>
      </c>
      <c r="N1538" s="541" t="s">
        <v>505</v>
      </c>
      <c r="O1538" s="541" t="s">
        <v>603</v>
      </c>
      <c r="P1538" s="541" t="s">
        <v>255</v>
      </c>
      <c r="Q1538" s="532" t="s">
        <v>1377</v>
      </c>
      <c r="R1538" s="77">
        <v>9</v>
      </c>
      <c r="S1538" s="428"/>
      <c r="T1538" s="429"/>
      <c r="U1538" s="429"/>
      <c r="V1538" s="429"/>
      <c r="W1538" s="429"/>
      <c r="X1538" s="429"/>
      <c r="Y1538" s="429"/>
      <c r="Z1538" s="430"/>
      <c r="AA1538" s="430"/>
      <c r="AB1538" s="430"/>
      <c r="AC1538" s="430"/>
      <c r="AD1538" s="430"/>
      <c r="AE1538" s="430"/>
      <c r="AF1538" s="430"/>
      <c r="AG1538" s="430"/>
      <c r="AH1538" s="430"/>
      <c r="AI1538" s="430"/>
      <c r="AJ1538" s="430"/>
      <c r="AK1538" s="430"/>
      <c r="AL1538" s="430"/>
      <c r="AM1538" s="430"/>
      <c r="AN1538" s="430"/>
      <c r="AO1538" s="430"/>
      <c r="AP1538" s="430"/>
      <c r="AQ1538" s="430"/>
      <c r="AR1538" s="430"/>
      <c r="AS1538" s="430"/>
      <c r="AT1538" s="430"/>
      <c r="AU1538" s="430"/>
      <c r="AV1538" s="430"/>
      <c r="AW1538" s="430"/>
      <c r="AX1538" s="430"/>
      <c r="AY1538" s="430"/>
      <c r="AZ1538" s="430"/>
      <c r="BA1538" s="430"/>
      <c r="BB1538" s="430"/>
      <c r="BC1538" s="430"/>
      <c r="BD1538" s="430"/>
      <c r="BE1538" s="430"/>
      <c r="BF1538" s="430"/>
      <c r="BG1538" s="430"/>
      <c r="BH1538" s="430"/>
      <c r="BI1538" s="430"/>
      <c r="BJ1538" s="430"/>
      <c r="BK1538" s="430"/>
      <c r="BL1538" s="430"/>
      <c r="BM1538" s="430"/>
      <c r="BN1538" s="430"/>
      <c r="BO1538" s="430"/>
      <c r="BP1538" s="430"/>
      <c r="BQ1538" s="430"/>
      <c r="BR1538" s="430"/>
      <c r="BS1538" s="430"/>
      <c r="BT1538" s="430"/>
      <c r="BU1538" s="430"/>
      <c r="BV1538" s="430"/>
      <c r="BW1538" s="430"/>
      <c r="BX1538" s="430"/>
      <c r="BY1538" s="430"/>
      <c r="BZ1538" s="430"/>
      <c r="CA1538" s="430"/>
      <c r="CB1538" s="430"/>
      <c r="CC1538" s="430"/>
      <c r="CD1538" s="430"/>
      <c r="CE1538" s="430"/>
      <c r="CF1538" s="430"/>
      <c r="CG1538" s="430"/>
      <c r="CH1538" s="430"/>
      <c r="CI1538" s="430"/>
      <c r="CJ1538" s="430"/>
      <c r="CK1538" s="430"/>
      <c r="CL1538" s="430"/>
      <c r="CM1538" s="430"/>
      <c r="CN1538" s="430"/>
      <c r="CO1538" s="430"/>
      <c r="CP1538" s="430"/>
      <c r="CQ1538" s="430"/>
      <c r="CR1538" s="430"/>
      <c r="CS1538" s="430"/>
      <c r="CT1538" s="430"/>
      <c r="CU1538" s="430"/>
      <c r="CV1538" s="430"/>
      <c r="CW1538" s="430"/>
      <c r="CX1538" s="430"/>
      <c r="CY1538" s="430"/>
      <c r="CZ1538" s="430"/>
      <c r="DA1538" s="430"/>
      <c r="DB1538" s="430"/>
      <c r="DC1538" s="430"/>
      <c r="DD1538" s="430"/>
      <c r="DE1538" s="430"/>
      <c r="DF1538" s="430"/>
      <c r="DG1538" s="430"/>
      <c r="DH1538" s="430"/>
      <c r="DI1538" s="430"/>
      <c r="DJ1538" s="430"/>
      <c r="DK1538" s="430"/>
      <c r="DL1538" s="430"/>
      <c r="DM1538" s="430"/>
      <c r="DN1538" s="430"/>
      <c r="DO1538" s="430"/>
      <c r="DP1538" s="430"/>
      <c r="DQ1538" s="430"/>
      <c r="DR1538" s="430"/>
      <c r="DS1538" s="430"/>
      <c r="DT1538" s="430"/>
      <c r="DU1538" s="430"/>
      <c r="DV1538" s="430"/>
      <c r="DW1538" s="430"/>
      <c r="DX1538" s="430"/>
      <c r="DY1538" s="430"/>
      <c r="DZ1538" s="430"/>
      <c r="EA1538" s="430"/>
      <c r="EB1538" s="430"/>
      <c r="EC1538" s="430"/>
      <c r="ED1538" s="430"/>
      <c r="EE1538" s="430"/>
      <c r="EF1538" s="430"/>
      <c r="EG1538" s="430"/>
      <c r="EH1538" s="430"/>
      <c r="EI1538" s="430"/>
      <c r="EJ1538" s="430"/>
      <c r="EK1538" s="430"/>
      <c r="EL1538" s="430"/>
      <c r="EM1538" s="430"/>
      <c r="EN1538" s="430"/>
      <c r="EO1538" s="430"/>
      <c r="EP1538" s="430"/>
      <c r="EQ1538" s="430"/>
      <c r="ER1538" s="430"/>
      <c r="ES1538" s="430"/>
      <c r="ET1538" s="430"/>
      <c r="EU1538" s="430"/>
      <c r="EV1538" s="430"/>
      <c r="EW1538" s="430"/>
      <c r="EX1538" s="430"/>
      <c r="EY1538" s="430"/>
      <c r="EZ1538" s="430"/>
      <c r="FA1538" s="430"/>
      <c r="FB1538" s="430"/>
      <c r="FC1538" s="430"/>
      <c r="FD1538" s="430"/>
      <c r="FE1538" s="430"/>
      <c r="FF1538" s="430"/>
      <c r="FG1538" s="430"/>
      <c r="FH1538" s="430"/>
      <c r="FI1538" s="430"/>
      <c r="FJ1538" s="430"/>
      <c r="FK1538" s="430"/>
      <c r="FL1538" s="430"/>
      <c r="FM1538" s="430"/>
      <c r="FN1538" s="430"/>
      <c r="FO1538" s="430"/>
      <c r="FP1538" s="430"/>
      <c r="FQ1538" s="430"/>
      <c r="FR1538" s="430"/>
      <c r="FS1538" s="430"/>
      <c r="FT1538" s="430"/>
      <c r="FU1538" s="430"/>
      <c r="FV1538" s="430"/>
      <c r="FW1538" s="430"/>
    </row>
    <row r="1539" spans="1:179" ht="18.75" customHeight="1" x14ac:dyDescent="0.3">
      <c r="A1539" s="6"/>
      <c r="B1539" s="114" t="s">
        <v>1268</v>
      </c>
      <c r="C1539" s="92">
        <v>25</v>
      </c>
      <c r="D1539" s="96" t="s">
        <v>16</v>
      </c>
      <c r="E1539" s="96" t="s">
        <v>16</v>
      </c>
      <c r="F1539" s="96" t="s">
        <v>16</v>
      </c>
      <c r="G1539" s="96" t="s">
        <v>16</v>
      </c>
      <c r="H1539" s="96" t="s">
        <v>16</v>
      </c>
      <c r="I1539" s="20">
        <f t="shared" si="133"/>
        <v>25</v>
      </c>
      <c r="J1539" s="40">
        <v>66</v>
      </c>
      <c r="K1539" s="31">
        <f t="shared" si="134"/>
        <v>0.37878787878787878</v>
      </c>
      <c r="L1539" s="39">
        <v>1</v>
      </c>
      <c r="M1539" s="36" t="s">
        <v>28</v>
      </c>
      <c r="N1539" s="532" t="s">
        <v>1269</v>
      </c>
      <c r="O1539" s="532" t="s">
        <v>68</v>
      </c>
      <c r="P1539" s="532" t="s">
        <v>240</v>
      </c>
      <c r="Q1539" s="532" t="s">
        <v>1183</v>
      </c>
      <c r="R1539" s="144">
        <v>9</v>
      </c>
      <c r="S1539" s="428"/>
      <c r="T1539" s="2"/>
      <c r="U1539" s="2"/>
      <c r="V1539" s="2"/>
      <c r="W1539" s="2"/>
      <c r="X1539" s="2"/>
      <c r="Y1539" s="2"/>
    </row>
    <row r="1540" spans="1:179" ht="18.75" customHeight="1" x14ac:dyDescent="0.3">
      <c r="A1540" s="6"/>
      <c r="B1540" s="114" t="s">
        <v>1270</v>
      </c>
      <c r="C1540" s="92">
        <v>25</v>
      </c>
      <c r="D1540" s="96" t="s">
        <v>16</v>
      </c>
      <c r="E1540" s="96" t="s">
        <v>16</v>
      </c>
      <c r="F1540" s="96" t="s">
        <v>16</v>
      </c>
      <c r="G1540" s="96" t="s">
        <v>16</v>
      </c>
      <c r="H1540" s="96" t="s">
        <v>16</v>
      </c>
      <c r="I1540" s="20">
        <f t="shared" si="133"/>
        <v>25</v>
      </c>
      <c r="J1540" s="40">
        <v>66</v>
      </c>
      <c r="K1540" s="31">
        <f t="shared" si="134"/>
        <v>0.37878787878787878</v>
      </c>
      <c r="L1540" s="39">
        <v>1</v>
      </c>
      <c r="M1540" s="36" t="s">
        <v>28</v>
      </c>
      <c r="N1540" s="532" t="s">
        <v>1271</v>
      </c>
      <c r="O1540" s="532" t="s">
        <v>95</v>
      </c>
      <c r="P1540" s="532" t="s">
        <v>503</v>
      </c>
      <c r="Q1540" s="532" t="s">
        <v>1183</v>
      </c>
      <c r="R1540" s="144">
        <v>9</v>
      </c>
      <c r="S1540" s="428"/>
      <c r="T1540" s="2"/>
      <c r="U1540" s="2"/>
      <c r="V1540" s="2"/>
      <c r="W1540" s="2"/>
      <c r="X1540" s="2"/>
      <c r="Y1540" s="2"/>
    </row>
    <row r="1541" spans="1:179" ht="18.75" customHeight="1" x14ac:dyDescent="0.3">
      <c r="A1541" s="467"/>
      <c r="B1541" s="94" t="s">
        <v>1584</v>
      </c>
      <c r="C1541" s="30">
        <v>25</v>
      </c>
      <c r="D1541" s="96" t="s">
        <v>16</v>
      </c>
      <c r="E1541" s="96" t="s">
        <v>16</v>
      </c>
      <c r="F1541" s="96" t="s">
        <v>16</v>
      </c>
      <c r="G1541" s="96" t="s">
        <v>16</v>
      </c>
      <c r="H1541" s="61"/>
      <c r="I1541" s="20">
        <f t="shared" si="133"/>
        <v>25</v>
      </c>
      <c r="J1541" s="40">
        <v>66</v>
      </c>
      <c r="K1541" s="31">
        <f t="shared" si="134"/>
        <v>0.37878787878787878</v>
      </c>
      <c r="L1541" s="41">
        <v>8</v>
      </c>
      <c r="M1541" s="42" t="s">
        <v>28</v>
      </c>
      <c r="N1541" s="538" t="s">
        <v>1585</v>
      </c>
      <c r="O1541" s="532" t="s">
        <v>30</v>
      </c>
      <c r="P1541" s="532" t="s">
        <v>85</v>
      </c>
      <c r="Q1541" s="532" t="s">
        <v>1564</v>
      </c>
      <c r="R1541" s="144">
        <v>9</v>
      </c>
      <c r="S1541" s="428"/>
      <c r="T1541" s="2"/>
      <c r="U1541" s="2"/>
      <c r="V1541" s="2"/>
      <c r="W1541" s="2"/>
      <c r="X1541" s="2"/>
      <c r="Y1541" s="2"/>
    </row>
    <row r="1542" spans="1:179" ht="18.75" customHeight="1" x14ac:dyDescent="0.3">
      <c r="A1542" s="6"/>
      <c r="B1542" s="358" t="s">
        <v>1741</v>
      </c>
      <c r="C1542" s="43">
        <v>25</v>
      </c>
      <c r="D1542" s="85"/>
      <c r="E1542" s="85"/>
      <c r="F1542" s="85"/>
      <c r="G1542" s="85"/>
      <c r="H1542" s="85"/>
      <c r="I1542" s="20">
        <f t="shared" si="133"/>
        <v>25</v>
      </c>
      <c r="J1542" s="40">
        <v>66</v>
      </c>
      <c r="K1542" s="31">
        <f t="shared" si="134"/>
        <v>0.37878787878787878</v>
      </c>
      <c r="L1542" s="60">
        <v>1</v>
      </c>
      <c r="M1542" s="42" t="s">
        <v>28</v>
      </c>
      <c r="N1542" s="543" t="s">
        <v>1634</v>
      </c>
      <c r="O1542" s="543" t="s">
        <v>30</v>
      </c>
      <c r="P1542" s="543" t="s">
        <v>475</v>
      </c>
      <c r="Q1542" s="543" t="s">
        <v>4088</v>
      </c>
      <c r="R1542" s="81">
        <v>9</v>
      </c>
      <c r="S1542" s="428"/>
      <c r="T1542" s="2"/>
      <c r="U1542" s="2"/>
      <c r="V1542" s="2"/>
      <c r="W1542" s="2"/>
      <c r="X1542" s="2"/>
      <c r="Y1542" s="2"/>
    </row>
    <row r="1543" spans="1:179" ht="18.75" customHeight="1" x14ac:dyDescent="0.3">
      <c r="A1543" s="6"/>
      <c r="B1543" s="366" t="s">
        <v>3691</v>
      </c>
      <c r="C1543" s="21">
        <v>25</v>
      </c>
      <c r="D1543" s="85"/>
      <c r="E1543" s="85"/>
      <c r="F1543" s="85"/>
      <c r="G1543" s="85"/>
      <c r="H1543" s="85"/>
      <c r="I1543" s="20">
        <f t="shared" si="133"/>
        <v>25</v>
      </c>
      <c r="J1543" s="40">
        <v>66</v>
      </c>
      <c r="K1543" s="31">
        <f t="shared" si="134"/>
        <v>0.37878787878787878</v>
      </c>
      <c r="L1543" s="63">
        <v>5</v>
      </c>
      <c r="M1543" s="64" t="s">
        <v>28</v>
      </c>
      <c r="N1543" s="536" t="s">
        <v>3692</v>
      </c>
      <c r="O1543" s="541" t="s">
        <v>3693</v>
      </c>
      <c r="P1543" s="541" t="s">
        <v>278</v>
      </c>
      <c r="Q1543" s="541" t="s">
        <v>3625</v>
      </c>
      <c r="R1543" s="288">
        <v>9</v>
      </c>
      <c r="S1543" s="428"/>
      <c r="T1543" s="2"/>
      <c r="U1543" s="2"/>
      <c r="V1543" s="2"/>
      <c r="W1543" s="2"/>
      <c r="X1543" s="2"/>
      <c r="Y1543" s="2"/>
    </row>
    <row r="1544" spans="1:179" ht="18.75" customHeight="1" x14ac:dyDescent="0.3">
      <c r="A1544" s="6"/>
      <c r="B1544" s="114" t="s">
        <v>2751</v>
      </c>
      <c r="C1544" s="43">
        <v>25</v>
      </c>
      <c r="D1544" s="85"/>
      <c r="E1544" s="85"/>
      <c r="F1544" s="85"/>
      <c r="G1544" s="85"/>
      <c r="H1544" s="61"/>
      <c r="I1544" s="20">
        <f t="shared" si="133"/>
        <v>25</v>
      </c>
      <c r="J1544" s="40">
        <v>66</v>
      </c>
      <c r="K1544" s="31">
        <f t="shared" si="134"/>
        <v>0.37878787878787878</v>
      </c>
      <c r="L1544" s="41">
        <v>2</v>
      </c>
      <c r="M1544" s="42" t="s">
        <v>28</v>
      </c>
      <c r="N1544" s="543" t="s">
        <v>2424</v>
      </c>
      <c r="O1544" s="543" t="s">
        <v>1274</v>
      </c>
      <c r="P1544" s="543" t="s">
        <v>209</v>
      </c>
      <c r="Q1544" s="532" t="s">
        <v>2706</v>
      </c>
      <c r="R1544" s="81">
        <v>9</v>
      </c>
      <c r="S1544" s="428"/>
      <c r="T1544" s="2"/>
      <c r="U1544" s="2"/>
      <c r="V1544" s="2"/>
      <c r="W1544" s="2"/>
      <c r="X1544" s="2"/>
      <c r="Y1544" s="2"/>
    </row>
    <row r="1545" spans="1:179" ht="18.75" customHeight="1" x14ac:dyDescent="0.3">
      <c r="A1545" s="6"/>
      <c r="B1545" s="94" t="s">
        <v>4448</v>
      </c>
      <c r="C1545" s="30">
        <v>25</v>
      </c>
      <c r="D1545" s="96"/>
      <c r="E1545" s="96"/>
      <c r="F1545" s="96"/>
      <c r="G1545" s="96"/>
      <c r="H1545" s="61"/>
      <c r="I1545" s="449">
        <v>25</v>
      </c>
      <c r="J1545" s="40">
        <v>66</v>
      </c>
      <c r="K1545" s="450">
        <v>0.37878787878787878</v>
      </c>
      <c r="L1545" s="41">
        <v>2</v>
      </c>
      <c r="M1545" s="64" t="s">
        <v>28</v>
      </c>
      <c r="N1545" s="538" t="s">
        <v>4449</v>
      </c>
      <c r="O1545" s="532" t="s">
        <v>848</v>
      </c>
      <c r="P1545" s="532" t="s">
        <v>255</v>
      </c>
      <c r="Q1545" s="532" t="s">
        <v>2833</v>
      </c>
      <c r="R1545" s="144">
        <v>9</v>
      </c>
      <c r="S1545" s="448"/>
      <c r="T1545" s="2"/>
      <c r="U1545" s="2"/>
      <c r="V1545" s="2"/>
      <c r="W1545" s="2"/>
      <c r="X1545" s="2"/>
      <c r="Y1545" s="2"/>
    </row>
    <row r="1546" spans="1:179" ht="18.75" customHeight="1" x14ac:dyDescent="0.3">
      <c r="A1546" s="6"/>
      <c r="B1546" s="121" t="s">
        <v>987</v>
      </c>
      <c r="C1546" s="43">
        <v>25</v>
      </c>
      <c r="D1546" s="85"/>
      <c r="E1546" s="85"/>
      <c r="F1546" s="85"/>
      <c r="G1546" s="85"/>
      <c r="H1546" s="61"/>
      <c r="I1546" s="20">
        <f>SUM(C1546:H1546)</f>
        <v>25</v>
      </c>
      <c r="J1546" s="40">
        <v>66</v>
      </c>
      <c r="K1546" s="31">
        <f>I1546/J1546</f>
        <v>0.37878787878787878</v>
      </c>
      <c r="L1546" s="60">
        <v>1</v>
      </c>
      <c r="M1546" s="42" t="s">
        <v>28</v>
      </c>
      <c r="N1546" s="543" t="s">
        <v>988</v>
      </c>
      <c r="O1546" s="543" t="s">
        <v>359</v>
      </c>
      <c r="P1546" s="543" t="s">
        <v>399</v>
      </c>
      <c r="Q1546" s="532" t="s">
        <v>921</v>
      </c>
      <c r="R1546" s="81">
        <v>9</v>
      </c>
      <c r="S1546" s="428"/>
      <c r="T1546" s="2"/>
      <c r="U1546" s="2"/>
      <c r="V1546" s="2"/>
      <c r="W1546" s="2"/>
      <c r="X1546" s="2"/>
      <c r="Y1546" s="2"/>
    </row>
    <row r="1547" spans="1:179" ht="18.75" customHeight="1" x14ac:dyDescent="0.3">
      <c r="A1547" s="6"/>
      <c r="B1547" s="99" t="s">
        <v>2066</v>
      </c>
      <c r="C1547" s="141">
        <v>25</v>
      </c>
      <c r="D1547" s="85"/>
      <c r="E1547" s="85"/>
      <c r="F1547" s="85"/>
      <c r="G1547" s="85"/>
      <c r="H1547" s="61"/>
      <c r="I1547" s="20">
        <f>SUM(C1547:H1547)</f>
        <v>25</v>
      </c>
      <c r="J1547" s="40">
        <v>66</v>
      </c>
      <c r="K1547" s="31">
        <f>I1547/J1547</f>
        <v>0.37878787878787878</v>
      </c>
      <c r="L1547" s="65">
        <v>4</v>
      </c>
      <c r="M1547" s="64" t="s">
        <v>28</v>
      </c>
      <c r="N1547" s="547" t="s">
        <v>2067</v>
      </c>
      <c r="O1547" s="536" t="s">
        <v>353</v>
      </c>
      <c r="P1547" s="536" t="s">
        <v>39</v>
      </c>
      <c r="Q1547" s="541" t="s">
        <v>1986</v>
      </c>
      <c r="R1547" s="77">
        <v>9</v>
      </c>
      <c r="S1547" s="428"/>
      <c r="T1547" s="2"/>
      <c r="U1547" s="2"/>
      <c r="V1547" s="2"/>
      <c r="W1547" s="2"/>
      <c r="X1547" s="2"/>
      <c r="Y1547" s="2"/>
    </row>
    <row r="1548" spans="1:179" ht="18.75" customHeight="1" x14ac:dyDescent="0.3">
      <c r="A1548" s="6"/>
      <c r="B1548" s="99" t="s">
        <v>3977</v>
      </c>
      <c r="C1548" s="141">
        <v>24</v>
      </c>
      <c r="D1548" s="120" t="s">
        <v>16</v>
      </c>
      <c r="E1548" s="120" t="s">
        <v>16</v>
      </c>
      <c r="F1548" s="120" t="s">
        <v>16</v>
      </c>
      <c r="G1548" s="120" t="s">
        <v>16</v>
      </c>
      <c r="H1548" s="61"/>
      <c r="I1548" s="20">
        <f>SUM(C1548:H1548)</f>
        <v>24</v>
      </c>
      <c r="J1548" s="40">
        <v>66</v>
      </c>
      <c r="K1548" s="31">
        <f>I1548/J1548</f>
        <v>0.36363636363636365</v>
      </c>
      <c r="L1548" s="65">
        <v>7</v>
      </c>
      <c r="M1548" s="67" t="s">
        <v>28</v>
      </c>
      <c r="N1548" s="541" t="s">
        <v>2155</v>
      </c>
      <c r="O1548" s="541" t="s">
        <v>120</v>
      </c>
      <c r="P1548" s="541" t="s">
        <v>278</v>
      </c>
      <c r="Q1548" s="541" t="s">
        <v>3800</v>
      </c>
      <c r="R1548" s="77">
        <v>9</v>
      </c>
      <c r="S1548" s="428"/>
      <c r="T1548" s="2"/>
      <c r="U1548" s="2"/>
      <c r="V1548" s="2"/>
      <c r="W1548" s="2"/>
      <c r="X1548" s="2"/>
      <c r="Y1548" s="2"/>
    </row>
    <row r="1549" spans="1:179" ht="18.75" customHeight="1" x14ac:dyDescent="0.3">
      <c r="A1549" s="6"/>
      <c r="B1549" s="94" t="s">
        <v>1541</v>
      </c>
      <c r="C1549" s="43">
        <v>24</v>
      </c>
      <c r="D1549" s="85"/>
      <c r="E1549" s="85"/>
      <c r="F1549" s="85"/>
      <c r="G1549" s="85"/>
      <c r="H1549" s="85"/>
      <c r="I1549" s="20">
        <f>SUM(C1549:H1549)</f>
        <v>24</v>
      </c>
      <c r="J1549" s="40">
        <v>66</v>
      </c>
      <c r="K1549" s="31">
        <f>I1549/J1549</f>
        <v>0.36363636363636365</v>
      </c>
      <c r="L1549" s="41">
        <v>2</v>
      </c>
      <c r="M1549" s="67" t="s">
        <v>28</v>
      </c>
      <c r="N1549" s="532" t="s">
        <v>1542</v>
      </c>
      <c r="O1549" s="532" t="s">
        <v>974</v>
      </c>
      <c r="P1549" s="532" t="s">
        <v>22</v>
      </c>
      <c r="Q1549" s="532" t="s">
        <v>1538</v>
      </c>
      <c r="R1549" s="144">
        <v>9</v>
      </c>
      <c r="S1549" s="428"/>
      <c r="T1549" s="2"/>
      <c r="U1549" s="2"/>
      <c r="V1549" s="2"/>
      <c r="W1549" s="2"/>
      <c r="X1549" s="2"/>
      <c r="Y1549" s="2"/>
    </row>
    <row r="1550" spans="1:179" ht="18.75" customHeight="1" x14ac:dyDescent="0.3">
      <c r="A1550" s="6"/>
      <c r="B1550" s="94" t="s">
        <v>4450</v>
      </c>
      <c r="C1550" s="30">
        <v>24</v>
      </c>
      <c r="D1550" s="96"/>
      <c r="E1550" s="96"/>
      <c r="F1550" s="96"/>
      <c r="G1550" s="96"/>
      <c r="H1550" s="61"/>
      <c r="I1550" s="449">
        <v>24</v>
      </c>
      <c r="J1550" s="40">
        <v>66</v>
      </c>
      <c r="K1550" s="450">
        <v>0.36363636363636365</v>
      </c>
      <c r="L1550" s="41">
        <v>3</v>
      </c>
      <c r="M1550" s="64" t="s">
        <v>28</v>
      </c>
      <c r="N1550" s="538" t="s">
        <v>4451</v>
      </c>
      <c r="O1550" s="532" t="s">
        <v>1531</v>
      </c>
      <c r="P1550" s="532" t="s">
        <v>154</v>
      </c>
      <c r="Q1550" s="532" t="s">
        <v>2833</v>
      </c>
      <c r="R1550" s="144">
        <v>9</v>
      </c>
      <c r="S1550" s="448"/>
      <c r="T1550" s="2"/>
      <c r="U1550" s="2"/>
      <c r="V1550" s="2"/>
      <c r="W1550" s="2"/>
      <c r="X1550" s="2"/>
      <c r="Y1550" s="2"/>
    </row>
    <row r="1551" spans="1:179" ht="18.75" customHeight="1" x14ac:dyDescent="0.3">
      <c r="A1551" s="6"/>
      <c r="B1551" s="361" t="s">
        <v>111</v>
      </c>
      <c r="C1551" s="21">
        <v>24</v>
      </c>
      <c r="D1551" s="100" t="s">
        <v>16</v>
      </c>
      <c r="E1551" s="100" t="s">
        <v>16</v>
      </c>
      <c r="F1551" s="100" t="s">
        <v>16</v>
      </c>
      <c r="G1551" s="100" t="s">
        <v>16</v>
      </c>
      <c r="H1551" s="100" t="s">
        <v>16</v>
      </c>
      <c r="I1551" s="20">
        <f>SUM(C1551:H1551)</f>
        <v>24</v>
      </c>
      <c r="J1551" s="25">
        <v>66</v>
      </c>
      <c r="K1551" s="31">
        <f>I1551/J1551</f>
        <v>0.36363636363636365</v>
      </c>
      <c r="L1551" s="65">
        <v>5</v>
      </c>
      <c r="M1551" s="64" t="s">
        <v>28</v>
      </c>
      <c r="N1551" s="541" t="s">
        <v>112</v>
      </c>
      <c r="O1551" s="541" t="s">
        <v>113</v>
      </c>
      <c r="P1551" s="541" t="s">
        <v>59</v>
      </c>
      <c r="Q1551" s="541" t="s">
        <v>4089</v>
      </c>
      <c r="R1551" s="77">
        <v>9</v>
      </c>
      <c r="S1551" s="428"/>
      <c r="T1551" s="2"/>
      <c r="U1551" s="2"/>
      <c r="V1551" s="2"/>
      <c r="W1551" s="2"/>
      <c r="X1551" s="2"/>
      <c r="Y1551" s="2"/>
    </row>
    <row r="1552" spans="1:179" ht="18.75" customHeight="1" x14ac:dyDescent="0.3">
      <c r="A1552" s="6"/>
      <c r="B1552" s="506" t="s">
        <v>4653</v>
      </c>
      <c r="C1552" s="706">
        <v>24</v>
      </c>
      <c r="D1552" s="471"/>
      <c r="E1552" s="471"/>
      <c r="F1552" s="471"/>
      <c r="G1552" s="471"/>
      <c r="H1552" s="471"/>
      <c r="I1552" s="487">
        <v>24</v>
      </c>
      <c r="J1552" s="488">
        <v>66</v>
      </c>
      <c r="K1552" s="489">
        <v>0.36359999999999998</v>
      </c>
      <c r="L1552" s="514">
        <v>2</v>
      </c>
      <c r="M1552" s="483" t="s">
        <v>28</v>
      </c>
      <c r="N1552" s="557" t="s">
        <v>4654</v>
      </c>
      <c r="O1552" s="556" t="s">
        <v>373</v>
      </c>
      <c r="P1552" s="557" t="s">
        <v>278</v>
      </c>
      <c r="Q1552" s="545" t="s">
        <v>4207</v>
      </c>
      <c r="R1552" s="479">
        <v>9</v>
      </c>
      <c r="S1552" s="282"/>
      <c r="T1552" s="2"/>
      <c r="U1552" s="2"/>
      <c r="V1552" s="2"/>
      <c r="W1552" s="2"/>
      <c r="X1552" s="2"/>
      <c r="Y1552" s="2"/>
    </row>
    <row r="1553" spans="1:25" ht="18.75" customHeight="1" x14ac:dyDescent="0.3">
      <c r="A1553" s="6"/>
      <c r="B1553" s="99" t="s">
        <v>3391</v>
      </c>
      <c r="C1553" s="141">
        <v>24</v>
      </c>
      <c r="D1553" s="85"/>
      <c r="E1553" s="85"/>
      <c r="F1553" s="85"/>
      <c r="G1553" s="85"/>
      <c r="H1553" s="85"/>
      <c r="I1553" s="20">
        <f t="shared" ref="I1553:I1578" si="135">SUM(C1553:H1553)</f>
        <v>24</v>
      </c>
      <c r="J1553" s="40">
        <v>66</v>
      </c>
      <c r="K1553" s="31">
        <f t="shared" ref="K1553:K1578" si="136">I1553/J1553</f>
        <v>0.36363636363636365</v>
      </c>
      <c r="L1553" s="41">
        <v>7</v>
      </c>
      <c r="M1553" s="42" t="s">
        <v>28</v>
      </c>
      <c r="N1553" s="547" t="s">
        <v>3392</v>
      </c>
      <c r="O1553" s="543" t="s">
        <v>496</v>
      </c>
      <c r="P1553" s="543" t="s">
        <v>3393</v>
      </c>
      <c r="Q1553" s="532" t="s">
        <v>3336</v>
      </c>
      <c r="R1553" s="81">
        <v>9</v>
      </c>
      <c r="S1553" s="282"/>
      <c r="T1553" s="2"/>
      <c r="U1553" s="2"/>
      <c r="V1553" s="2"/>
      <c r="W1553" s="2"/>
      <c r="X1553" s="2"/>
      <c r="Y1553" s="2"/>
    </row>
    <row r="1554" spans="1:25" ht="18.75" customHeight="1" x14ac:dyDescent="0.3">
      <c r="A1554" s="6"/>
      <c r="B1554" s="99" t="s">
        <v>1954</v>
      </c>
      <c r="C1554" s="21">
        <v>24</v>
      </c>
      <c r="D1554" s="85"/>
      <c r="E1554" s="85"/>
      <c r="F1554" s="85"/>
      <c r="G1554" s="85"/>
      <c r="H1554" s="85"/>
      <c r="I1554" s="20">
        <f t="shared" si="135"/>
        <v>24</v>
      </c>
      <c r="J1554" s="40">
        <v>66</v>
      </c>
      <c r="K1554" s="31">
        <f t="shared" si="136"/>
        <v>0.36363636363636365</v>
      </c>
      <c r="L1554" s="63">
        <v>2</v>
      </c>
      <c r="M1554" s="64" t="s">
        <v>28</v>
      </c>
      <c r="N1554" s="541" t="s">
        <v>1955</v>
      </c>
      <c r="O1554" s="541" t="s">
        <v>30</v>
      </c>
      <c r="P1554" s="541" t="s">
        <v>133</v>
      </c>
      <c r="Q1554" s="541" t="s">
        <v>1930</v>
      </c>
      <c r="R1554" s="77">
        <v>9</v>
      </c>
      <c r="S1554" s="282"/>
      <c r="T1554" s="2"/>
      <c r="U1554" s="2"/>
      <c r="V1554" s="2"/>
      <c r="W1554" s="2"/>
      <c r="X1554" s="2"/>
      <c r="Y1554" s="2"/>
    </row>
    <row r="1555" spans="1:25" ht="18.75" customHeight="1" x14ac:dyDescent="0.3">
      <c r="A1555" s="467"/>
      <c r="B1555" s="340" t="s">
        <v>3375</v>
      </c>
      <c r="C1555" s="219">
        <v>23</v>
      </c>
      <c r="D1555" s="190"/>
      <c r="E1555" s="190"/>
      <c r="F1555" s="190"/>
      <c r="G1555" s="190"/>
      <c r="H1555" s="190"/>
      <c r="I1555" s="191">
        <f t="shared" si="135"/>
        <v>23</v>
      </c>
      <c r="J1555" s="192">
        <v>66</v>
      </c>
      <c r="K1555" s="193">
        <f t="shared" si="136"/>
        <v>0.34848484848484851</v>
      </c>
      <c r="L1555" s="218">
        <v>8</v>
      </c>
      <c r="M1555" s="206" t="s">
        <v>28</v>
      </c>
      <c r="N1555" s="577" t="s">
        <v>3376</v>
      </c>
      <c r="O1555" s="570" t="s">
        <v>416</v>
      </c>
      <c r="P1555" s="570" t="s">
        <v>278</v>
      </c>
      <c r="Q1555" s="568" t="s">
        <v>3336</v>
      </c>
      <c r="R1555" s="243">
        <v>9</v>
      </c>
      <c r="S1555" s="303" t="s">
        <v>4231</v>
      </c>
      <c r="T1555" s="2"/>
      <c r="U1555" s="2"/>
      <c r="V1555" s="2"/>
      <c r="W1555" s="2"/>
      <c r="X1555" s="2"/>
      <c r="Y1555" s="2"/>
    </row>
    <row r="1556" spans="1:25" ht="18.75" customHeight="1" x14ac:dyDescent="0.3">
      <c r="A1556" s="6"/>
      <c r="B1556" s="362" t="s">
        <v>2286</v>
      </c>
      <c r="C1556" s="30">
        <v>23</v>
      </c>
      <c r="D1556" s="85"/>
      <c r="E1556" s="85"/>
      <c r="F1556" s="85"/>
      <c r="G1556" s="85"/>
      <c r="H1556" s="85"/>
      <c r="I1556" s="20">
        <f t="shared" si="135"/>
        <v>23</v>
      </c>
      <c r="J1556" s="40">
        <v>66</v>
      </c>
      <c r="K1556" s="31">
        <f t="shared" si="136"/>
        <v>0.34848484848484851</v>
      </c>
      <c r="L1556" s="41">
        <v>2</v>
      </c>
      <c r="M1556" s="42" t="s">
        <v>28</v>
      </c>
      <c r="N1556" s="543" t="s">
        <v>790</v>
      </c>
      <c r="O1556" s="543" t="s">
        <v>402</v>
      </c>
      <c r="P1556" s="543" t="s">
        <v>150</v>
      </c>
      <c r="Q1556" s="532" t="s">
        <v>2248</v>
      </c>
      <c r="R1556" s="81">
        <v>9</v>
      </c>
      <c r="S1556" s="282"/>
      <c r="T1556" s="2"/>
      <c r="U1556" s="2"/>
      <c r="V1556" s="2"/>
      <c r="W1556" s="2"/>
      <c r="X1556" s="2"/>
      <c r="Y1556" s="2"/>
    </row>
    <row r="1557" spans="1:25" ht="18.75" customHeight="1" x14ac:dyDescent="0.3">
      <c r="A1557" s="6"/>
      <c r="B1557" s="121" t="s">
        <v>2227</v>
      </c>
      <c r="C1557" s="30">
        <v>23</v>
      </c>
      <c r="D1557" s="96" t="s">
        <v>16</v>
      </c>
      <c r="E1557" s="96" t="s">
        <v>16</v>
      </c>
      <c r="F1557" s="96" t="s">
        <v>16</v>
      </c>
      <c r="G1557" s="96" t="s">
        <v>16</v>
      </c>
      <c r="H1557" s="61"/>
      <c r="I1557" s="20">
        <f t="shared" si="135"/>
        <v>23</v>
      </c>
      <c r="J1557" s="40">
        <v>66</v>
      </c>
      <c r="K1557" s="31">
        <f t="shared" si="136"/>
        <v>0.34848484848484851</v>
      </c>
      <c r="L1557" s="39">
        <v>9</v>
      </c>
      <c r="M1557" s="36" t="s">
        <v>28</v>
      </c>
      <c r="N1557" s="532" t="s">
        <v>2228</v>
      </c>
      <c r="O1557" s="532" t="s">
        <v>447</v>
      </c>
      <c r="P1557" s="532" t="s">
        <v>220</v>
      </c>
      <c r="Q1557" s="532" t="s">
        <v>2114</v>
      </c>
      <c r="R1557" s="144">
        <v>9</v>
      </c>
      <c r="S1557" s="282"/>
      <c r="T1557" s="2"/>
      <c r="U1557" s="2"/>
      <c r="V1557" s="2"/>
      <c r="W1557" s="2"/>
      <c r="X1557" s="2"/>
      <c r="Y1557" s="2"/>
    </row>
    <row r="1558" spans="1:25" ht="18.75" customHeight="1" x14ac:dyDescent="0.3">
      <c r="A1558" s="6"/>
      <c r="B1558" s="114" t="s">
        <v>1849</v>
      </c>
      <c r="C1558" s="30">
        <v>22</v>
      </c>
      <c r="D1558" s="96" t="s">
        <v>16</v>
      </c>
      <c r="E1558" s="96" t="s">
        <v>16</v>
      </c>
      <c r="F1558" s="96" t="s">
        <v>16</v>
      </c>
      <c r="G1558" s="96" t="s">
        <v>16</v>
      </c>
      <c r="H1558" s="96" t="s">
        <v>16</v>
      </c>
      <c r="I1558" s="20">
        <f t="shared" si="135"/>
        <v>22</v>
      </c>
      <c r="J1558" s="40">
        <v>66</v>
      </c>
      <c r="K1558" s="31">
        <f t="shared" si="136"/>
        <v>0.33333333333333331</v>
      </c>
      <c r="L1558" s="63">
        <v>2</v>
      </c>
      <c r="M1558" s="64" t="s">
        <v>28</v>
      </c>
      <c r="N1558" s="541" t="s">
        <v>1850</v>
      </c>
      <c r="O1558" s="541" t="s">
        <v>165</v>
      </c>
      <c r="P1558" s="541" t="s">
        <v>59</v>
      </c>
      <c r="Q1558" s="541" t="s">
        <v>1826</v>
      </c>
      <c r="R1558" s="77">
        <v>9</v>
      </c>
      <c r="S1558" s="282"/>
      <c r="T1558" s="2"/>
      <c r="U1558" s="2"/>
      <c r="V1558" s="2"/>
      <c r="W1558" s="2"/>
      <c r="X1558" s="2"/>
      <c r="Y1558" s="2"/>
    </row>
    <row r="1559" spans="1:25" ht="18.75" customHeight="1" x14ac:dyDescent="0.3">
      <c r="A1559" s="6"/>
      <c r="B1559" s="99" t="s">
        <v>3379</v>
      </c>
      <c r="C1559" s="141">
        <v>22</v>
      </c>
      <c r="D1559" s="89"/>
      <c r="E1559" s="89"/>
      <c r="F1559" s="89"/>
      <c r="G1559" s="89"/>
      <c r="H1559" s="43"/>
      <c r="I1559" s="20">
        <f t="shared" si="135"/>
        <v>22</v>
      </c>
      <c r="J1559" s="43">
        <v>66</v>
      </c>
      <c r="K1559" s="31">
        <f t="shared" si="136"/>
        <v>0.33333333333333331</v>
      </c>
      <c r="L1559" s="44">
        <v>9</v>
      </c>
      <c r="M1559" s="45" t="s">
        <v>28</v>
      </c>
      <c r="N1559" s="551" t="s">
        <v>3380</v>
      </c>
      <c r="O1559" s="561" t="s">
        <v>402</v>
      </c>
      <c r="P1559" s="561" t="s">
        <v>104</v>
      </c>
      <c r="Q1559" s="531" t="s">
        <v>3336</v>
      </c>
      <c r="R1559" s="285">
        <v>9</v>
      </c>
      <c r="S1559" s="282"/>
      <c r="T1559" s="2"/>
      <c r="U1559" s="2"/>
      <c r="V1559" s="2"/>
      <c r="W1559" s="2"/>
      <c r="X1559" s="2"/>
      <c r="Y1559" s="2"/>
    </row>
    <row r="1560" spans="1:25" ht="18.75" customHeight="1" x14ac:dyDescent="0.3">
      <c r="A1560" s="6"/>
      <c r="B1560" s="366" t="s">
        <v>3694</v>
      </c>
      <c r="C1560" s="21">
        <v>22</v>
      </c>
      <c r="D1560" s="85"/>
      <c r="E1560" s="85"/>
      <c r="F1560" s="85"/>
      <c r="G1560" s="85"/>
      <c r="H1560" s="40"/>
      <c r="I1560" s="20">
        <f t="shared" si="135"/>
        <v>22</v>
      </c>
      <c r="J1560" s="43">
        <v>66</v>
      </c>
      <c r="K1560" s="31">
        <f t="shared" si="136"/>
        <v>0.33333333333333331</v>
      </c>
      <c r="L1560" s="63">
        <v>6</v>
      </c>
      <c r="M1560" s="47" t="s">
        <v>28</v>
      </c>
      <c r="N1560" s="559" t="s">
        <v>3695</v>
      </c>
      <c r="O1560" s="541" t="s">
        <v>317</v>
      </c>
      <c r="P1560" s="541" t="s">
        <v>278</v>
      </c>
      <c r="Q1560" s="544" t="s">
        <v>3625</v>
      </c>
      <c r="R1560" s="299">
        <v>9</v>
      </c>
      <c r="S1560" s="282"/>
      <c r="T1560" s="2"/>
      <c r="U1560" s="2"/>
      <c r="V1560" s="2"/>
      <c r="W1560" s="2"/>
      <c r="X1560" s="2"/>
      <c r="Y1560" s="2"/>
    </row>
    <row r="1561" spans="1:25" ht="18.75" customHeight="1" x14ac:dyDescent="0.3">
      <c r="A1561" s="6"/>
      <c r="B1561" s="114" t="s">
        <v>2607</v>
      </c>
      <c r="C1561" s="92">
        <v>22</v>
      </c>
      <c r="D1561" s="85"/>
      <c r="E1561" s="85"/>
      <c r="F1561" s="85"/>
      <c r="G1561" s="85"/>
      <c r="H1561" s="40"/>
      <c r="I1561" s="20">
        <f t="shared" si="135"/>
        <v>22</v>
      </c>
      <c r="J1561" s="43">
        <v>66</v>
      </c>
      <c r="K1561" s="31">
        <f t="shared" si="136"/>
        <v>0.33333333333333331</v>
      </c>
      <c r="L1561" s="60">
        <v>1</v>
      </c>
      <c r="M1561" s="45" t="s">
        <v>28</v>
      </c>
      <c r="N1561" s="133" t="s">
        <v>2608</v>
      </c>
      <c r="O1561" s="538" t="s">
        <v>145</v>
      </c>
      <c r="P1561" s="538" t="s">
        <v>503</v>
      </c>
      <c r="Q1561" s="531" t="s">
        <v>2412</v>
      </c>
      <c r="R1561" s="285">
        <v>9</v>
      </c>
      <c r="S1561" s="282"/>
      <c r="T1561" s="2"/>
      <c r="U1561" s="2"/>
      <c r="V1561" s="2"/>
      <c r="W1561" s="2"/>
      <c r="X1561" s="2"/>
      <c r="Y1561" s="2"/>
    </row>
    <row r="1562" spans="1:25" ht="18.75" customHeight="1" x14ac:dyDescent="0.3">
      <c r="A1562" s="6"/>
      <c r="B1562" s="114" t="s">
        <v>2611</v>
      </c>
      <c r="C1562" s="92">
        <v>22</v>
      </c>
      <c r="D1562" s="85"/>
      <c r="E1562" s="85"/>
      <c r="F1562" s="85"/>
      <c r="G1562" s="85"/>
      <c r="H1562" s="40"/>
      <c r="I1562" s="20">
        <f t="shared" si="135"/>
        <v>22</v>
      </c>
      <c r="J1562" s="43">
        <v>66</v>
      </c>
      <c r="K1562" s="31">
        <f t="shared" si="136"/>
        <v>0.33333333333333331</v>
      </c>
      <c r="L1562" s="60">
        <v>1</v>
      </c>
      <c r="M1562" s="45" t="s">
        <v>28</v>
      </c>
      <c r="N1562" s="133" t="s">
        <v>2612</v>
      </c>
      <c r="O1562" s="538" t="s">
        <v>384</v>
      </c>
      <c r="P1562" s="538" t="s">
        <v>278</v>
      </c>
      <c r="Q1562" s="531" t="s">
        <v>2412</v>
      </c>
      <c r="R1562" s="285">
        <v>9</v>
      </c>
      <c r="S1562" s="282"/>
      <c r="T1562" s="2"/>
      <c r="U1562" s="2"/>
      <c r="V1562" s="2"/>
      <c r="W1562" s="2"/>
      <c r="X1562" s="2"/>
      <c r="Y1562" s="2"/>
    </row>
    <row r="1563" spans="1:25" ht="18.75" customHeight="1" x14ac:dyDescent="0.3">
      <c r="A1563" s="6"/>
      <c r="B1563" s="367" t="s">
        <v>425</v>
      </c>
      <c r="C1563" s="9">
        <v>22</v>
      </c>
      <c r="D1563" s="12"/>
      <c r="E1563" s="12"/>
      <c r="F1563" s="12"/>
      <c r="G1563" s="12"/>
      <c r="H1563" s="672"/>
      <c r="I1563" s="20">
        <f t="shared" si="135"/>
        <v>22</v>
      </c>
      <c r="J1563" s="43">
        <v>66</v>
      </c>
      <c r="K1563" s="31">
        <f t="shared" si="136"/>
        <v>0.33333333333333331</v>
      </c>
      <c r="L1563" s="41">
        <v>1</v>
      </c>
      <c r="M1563" s="45" t="s">
        <v>28</v>
      </c>
      <c r="N1563" s="539" t="s">
        <v>426</v>
      </c>
      <c r="O1563" s="538" t="s">
        <v>427</v>
      </c>
      <c r="P1563" s="538" t="s">
        <v>428</v>
      </c>
      <c r="Q1563" s="531" t="s">
        <v>394</v>
      </c>
      <c r="R1563" s="292">
        <v>9</v>
      </c>
      <c r="S1563" s="282"/>
      <c r="T1563" s="2"/>
      <c r="U1563" s="2"/>
      <c r="V1563" s="2"/>
      <c r="W1563" s="2"/>
      <c r="X1563" s="2"/>
      <c r="Y1563" s="2"/>
    </row>
    <row r="1564" spans="1:25" ht="18.75" customHeight="1" x14ac:dyDescent="0.3">
      <c r="A1564" s="6"/>
      <c r="B1564" s="114" t="s">
        <v>1272</v>
      </c>
      <c r="C1564" s="92">
        <v>22</v>
      </c>
      <c r="D1564" s="96" t="s">
        <v>16</v>
      </c>
      <c r="E1564" s="96" t="s">
        <v>16</v>
      </c>
      <c r="F1564" s="96" t="s">
        <v>16</v>
      </c>
      <c r="G1564" s="96" t="s">
        <v>16</v>
      </c>
      <c r="H1564" s="34" t="s">
        <v>16</v>
      </c>
      <c r="I1564" s="20">
        <f t="shared" si="135"/>
        <v>22</v>
      </c>
      <c r="J1564" s="43">
        <v>66</v>
      </c>
      <c r="K1564" s="31">
        <f t="shared" si="136"/>
        <v>0.33333333333333331</v>
      </c>
      <c r="L1564" s="39">
        <v>2</v>
      </c>
      <c r="M1564" s="32" t="s">
        <v>28</v>
      </c>
      <c r="N1564" s="534" t="s">
        <v>1273</v>
      </c>
      <c r="O1564" s="532" t="s">
        <v>1274</v>
      </c>
      <c r="P1564" s="532" t="s">
        <v>150</v>
      </c>
      <c r="Q1564" s="531" t="s">
        <v>1183</v>
      </c>
      <c r="R1564" s="286">
        <v>9</v>
      </c>
      <c r="S1564" s="282"/>
      <c r="T1564" s="2"/>
      <c r="U1564" s="2"/>
      <c r="V1564" s="2"/>
      <c r="W1564" s="2"/>
      <c r="X1564" s="2"/>
      <c r="Y1564" s="2"/>
    </row>
    <row r="1565" spans="1:25" ht="18.75" customHeight="1" x14ac:dyDescent="0.3">
      <c r="A1565" s="6"/>
      <c r="B1565" s="358" t="s">
        <v>1745</v>
      </c>
      <c r="C1565" s="43">
        <v>22</v>
      </c>
      <c r="D1565" s="85"/>
      <c r="E1565" s="85"/>
      <c r="F1565" s="85"/>
      <c r="G1565" s="85"/>
      <c r="H1565" s="40"/>
      <c r="I1565" s="20">
        <f t="shared" si="135"/>
        <v>22</v>
      </c>
      <c r="J1565" s="43">
        <v>66</v>
      </c>
      <c r="K1565" s="31">
        <f t="shared" si="136"/>
        <v>0.33333333333333331</v>
      </c>
      <c r="L1565" s="60">
        <v>2</v>
      </c>
      <c r="M1565" s="45" t="s">
        <v>28</v>
      </c>
      <c r="N1565" s="542" t="s">
        <v>1746</v>
      </c>
      <c r="O1565" s="543" t="s">
        <v>58</v>
      </c>
      <c r="P1565" s="543" t="s">
        <v>85</v>
      </c>
      <c r="Q1565" s="561" t="s">
        <v>4088</v>
      </c>
      <c r="R1565" s="285">
        <v>9</v>
      </c>
      <c r="S1565" s="282"/>
      <c r="T1565" s="2"/>
      <c r="U1565" s="2"/>
      <c r="V1565" s="2"/>
      <c r="W1565" s="2"/>
      <c r="X1565" s="2"/>
      <c r="Y1565" s="2"/>
    </row>
    <row r="1566" spans="1:25" ht="18.75" customHeight="1" x14ac:dyDescent="0.3">
      <c r="A1566" s="6"/>
      <c r="B1566" s="121" t="s">
        <v>989</v>
      </c>
      <c r="C1566" s="43">
        <v>22</v>
      </c>
      <c r="D1566" s="85"/>
      <c r="E1566" s="85"/>
      <c r="F1566" s="85"/>
      <c r="G1566" s="85"/>
      <c r="H1566" s="42"/>
      <c r="I1566" s="20">
        <f t="shared" si="135"/>
        <v>22</v>
      </c>
      <c r="J1566" s="43">
        <v>66</v>
      </c>
      <c r="K1566" s="31">
        <f t="shared" si="136"/>
        <v>0.33333333333333331</v>
      </c>
      <c r="L1566" s="60">
        <v>2</v>
      </c>
      <c r="M1566" s="45" t="s">
        <v>28</v>
      </c>
      <c r="N1566" s="542" t="s">
        <v>990</v>
      </c>
      <c r="O1566" s="543" t="s">
        <v>377</v>
      </c>
      <c r="P1566" s="543" t="s">
        <v>209</v>
      </c>
      <c r="Q1566" s="531" t="s">
        <v>921</v>
      </c>
      <c r="R1566" s="285">
        <v>9</v>
      </c>
      <c r="S1566" s="282"/>
      <c r="T1566" s="2"/>
      <c r="U1566" s="2"/>
      <c r="V1566" s="2"/>
      <c r="W1566" s="2"/>
      <c r="X1566" s="2"/>
      <c r="Y1566" s="2"/>
    </row>
    <row r="1567" spans="1:25" ht="18.75" customHeight="1" x14ac:dyDescent="0.3">
      <c r="A1567" s="6"/>
      <c r="B1567" s="121" t="s">
        <v>991</v>
      </c>
      <c r="C1567" s="43">
        <v>21</v>
      </c>
      <c r="D1567" s="85"/>
      <c r="E1567" s="85"/>
      <c r="F1567" s="85"/>
      <c r="G1567" s="85"/>
      <c r="H1567" s="42"/>
      <c r="I1567" s="20">
        <f t="shared" si="135"/>
        <v>21</v>
      </c>
      <c r="J1567" s="43">
        <v>66</v>
      </c>
      <c r="K1567" s="31">
        <f t="shared" si="136"/>
        <v>0.31818181818181818</v>
      </c>
      <c r="L1567" s="60">
        <v>3</v>
      </c>
      <c r="M1567" s="45" t="s">
        <v>28</v>
      </c>
      <c r="N1567" s="542" t="s">
        <v>992</v>
      </c>
      <c r="O1567" s="543" t="s">
        <v>888</v>
      </c>
      <c r="P1567" s="543" t="s">
        <v>39</v>
      </c>
      <c r="Q1567" s="531" t="s">
        <v>921</v>
      </c>
      <c r="R1567" s="285">
        <v>9</v>
      </c>
      <c r="S1567" s="282"/>
      <c r="T1567" s="2"/>
      <c r="U1567" s="2"/>
      <c r="V1567" s="2"/>
      <c r="W1567" s="2"/>
      <c r="X1567" s="2"/>
      <c r="Y1567" s="2"/>
    </row>
    <row r="1568" spans="1:25" ht="18.75" customHeight="1" x14ac:dyDescent="0.3">
      <c r="A1568" s="6"/>
      <c r="B1568" s="99" t="s">
        <v>3978</v>
      </c>
      <c r="C1568" s="141">
        <v>21</v>
      </c>
      <c r="D1568" s="120" t="s">
        <v>16</v>
      </c>
      <c r="E1568" s="120" t="s">
        <v>16</v>
      </c>
      <c r="F1568" s="120" t="s">
        <v>16</v>
      </c>
      <c r="G1568" s="120" t="s">
        <v>16</v>
      </c>
      <c r="H1568" s="42"/>
      <c r="I1568" s="20">
        <f t="shared" si="135"/>
        <v>21</v>
      </c>
      <c r="J1568" s="43">
        <v>66</v>
      </c>
      <c r="K1568" s="31">
        <f t="shared" si="136"/>
        <v>0.31818181818181818</v>
      </c>
      <c r="L1568" s="65">
        <v>8</v>
      </c>
      <c r="M1568" s="178" t="s">
        <v>28</v>
      </c>
      <c r="N1568" s="540" t="s">
        <v>3192</v>
      </c>
      <c r="O1568" s="541" t="s">
        <v>912</v>
      </c>
      <c r="P1568" s="541" t="s">
        <v>278</v>
      </c>
      <c r="Q1568" s="544" t="s">
        <v>3800</v>
      </c>
      <c r="R1568" s="284">
        <v>9</v>
      </c>
      <c r="S1568" s="282"/>
      <c r="T1568" s="2"/>
      <c r="U1568" s="2"/>
      <c r="V1568" s="2"/>
      <c r="W1568" s="2"/>
      <c r="X1568" s="2"/>
      <c r="Y1568" s="2"/>
    </row>
    <row r="1569" spans="1:25" ht="18.75" customHeight="1" x14ac:dyDescent="0.3">
      <c r="A1569" s="6"/>
      <c r="B1569" s="362" t="s">
        <v>2287</v>
      </c>
      <c r="C1569" s="30">
        <v>21</v>
      </c>
      <c r="D1569" s="85"/>
      <c r="E1569" s="85"/>
      <c r="F1569" s="85"/>
      <c r="G1569" s="85"/>
      <c r="H1569" s="40"/>
      <c r="I1569" s="20">
        <f t="shared" si="135"/>
        <v>21</v>
      </c>
      <c r="J1569" s="43">
        <v>66</v>
      </c>
      <c r="K1569" s="31">
        <f t="shared" si="136"/>
        <v>0.31818181818181818</v>
      </c>
      <c r="L1569" s="41">
        <v>3</v>
      </c>
      <c r="M1569" s="45" t="s">
        <v>28</v>
      </c>
      <c r="N1569" s="542" t="s">
        <v>2288</v>
      </c>
      <c r="O1569" s="543" t="s">
        <v>2289</v>
      </c>
      <c r="P1569" s="543" t="s">
        <v>2290</v>
      </c>
      <c r="Q1569" s="531" t="s">
        <v>2248</v>
      </c>
      <c r="R1569" s="285">
        <v>9</v>
      </c>
      <c r="S1569" s="282"/>
      <c r="T1569" s="2"/>
      <c r="U1569" s="2"/>
      <c r="V1569" s="2"/>
      <c r="W1569" s="2"/>
      <c r="X1569" s="2"/>
      <c r="Y1569" s="2"/>
    </row>
    <row r="1570" spans="1:25" ht="18.75" customHeight="1" x14ac:dyDescent="0.3">
      <c r="A1570" s="6"/>
      <c r="B1570" s="365" t="s">
        <v>2384</v>
      </c>
      <c r="C1570" s="43">
        <v>21</v>
      </c>
      <c r="D1570" s="101"/>
      <c r="E1570" s="85"/>
      <c r="F1570" s="101"/>
      <c r="G1570" s="101"/>
      <c r="H1570" s="40"/>
      <c r="I1570" s="20">
        <f t="shared" si="135"/>
        <v>21</v>
      </c>
      <c r="J1570" s="43">
        <v>66</v>
      </c>
      <c r="K1570" s="31">
        <f t="shared" si="136"/>
        <v>0.31818181818181818</v>
      </c>
      <c r="L1570" s="81">
        <v>1</v>
      </c>
      <c r="M1570" s="45" t="s">
        <v>28</v>
      </c>
      <c r="N1570" s="534" t="s">
        <v>2385</v>
      </c>
      <c r="O1570" s="532" t="s">
        <v>2386</v>
      </c>
      <c r="P1570" s="532" t="s">
        <v>104</v>
      </c>
      <c r="Q1570" s="531" t="s">
        <v>2322</v>
      </c>
      <c r="R1570" s="285">
        <v>9</v>
      </c>
      <c r="S1570" s="282"/>
      <c r="T1570" s="2"/>
      <c r="U1570" s="2"/>
      <c r="V1570" s="2"/>
      <c r="W1570" s="2"/>
      <c r="X1570" s="2"/>
      <c r="Y1570" s="2"/>
    </row>
    <row r="1571" spans="1:25" ht="18.75" customHeight="1" x14ac:dyDescent="0.3">
      <c r="A1571" s="6"/>
      <c r="B1571" s="364" t="s">
        <v>889</v>
      </c>
      <c r="C1571" s="158">
        <v>21</v>
      </c>
      <c r="D1571" s="87"/>
      <c r="E1571" s="87"/>
      <c r="F1571" s="87"/>
      <c r="G1571" s="87"/>
      <c r="H1571" s="55"/>
      <c r="I1571" s="20">
        <f t="shared" si="135"/>
        <v>21</v>
      </c>
      <c r="J1571" s="43">
        <v>66</v>
      </c>
      <c r="K1571" s="53">
        <f t="shared" si="136"/>
        <v>0.31818181818181818</v>
      </c>
      <c r="L1571" s="56">
        <v>5</v>
      </c>
      <c r="M1571" s="185" t="s">
        <v>28</v>
      </c>
      <c r="N1571" s="586" t="s">
        <v>838</v>
      </c>
      <c r="O1571" s="584" t="s">
        <v>890</v>
      </c>
      <c r="P1571" s="584" t="s">
        <v>840</v>
      </c>
      <c r="Q1571" s="585" t="s">
        <v>779</v>
      </c>
      <c r="R1571" s="291">
        <v>9</v>
      </c>
      <c r="S1571" s="282"/>
      <c r="T1571" s="2"/>
      <c r="U1571" s="2"/>
      <c r="V1571" s="2"/>
      <c r="W1571" s="2"/>
      <c r="X1571" s="2"/>
      <c r="Y1571" s="2"/>
    </row>
    <row r="1572" spans="1:25" ht="18.75" customHeight="1" x14ac:dyDescent="0.3">
      <c r="A1572" s="467"/>
      <c r="B1572" s="121" t="s">
        <v>993</v>
      </c>
      <c r="C1572" s="43">
        <v>21</v>
      </c>
      <c r="D1572" s="85"/>
      <c r="E1572" s="85"/>
      <c r="F1572" s="85"/>
      <c r="G1572" s="85"/>
      <c r="H1572" s="42"/>
      <c r="I1572" s="20">
        <f t="shared" si="135"/>
        <v>21</v>
      </c>
      <c r="J1572" s="43">
        <v>66</v>
      </c>
      <c r="K1572" s="31">
        <f t="shared" si="136"/>
        <v>0.31818181818181818</v>
      </c>
      <c r="L1572" s="60">
        <v>3</v>
      </c>
      <c r="M1572" s="45" t="s">
        <v>28</v>
      </c>
      <c r="N1572" s="542" t="s">
        <v>994</v>
      </c>
      <c r="O1572" s="543" t="s">
        <v>496</v>
      </c>
      <c r="P1572" s="543" t="s">
        <v>104</v>
      </c>
      <c r="Q1572" s="531" t="s">
        <v>921</v>
      </c>
      <c r="R1572" s="285">
        <v>9</v>
      </c>
      <c r="S1572" s="282"/>
      <c r="T1572" s="2"/>
      <c r="U1572" s="2"/>
      <c r="V1572" s="2"/>
      <c r="W1572" s="2"/>
      <c r="X1572" s="2"/>
      <c r="Y1572" s="2"/>
    </row>
    <row r="1573" spans="1:25" ht="18.75" customHeight="1" x14ac:dyDescent="0.3">
      <c r="A1573" s="6"/>
      <c r="B1573" s="114" t="s">
        <v>1851</v>
      </c>
      <c r="C1573" s="30">
        <v>20</v>
      </c>
      <c r="D1573" s="96" t="s">
        <v>16</v>
      </c>
      <c r="E1573" s="96" t="s">
        <v>16</v>
      </c>
      <c r="F1573" s="96" t="s">
        <v>16</v>
      </c>
      <c r="G1573" s="96" t="s">
        <v>16</v>
      </c>
      <c r="H1573" s="34" t="s">
        <v>16</v>
      </c>
      <c r="I1573" s="20">
        <f t="shared" si="135"/>
        <v>20</v>
      </c>
      <c r="J1573" s="43">
        <v>66</v>
      </c>
      <c r="K1573" s="31">
        <f t="shared" si="136"/>
        <v>0.30303030303030304</v>
      </c>
      <c r="L1573" s="63">
        <v>3</v>
      </c>
      <c r="M1573" s="47" t="s">
        <v>28</v>
      </c>
      <c r="N1573" s="540" t="s">
        <v>1852</v>
      </c>
      <c r="O1573" s="541" t="s">
        <v>1853</v>
      </c>
      <c r="P1573" s="541" t="s">
        <v>278</v>
      </c>
      <c r="Q1573" s="544" t="s">
        <v>1826</v>
      </c>
      <c r="R1573" s="284">
        <v>9</v>
      </c>
      <c r="S1573" s="282"/>
      <c r="T1573" s="2"/>
      <c r="U1573" s="2"/>
      <c r="V1573" s="2"/>
      <c r="W1573" s="2"/>
      <c r="X1573" s="2"/>
      <c r="Y1573" s="2"/>
    </row>
    <row r="1574" spans="1:25" ht="18.75" customHeight="1" x14ac:dyDescent="0.3">
      <c r="A1574" s="6"/>
      <c r="B1574" s="358" t="s">
        <v>1739</v>
      </c>
      <c r="C1574" s="43">
        <v>20</v>
      </c>
      <c r="D1574" s="85"/>
      <c r="E1574" s="85"/>
      <c r="F1574" s="85"/>
      <c r="G1574" s="85"/>
      <c r="H1574" s="40"/>
      <c r="I1574" s="20">
        <f t="shared" si="135"/>
        <v>20</v>
      </c>
      <c r="J1574" s="43">
        <v>66</v>
      </c>
      <c r="K1574" s="31">
        <f t="shared" si="136"/>
        <v>0.30303030303030304</v>
      </c>
      <c r="L1574" s="60">
        <v>3</v>
      </c>
      <c r="M1574" s="45" t="s">
        <v>28</v>
      </c>
      <c r="N1574" s="542" t="s">
        <v>1740</v>
      </c>
      <c r="O1574" s="543" t="s">
        <v>30</v>
      </c>
      <c r="P1574" s="543" t="s">
        <v>39</v>
      </c>
      <c r="Q1574" s="561" t="s">
        <v>4088</v>
      </c>
      <c r="R1574" s="285">
        <v>9</v>
      </c>
      <c r="S1574" s="282"/>
      <c r="T1574" s="2"/>
      <c r="U1574" s="2"/>
      <c r="V1574" s="2"/>
      <c r="W1574" s="2"/>
      <c r="X1574" s="2"/>
      <c r="Y1574" s="2"/>
    </row>
    <row r="1575" spans="1:25" ht="18.75" customHeight="1" x14ac:dyDescent="0.3">
      <c r="A1575" s="6"/>
      <c r="B1575" s="99" t="s">
        <v>3979</v>
      </c>
      <c r="C1575" s="141">
        <v>20</v>
      </c>
      <c r="D1575" s="120" t="s">
        <v>16</v>
      </c>
      <c r="E1575" s="120" t="s">
        <v>16</v>
      </c>
      <c r="F1575" s="120" t="s">
        <v>16</v>
      </c>
      <c r="G1575" s="120" t="s">
        <v>16</v>
      </c>
      <c r="H1575" s="42"/>
      <c r="I1575" s="20">
        <f t="shared" si="135"/>
        <v>20</v>
      </c>
      <c r="J1575" s="43">
        <v>66</v>
      </c>
      <c r="K1575" s="31">
        <f t="shared" si="136"/>
        <v>0.30303030303030304</v>
      </c>
      <c r="L1575" s="65">
        <v>9</v>
      </c>
      <c r="M1575" s="178" t="s">
        <v>28</v>
      </c>
      <c r="N1575" s="540" t="s">
        <v>3980</v>
      </c>
      <c r="O1575" s="541" t="s">
        <v>3306</v>
      </c>
      <c r="P1575" s="541" t="s">
        <v>278</v>
      </c>
      <c r="Q1575" s="544" t="s">
        <v>3800</v>
      </c>
      <c r="R1575" s="284">
        <v>9</v>
      </c>
      <c r="S1575" s="282"/>
      <c r="T1575" s="2"/>
      <c r="U1575" s="2"/>
      <c r="V1575" s="2"/>
      <c r="W1575" s="2"/>
      <c r="X1575" s="2"/>
      <c r="Y1575" s="2"/>
    </row>
    <row r="1576" spans="1:25" ht="18.75" customHeight="1" x14ac:dyDescent="0.3">
      <c r="A1576" s="6"/>
      <c r="B1576" s="358" t="s">
        <v>1747</v>
      </c>
      <c r="C1576" s="43">
        <v>20</v>
      </c>
      <c r="D1576" s="85"/>
      <c r="E1576" s="85"/>
      <c r="F1576" s="85"/>
      <c r="G1576" s="85"/>
      <c r="H1576" s="40"/>
      <c r="I1576" s="20">
        <f t="shared" si="135"/>
        <v>20</v>
      </c>
      <c r="J1576" s="43">
        <v>66</v>
      </c>
      <c r="K1576" s="31">
        <f t="shared" si="136"/>
        <v>0.30303030303030304</v>
      </c>
      <c r="L1576" s="60">
        <v>3</v>
      </c>
      <c r="M1576" s="45" t="s">
        <v>28</v>
      </c>
      <c r="N1576" s="542" t="s">
        <v>1746</v>
      </c>
      <c r="O1576" s="543" t="s">
        <v>351</v>
      </c>
      <c r="P1576" s="543" t="s">
        <v>85</v>
      </c>
      <c r="Q1576" s="561" t="s">
        <v>4088</v>
      </c>
      <c r="R1576" s="285">
        <v>9</v>
      </c>
      <c r="S1576" s="282"/>
      <c r="T1576" s="2"/>
      <c r="U1576" s="2"/>
      <c r="V1576" s="2"/>
      <c r="W1576" s="2"/>
      <c r="X1576" s="2"/>
      <c r="Y1576" s="2"/>
    </row>
    <row r="1577" spans="1:25" ht="18.75" customHeight="1" x14ac:dyDescent="0.3">
      <c r="A1577" s="6"/>
      <c r="B1577" s="114" t="s">
        <v>1275</v>
      </c>
      <c r="C1577" s="92">
        <v>19</v>
      </c>
      <c r="D1577" s="96" t="s">
        <v>16</v>
      </c>
      <c r="E1577" s="96" t="s">
        <v>16</v>
      </c>
      <c r="F1577" s="96" t="s">
        <v>16</v>
      </c>
      <c r="G1577" s="96" t="s">
        <v>16</v>
      </c>
      <c r="H1577" s="34" t="s">
        <v>16</v>
      </c>
      <c r="I1577" s="20">
        <f t="shared" si="135"/>
        <v>19</v>
      </c>
      <c r="J1577" s="43">
        <v>66</v>
      </c>
      <c r="K1577" s="31">
        <f t="shared" si="136"/>
        <v>0.2878787878787879</v>
      </c>
      <c r="L1577" s="39">
        <v>3</v>
      </c>
      <c r="M1577" s="32" t="s">
        <v>28</v>
      </c>
      <c r="N1577" s="534" t="s">
        <v>1261</v>
      </c>
      <c r="O1577" s="532" t="s">
        <v>126</v>
      </c>
      <c r="P1577" s="532" t="s">
        <v>225</v>
      </c>
      <c r="Q1577" s="531" t="s">
        <v>1183</v>
      </c>
      <c r="R1577" s="286">
        <v>9</v>
      </c>
      <c r="S1577" s="282"/>
      <c r="T1577" s="2"/>
      <c r="U1577" s="2"/>
      <c r="V1577" s="2"/>
      <c r="W1577" s="2"/>
      <c r="X1577" s="2"/>
      <c r="Y1577" s="2"/>
    </row>
    <row r="1578" spans="1:25" ht="18.75" customHeight="1" x14ac:dyDescent="0.3">
      <c r="A1578" s="6"/>
      <c r="B1578" s="99" t="s">
        <v>3981</v>
      </c>
      <c r="C1578" s="141">
        <v>19</v>
      </c>
      <c r="D1578" s="120" t="s">
        <v>16</v>
      </c>
      <c r="E1578" s="120" t="s">
        <v>16</v>
      </c>
      <c r="F1578" s="120" t="s">
        <v>16</v>
      </c>
      <c r="G1578" s="120" t="s">
        <v>16</v>
      </c>
      <c r="H1578" s="42"/>
      <c r="I1578" s="20">
        <f t="shared" si="135"/>
        <v>19</v>
      </c>
      <c r="J1578" s="43">
        <v>66</v>
      </c>
      <c r="K1578" s="31">
        <f t="shared" si="136"/>
        <v>0.2878787878787879</v>
      </c>
      <c r="L1578" s="65">
        <v>10</v>
      </c>
      <c r="M1578" s="178" t="s">
        <v>28</v>
      </c>
      <c r="N1578" s="540" t="s">
        <v>882</v>
      </c>
      <c r="O1578" s="541" t="s">
        <v>3038</v>
      </c>
      <c r="P1578" s="541" t="s">
        <v>209</v>
      </c>
      <c r="Q1578" s="544" t="s">
        <v>3800</v>
      </c>
      <c r="R1578" s="284">
        <v>9</v>
      </c>
      <c r="S1578" s="282"/>
      <c r="T1578" s="2"/>
      <c r="U1578" s="2"/>
      <c r="V1578" s="2"/>
      <c r="W1578" s="2"/>
      <c r="X1578" s="2"/>
      <c r="Y1578" s="2"/>
    </row>
    <row r="1579" spans="1:25" ht="18.75" customHeight="1" x14ac:dyDescent="0.3">
      <c r="A1579" s="6"/>
      <c r="B1579" s="491" t="s">
        <v>4769</v>
      </c>
      <c r="C1579" s="466">
        <v>19</v>
      </c>
      <c r="D1579" s="471"/>
      <c r="E1579" s="471"/>
      <c r="F1579" s="471"/>
      <c r="G1579" s="471"/>
      <c r="H1579" s="483"/>
      <c r="I1579" s="487">
        <v>19</v>
      </c>
      <c r="J1579" s="417">
        <v>66</v>
      </c>
      <c r="K1579" s="489">
        <v>0.28789999999999999</v>
      </c>
      <c r="L1579" s="514">
        <v>3</v>
      </c>
      <c r="M1579" s="465" t="s">
        <v>28</v>
      </c>
      <c r="N1579" s="553" t="s">
        <v>4770</v>
      </c>
      <c r="O1579" s="545" t="s">
        <v>141</v>
      </c>
      <c r="P1579" s="545" t="s">
        <v>209</v>
      </c>
      <c r="Q1579" s="554" t="s">
        <v>2831</v>
      </c>
      <c r="R1579" s="481">
        <v>9</v>
      </c>
      <c r="S1579" s="282"/>
      <c r="T1579" s="2"/>
      <c r="U1579" s="2"/>
      <c r="V1579" s="2"/>
      <c r="W1579" s="2"/>
      <c r="X1579" s="2"/>
      <c r="Y1579" s="2"/>
    </row>
    <row r="1580" spans="1:25" ht="18.75" customHeight="1" x14ac:dyDescent="0.3">
      <c r="A1580" s="6"/>
      <c r="B1580" s="360" t="s">
        <v>2954</v>
      </c>
      <c r="C1580" s="411">
        <v>19</v>
      </c>
      <c r="D1580" s="120" t="s">
        <v>16</v>
      </c>
      <c r="E1580" s="120" t="s">
        <v>16</v>
      </c>
      <c r="F1580" s="120" t="s">
        <v>16</v>
      </c>
      <c r="G1580" s="120" t="s">
        <v>16</v>
      </c>
      <c r="H1580" s="26" t="s">
        <v>16</v>
      </c>
      <c r="I1580" s="20">
        <f>SUM(C1580:H1580)</f>
        <v>19</v>
      </c>
      <c r="J1580" s="43">
        <v>66</v>
      </c>
      <c r="K1580" s="31">
        <f>I1580/J1580</f>
        <v>0.2878787878787879</v>
      </c>
      <c r="L1580" s="65">
        <v>8</v>
      </c>
      <c r="M1580" s="47" t="s">
        <v>28</v>
      </c>
      <c r="N1580" s="540" t="s">
        <v>2955</v>
      </c>
      <c r="O1580" s="541" t="s">
        <v>169</v>
      </c>
      <c r="P1580" s="541" t="s">
        <v>127</v>
      </c>
      <c r="Q1580" s="544" t="s">
        <v>2841</v>
      </c>
      <c r="R1580" s="284">
        <v>9</v>
      </c>
      <c r="S1580" s="282"/>
      <c r="T1580" s="2"/>
      <c r="U1580" s="2"/>
      <c r="V1580" s="2"/>
      <c r="W1580" s="2"/>
      <c r="X1580" s="2"/>
      <c r="Y1580" s="2"/>
    </row>
    <row r="1581" spans="1:25" ht="18.75" customHeight="1" x14ac:dyDescent="0.3">
      <c r="A1581" s="6"/>
      <c r="B1581" s="357" t="s">
        <v>3560</v>
      </c>
      <c r="C1581" s="417">
        <v>19</v>
      </c>
      <c r="D1581" s="138"/>
      <c r="E1581" s="138"/>
      <c r="F1581" s="138"/>
      <c r="G1581" s="138"/>
      <c r="H1581" s="729"/>
      <c r="I1581" s="20">
        <v>19</v>
      </c>
      <c r="J1581" s="43">
        <v>66</v>
      </c>
      <c r="K1581" s="31">
        <v>0.2878787878787879</v>
      </c>
      <c r="L1581" s="146">
        <v>9</v>
      </c>
      <c r="M1581" s="83" t="s">
        <v>28</v>
      </c>
      <c r="N1581" s="588" t="s">
        <v>3561</v>
      </c>
      <c r="O1581" s="582" t="s">
        <v>389</v>
      </c>
      <c r="P1581" s="582" t="s">
        <v>220</v>
      </c>
      <c r="Q1581" s="583" t="s">
        <v>3402</v>
      </c>
      <c r="R1581" s="290">
        <v>9</v>
      </c>
      <c r="S1581" s="428"/>
      <c r="T1581" s="2"/>
      <c r="U1581" s="2"/>
      <c r="V1581" s="2"/>
      <c r="W1581" s="2"/>
      <c r="X1581" s="2"/>
      <c r="Y1581" s="2"/>
    </row>
    <row r="1582" spans="1:25" ht="18.75" customHeight="1" x14ac:dyDescent="0.3">
      <c r="A1582" s="6"/>
      <c r="B1582" s="114" t="s">
        <v>1276</v>
      </c>
      <c r="C1582" s="92">
        <v>19</v>
      </c>
      <c r="D1582" s="96" t="s">
        <v>16</v>
      </c>
      <c r="E1582" s="96" t="s">
        <v>16</v>
      </c>
      <c r="F1582" s="96" t="s">
        <v>16</v>
      </c>
      <c r="G1582" s="96" t="s">
        <v>16</v>
      </c>
      <c r="H1582" s="34" t="s">
        <v>16</v>
      </c>
      <c r="I1582" s="20">
        <f t="shared" ref="I1582:I1587" si="137">SUM(C1582:H1582)</f>
        <v>19</v>
      </c>
      <c r="J1582" s="43">
        <v>66</v>
      </c>
      <c r="K1582" s="31">
        <f t="shared" ref="K1582:K1587" si="138">I1582/J1582</f>
        <v>0.2878787878787879</v>
      </c>
      <c r="L1582" s="39">
        <v>3</v>
      </c>
      <c r="M1582" s="32" t="s">
        <v>28</v>
      </c>
      <c r="N1582" s="534" t="s">
        <v>369</v>
      </c>
      <c r="O1582" s="532" t="s">
        <v>912</v>
      </c>
      <c r="P1582" s="532" t="s">
        <v>978</v>
      </c>
      <c r="Q1582" s="531" t="s">
        <v>1183</v>
      </c>
      <c r="R1582" s="286">
        <v>9</v>
      </c>
      <c r="S1582" s="282"/>
      <c r="T1582" s="2"/>
      <c r="U1582" s="2"/>
      <c r="V1582" s="2"/>
      <c r="W1582" s="2"/>
      <c r="X1582" s="2"/>
      <c r="Y1582" s="2"/>
    </row>
    <row r="1583" spans="1:25" ht="18.75" customHeight="1" x14ac:dyDescent="0.3">
      <c r="A1583" s="6"/>
      <c r="B1583" s="99" t="s">
        <v>3982</v>
      </c>
      <c r="C1583" s="141">
        <v>19</v>
      </c>
      <c r="D1583" s="120" t="s">
        <v>16</v>
      </c>
      <c r="E1583" s="120" t="s">
        <v>16</v>
      </c>
      <c r="F1583" s="120" t="s">
        <v>16</v>
      </c>
      <c r="G1583" s="120" t="s">
        <v>16</v>
      </c>
      <c r="H1583" s="42"/>
      <c r="I1583" s="20">
        <f t="shared" si="137"/>
        <v>19</v>
      </c>
      <c r="J1583" s="43">
        <v>66</v>
      </c>
      <c r="K1583" s="31">
        <f t="shared" si="138"/>
        <v>0.2878787878787879</v>
      </c>
      <c r="L1583" s="65">
        <v>10</v>
      </c>
      <c r="M1583" s="47" t="s">
        <v>28</v>
      </c>
      <c r="N1583" s="540" t="s">
        <v>3983</v>
      </c>
      <c r="O1583" s="541" t="s">
        <v>830</v>
      </c>
      <c r="P1583" s="541" t="s">
        <v>783</v>
      </c>
      <c r="Q1583" s="544" t="s">
        <v>3800</v>
      </c>
      <c r="R1583" s="284">
        <v>9</v>
      </c>
      <c r="S1583" s="282"/>
      <c r="T1583" s="2"/>
      <c r="U1583" s="2"/>
      <c r="V1583" s="2"/>
      <c r="W1583" s="2"/>
      <c r="X1583" s="2"/>
      <c r="Y1583" s="2"/>
    </row>
    <row r="1584" spans="1:25" ht="18.75" customHeight="1" x14ac:dyDescent="0.3">
      <c r="A1584" s="6"/>
      <c r="B1584" s="99" t="s">
        <v>2068</v>
      </c>
      <c r="C1584" s="141">
        <v>19</v>
      </c>
      <c r="D1584" s="85"/>
      <c r="E1584" s="85"/>
      <c r="F1584" s="85"/>
      <c r="G1584" s="85"/>
      <c r="H1584" s="42"/>
      <c r="I1584" s="20">
        <f t="shared" si="137"/>
        <v>19</v>
      </c>
      <c r="J1584" s="43">
        <v>66</v>
      </c>
      <c r="K1584" s="31">
        <f t="shared" si="138"/>
        <v>0.2878787878787879</v>
      </c>
      <c r="L1584" s="65">
        <v>5</v>
      </c>
      <c r="M1584" s="47" t="s">
        <v>28</v>
      </c>
      <c r="N1584" s="535" t="s">
        <v>2069</v>
      </c>
      <c r="O1584" s="536" t="s">
        <v>402</v>
      </c>
      <c r="P1584" s="536" t="s">
        <v>142</v>
      </c>
      <c r="Q1584" s="544" t="s">
        <v>1986</v>
      </c>
      <c r="R1584" s="284">
        <v>9</v>
      </c>
      <c r="S1584" s="282"/>
      <c r="T1584" s="2"/>
      <c r="U1584" s="2"/>
      <c r="V1584" s="2"/>
      <c r="W1584" s="2"/>
      <c r="X1584" s="2"/>
      <c r="Y1584" s="2"/>
    </row>
    <row r="1585" spans="1:25" ht="18.75" customHeight="1" x14ac:dyDescent="0.3">
      <c r="A1585" s="6"/>
      <c r="B1585" s="365" t="s">
        <v>2387</v>
      </c>
      <c r="C1585" s="43">
        <v>19</v>
      </c>
      <c r="D1585" s="101"/>
      <c r="E1585" s="85"/>
      <c r="F1585" s="101"/>
      <c r="G1585" s="101"/>
      <c r="H1585" s="40"/>
      <c r="I1585" s="20">
        <f t="shared" si="137"/>
        <v>19</v>
      </c>
      <c r="J1585" s="40">
        <v>66</v>
      </c>
      <c r="K1585" s="31">
        <f t="shared" si="138"/>
        <v>0.2878787878787879</v>
      </c>
      <c r="L1585" s="81">
        <v>2</v>
      </c>
      <c r="M1585" s="45" t="s">
        <v>28</v>
      </c>
      <c r="N1585" s="534" t="s">
        <v>2388</v>
      </c>
      <c r="O1585" s="532" t="s">
        <v>141</v>
      </c>
      <c r="P1585" s="532" t="s">
        <v>150</v>
      </c>
      <c r="Q1585" s="531" t="s">
        <v>2322</v>
      </c>
      <c r="R1585" s="285">
        <v>9</v>
      </c>
      <c r="S1585" s="282"/>
      <c r="T1585" s="2"/>
      <c r="U1585" s="2"/>
      <c r="V1585" s="2"/>
      <c r="W1585" s="2"/>
      <c r="X1585" s="2"/>
      <c r="Y1585" s="2"/>
    </row>
    <row r="1586" spans="1:25" ht="18.75" customHeight="1" x14ac:dyDescent="0.3">
      <c r="A1586" s="6"/>
      <c r="B1586" s="121" t="s">
        <v>995</v>
      </c>
      <c r="C1586" s="43">
        <v>19</v>
      </c>
      <c r="D1586" s="85"/>
      <c r="E1586" s="85"/>
      <c r="F1586" s="85"/>
      <c r="G1586" s="85"/>
      <c r="H1586" s="42"/>
      <c r="I1586" s="20">
        <f t="shared" si="137"/>
        <v>19</v>
      </c>
      <c r="J1586" s="40">
        <v>66</v>
      </c>
      <c r="K1586" s="31">
        <f t="shared" si="138"/>
        <v>0.2878787878787879</v>
      </c>
      <c r="L1586" s="60">
        <v>4</v>
      </c>
      <c r="M1586" s="45" t="s">
        <v>28</v>
      </c>
      <c r="N1586" s="542" t="s">
        <v>996</v>
      </c>
      <c r="O1586" s="543" t="s">
        <v>58</v>
      </c>
      <c r="P1586" s="543" t="s">
        <v>399</v>
      </c>
      <c r="Q1586" s="531" t="s">
        <v>921</v>
      </c>
      <c r="R1586" s="285">
        <v>9</v>
      </c>
      <c r="S1586" s="282"/>
      <c r="T1586" s="2"/>
      <c r="U1586" s="2"/>
      <c r="V1586" s="2"/>
      <c r="W1586" s="2"/>
      <c r="X1586" s="2"/>
      <c r="Y1586" s="2"/>
    </row>
    <row r="1587" spans="1:25" ht="18.75" x14ac:dyDescent="0.3">
      <c r="A1587" s="6"/>
      <c r="B1587" s="387" t="s">
        <v>114</v>
      </c>
      <c r="C1587" s="7">
        <v>19</v>
      </c>
      <c r="D1587" s="8" t="s">
        <v>16</v>
      </c>
      <c r="E1587" s="8" t="s">
        <v>16</v>
      </c>
      <c r="F1587" s="8" t="s">
        <v>16</v>
      </c>
      <c r="G1587" s="8" t="s">
        <v>16</v>
      </c>
      <c r="H1587" s="160" t="s">
        <v>16</v>
      </c>
      <c r="I1587" s="20">
        <f t="shared" si="137"/>
        <v>19</v>
      </c>
      <c r="J1587" s="25">
        <v>66</v>
      </c>
      <c r="K1587" s="31">
        <f t="shared" si="138"/>
        <v>0.2878787878787879</v>
      </c>
      <c r="L1587" s="65">
        <v>6</v>
      </c>
      <c r="M1587" s="47" t="s">
        <v>28</v>
      </c>
      <c r="N1587" s="540" t="s">
        <v>115</v>
      </c>
      <c r="O1587" s="541" t="s">
        <v>116</v>
      </c>
      <c r="P1587" s="541" t="s">
        <v>117</v>
      </c>
      <c r="Q1587" s="544" t="s">
        <v>4089</v>
      </c>
      <c r="R1587" s="284">
        <v>9</v>
      </c>
      <c r="S1587" s="282"/>
      <c r="T1587" s="2"/>
      <c r="U1587" s="2"/>
      <c r="V1587" s="2"/>
      <c r="W1587" s="2"/>
      <c r="X1587" s="2"/>
      <c r="Y1587" s="2"/>
    </row>
    <row r="1588" spans="1:25" ht="18.75" customHeight="1" x14ac:dyDescent="0.3">
      <c r="A1588" s="6"/>
      <c r="B1588" s="491" t="s">
        <v>4771</v>
      </c>
      <c r="C1588" s="466">
        <v>19</v>
      </c>
      <c r="D1588" s="471"/>
      <c r="E1588" s="471"/>
      <c r="F1588" s="471"/>
      <c r="G1588" s="471"/>
      <c r="H1588" s="483"/>
      <c r="I1588" s="487">
        <v>19</v>
      </c>
      <c r="J1588" s="488">
        <v>66</v>
      </c>
      <c r="K1588" s="489">
        <v>0.28789999999999999</v>
      </c>
      <c r="L1588" s="514">
        <v>3</v>
      </c>
      <c r="M1588" s="465" t="s">
        <v>28</v>
      </c>
      <c r="N1588" s="553" t="s">
        <v>2620</v>
      </c>
      <c r="O1588" s="545" t="s">
        <v>776</v>
      </c>
      <c r="P1588" s="545" t="s">
        <v>39</v>
      </c>
      <c r="Q1588" s="554" t="s">
        <v>2831</v>
      </c>
      <c r="R1588" s="481">
        <v>9</v>
      </c>
      <c r="S1588" s="282"/>
      <c r="T1588" s="2"/>
      <c r="U1588" s="2"/>
      <c r="V1588" s="2"/>
      <c r="W1588" s="2"/>
      <c r="X1588" s="2"/>
      <c r="Y1588" s="2"/>
    </row>
    <row r="1589" spans="1:25" ht="18.75" customHeight="1" x14ac:dyDescent="0.3">
      <c r="A1589" s="6"/>
      <c r="B1589" s="357" t="s">
        <v>3538</v>
      </c>
      <c r="C1589" s="417">
        <v>18</v>
      </c>
      <c r="D1589" s="138"/>
      <c r="E1589" s="138"/>
      <c r="F1589" s="138"/>
      <c r="G1589" s="138"/>
      <c r="H1589" s="729"/>
      <c r="I1589" s="20">
        <v>18</v>
      </c>
      <c r="J1589" s="40">
        <v>66</v>
      </c>
      <c r="K1589" s="31">
        <v>0.27272727272727271</v>
      </c>
      <c r="L1589" s="146">
        <v>10</v>
      </c>
      <c r="M1589" s="83" t="s">
        <v>28</v>
      </c>
      <c r="N1589" s="588" t="s">
        <v>3539</v>
      </c>
      <c r="O1589" s="582" t="s">
        <v>30</v>
      </c>
      <c r="P1589" s="582" t="s">
        <v>2246</v>
      </c>
      <c r="Q1589" s="583" t="s">
        <v>3402</v>
      </c>
      <c r="R1589" s="290">
        <v>9</v>
      </c>
      <c r="S1589" s="656"/>
      <c r="T1589" s="2"/>
      <c r="U1589" s="2"/>
      <c r="V1589" s="2"/>
      <c r="W1589" s="2"/>
      <c r="X1589" s="2"/>
      <c r="Y1589" s="2"/>
    </row>
    <row r="1590" spans="1:25" ht="18.75" customHeight="1" x14ac:dyDescent="0.3">
      <c r="A1590" s="6"/>
      <c r="B1590" s="121" t="s">
        <v>3077</v>
      </c>
      <c r="C1590" s="30">
        <v>18</v>
      </c>
      <c r="D1590" s="96"/>
      <c r="E1590" s="96"/>
      <c r="F1590" s="96"/>
      <c r="G1590" s="96"/>
      <c r="H1590" s="34"/>
      <c r="I1590" s="20">
        <f t="shared" ref="I1590:I1600" si="139">SUM(C1590:H1590)</f>
        <v>18</v>
      </c>
      <c r="J1590" s="40">
        <v>66</v>
      </c>
      <c r="K1590" s="31">
        <f t="shared" ref="K1590:K1600" si="140">I1590/J1590</f>
        <v>0.27272727272727271</v>
      </c>
      <c r="L1590" s="60">
        <v>1</v>
      </c>
      <c r="M1590" s="45" t="s">
        <v>28</v>
      </c>
      <c r="N1590" s="534" t="s">
        <v>3078</v>
      </c>
      <c r="O1590" s="532" t="s">
        <v>46</v>
      </c>
      <c r="P1590" s="532" t="s">
        <v>209</v>
      </c>
      <c r="Q1590" s="531" t="s">
        <v>3002</v>
      </c>
      <c r="R1590" s="286">
        <v>9</v>
      </c>
      <c r="S1590" s="282"/>
      <c r="T1590" s="2"/>
      <c r="U1590" s="2"/>
      <c r="V1590" s="2"/>
      <c r="W1590" s="2"/>
      <c r="X1590" s="2"/>
      <c r="Y1590" s="2"/>
    </row>
    <row r="1591" spans="1:25" ht="18.75" customHeight="1" x14ac:dyDescent="0.3">
      <c r="A1591" s="6"/>
      <c r="B1591" s="121" t="s">
        <v>997</v>
      </c>
      <c r="C1591" s="43">
        <v>18</v>
      </c>
      <c r="D1591" s="85"/>
      <c r="E1591" s="85"/>
      <c r="F1591" s="85"/>
      <c r="G1591" s="85"/>
      <c r="H1591" s="42"/>
      <c r="I1591" s="20">
        <f t="shared" si="139"/>
        <v>18</v>
      </c>
      <c r="J1591" s="40">
        <v>66</v>
      </c>
      <c r="K1591" s="31">
        <f t="shared" si="140"/>
        <v>0.27272727272727271</v>
      </c>
      <c r="L1591" s="60">
        <v>5</v>
      </c>
      <c r="M1591" s="45" t="s">
        <v>28</v>
      </c>
      <c r="N1591" s="542" t="s">
        <v>998</v>
      </c>
      <c r="O1591" s="543" t="s">
        <v>794</v>
      </c>
      <c r="P1591" s="543" t="s">
        <v>133</v>
      </c>
      <c r="Q1591" s="531" t="s">
        <v>921</v>
      </c>
      <c r="R1591" s="285">
        <v>9</v>
      </c>
      <c r="S1591" s="659"/>
      <c r="T1591" s="2"/>
      <c r="U1591" s="2"/>
      <c r="V1591" s="2"/>
      <c r="W1591" s="2"/>
      <c r="X1591" s="2"/>
      <c r="Y1591" s="2"/>
    </row>
    <row r="1592" spans="1:25" ht="18.75" customHeight="1" x14ac:dyDescent="0.3">
      <c r="A1592" s="6"/>
      <c r="B1592" s="94" t="s">
        <v>1590</v>
      </c>
      <c r="C1592" s="30">
        <v>18</v>
      </c>
      <c r="D1592" s="96" t="s">
        <v>16</v>
      </c>
      <c r="E1592" s="96" t="s">
        <v>16</v>
      </c>
      <c r="F1592" s="96" t="s">
        <v>16</v>
      </c>
      <c r="G1592" s="96" t="s">
        <v>16</v>
      </c>
      <c r="H1592" s="42"/>
      <c r="I1592" s="20">
        <f t="shared" si="139"/>
        <v>18</v>
      </c>
      <c r="J1592" s="40">
        <v>66</v>
      </c>
      <c r="K1592" s="31">
        <f t="shared" si="140"/>
        <v>0.27272727272727271</v>
      </c>
      <c r="L1592" s="41">
        <v>9</v>
      </c>
      <c r="M1592" s="45" t="s">
        <v>28</v>
      </c>
      <c r="N1592" s="539" t="s">
        <v>1591</v>
      </c>
      <c r="O1592" s="532" t="s">
        <v>416</v>
      </c>
      <c r="P1592" s="532" t="s">
        <v>121</v>
      </c>
      <c r="Q1592" s="531" t="s">
        <v>1564</v>
      </c>
      <c r="R1592" s="286">
        <v>9</v>
      </c>
      <c r="S1592" s="282"/>
      <c r="T1592" s="2"/>
      <c r="U1592" s="2"/>
      <c r="V1592" s="2"/>
      <c r="W1592" s="2"/>
      <c r="X1592" s="2"/>
      <c r="Y1592" s="2"/>
    </row>
    <row r="1593" spans="1:25" ht="18.75" customHeight="1" x14ac:dyDescent="0.3">
      <c r="A1593" s="6"/>
      <c r="B1593" s="387" t="s">
        <v>118</v>
      </c>
      <c r="C1593" s="7">
        <v>18</v>
      </c>
      <c r="D1593" s="8" t="s">
        <v>16</v>
      </c>
      <c r="E1593" s="8" t="s">
        <v>16</v>
      </c>
      <c r="F1593" s="8" t="s">
        <v>16</v>
      </c>
      <c r="G1593" s="8" t="s">
        <v>16</v>
      </c>
      <c r="H1593" s="160" t="s">
        <v>16</v>
      </c>
      <c r="I1593" s="20">
        <f t="shared" si="139"/>
        <v>18</v>
      </c>
      <c r="J1593" s="25">
        <v>66</v>
      </c>
      <c r="K1593" s="31">
        <f t="shared" si="140"/>
        <v>0.27272727272727271</v>
      </c>
      <c r="L1593" s="65">
        <v>7</v>
      </c>
      <c r="M1593" s="47" t="s">
        <v>28</v>
      </c>
      <c r="N1593" s="540" t="s">
        <v>119</v>
      </c>
      <c r="O1593" s="541" t="s">
        <v>120</v>
      </c>
      <c r="P1593" s="541" t="s">
        <v>121</v>
      </c>
      <c r="Q1593" s="544" t="s">
        <v>4089</v>
      </c>
      <c r="R1593" s="284">
        <v>9</v>
      </c>
      <c r="S1593" s="282"/>
      <c r="T1593" s="2"/>
      <c r="U1593" s="2"/>
      <c r="V1593" s="2"/>
      <c r="W1593" s="2"/>
      <c r="X1593" s="2"/>
      <c r="Y1593" s="2"/>
    </row>
    <row r="1594" spans="1:25" ht="18.75" customHeight="1" x14ac:dyDescent="0.3">
      <c r="A1594" s="6"/>
      <c r="B1594" s="121" t="s">
        <v>2229</v>
      </c>
      <c r="C1594" s="30">
        <v>18</v>
      </c>
      <c r="D1594" s="96" t="s">
        <v>16</v>
      </c>
      <c r="E1594" s="96" t="s">
        <v>16</v>
      </c>
      <c r="F1594" s="96" t="s">
        <v>16</v>
      </c>
      <c r="G1594" s="96" t="s">
        <v>16</v>
      </c>
      <c r="H1594" s="42"/>
      <c r="I1594" s="20">
        <f t="shared" si="139"/>
        <v>18</v>
      </c>
      <c r="J1594" s="40">
        <v>66</v>
      </c>
      <c r="K1594" s="31">
        <f t="shared" si="140"/>
        <v>0.27272727272727271</v>
      </c>
      <c r="L1594" s="39">
        <v>10</v>
      </c>
      <c r="M1594" s="32" t="s">
        <v>28</v>
      </c>
      <c r="N1594" s="534" t="s">
        <v>2230</v>
      </c>
      <c r="O1594" s="532" t="s">
        <v>116</v>
      </c>
      <c r="P1594" s="532" t="s">
        <v>59</v>
      </c>
      <c r="Q1594" s="531" t="s">
        <v>2114</v>
      </c>
      <c r="R1594" s="286">
        <v>9</v>
      </c>
      <c r="S1594" s="282"/>
      <c r="T1594" s="2"/>
      <c r="U1594" s="2"/>
      <c r="V1594" s="2"/>
      <c r="W1594" s="2"/>
      <c r="X1594" s="2"/>
      <c r="Y1594" s="2"/>
    </row>
    <row r="1595" spans="1:25" ht="18.75" customHeight="1" x14ac:dyDescent="0.3">
      <c r="A1595" s="6"/>
      <c r="B1595" s="363" t="s">
        <v>684</v>
      </c>
      <c r="C1595" s="9">
        <v>18</v>
      </c>
      <c r="D1595" s="12"/>
      <c r="E1595" s="12"/>
      <c r="F1595" s="12"/>
      <c r="G1595" s="12"/>
      <c r="H1595" s="672"/>
      <c r="I1595" s="20">
        <f t="shared" si="139"/>
        <v>18</v>
      </c>
      <c r="J1595" s="40">
        <v>66</v>
      </c>
      <c r="K1595" s="31">
        <f t="shared" si="140"/>
        <v>0.27272727272727271</v>
      </c>
      <c r="L1595" s="41">
        <v>1</v>
      </c>
      <c r="M1595" s="45" t="s">
        <v>28</v>
      </c>
      <c r="N1595" s="559" t="s">
        <v>685</v>
      </c>
      <c r="O1595" s="532" t="s">
        <v>686</v>
      </c>
      <c r="P1595" s="532" t="s">
        <v>59</v>
      </c>
      <c r="Q1595" s="531" t="s">
        <v>4091</v>
      </c>
      <c r="R1595" s="286">
        <v>9</v>
      </c>
      <c r="S1595" s="282"/>
      <c r="T1595" s="2"/>
      <c r="U1595" s="2"/>
      <c r="V1595" s="2"/>
      <c r="W1595" s="2"/>
      <c r="X1595" s="2"/>
      <c r="Y1595" s="2"/>
    </row>
    <row r="1596" spans="1:25" ht="18.75" customHeight="1" x14ac:dyDescent="0.3">
      <c r="A1596" s="6"/>
      <c r="B1596" s="121" t="s">
        <v>999</v>
      </c>
      <c r="C1596" s="43">
        <v>18</v>
      </c>
      <c r="D1596" s="85"/>
      <c r="E1596" s="85"/>
      <c r="F1596" s="85"/>
      <c r="G1596" s="85"/>
      <c r="H1596" s="42"/>
      <c r="I1596" s="20">
        <f t="shared" si="139"/>
        <v>18</v>
      </c>
      <c r="J1596" s="40">
        <v>66</v>
      </c>
      <c r="K1596" s="31">
        <f t="shared" si="140"/>
        <v>0.27272727272727271</v>
      </c>
      <c r="L1596" s="60">
        <v>5</v>
      </c>
      <c r="M1596" s="45" t="s">
        <v>28</v>
      </c>
      <c r="N1596" s="542" t="s">
        <v>1000</v>
      </c>
      <c r="O1596" s="543" t="s">
        <v>1001</v>
      </c>
      <c r="P1596" s="543" t="s">
        <v>1002</v>
      </c>
      <c r="Q1596" s="531" t="s">
        <v>921</v>
      </c>
      <c r="R1596" s="285">
        <v>9</v>
      </c>
      <c r="S1596" s="282"/>
      <c r="T1596" s="2"/>
      <c r="U1596" s="2"/>
      <c r="V1596" s="2"/>
      <c r="W1596" s="2"/>
      <c r="X1596" s="2"/>
      <c r="Y1596" s="2"/>
    </row>
    <row r="1597" spans="1:25" ht="18.75" customHeight="1" x14ac:dyDescent="0.3">
      <c r="A1597" s="6"/>
      <c r="B1597" s="99" t="s">
        <v>2070</v>
      </c>
      <c r="C1597" s="141">
        <v>18</v>
      </c>
      <c r="D1597" s="85"/>
      <c r="E1597" s="85"/>
      <c r="F1597" s="85"/>
      <c r="G1597" s="85"/>
      <c r="H1597" s="42"/>
      <c r="I1597" s="20">
        <f t="shared" si="139"/>
        <v>18</v>
      </c>
      <c r="J1597" s="40">
        <v>66</v>
      </c>
      <c r="K1597" s="31">
        <f t="shared" si="140"/>
        <v>0.27272727272727271</v>
      </c>
      <c r="L1597" s="65">
        <v>6</v>
      </c>
      <c r="M1597" s="47" t="s">
        <v>28</v>
      </c>
      <c r="N1597" s="535" t="s">
        <v>2071</v>
      </c>
      <c r="O1597" s="536" t="s">
        <v>274</v>
      </c>
      <c r="P1597" s="536" t="s">
        <v>79</v>
      </c>
      <c r="Q1597" s="544" t="s">
        <v>1986</v>
      </c>
      <c r="R1597" s="284">
        <v>9</v>
      </c>
      <c r="S1597" s="282"/>
      <c r="T1597" s="2"/>
      <c r="U1597" s="2"/>
      <c r="V1597" s="2"/>
      <c r="W1597" s="2"/>
      <c r="X1597" s="2"/>
      <c r="Y1597" s="2"/>
    </row>
    <row r="1598" spans="1:25" ht="18.75" customHeight="1" x14ac:dyDescent="0.3">
      <c r="A1598" s="6"/>
      <c r="B1598" s="121" t="s">
        <v>1003</v>
      </c>
      <c r="C1598" s="43">
        <v>18</v>
      </c>
      <c r="D1598" s="85"/>
      <c r="E1598" s="85"/>
      <c r="F1598" s="85"/>
      <c r="G1598" s="85"/>
      <c r="H1598" s="42"/>
      <c r="I1598" s="20">
        <f t="shared" si="139"/>
        <v>18</v>
      </c>
      <c r="J1598" s="40">
        <v>66</v>
      </c>
      <c r="K1598" s="31">
        <f t="shared" si="140"/>
        <v>0.27272727272727271</v>
      </c>
      <c r="L1598" s="60">
        <v>5</v>
      </c>
      <c r="M1598" s="45" t="s">
        <v>28</v>
      </c>
      <c r="N1598" s="542" t="s">
        <v>1004</v>
      </c>
      <c r="O1598" s="543" t="s">
        <v>389</v>
      </c>
      <c r="P1598" s="543" t="s">
        <v>278</v>
      </c>
      <c r="Q1598" s="531" t="s">
        <v>921</v>
      </c>
      <c r="R1598" s="285">
        <v>9</v>
      </c>
      <c r="S1598" s="428"/>
      <c r="T1598" s="2"/>
      <c r="U1598" s="2"/>
      <c r="V1598" s="2"/>
      <c r="W1598" s="2"/>
      <c r="X1598" s="2"/>
      <c r="Y1598" s="2"/>
    </row>
    <row r="1599" spans="1:25" ht="18.75" customHeight="1" x14ac:dyDescent="0.3">
      <c r="A1599" s="467"/>
      <c r="B1599" s="99" t="s">
        <v>3984</v>
      </c>
      <c r="C1599" s="141">
        <v>17</v>
      </c>
      <c r="D1599" s="120" t="s">
        <v>16</v>
      </c>
      <c r="E1599" s="120" t="s">
        <v>16</v>
      </c>
      <c r="F1599" s="120" t="s">
        <v>16</v>
      </c>
      <c r="G1599" s="120" t="s">
        <v>16</v>
      </c>
      <c r="H1599" s="42"/>
      <c r="I1599" s="20">
        <f t="shared" si="139"/>
        <v>17</v>
      </c>
      <c r="J1599" s="40">
        <v>66</v>
      </c>
      <c r="K1599" s="31">
        <f t="shared" si="140"/>
        <v>0.25757575757575757</v>
      </c>
      <c r="L1599" s="65">
        <v>11</v>
      </c>
      <c r="M1599" s="47" t="s">
        <v>28</v>
      </c>
      <c r="N1599" s="540" t="s">
        <v>3985</v>
      </c>
      <c r="O1599" s="541" t="s">
        <v>68</v>
      </c>
      <c r="P1599" s="541" t="s">
        <v>213</v>
      </c>
      <c r="Q1599" s="544" t="s">
        <v>3800</v>
      </c>
      <c r="R1599" s="284">
        <v>9</v>
      </c>
      <c r="S1599" s="282"/>
      <c r="T1599" s="2"/>
      <c r="U1599" s="2"/>
      <c r="V1599" s="2"/>
      <c r="W1599" s="2"/>
      <c r="X1599" s="2"/>
      <c r="Y1599" s="2"/>
    </row>
    <row r="1600" spans="1:25" ht="18.75" customHeight="1" x14ac:dyDescent="0.3">
      <c r="A1600" s="6"/>
      <c r="B1600" s="114" t="s">
        <v>2605</v>
      </c>
      <c r="C1600" s="92">
        <v>17</v>
      </c>
      <c r="D1600" s="85"/>
      <c r="E1600" s="85"/>
      <c r="F1600" s="85"/>
      <c r="G1600" s="85"/>
      <c r="H1600" s="40"/>
      <c r="I1600" s="20">
        <f t="shared" si="139"/>
        <v>17</v>
      </c>
      <c r="J1600" s="40">
        <v>66</v>
      </c>
      <c r="K1600" s="31">
        <f t="shared" si="140"/>
        <v>0.25757575757575757</v>
      </c>
      <c r="L1600" s="60">
        <v>2</v>
      </c>
      <c r="M1600" s="45" t="s">
        <v>28</v>
      </c>
      <c r="N1600" s="133" t="s">
        <v>2606</v>
      </c>
      <c r="O1600" s="538" t="s">
        <v>373</v>
      </c>
      <c r="P1600" s="538" t="s">
        <v>783</v>
      </c>
      <c r="Q1600" s="531" t="s">
        <v>2412</v>
      </c>
      <c r="R1600" s="285">
        <v>9</v>
      </c>
      <c r="S1600" s="282"/>
      <c r="T1600" s="2"/>
      <c r="U1600" s="2"/>
      <c r="V1600" s="2"/>
      <c r="W1600" s="2"/>
      <c r="X1600" s="2"/>
      <c r="Y1600" s="2"/>
    </row>
    <row r="1601" spans="1:25" ht="18.75" customHeight="1" x14ac:dyDescent="0.3">
      <c r="A1601" s="6"/>
      <c r="B1601" s="94" t="s">
        <v>4452</v>
      </c>
      <c r="C1601" s="30">
        <v>17</v>
      </c>
      <c r="D1601" s="95"/>
      <c r="E1601" s="95"/>
      <c r="F1601" s="95"/>
      <c r="G1601" s="95"/>
      <c r="H1601" s="84"/>
      <c r="I1601" s="449">
        <v>17</v>
      </c>
      <c r="J1601" s="43">
        <v>66</v>
      </c>
      <c r="K1601" s="450">
        <v>0.25757575757575757</v>
      </c>
      <c r="L1601" s="44">
        <v>4</v>
      </c>
      <c r="M1601" s="47" t="s">
        <v>28</v>
      </c>
      <c r="N1601" s="634" t="s">
        <v>4453</v>
      </c>
      <c r="O1601" s="531" t="s">
        <v>38</v>
      </c>
      <c r="P1601" s="531" t="s">
        <v>182</v>
      </c>
      <c r="Q1601" s="531" t="s">
        <v>2833</v>
      </c>
      <c r="R1601" s="69">
        <v>9</v>
      </c>
      <c r="S1601" s="448"/>
      <c r="T1601" s="2"/>
      <c r="U1601" s="2"/>
      <c r="V1601" s="2"/>
      <c r="W1601" s="2"/>
      <c r="X1601" s="2"/>
      <c r="Y1601" s="2"/>
    </row>
    <row r="1602" spans="1:25" ht="18.75" customHeight="1" x14ac:dyDescent="0.3">
      <c r="A1602" s="6"/>
      <c r="B1602" s="387" t="s">
        <v>122</v>
      </c>
      <c r="C1602" s="7">
        <v>17</v>
      </c>
      <c r="D1602" s="8" t="s">
        <v>16</v>
      </c>
      <c r="E1602" s="8" t="s">
        <v>16</v>
      </c>
      <c r="F1602" s="8" t="s">
        <v>16</v>
      </c>
      <c r="G1602" s="8" t="s">
        <v>16</v>
      </c>
      <c r="H1602" s="8" t="s">
        <v>16</v>
      </c>
      <c r="I1602" s="20">
        <f t="shared" ref="I1602:I1621" si="141">SUM(C1602:H1602)</f>
        <v>17</v>
      </c>
      <c r="J1602" s="21">
        <v>66</v>
      </c>
      <c r="K1602" s="31">
        <f t="shared" ref="K1602:K1621" si="142">I1602/J1602</f>
        <v>0.25757575757575757</v>
      </c>
      <c r="L1602" s="65">
        <v>8</v>
      </c>
      <c r="M1602" s="64" t="s">
        <v>28</v>
      </c>
      <c r="N1602" s="541" t="s">
        <v>123</v>
      </c>
      <c r="O1602" s="541" t="s">
        <v>2062</v>
      </c>
      <c r="P1602" s="541" t="s">
        <v>39</v>
      </c>
      <c r="Q1602" s="541" t="s">
        <v>4089</v>
      </c>
      <c r="R1602" s="77">
        <v>9</v>
      </c>
      <c r="S1602" s="282"/>
      <c r="T1602" s="2"/>
      <c r="U1602" s="2"/>
      <c r="V1602" s="2"/>
      <c r="W1602" s="2"/>
      <c r="X1602" s="2"/>
      <c r="Y1602" s="2"/>
    </row>
    <row r="1603" spans="1:25" ht="18.75" customHeight="1" x14ac:dyDescent="0.3">
      <c r="A1603" s="6"/>
      <c r="B1603" s="114" t="s">
        <v>1277</v>
      </c>
      <c r="C1603" s="92">
        <v>17</v>
      </c>
      <c r="D1603" s="96" t="s">
        <v>16</v>
      </c>
      <c r="E1603" s="96" t="s">
        <v>16</v>
      </c>
      <c r="F1603" s="96" t="s">
        <v>16</v>
      </c>
      <c r="G1603" s="96" t="s">
        <v>16</v>
      </c>
      <c r="H1603" s="96" t="s">
        <v>16</v>
      </c>
      <c r="I1603" s="20">
        <f t="shared" si="141"/>
        <v>17</v>
      </c>
      <c r="J1603" s="43">
        <v>66</v>
      </c>
      <c r="K1603" s="31">
        <f t="shared" si="142"/>
        <v>0.25757575757575757</v>
      </c>
      <c r="L1603" s="39">
        <v>4</v>
      </c>
      <c r="M1603" s="36" t="s">
        <v>28</v>
      </c>
      <c r="N1603" s="532" t="s">
        <v>1278</v>
      </c>
      <c r="O1603" s="532" t="s">
        <v>373</v>
      </c>
      <c r="P1603" s="532" t="s">
        <v>104</v>
      </c>
      <c r="Q1603" s="532" t="s">
        <v>1183</v>
      </c>
      <c r="R1603" s="144">
        <v>9</v>
      </c>
      <c r="S1603" s="282"/>
      <c r="T1603" s="2"/>
      <c r="U1603" s="2"/>
      <c r="V1603" s="2"/>
      <c r="W1603" s="2"/>
      <c r="X1603" s="2"/>
      <c r="Y1603" s="2"/>
    </row>
    <row r="1604" spans="1:25" ht="18.75" customHeight="1" x14ac:dyDescent="0.3">
      <c r="A1604" s="6"/>
      <c r="B1604" s="360" t="s">
        <v>2956</v>
      </c>
      <c r="C1604" s="411">
        <v>17</v>
      </c>
      <c r="D1604" s="120" t="s">
        <v>16</v>
      </c>
      <c r="E1604" s="120" t="s">
        <v>16</v>
      </c>
      <c r="F1604" s="120" t="s">
        <v>16</v>
      </c>
      <c r="G1604" s="120" t="s">
        <v>16</v>
      </c>
      <c r="H1604" s="26" t="s">
        <v>16</v>
      </c>
      <c r="I1604" s="20">
        <f t="shared" si="141"/>
        <v>17</v>
      </c>
      <c r="J1604" s="40">
        <v>66</v>
      </c>
      <c r="K1604" s="31">
        <f t="shared" si="142"/>
        <v>0.25757575757575757</v>
      </c>
      <c r="L1604" s="65">
        <v>9</v>
      </c>
      <c r="M1604" s="64" t="s">
        <v>28</v>
      </c>
      <c r="N1604" s="541" t="s">
        <v>2957</v>
      </c>
      <c r="O1604" s="541" t="s">
        <v>2524</v>
      </c>
      <c r="P1604" s="541" t="s">
        <v>1083</v>
      </c>
      <c r="Q1604" s="541" t="s">
        <v>2841</v>
      </c>
      <c r="R1604" s="77">
        <v>9</v>
      </c>
      <c r="S1604" s="282"/>
      <c r="T1604" s="2"/>
      <c r="U1604" s="2"/>
      <c r="V1604" s="2"/>
      <c r="W1604" s="2"/>
      <c r="X1604" s="2"/>
      <c r="Y1604" s="2"/>
    </row>
    <row r="1605" spans="1:25" ht="18.75" customHeight="1" x14ac:dyDescent="0.3">
      <c r="A1605" s="6"/>
      <c r="B1605" s="114" t="s">
        <v>2621</v>
      </c>
      <c r="C1605" s="92">
        <v>17</v>
      </c>
      <c r="D1605" s="115"/>
      <c r="E1605" s="115"/>
      <c r="F1605" s="115"/>
      <c r="G1605" s="115"/>
      <c r="H1605" s="80"/>
      <c r="I1605" s="20">
        <f t="shared" si="141"/>
        <v>17</v>
      </c>
      <c r="J1605" s="40">
        <v>66</v>
      </c>
      <c r="K1605" s="31">
        <f t="shared" si="142"/>
        <v>0.25757575757575757</v>
      </c>
      <c r="L1605" s="60">
        <v>2</v>
      </c>
      <c r="M1605" s="42" t="s">
        <v>28</v>
      </c>
      <c r="N1605" s="546" t="s">
        <v>2622</v>
      </c>
      <c r="O1605" s="538" t="s">
        <v>377</v>
      </c>
      <c r="P1605" s="538" t="s">
        <v>213</v>
      </c>
      <c r="Q1605" s="532" t="s">
        <v>2412</v>
      </c>
      <c r="R1605" s="81">
        <v>9</v>
      </c>
      <c r="S1605" s="282"/>
      <c r="T1605" s="2"/>
      <c r="U1605" s="2"/>
      <c r="V1605" s="2"/>
      <c r="W1605" s="2"/>
      <c r="X1605" s="2"/>
      <c r="Y1605" s="2"/>
    </row>
    <row r="1606" spans="1:25" ht="18.75" customHeight="1" x14ac:dyDescent="0.3">
      <c r="A1606" s="6"/>
      <c r="B1606" s="99" t="s">
        <v>2072</v>
      </c>
      <c r="C1606" s="141">
        <v>17</v>
      </c>
      <c r="D1606" s="85"/>
      <c r="E1606" s="85"/>
      <c r="F1606" s="85"/>
      <c r="G1606" s="85"/>
      <c r="H1606" s="42"/>
      <c r="I1606" s="20">
        <f t="shared" si="141"/>
        <v>17</v>
      </c>
      <c r="J1606" s="40">
        <v>66</v>
      </c>
      <c r="K1606" s="31">
        <f t="shared" si="142"/>
        <v>0.25757575757575757</v>
      </c>
      <c r="L1606" s="65">
        <v>7</v>
      </c>
      <c r="M1606" s="64" t="s">
        <v>28</v>
      </c>
      <c r="N1606" s="547" t="s">
        <v>2073</v>
      </c>
      <c r="O1606" s="536" t="s">
        <v>1036</v>
      </c>
      <c r="P1606" s="536" t="s">
        <v>2074</v>
      </c>
      <c r="Q1606" s="541" t="s">
        <v>1986</v>
      </c>
      <c r="R1606" s="77">
        <v>9</v>
      </c>
      <c r="S1606" s="282"/>
      <c r="T1606" s="2"/>
      <c r="U1606" s="2"/>
      <c r="V1606" s="2"/>
      <c r="W1606" s="2"/>
      <c r="X1606" s="2"/>
      <c r="Y1606" s="2"/>
    </row>
    <row r="1607" spans="1:25" ht="18.75" customHeight="1" x14ac:dyDescent="0.3">
      <c r="A1607" s="6"/>
      <c r="B1607" s="361" t="s">
        <v>3203</v>
      </c>
      <c r="C1607" s="21">
        <v>16</v>
      </c>
      <c r="D1607" s="85"/>
      <c r="E1607" s="85"/>
      <c r="F1607" s="85"/>
      <c r="G1607" s="85"/>
      <c r="H1607" s="40"/>
      <c r="I1607" s="20">
        <f t="shared" si="141"/>
        <v>16</v>
      </c>
      <c r="J1607" s="40">
        <v>66</v>
      </c>
      <c r="K1607" s="31">
        <f t="shared" si="142"/>
        <v>0.24242424242424243</v>
      </c>
      <c r="L1607" s="65">
        <v>3</v>
      </c>
      <c r="M1607" s="64" t="s">
        <v>28</v>
      </c>
      <c r="N1607" s="541" t="s">
        <v>3204</v>
      </c>
      <c r="O1607" s="541" t="s">
        <v>676</v>
      </c>
      <c r="P1607" s="541" t="s">
        <v>1643</v>
      </c>
      <c r="Q1607" s="541" t="s">
        <v>4119</v>
      </c>
      <c r="R1607" s="77">
        <v>9</v>
      </c>
      <c r="S1607" s="282"/>
      <c r="T1607" s="2"/>
      <c r="U1607" s="2"/>
      <c r="V1607" s="2"/>
      <c r="W1607" s="2"/>
      <c r="X1607" s="2"/>
      <c r="Y1607" s="2"/>
    </row>
    <row r="1608" spans="1:25" ht="18.75" customHeight="1" x14ac:dyDescent="0.3">
      <c r="A1608" s="467"/>
      <c r="B1608" s="361" t="s">
        <v>3209</v>
      </c>
      <c r="C1608" s="21">
        <v>16</v>
      </c>
      <c r="D1608" s="85"/>
      <c r="E1608" s="85"/>
      <c r="F1608" s="85"/>
      <c r="G1608" s="85"/>
      <c r="H1608" s="40"/>
      <c r="I1608" s="20">
        <f t="shared" si="141"/>
        <v>16</v>
      </c>
      <c r="J1608" s="40">
        <v>66</v>
      </c>
      <c r="K1608" s="31">
        <f t="shared" si="142"/>
        <v>0.24242424242424243</v>
      </c>
      <c r="L1608" s="65">
        <v>3</v>
      </c>
      <c r="M1608" s="64" t="s">
        <v>28</v>
      </c>
      <c r="N1608" s="541" t="s">
        <v>3210</v>
      </c>
      <c r="O1608" s="541" t="s">
        <v>1531</v>
      </c>
      <c r="P1608" s="541" t="s">
        <v>59</v>
      </c>
      <c r="Q1608" s="541" t="s">
        <v>4119</v>
      </c>
      <c r="R1608" s="77">
        <v>9</v>
      </c>
      <c r="S1608" s="282"/>
      <c r="T1608" s="2"/>
      <c r="U1608" s="2"/>
      <c r="V1608" s="2"/>
      <c r="W1608" s="2"/>
      <c r="X1608" s="2"/>
      <c r="Y1608" s="2"/>
    </row>
    <row r="1609" spans="1:25" ht="18.75" customHeight="1" x14ac:dyDescent="0.3">
      <c r="A1609" s="6"/>
      <c r="B1609" s="121" t="s">
        <v>3082</v>
      </c>
      <c r="C1609" s="30">
        <v>16</v>
      </c>
      <c r="D1609" s="96"/>
      <c r="E1609" s="96"/>
      <c r="F1609" s="96"/>
      <c r="G1609" s="96"/>
      <c r="H1609" s="34"/>
      <c r="I1609" s="20">
        <f t="shared" si="141"/>
        <v>16</v>
      </c>
      <c r="J1609" s="40">
        <v>66</v>
      </c>
      <c r="K1609" s="31">
        <f t="shared" si="142"/>
        <v>0.24242424242424243</v>
      </c>
      <c r="L1609" s="60">
        <v>2</v>
      </c>
      <c r="M1609" s="42" t="s">
        <v>28</v>
      </c>
      <c r="N1609" s="532" t="s">
        <v>3004</v>
      </c>
      <c r="O1609" s="532" t="s">
        <v>848</v>
      </c>
      <c r="P1609" s="532" t="s">
        <v>198</v>
      </c>
      <c r="Q1609" s="532" t="s">
        <v>3002</v>
      </c>
      <c r="R1609" s="144">
        <v>9</v>
      </c>
      <c r="S1609" s="282"/>
      <c r="T1609" s="2"/>
      <c r="U1609" s="2"/>
      <c r="V1609" s="2"/>
      <c r="W1609" s="2"/>
      <c r="X1609" s="2"/>
      <c r="Y1609" s="2"/>
    </row>
    <row r="1610" spans="1:25" ht="18.75" customHeight="1" x14ac:dyDescent="0.3">
      <c r="A1610" s="6"/>
      <c r="B1610" s="358" t="s">
        <v>1736</v>
      </c>
      <c r="C1610" s="43">
        <v>16</v>
      </c>
      <c r="D1610" s="85"/>
      <c r="E1610" s="85"/>
      <c r="F1610" s="85"/>
      <c r="G1610" s="85"/>
      <c r="H1610" s="40"/>
      <c r="I1610" s="20">
        <f t="shared" si="141"/>
        <v>16</v>
      </c>
      <c r="J1610" s="40">
        <v>66</v>
      </c>
      <c r="K1610" s="31">
        <f t="shared" si="142"/>
        <v>0.24242424242424243</v>
      </c>
      <c r="L1610" s="60">
        <v>5</v>
      </c>
      <c r="M1610" s="42" t="s">
        <v>28</v>
      </c>
      <c r="N1610" s="543" t="s">
        <v>1737</v>
      </c>
      <c r="O1610" s="543" t="s">
        <v>30</v>
      </c>
      <c r="P1610" s="543" t="s">
        <v>73</v>
      </c>
      <c r="Q1610" s="543" t="s">
        <v>4088</v>
      </c>
      <c r="R1610" s="81">
        <v>9</v>
      </c>
      <c r="S1610" s="282"/>
      <c r="T1610" s="2"/>
      <c r="U1610" s="2"/>
      <c r="V1610" s="2"/>
      <c r="W1610" s="2"/>
      <c r="X1610" s="2"/>
      <c r="Y1610" s="2"/>
    </row>
    <row r="1611" spans="1:25" ht="18.75" customHeight="1" x14ac:dyDescent="0.3">
      <c r="A1611" s="6"/>
      <c r="B1611" s="114" t="s">
        <v>1279</v>
      </c>
      <c r="C1611" s="92">
        <v>16</v>
      </c>
      <c r="D1611" s="96" t="s">
        <v>16</v>
      </c>
      <c r="E1611" s="96" t="s">
        <v>16</v>
      </c>
      <c r="F1611" s="96" t="s">
        <v>16</v>
      </c>
      <c r="G1611" s="96" t="s">
        <v>16</v>
      </c>
      <c r="H1611" s="34" t="s">
        <v>16</v>
      </c>
      <c r="I1611" s="20">
        <f t="shared" si="141"/>
        <v>16</v>
      </c>
      <c r="J1611" s="40">
        <v>66</v>
      </c>
      <c r="K1611" s="31">
        <f t="shared" si="142"/>
        <v>0.24242424242424243</v>
      </c>
      <c r="L1611" s="39">
        <v>5</v>
      </c>
      <c r="M1611" s="36" t="s">
        <v>28</v>
      </c>
      <c r="N1611" s="532" t="s">
        <v>1280</v>
      </c>
      <c r="O1611" s="532" t="s">
        <v>58</v>
      </c>
      <c r="P1611" s="532" t="s">
        <v>399</v>
      </c>
      <c r="Q1611" s="532" t="s">
        <v>1183</v>
      </c>
      <c r="R1611" s="144">
        <v>9</v>
      </c>
      <c r="S1611" s="282"/>
      <c r="T1611" s="2"/>
      <c r="U1611" s="2"/>
      <c r="V1611" s="2"/>
      <c r="W1611" s="2"/>
      <c r="X1611" s="2"/>
      <c r="Y1611" s="2"/>
    </row>
    <row r="1612" spans="1:25" ht="18.75" customHeight="1" x14ac:dyDescent="0.3">
      <c r="A1612" s="6"/>
      <c r="B1612" s="114" t="s">
        <v>2609</v>
      </c>
      <c r="C1612" s="92">
        <v>16</v>
      </c>
      <c r="D1612" s="85"/>
      <c r="E1612" s="85"/>
      <c r="F1612" s="85"/>
      <c r="G1612" s="85"/>
      <c r="H1612" s="40"/>
      <c r="I1612" s="20">
        <f t="shared" si="141"/>
        <v>16</v>
      </c>
      <c r="J1612" s="40">
        <v>66</v>
      </c>
      <c r="K1612" s="31">
        <f t="shared" si="142"/>
        <v>0.24242424242424243</v>
      </c>
      <c r="L1612" s="60">
        <v>3</v>
      </c>
      <c r="M1612" s="42" t="s">
        <v>28</v>
      </c>
      <c r="N1612" s="546" t="s">
        <v>2610</v>
      </c>
      <c r="O1612" s="538" t="s">
        <v>145</v>
      </c>
      <c r="P1612" s="538" t="s">
        <v>503</v>
      </c>
      <c r="Q1612" s="532" t="s">
        <v>2412</v>
      </c>
      <c r="R1612" s="81">
        <v>9</v>
      </c>
      <c r="S1612" s="282"/>
      <c r="T1612" s="2"/>
      <c r="U1612" s="2"/>
      <c r="V1612" s="2"/>
      <c r="W1612" s="2"/>
      <c r="X1612" s="2"/>
      <c r="Y1612" s="2"/>
    </row>
    <row r="1613" spans="1:25" ht="18.75" customHeight="1" x14ac:dyDescent="0.3">
      <c r="A1613" s="6"/>
      <c r="B1613" s="362" t="s">
        <v>2291</v>
      </c>
      <c r="C1613" s="30">
        <v>16</v>
      </c>
      <c r="D1613" s="85"/>
      <c r="E1613" s="85"/>
      <c r="F1613" s="85"/>
      <c r="G1613" s="85"/>
      <c r="H1613" s="40"/>
      <c r="I1613" s="20">
        <f t="shared" si="141"/>
        <v>16</v>
      </c>
      <c r="J1613" s="40">
        <v>66</v>
      </c>
      <c r="K1613" s="31">
        <f t="shared" si="142"/>
        <v>0.24242424242424243</v>
      </c>
      <c r="L1613" s="41">
        <v>4</v>
      </c>
      <c r="M1613" s="42" t="s">
        <v>28</v>
      </c>
      <c r="N1613" s="543" t="s">
        <v>2292</v>
      </c>
      <c r="O1613" s="543" t="s">
        <v>888</v>
      </c>
      <c r="P1613" s="543" t="s">
        <v>59</v>
      </c>
      <c r="Q1613" s="532" t="s">
        <v>2248</v>
      </c>
      <c r="R1613" s="81">
        <v>9</v>
      </c>
      <c r="S1613" s="282"/>
      <c r="T1613" s="2"/>
      <c r="U1613" s="2"/>
      <c r="V1613" s="2"/>
      <c r="W1613" s="2"/>
      <c r="X1613" s="2"/>
      <c r="Y1613" s="2"/>
    </row>
    <row r="1614" spans="1:25" ht="18.75" customHeight="1" x14ac:dyDescent="0.3">
      <c r="A1614" s="6"/>
      <c r="B1614" s="99" t="s">
        <v>1956</v>
      </c>
      <c r="C1614" s="21">
        <v>16</v>
      </c>
      <c r="D1614" s="85"/>
      <c r="E1614" s="85"/>
      <c r="F1614" s="85"/>
      <c r="G1614" s="85"/>
      <c r="H1614" s="40"/>
      <c r="I1614" s="20">
        <f t="shared" si="141"/>
        <v>16</v>
      </c>
      <c r="J1614" s="40">
        <v>66</v>
      </c>
      <c r="K1614" s="31">
        <f t="shared" si="142"/>
        <v>0.24242424242424243</v>
      </c>
      <c r="L1614" s="63">
        <v>3</v>
      </c>
      <c r="M1614" s="64" t="s">
        <v>28</v>
      </c>
      <c r="N1614" s="541" t="s">
        <v>1957</v>
      </c>
      <c r="O1614" s="541" t="s">
        <v>1958</v>
      </c>
      <c r="P1614" s="541" t="s">
        <v>104</v>
      </c>
      <c r="Q1614" s="541" t="s">
        <v>1930</v>
      </c>
      <c r="R1614" s="77">
        <v>9</v>
      </c>
      <c r="S1614" s="282"/>
      <c r="T1614" s="2"/>
      <c r="U1614" s="2"/>
      <c r="V1614" s="2"/>
      <c r="W1614" s="2"/>
      <c r="X1614" s="2"/>
      <c r="Y1614" s="2"/>
    </row>
    <row r="1615" spans="1:25" ht="18.75" customHeight="1" x14ac:dyDescent="0.3">
      <c r="A1615" s="6"/>
      <c r="B1615" s="99" t="s">
        <v>3986</v>
      </c>
      <c r="C1615" s="141">
        <v>16</v>
      </c>
      <c r="D1615" s="120" t="s">
        <v>16</v>
      </c>
      <c r="E1615" s="120" t="s">
        <v>16</v>
      </c>
      <c r="F1615" s="120" t="s">
        <v>16</v>
      </c>
      <c r="G1615" s="120" t="s">
        <v>16</v>
      </c>
      <c r="H1615" s="42"/>
      <c r="I1615" s="20">
        <f t="shared" si="141"/>
        <v>16</v>
      </c>
      <c r="J1615" s="40">
        <v>66</v>
      </c>
      <c r="K1615" s="31">
        <f t="shared" si="142"/>
        <v>0.24242424242424243</v>
      </c>
      <c r="L1615" s="65">
        <v>12</v>
      </c>
      <c r="M1615" s="64" t="s">
        <v>28</v>
      </c>
      <c r="N1615" s="541" t="s">
        <v>1259</v>
      </c>
      <c r="O1615" s="541" t="s">
        <v>585</v>
      </c>
      <c r="P1615" s="541" t="s">
        <v>104</v>
      </c>
      <c r="Q1615" s="541" t="s">
        <v>3800</v>
      </c>
      <c r="R1615" s="77">
        <v>9</v>
      </c>
      <c r="S1615" s="282"/>
      <c r="T1615" s="2"/>
      <c r="U1615" s="2"/>
      <c r="V1615" s="2"/>
      <c r="W1615" s="2"/>
      <c r="X1615" s="2"/>
      <c r="Y1615" s="2"/>
    </row>
    <row r="1616" spans="1:25" ht="18.75" customHeight="1" x14ac:dyDescent="0.3">
      <c r="A1616" s="6"/>
      <c r="B1616" s="114" t="s">
        <v>1281</v>
      </c>
      <c r="C1616" s="92">
        <v>15</v>
      </c>
      <c r="D1616" s="96" t="s">
        <v>16</v>
      </c>
      <c r="E1616" s="96" t="s">
        <v>16</v>
      </c>
      <c r="F1616" s="96" t="s">
        <v>16</v>
      </c>
      <c r="G1616" s="96" t="s">
        <v>16</v>
      </c>
      <c r="H1616" s="34" t="s">
        <v>16</v>
      </c>
      <c r="I1616" s="20">
        <f t="shared" si="141"/>
        <v>15</v>
      </c>
      <c r="J1616" s="40">
        <v>66</v>
      </c>
      <c r="K1616" s="31">
        <f t="shared" si="142"/>
        <v>0.22727272727272727</v>
      </c>
      <c r="L1616" s="39">
        <v>6</v>
      </c>
      <c r="M1616" s="36" t="s">
        <v>28</v>
      </c>
      <c r="N1616" s="532" t="s">
        <v>1282</v>
      </c>
      <c r="O1616" s="532" t="s">
        <v>46</v>
      </c>
      <c r="P1616" s="532" t="s">
        <v>4263</v>
      </c>
      <c r="Q1616" s="532" t="s">
        <v>1183</v>
      </c>
      <c r="R1616" s="144">
        <v>9</v>
      </c>
      <c r="S1616" s="282"/>
      <c r="T1616" s="2"/>
      <c r="U1616" s="2"/>
      <c r="V1616" s="2"/>
      <c r="W1616" s="2"/>
      <c r="X1616" s="2"/>
      <c r="Y1616" s="2"/>
    </row>
    <row r="1617" spans="1:25" ht="18.75" customHeight="1" x14ac:dyDescent="0.3">
      <c r="A1617" s="6"/>
      <c r="B1617" s="114" t="s">
        <v>1854</v>
      </c>
      <c r="C1617" s="30">
        <v>15</v>
      </c>
      <c r="D1617" s="96" t="s">
        <v>16</v>
      </c>
      <c r="E1617" s="96" t="s">
        <v>16</v>
      </c>
      <c r="F1617" s="96" t="s">
        <v>16</v>
      </c>
      <c r="G1617" s="96" t="s">
        <v>16</v>
      </c>
      <c r="H1617" s="34" t="s">
        <v>16</v>
      </c>
      <c r="I1617" s="20">
        <f t="shared" si="141"/>
        <v>15</v>
      </c>
      <c r="J1617" s="40">
        <v>66</v>
      </c>
      <c r="K1617" s="31">
        <f t="shared" si="142"/>
        <v>0.22727272727272727</v>
      </c>
      <c r="L1617" s="63">
        <v>4</v>
      </c>
      <c r="M1617" s="64" t="s">
        <v>28</v>
      </c>
      <c r="N1617" s="541" t="s">
        <v>1855</v>
      </c>
      <c r="O1617" s="541" t="s">
        <v>1856</v>
      </c>
      <c r="P1617" s="541" t="s">
        <v>79</v>
      </c>
      <c r="Q1617" s="541" t="s">
        <v>1826</v>
      </c>
      <c r="R1617" s="77">
        <v>9</v>
      </c>
      <c r="S1617" s="282"/>
      <c r="T1617" s="2"/>
      <c r="U1617" s="2"/>
      <c r="V1617" s="2"/>
      <c r="W1617" s="2"/>
      <c r="X1617" s="2"/>
      <c r="Y1617" s="2"/>
    </row>
    <row r="1618" spans="1:25" ht="18.75" customHeight="1" x14ac:dyDescent="0.3">
      <c r="A1618" s="6"/>
      <c r="B1618" s="94" t="s">
        <v>1543</v>
      </c>
      <c r="C1618" s="43">
        <v>15</v>
      </c>
      <c r="D1618" s="85"/>
      <c r="E1618" s="85"/>
      <c r="F1618" s="85"/>
      <c r="G1618" s="85"/>
      <c r="H1618" s="40"/>
      <c r="I1618" s="20">
        <f t="shared" si="141"/>
        <v>15</v>
      </c>
      <c r="J1618" s="40">
        <v>66</v>
      </c>
      <c r="K1618" s="31">
        <f t="shared" si="142"/>
        <v>0.22727272727272727</v>
      </c>
      <c r="L1618" s="41">
        <v>3</v>
      </c>
      <c r="M1618" s="42" t="s">
        <v>918</v>
      </c>
      <c r="N1618" s="532" t="s">
        <v>1544</v>
      </c>
      <c r="O1618" s="532" t="s">
        <v>888</v>
      </c>
      <c r="P1618" s="532" t="s">
        <v>22</v>
      </c>
      <c r="Q1618" s="532" t="s">
        <v>1538</v>
      </c>
      <c r="R1618" s="144">
        <v>9</v>
      </c>
      <c r="S1618" s="282"/>
      <c r="T1618" s="2"/>
      <c r="U1618" s="2"/>
      <c r="V1618" s="2"/>
      <c r="W1618" s="2"/>
      <c r="X1618" s="2"/>
      <c r="Y1618" s="2"/>
    </row>
    <row r="1619" spans="1:25" ht="18.75" customHeight="1" x14ac:dyDescent="0.3">
      <c r="A1619" s="6"/>
      <c r="B1619" s="114" t="s">
        <v>1857</v>
      </c>
      <c r="C1619" s="30">
        <v>15</v>
      </c>
      <c r="D1619" s="96" t="s">
        <v>16</v>
      </c>
      <c r="E1619" s="96" t="s">
        <v>16</v>
      </c>
      <c r="F1619" s="96" t="s">
        <v>16</v>
      </c>
      <c r="G1619" s="96" t="s">
        <v>16</v>
      </c>
      <c r="H1619" s="34" t="s">
        <v>16</v>
      </c>
      <c r="I1619" s="20">
        <f t="shared" si="141"/>
        <v>15</v>
      </c>
      <c r="J1619" s="40">
        <v>66</v>
      </c>
      <c r="K1619" s="31">
        <f t="shared" si="142"/>
        <v>0.22727272727272727</v>
      </c>
      <c r="L1619" s="63">
        <v>4</v>
      </c>
      <c r="M1619" s="64" t="s">
        <v>28</v>
      </c>
      <c r="N1619" s="541" t="s">
        <v>1858</v>
      </c>
      <c r="O1619" s="541" t="s">
        <v>367</v>
      </c>
      <c r="P1619" s="541" t="s">
        <v>202</v>
      </c>
      <c r="Q1619" s="541" t="s">
        <v>1826</v>
      </c>
      <c r="R1619" s="77">
        <v>9</v>
      </c>
      <c r="S1619" s="282"/>
      <c r="T1619" s="2"/>
      <c r="U1619" s="2"/>
      <c r="V1619" s="2"/>
      <c r="W1619" s="2"/>
      <c r="X1619" s="2"/>
      <c r="Y1619" s="2"/>
    </row>
    <row r="1620" spans="1:25" ht="18.75" customHeight="1" x14ac:dyDescent="0.3">
      <c r="A1620" s="6"/>
      <c r="B1620" s="99" t="s">
        <v>3987</v>
      </c>
      <c r="C1620" s="141">
        <v>15</v>
      </c>
      <c r="D1620" s="120" t="s">
        <v>16</v>
      </c>
      <c r="E1620" s="120" t="s">
        <v>16</v>
      </c>
      <c r="F1620" s="120" t="s">
        <v>16</v>
      </c>
      <c r="G1620" s="120" t="s">
        <v>16</v>
      </c>
      <c r="H1620" s="42"/>
      <c r="I1620" s="20">
        <f t="shared" si="141"/>
        <v>15</v>
      </c>
      <c r="J1620" s="40">
        <v>66</v>
      </c>
      <c r="K1620" s="31">
        <f t="shared" si="142"/>
        <v>0.22727272727272727</v>
      </c>
      <c r="L1620" s="65">
        <v>13</v>
      </c>
      <c r="M1620" s="64" t="s">
        <v>28</v>
      </c>
      <c r="N1620" s="541" t="s">
        <v>3988</v>
      </c>
      <c r="O1620" s="541" t="s">
        <v>471</v>
      </c>
      <c r="P1620" s="541" t="s">
        <v>220</v>
      </c>
      <c r="Q1620" s="541" t="s">
        <v>3800</v>
      </c>
      <c r="R1620" s="77">
        <v>9</v>
      </c>
      <c r="S1620" s="282"/>
      <c r="T1620" s="2"/>
      <c r="U1620" s="2"/>
      <c r="V1620" s="2"/>
      <c r="W1620" s="2"/>
      <c r="X1620" s="2"/>
      <c r="Y1620" s="2"/>
    </row>
    <row r="1621" spans="1:25" ht="18.75" customHeight="1" x14ac:dyDescent="0.3">
      <c r="A1621" s="6"/>
      <c r="B1621" s="360" t="s">
        <v>2958</v>
      </c>
      <c r="C1621" s="411">
        <v>15</v>
      </c>
      <c r="D1621" s="120" t="s">
        <v>16</v>
      </c>
      <c r="E1621" s="120" t="s">
        <v>16</v>
      </c>
      <c r="F1621" s="120" t="s">
        <v>16</v>
      </c>
      <c r="G1621" s="120" t="s">
        <v>16</v>
      </c>
      <c r="H1621" s="26" t="s">
        <v>16</v>
      </c>
      <c r="I1621" s="20">
        <f t="shared" si="141"/>
        <v>15</v>
      </c>
      <c r="J1621" s="40">
        <v>66</v>
      </c>
      <c r="K1621" s="31">
        <f t="shared" si="142"/>
        <v>0.22727272727272727</v>
      </c>
      <c r="L1621" s="65">
        <v>10</v>
      </c>
      <c r="M1621" s="64" t="s">
        <v>28</v>
      </c>
      <c r="N1621" s="541" t="s">
        <v>2959</v>
      </c>
      <c r="O1621" s="541" t="s">
        <v>165</v>
      </c>
      <c r="P1621" s="541" t="s">
        <v>85</v>
      </c>
      <c r="Q1621" s="541" t="s">
        <v>2841</v>
      </c>
      <c r="R1621" s="77">
        <v>9</v>
      </c>
      <c r="S1621" s="282"/>
      <c r="T1621" s="2"/>
      <c r="U1621" s="2"/>
      <c r="V1621" s="2"/>
      <c r="W1621" s="2"/>
      <c r="X1621" s="2"/>
      <c r="Y1621" s="2"/>
    </row>
    <row r="1622" spans="1:25" ht="18.75" customHeight="1" x14ac:dyDescent="0.3">
      <c r="A1622" s="6"/>
      <c r="B1622" s="491" t="s">
        <v>4772</v>
      </c>
      <c r="C1622" s="466">
        <v>15</v>
      </c>
      <c r="D1622" s="471"/>
      <c r="E1622" s="471"/>
      <c r="F1622" s="471"/>
      <c r="G1622" s="471"/>
      <c r="H1622" s="483"/>
      <c r="I1622" s="487">
        <v>15</v>
      </c>
      <c r="J1622" s="488">
        <v>66</v>
      </c>
      <c r="K1622" s="489">
        <v>0.2273</v>
      </c>
      <c r="L1622" s="514">
        <v>4</v>
      </c>
      <c r="M1622" s="483" t="s">
        <v>28</v>
      </c>
      <c r="N1622" s="545" t="s">
        <v>4773</v>
      </c>
      <c r="O1622" s="545" t="s">
        <v>4774</v>
      </c>
      <c r="P1622" s="545" t="s">
        <v>88</v>
      </c>
      <c r="Q1622" s="545" t="s">
        <v>2831</v>
      </c>
      <c r="R1622" s="479">
        <v>9</v>
      </c>
      <c r="S1622" s="282"/>
      <c r="T1622" s="2"/>
      <c r="U1622" s="2"/>
      <c r="V1622" s="2"/>
      <c r="W1622" s="2"/>
      <c r="X1622" s="2"/>
      <c r="Y1622" s="2"/>
    </row>
    <row r="1623" spans="1:25" ht="18.75" customHeight="1" x14ac:dyDescent="0.3">
      <c r="A1623" s="6"/>
      <c r="B1623" s="364" t="s">
        <v>891</v>
      </c>
      <c r="C1623" s="158">
        <v>15</v>
      </c>
      <c r="D1623" s="87"/>
      <c r="E1623" s="87"/>
      <c r="F1623" s="87"/>
      <c r="G1623" s="87"/>
      <c r="H1623" s="55"/>
      <c r="I1623" s="20">
        <f>SUM(C1623:H1623)</f>
        <v>15</v>
      </c>
      <c r="J1623" s="40">
        <v>66</v>
      </c>
      <c r="K1623" s="53">
        <f>I1623/J1623</f>
        <v>0.22727272727272727</v>
      </c>
      <c r="L1623" s="56">
        <v>6</v>
      </c>
      <c r="M1623" s="57" t="s">
        <v>28</v>
      </c>
      <c r="N1623" s="584" t="s">
        <v>892</v>
      </c>
      <c r="O1623" s="584" t="s">
        <v>471</v>
      </c>
      <c r="P1623" s="584" t="s">
        <v>104</v>
      </c>
      <c r="Q1623" s="587" t="s">
        <v>779</v>
      </c>
      <c r="R1623" s="259">
        <v>9</v>
      </c>
      <c r="S1623" s="282"/>
      <c r="T1623" s="2"/>
      <c r="U1623" s="2"/>
      <c r="V1623" s="2"/>
      <c r="W1623" s="2"/>
      <c r="X1623" s="2"/>
      <c r="Y1623" s="2"/>
    </row>
    <row r="1624" spans="1:25" ht="18.75" customHeight="1" x14ac:dyDescent="0.3">
      <c r="A1624" s="6"/>
      <c r="B1624" s="90" t="s">
        <v>3083</v>
      </c>
      <c r="C1624" s="30">
        <v>15</v>
      </c>
      <c r="D1624" s="96"/>
      <c r="E1624" s="96"/>
      <c r="F1624" s="96"/>
      <c r="G1624" s="96"/>
      <c r="H1624" s="34"/>
      <c r="I1624" s="20">
        <f>SUM(C1624:H1624)</f>
        <v>15</v>
      </c>
      <c r="J1624" s="40">
        <v>66</v>
      </c>
      <c r="K1624" s="31">
        <f>I1624/J1624</f>
        <v>0.22727272727272727</v>
      </c>
      <c r="L1624" s="60">
        <v>3</v>
      </c>
      <c r="M1624" s="42" t="s">
        <v>28</v>
      </c>
      <c r="N1624" s="532" t="s">
        <v>3084</v>
      </c>
      <c r="O1624" s="532" t="s">
        <v>1305</v>
      </c>
      <c r="P1624" s="532" t="s">
        <v>99</v>
      </c>
      <c r="Q1624" s="532" t="s">
        <v>3002</v>
      </c>
      <c r="R1624" s="144">
        <v>9</v>
      </c>
      <c r="S1624" s="282"/>
      <c r="T1624" s="2"/>
      <c r="U1624" s="2"/>
      <c r="V1624" s="2"/>
      <c r="W1624" s="2"/>
      <c r="X1624" s="2"/>
      <c r="Y1624" s="2"/>
    </row>
    <row r="1625" spans="1:25" ht="18.75" customHeight="1" x14ac:dyDescent="0.3">
      <c r="A1625" s="6"/>
      <c r="B1625" s="491" t="s">
        <v>4775</v>
      </c>
      <c r="C1625" s="466">
        <v>14</v>
      </c>
      <c r="D1625" s="471"/>
      <c r="E1625" s="471"/>
      <c r="F1625" s="471"/>
      <c r="G1625" s="471"/>
      <c r="H1625" s="483"/>
      <c r="I1625" s="487">
        <v>14</v>
      </c>
      <c r="J1625" s="488">
        <v>66</v>
      </c>
      <c r="K1625" s="489">
        <v>0.21210000000000001</v>
      </c>
      <c r="L1625" s="514">
        <v>5</v>
      </c>
      <c r="M1625" s="483" t="s">
        <v>28</v>
      </c>
      <c r="N1625" s="545" t="s">
        <v>4776</v>
      </c>
      <c r="O1625" s="545" t="s">
        <v>62</v>
      </c>
      <c r="P1625" s="545" t="s">
        <v>59</v>
      </c>
      <c r="Q1625" s="545" t="s">
        <v>2831</v>
      </c>
      <c r="R1625" s="479">
        <v>9</v>
      </c>
      <c r="S1625" s="282"/>
      <c r="T1625" s="2"/>
      <c r="U1625" s="2"/>
      <c r="V1625" s="2"/>
      <c r="W1625" s="2"/>
      <c r="X1625" s="2"/>
      <c r="Y1625" s="2"/>
    </row>
    <row r="1626" spans="1:25" ht="18.75" customHeight="1" x14ac:dyDescent="0.3">
      <c r="A1626" s="6"/>
      <c r="B1626" s="388" t="s">
        <v>128</v>
      </c>
      <c r="C1626" s="7">
        <v>14</v>
      </c>
      <c r="D1626" s="8" t="s">
        <v>16</v>
      </c>
      <c r="E1626" s="8" t="s">
        <v>16</v>
      </c>
      <c r="F1626" s="8" t="s">
        <v>16</v>
      </c>
      <c r="G1626" s="8" t="s">
        <v>16</v>
      </c>
      <c r="H1626" s="160" t="s">
        <v>16</v>
      </c>
      <c r="I1626" s="20">
        <f>SUM(C1626:H1626)</f>
        <v>14</v>
      </c>
      <c r="J1626" s="25">
        <v>66</v>
      </c>
      <c r="K1626" s="31">
        <f>I1626/J1626</f>
        <v>0.21212121212121213</v>
      </c>
      <c r="L1626" s="65">
        <v>9</v>
      </c>
      <c r="M1626" s="64" t="s">
        <v>28</v>
      </c>
      <c r="N1626" s="541" t="s">
        <v>129</v>
      </c>
      <c r="O1626" s="541" t="s">
        <v>91</v>
      </c>
      <c r="P1626" s="541" t="s">
        <v>59</v>
      </c>
      <c r="Q1626" s="541" t="s">
        <v>4089</v>
      </c>
      <c r="R1626" s="77">
        <v>9</v>
      </c>
      <c r="S1626" s="282"/>
      <c r="T1626" s="2"/>
      <c r="U1626" s="2"/>
      <c r="V1626" s="2"/>
      <c r="W1626" s="2"/>
      <c r="X1626" s="2"/>
      <c r="Y1626" s="2"/>
    </row>
    <row r="1627" spans="1:25" ht="18.75" customHeight="1" x14ac:dyDescent="0.3">
      <c r="A1627" s="6"/>
      <c r="B1627" s="110" t="s">
        <v>3989</v>
      </c>
      <c r="C1627" s="141">
        <v>14</v>
      </c>
      <c r="D1627" s="120" t="s">
        <v>16</v>
      </c>
      <c r="E1627" s="120" t="s">
        <v>16</v>
      </c>
      <c r="F1627" s="120" t="s">
        <v>16</v>
      </c>
      <c r="G1627" s="120" t="s">
        <v>16</v>
      </c>
      <c r="H1627" s="42"/>
      <c r="I1627" s="20">
        <f>SUM(C1627:H1627)</f>
        <v>14</v>
      </c>
      <c r="J1627" s="40">
        <v>66</v>
      </c>
      <c r="K1627" s="31">
        <f>I1627/J1627</f>
        <v>0.21212121212121213</v>
      </c>
      <c r="L1627" s="65">
        <v>14</v>
      </c>
      <c r="M1627" s="64" t="s">
        <v>28</v>
      </c>
      <c r="N1627" s="541" t="s">
        <v>3990</v>
      </c>
      <c r="O1627" s="541" t="s">
        <v>409</v>
      </c>
      <c r="P1627" s="541" t="s">
        <v>1374</v>
      </c>
      <c r="Q1627" s="541" t="s">
        <v>3800</v>
      </c>
      <c r="R1627" s="77">
        <v>9</v>
      </c>
      <c r="S1627" s="282"/>
      <c r="T1627" s="2"/>
      <c r="U1627" s="2"/>
      <c r="V1627" s="2"/>
      <c r="W1627" s="2"/>
      <c r="X1627" s="2"/>
      <c r="Y1627" s="2"/>
    </row>
    <row r="1628" spans="1:25" ht="18.75" customHeight="1" x14ac:dyDescent="0.3">
      <c r="A1628" s="6"/>
      <c r="B1628" s="90" t="s">
        <v>2231</v>
      </c>
      <c r="C1628" s="30">
        <v>14</v>
      </c>
      <c r="D1628" s="96" t="s">
        <v>16</v>
      </c>
      <c r="E1628" s="96" t="s">
        <v>16</v>
      </c>
      <c r="F1628" s="96" t="s">
        <v>16</v>
      </c>
      <c r="G1628" s="96" t="s">
        <v>16</v>
      </c>
      <c r="H1628" s="42"/>
      <c r="I1628" s="20">
        <f>SUM(C1628:H1628)</f>
        <v>14</v>
      </c>
      <c r="J1628" s="40">
        <v>66</v>
      </c>
      <c r="K1628" s="31">
        <f>I1628/J1628</f>
        <v>0.21212121212121213</v>
      </c>
      <c r="L1628" s="39">
        <v>11</v>
      </c>
      <c r="M1628" s="36" t="s">
        <v>28</v>
      </c>
      <c r="N1628" s="532" t="s">
        <v>2232</v>
      </c>
      <c r="O1628" s="532" t="s">
        <v>190</v>
      </c>
      <c r="P1628" s="532" t="s">
        <v>150</v>
      </c>
      <c r="Q1628" s="532" t="s">
        <v>2114</v>
      </c>
      <c r="R1628" s="144">
        <v>9</v>
      </c>
      <c r="S1628" s="282"/>
      <c r="T1628" s="2"/>
      <c r="U1628" s="2"/>
      <c r="V1628" s="2"/>
      <c r="W1628" s="2"/>
      <c r="X1628" s="2"/>
      <c r="Y1628" s="2"/>
    </row>
    <row r="1629" spans="1:25" ht="18.75" customHeight="1" x14ac:dyDescent="0.3">
      <c r="A1629" s="6"/>
      <c r="B1629" s="122" t="s">
        <v>1285</v>
      </c>
      <c r="C1629" s="92">
        <v>14</v>
      </c>
      <c r="D1629" s="96" t="s">
        <v>16</v>
      </c>
      <c r="E1629" s="96" t="s">
        <v>16</v>
      </c>
      <c r="F1629" s="96" t="s">
        <v>16</v>
      </c>
      <c r="G1629" s="96" t="s">
        <v>16</v>
      </c>
      <c r="H1629" s="34" t="s">
        <v>16</v>
      </c>
      <c r="I1629" s="20">
        <f>SUM(C1629:H1629)</f>
        <v>14</v>
      </c>
      <c r="J1629" s="40">
        <v>66</v>
      </c>
      <c r="K1629" s="31">
        <f>I1629/J1629</f>
        <v>0.21212121212121213</v>
      </c>
      <c r="L1629" s="39">
        <v>7</v>
      </c>
      <c r="M1629" s="36" t="s">
        <v>28</v>
      </c>
      <c r="N1629" s="532" t="s">
        <v>613</v>
      </c>
      <c r="O1629" s="532" t="s">
        <v>165</v>
      </c>
      <c r="P1629" s="532" t="s">
        <v>198</v>
      </c>
      <c r="Q1629" s="532" t="s">
        <v>1183</v>
      </c>
      <c r="R1629" s="144">
        <v>9</v>
      </c>
      <c r="S1629" s="282"/>
      <c r="T1629" s="2"/>
      <c r="U1629" s="2"/>
      <c r="V1629" s="2"/>
      <c r="W1629" s="2"/>
      <c r="X1629" s="2"/>
      <c r="Y1629" s="2"/>
    </row>
    <row r="1630" spans="1:25" s="432" customFormat="1" ht="18.75" customHeight="1" x14ac:dyDescent="0.3">
      <c r="A1630" s="6"/>
      <c r="B1630" s="357" t="s">
        <v>3572</v>
      </c>
      <c r="C1630" s="417">
        <v>14</v>
      </c>
      <c r="D1630" s="138"/>
      <c r="E1630" s="138"/>
      <c r="F1630" s="138"/>
      <c r="G1630" s="138"/>
      <c r="H1630" s="729"/>
      <c r="I1630" s="20">
        <v>14</v>
      </c>
      <c r="J1630" s="40">
        <v>66</v>
      </c>
      <c r="K1630" s="31">
        <v>0.21212121212121213</v>
      </c>
      <c r="L1630" s="146">
        <v>11</v>
      </c>
      <c r="M1630" s="169" t="s">
        <v>28</v>
      </c>
      <c r="N1630" s="581" t="s">
        <v>3573</v>
      </c>
      <c r="O1630" s="582" t="s">
        <v>743</v>
      </c>
      <c r="P1630" s="582" t="s">
        <v>1200</v>
      </c>
      <c r="Q1630" s="582" t="s">
        <v>3402</v>
      </c>
      <c r="R1630" s="146">
        <v>9</v>
      </c>
      <c r="S1630" s="656"/>
      <c r="T1630" s="2"/>
      <c r="U1630" s="2"/>
      <c r="V1630" s="2"/>
      <c r="W1630" s="2"/>
      <c r="X1630" s="2"/>
      <c r="Y1630" s="2"/>
    </row>
    <row r="1631" spans="1:25" s="432" customFormat="1" ht="18.75" customHeight="1" x14ac:dyDescent="0.3">
      <c r="A1631" s="6"/>
      <c r="B1631" s="122" t="s">
        <v>1283</v>
      </c>
      <c r="C1631" s="92">
        <v>14</v>
      </c>
      <c r="D1631" s="96" t="s">
        <v>16</v>
      </c>
      <c r="E1631" s="96" t="s">
        <v>16</v>
      </c>
      <c r="F1631" s="96" t="s">
        <v>16</v>
      </c>
      <c r="G1631" s="96" t="s">
        <v>16</v>
      </c>
      <c r="H1631" s="34" t="s">
        <v>16</v>
      </c>
      <c r="I1631" s="20">
        <f>SUM(C1631:H1631)</f>
        <v>14</v>
      </c>
      <c r="J1631" s="40">
        <v>66</v>
      </c>
      <c r="K1631" s="31">
        <f>I1631/J1631</f>
        <v>0.21212121212121213</v>
      </c>
      <c r="L1631" s="39">
        <v>7</v>
      </c>
      <c r="M1631" s="36" t="s">
        <v>28</v>
      </c>
      <c r="N1631" s="532" t="s">
        <v>1284</v>
      </c>
      <c r="O1631" s="532" t="s">
        <v>126</v>
      </c>
      <c r="P1631" s="532" t="s">
        <v>755</v>
      </c>
      <c r="Q1631" s="532" t="s">
        <v>1183</v>
      </c>
      <c r="R1631" s="144">
        <v>9</v>
      </c>
      <c r="S1631" s="282"/>
      <c r="T1631" s="2"/>
      <c r="U1631" s="2"/>
      <c r="V1631" s="2"/>
      <c r="W1631" s="2"/>
      <c r="X1631" s="2"/>
      <c r="Y1631" s="2"/>
    </row>
    <row r="1632" spans="1:25" ht="18.75" customHeight="1" x14ac:dyDescent="0.3">
      <c r="A1632" s="6"/>
      <c r="B1632" s="110" t="s">
        <v>3387</v>
      </c>
      <c r="C1632" s="141">
        <v>14</v>
      </c>
      <c r="D1632" s="85"/>
      <c r="E1632" s="85"/>
      <c r="F1632" s="85"/>
      <c r="G1632" s="85"/>
      <c r="H1632" s="40"/>
      <c r="I1632" s="20">
        <f>SUM(C1632:H1632)</f>
        <v>14</v>
      </c>
      <c r="J1632" s="40">
        <v>66</v>
      </c>
      <c r="K1632" s="31">
        <f>I1632/J1632</f>
        <v>0.21212121212121213</v>
      </c>
      <c r="L1632" s="41">
        <v>10</v>
      </c>
      <c r="M1632" s="42" t="s">
        <v>28</v>
      </c>
      <c r="N1632" s="547" t="s">
        <v>3388</v>
      </c>
      <c r="O1632" s="543" t="s">
        <v>974</v>
      </c>
      <c r="P1632" s="543" t="s">
        <v>22</v>
      </c>
      <c r="Q1632" s="532" t="s">
        <v>3336</v>
      </c>
      <c r="R1632" s="81">
        <v>9</v>
      </c>
      <c r="S1632" s="659"/>
      <c r="T1632" s="2"/>
      <c r="U1632" s="2"/>
      <c r="V1632" s="2"/>
      <c r="W1632" s="2"/>
      <c r="X1632" s="2"/>
      <c r="Y1632" s="2"/>
    </row>
    <row r="1633" spans="1:25" ht="18.75" customHeight="1" x14ac:dyDescent="0.3">
      <c r="A1633" s="6"/>
      <c r="B1633" s="110" t="s">
        <v>3991</v>
      </c>
      <c r="C1633" s="141">
        <v>14</v>
      </c>
      <c r="D1633" s="120" t="s">
        <v>16</v>
      </c>
      <c r="E1633" s="120" t="s">
        <v>16</v>
      </c>
      <c r="F1633" s="120" t="s">
        <v>16</v>
      </c>
      <c r="G1633" s="120" t="s">
        <v>16</v>
      </c>
      <c r="H1633" s="42"/>
      <c r="I1633" s="20">
        <f>SUM(C1633:H1633)</f>
        <v>14</v>
      </c>
      <c r="J1633" s="40">
        <v>66</v>
      </c>
      <c r="K1633" s="31">
        <f>I1633/J1633</f>
        <v>0.21212121212121213</v>
      </c>
      <c r="L1633" s="65">
        <v>14</v>
      </c>
      <c r="M1633" s="64" t="s">
        <v>28</v>
      </c>
      <c r="N1633" s="541" t="s">
        <v>3992</v>
      </c>
      <c r="O1633" s="541" t="s">
        <v>362</v>
      </c>
      <c r="P1633" s="541" t="s">
        <v>3993</v>
      </c>
      <c r="Q1633" s="541" t="s">
        <v>3800</v>
      </c>
      <c r="R1633" s="77">
        <v>9</v>
      </c>
      <c r="S1633" s="282"/>
      <c r="T1633" s="2"/>
      <c r="U1633" s="2"/>
      <c r="V1633" s="2"/>
      <c r="W1633" s="2"/>
      <c r="X1633" s="2"/>
      <c r="Y1633" s="2"/>
    </row>
    <row r="1634" spans="1:25" ht="18.75" customHeight="1" x14ac:dyDescent="0.3">
      <c r="A1634" s="6"/>
      <c r="B1634" s="388" t="s">
        <v>124</v>
      </c>
      <c r="C1634" s="7">
        <v>14</v>
      </c>
      <c r="D1634" s="8" t="s">
        <v>16</v>
      </c>
      <c r="E1634" s="8" t="s">
        <v>16</v>
      </c>
      <c r="F1634" s="8" t="s">
        <v>16</v>
      </c>
      <c r="G1634" s="8" t="s">
        <v>16</v>
      </c>
      <c r="H1634" s="160" t="s">
        <v>16</v>
      </c>
      <c r="I1634" s="20">
        <f>SUM(C1634:H1634)</f>
        <v>14</v>
      </c>
      <c r="J1634" s="25">
        <v>66</v>
      </c>
      <c r="K1634" s="31">
        <f>I1634/J1634</f>
        <v>0.21212121212121213</v>
      </c>
      <c r="L1634" s="65">
        <v>9</v>
      </c>
      <c r="M1634" s="64" t="s">
        <v>28</v>
      </c>
      <c r="N1634" s="541" t="s">
        <v>125</v>
      </c>
      <c r="O1634" s="541" t="s">
        <v>126</v>
      </c>
      <c r="P1634" s="541" t="s">
        <v>127</v>
      </c>
      <c r="Q1634" s="541" t="s">
        <v>4089</v>
      </c>
      <c r="R1634" s="77">
        <v>9</v>
      </c>
      <c r="S1634" s="282"/>
      <c r="T1634" s="2"/>
      <c r="U1634" s="2"/>
      <c r="V1634" s="2"/>
      <c r="W1634" s="2"/>
      <c r="X1634" s="2"/>
      <c r="Y1634" s="2"/>
    </row>
    <row r="1635" spans="1:25" ht="18.75" customHeight="1" x14ac:dyDescent="0.3">
      <c r="A1635" s="6"/>
      <c r="B1635" s="122" t="s">
        <v>1053</v>
      </c>
      <c r="C1635" s="92">
        <v>13</v>
      </c>
      <c r="D1635" s="117"/>
      <c r="E1635" s="117"/>
      <c r="F1635" s="117"/>
      <c r="G1635" s="117"/>
      <c r="H1635" s="159"/>
      <c r="I1635" s="20">
        <f>SUM(C1635:H1635)</f>
        <v>13</v>
      </c>
      <c r="J1635" s="40">
        <v>66</v>
      </c>
      <c r="K1635" s="31">
        <f>I1635/J1635</f>
        <v>0.19696969696969696</v>
      </c>
      <c r="L1635" s="435">
        <v>1</v>
      </c>
      <c r="M1635" s="129" t="s">
        <v>28</v>
      </c>
      <c r="N1635" s="546" t="s">
        <v>1054</v>
      </c>
      <c r="O1635" s="546" t="s">
        <v>487</v>
      </c>
      <c r="P1635" s="546" t="s">
        <v>69</v>
      </c>
      <c r="Q1635" s="546" t="s">
        <v>1032</v>
      </c>
      <c r="R1635" s="184">
        <v>9</v>
      </c>
      <c r="S1635" s="282"/>
      <c r="T1635" s="2"/>
      <c r="U1635" s="2"/>
      <c r="V1635" s="2"/>
      <c r="W1635" s="2"/>
      <c r="X1635" s="2"/>
      <c r="Y1635" s="2"/>
    </row>
    <row r="1636" spans="1:25" ht="18.75" customHeight="1" x14ac:dyDescent="0.3">
      <c r="A1636" s="6"/>
      <c r="B1636" s="625" t="s">
        <v>4569</v>
      </c>
      <c r="C1636" s="418">
        <v>13</v>
      </c>
      <c r="D1636" s="202"/>
      <c r="E1636" s="202"/>
      <c r="F1636" s="202"/>
      <c r="G1636" s="202"/>
      <c r="H1636" s="205"/>
      <c r="I1636" s="708">
        <v>13</v>
      </c>
      <c r="J1636" s="709">
        <v>66</v>
      </c>
      <c r="K1636" s="710">
        <v>0.19700000000000001</v>
      </c>
      <c r="L1636" s="203">
        <v>7</v>
      </c>
      <c r="M1636" s="205" t="s">
        <v>28</v>
      </c>
      <c r="N1636" s="573" t="s">
        <v>4174</v>
      </c>
      <c r="O1636" s="573" t="s">
        <v>367</v>
      </c>
      <c r="P1636" s="573" t="s">
        <v>3321</v>
      </c>
      <c r="Q1636" s="573" t="s">
        <v>4160</v>
      </c>
      <c r="R1636" s="203">
        <v>9</v>
      </c>
      <c r="S1636" s="303" t="s">
        <v>4231</v>
      </c>
      <c r="T1636" s="2"/>
      <c r="U1636" s="2"/>
      <c r="V1636" s="2"/>
      <c r="W1636" s="2"/>
      <c r="X1636" s="2"/>
      <c r="Y1636" s="2"/>
    </row>
    <row r="1637" spans="1:25" ht="18.75" customHeight="1" x14ac:dyDescent="0.3">
      <c r="A1637" s="6"/>
      <c r="B1637" s="357" t="s">
        <v>3542</v>
      </c>
      <c r="C1637" s="417">
        <v>13</v>
      </c>
      <c r="D1637" s="138"/>
      <c r="E1637" s="138"/>
      <c r="F1637" s="138"/>
      <c r="G1637" s="138"/>
      <c r="H1637" s="729"/>
      <c r="I1637" s="20">
        <v>13</v>
      </c>
      <c r="J1637" s="40">
        <v>66</v>
      </c>
      <c r="K1637" s="31">
        <v>0.19696969696969696</v>
      </c>
      <c r="L1637" s="146">
        <v>12</v>
      </c>
      <c r="M1637" s="169" t="s">
        <v>28</v>
      </c>
      <c r="N1637" s="581" t="s">
        <v>3543</v>
      </c>
      <c r="O1637" s="582" t="s">
        <v>68</v>
      </c>
      <c r="P1637" s="582" t="s">
        <v>1485</v>
      </c>
      <c r="Q1637" s="582" t="s">
        <v>3402</v>
      </c>
      <c r="R1637" s="146">
        <v>9</v>
      </c>
      <c r="S1637" s="428"/>
      <c r="T1637" s="2"/>
      <c r="U1637" s="2"/>
      <c r="V1637" s="2"/>
      <c r="W1637" s="2"/>
      <c r="X1637" s="2"/>
      <c r="Y1637" s="2"/>
    </row>
    <row r="1638" spans="1:25" ht="18.75" customHeight="1" x14ac:dyDescent="0.3">
      <c r="A1638" s="6"/>
      <c r="B1638" s="110" t="s">
        <v>1959</v>
      </c>
      <c r="C1638" s="21">
        <v>13</v>
      </c>
      <c r="D1638" s="85"/>
      <c r="E1638" s="85"/>
      <c r="F1638" s="85"/>
      <c r="G1638" s="85"/>
      <c r="H1638" s="40"/>
      <c r="I1638" s="20">
        <f>SUM(C1638:H1638)</f>
        <v>13</v>
      </c>
      <c r="J1638" s="40">
        <v>66</v>
      </c>
      <c r="K1638" s="31">
        <f>I1638/J1638</f>
        <v>0.19696969696969696</v>
      </c>
      <c r="L1638" s="63">
        <v>4</v>
      </c>
      <c r="M1638" s="64" t="s">
        <v>28</v>
      </c>
      <c r="N1638" s="541" t="s">
        <v>1960</v>
      </c>
      <c r="O1638" s="541" t="s">
        <v>1961</v>
      </c>
      <c r="P1638" s="541" t="s">
        <v>1744</v>
      </c>
      <c r="Q1638" s="541" t="s">
        <v>1930</v>
      </c>
      <c r="R1638" s="77">
        <v>9</v>
      </c>
      <c r="S1638" s="282"/>
      <c r="T1638" s="2"/>
      <c r="U1638" s="2"/>
      <c r="V1638" s="2"/>
      <c r="W1638" s="2"/>
      <c r="X1638" s="2"/>
      <c r="Y1638" s="2"/>
    </row>
    <row r="1639" spans="1:25" ht="18.75" customHeight="1" x14ac:dyDescent="0.3">
      <c r="A1639" s="6"/>
      <c r="B1639" s="90" t="s">
        <v>1005</v>
      </c>
      <c r="C1639" s="43">
        <v>13</v>
      </c>
      <c r="D1639" s="85"/>
      <c r="E1639" s="85"/>
      <c r="F1639" s="85"/>
      <c r="G1639" s="85"/>
      <c r="H1639" s="42"/>
      <c r="I1639" s="20">
        <f>SUM(C1639:H1639)</f>
        <v>13</v>
      </c>
      <c r="J1639" s="40">
        <v>66</v>
      </c>
      <c r="K1639" s="31">
        <f>I1639/J1639</f>
        <v>0.19696969696969696</v>
      </c>
      <c r="L1639" s="60">
        <v>6</v>
      </c>
      <c r="M1639" s="42" t="s">
        <v>28</v>
      </c>
      <c r="N1639" s="543" t="s">
        <v>1006</v>
      </c>
      <c r="O1639" s="543" t="s">
        <v>126</v>
      </c>
      <c r="P1639" s="543" t="s">
        <v>133</v>
      </c>
      <c r="Q1639" s="532" t="s">
        <v>921</v>
      </c>
      <c r="R1639" s="81">
        <v>9</v>
      </c>
      <c r="S1639" s="282"/>
      <c r="T1639" s="2"/>
      <c r="U1639" s="2"/>
      <c r="V1639" s="2"/>
      <c r="W1639" s="2"/>
      <c r="X1639" s="2"/>
      <c r="Y1639" s="2"/>
    </row>
    <row r="1640" spans="1:25" ht="18.75" customHeight="1" x14ac:dyDescent="0.3">
      <c r="A1640" s="6"/>
      <c r="B1640" s="122" t="s">
        <v>2598</v>
      </c>
      <c r="C1640" s="92">
        <v>13</v>
      </c>
      <c r="D1640" s="85"/>
      <c r="E1640" s="85"/>
      <c r="F1640" s="85"/>
      <c r="G1640" s="85"/>
      <c r="H1640" s="40"/>
      <c r="I1640" s="20">
        <f>SUM(C1640:H1640)</f>
        <v>13</v>
      </c>
      <c r="J1640" s="40">
        <v>66</v>
      </c>
      <c r="K1640" s="31">
        <f>I1640/J1640</f>
        <v>0.19696969696969696</v>
      </c>
      <c r="L1640" s="60">
        <v>4</v>
      </c>
      <c r="M1640" s="42" t="s">
        <v>28</v>
      </c>
      <c r="N1640" s="546" t="s">
        <v>2599</v>
      </c>
      <c r="O1640" s="538" t="s">
        <v>384</v>
      </c>
      <c r="P1640" s="538" t="s">
        <v>278</v>
      </c>
      <c r="Q1640" s="532" t="s">
        <v>2412</v>
      </c>
      <c r="R1640" s="81">
        <v>9</v>
      </c>
      <c r="S1640" s="282"/>
      <c r="T1640" s="2"/>
      <c r="U1640" s="2"/>
      <c r="V1640" s="2"/>
      <c r="W1640" s="2"/>
      <c r="X1640" s="2"/>
      <c r="Y1640" s="2"/>
    </row>
    <row r="1641" spans="1:25" ht="18.75" customHeight="1" x14ac:dyDescent="0.3">
      <c r="A1641" s="6"/>
      <c r="B1641" s="110" t="s">
        <v>3994</v>
      </c>
      <c r="C1641" s="141">
        <v>13</v>
      </c>
      <c r="D1641" s="120" t="s">
        <v>16</v>
      </c>
      <c r="E1641" s="120" t="s">
        <v>16</v>
      </c>
      <c r="F1641" s="120" t="s">
        <v>16</v>
      </c>
      <c r="G1641" s="120" t="s">
        <v>16</v>
      </c>
      <c r="H1641" s="42"/>
      <c r="I1641" s="20">
        <f>SUM(C1641:H1641)</f>
        <v>13</v>
      </c>
      <c r="J1641" s="40">
        <v>66</v>
      </c>
      <c r="K1641" s="31">
        <f>I1641/J1641</f>
        <v>0.19696969696969696</v>
      </c>
      <c r="L1641" s="65">
        <v>15</v>
      </c>
      <c r="M1641" s="64" t="s">
        <v>28</v>
      </c>
      <c r="N1641" s="541" t="s">
        <v>3995</v>
      </c>
      <c r="O1641" s="541" t="s">
        <v>2657</v>
      </c>
      <c r="P1641" s="541" t="s">
        <v>278</v>
      </c>
      <c r="Q1641" s="541" t="s">
        <v>3800</v>
      </c>
      <c r="R1641" s="77">
        <v>9</v>
      </c>
      <c r="S1641" s="282"/>
      <c r="T1641" s="2"/>
      <c r="U1641" s="2"/>
      <c r="V1641" s="2"/>
      <c r="W1641" s="2"/>
      <c r="X1641" s="2"/>
      <c r="Y1641" s="2"/>
    </row>
    <row r="1642" spans="1:25" ht="18.75" customHeight="1" x14ac:dyDescent="0.3">
      <c r="A1642" s="467"/>
      <c r="B1642" s="357" t="s">
        <v>3555</v>
      </c>
      <c r="C1642" s="417">
        <v>13</v>
      </c>
      <c r="D1642" s="138"/>
      <c r="E1642" s="138"/>
      <c r="F1642" s="138"/>
      <c r="G1642" s="138"/>
      <c r="H1642" s="729"/>
      <c r="I1642" s="20">
        <v>13</v>
      </c>
      <c r="J1642" s="40">
        <v>66</v>
      </c>
      <c r="K1642" s="31">
        <v>0.19696969696969696</v>
      </c>
      <c r="L1642" s="146">
        <v>12</v>
      </c>
      <c r="M1642" s="169" t="s">
        <v>28</v>
      </c>
      <c r="N1642" s="581" t="s">
        <v>3556</v>
      </c>
      <c r="O1642" s="582" t="s">
        <v>364</v>
      </c>
      <c r="P1642" s="582" t="s">
        <v>3557</v>
      </c>
      <c r="Q1642" s="582" t="s">
        <v>3402</v>
      </c>
      <c r="R1642" s="146">
        <v>9</v>
      </c>
      <c r="S1642" s="428"/>
      <c r="T1642" s="2"/>
      <c r="U1642" s="2"/>
      <c r="V1642" s="2"/>
      <c r="W1642" s="2"/>
      <c r="X1642" s="2"/>
      <c r="Y1642" s="2"/>
    </row>
    <row r="1643" spans="1:25" ht="18.75" customHeight="1" x14ac:dyDescent="0.3">
      <c r="A1643" s="6"/>
      <c r="B1643" s="110" t="s">
        <v>3996</v>
      </c>
      <c r="C1643" s="141">
        <v>13</v>
      </c>
      <c r="D1643" s="120" t="s">
        <v>16</v>
      </c>
      <c r="E1643" s="120" t="s">
        <v>16</v>
      </c>
      <c r="F1643" s="120" t="s">
        <v>16</v>
      </c>
      <c r="G1643" s="120" t="s">
        <v>16</v>
      </c>
      <c r="H1643" s="42"/>
      <c r="I1643" s="20">
        <f t="shared" ref="I1643:I1659" si="143">SUM(C1643:H1643)</f>
        <v>13</v>
      </c>
      <c r="J1643" s="40">
        <v>66</v>
      </c>
      <c r="K1643" s="31">
        <f t="shared" ref="K1643:K1659" si="144">I1643/J1643</f>
        <v>0.19696969696969696</v>
      </c>
      <c r="L1643" s="65">
        <v>15</v>
      </c>
      <c r="M1643" s="64" t="s">
        <v>28</v>
      </c>
      <c r="N1643" s="541" t="s">
        <v>3997</v>
      </c>
      <c r="O1643" s="541" t="s">
        <v>389</v>
      </c>
      <c r="P1643" s="541" t="s">
        <v>209</v>
      </c>
      <c r="Q1643" s="541" t="s">
        <v>3800</v>
      </c>
      <c r="R1643" s="77">
        <v>9</v>
      </c>
      <c r="S1643" s="282"/>
      <c r="T1643" s="2"/>
      <c r="U1643" s="2"/>
      <c r="V1643" s="2"/>
      <c r="W1643" s="2"/>
      <c r="X1643" s="2"/>
      <c r="Y1643" s="2"/>
    </row>
    <row r="1644" spans="1:25" ht="18.75" customHeight="1" x14ac:dyDescent="0.3">
      <c r="A1644" s="6"/>
      <c r="B1644" s="16" t="s">
        <v>306</v>
      </c>
      <c r="C1644" s="140">
        <v>13</v>
      </c>
      <c r="D1644" s="10" t="s">
        <v>16</v>
      </c>
      <c r="E1644" s="10" t="s">
        <v>16</v>
      </c>
      <c r="F1644" s="10" t="s">
        <v>16</v>
      </c>
      <c r="G1644" s="10" t="s">
        <v>16</v>
      </c>
      <c r="H1644" s="11"/>
      <c r="I1644" s="20">
        <f t="shared" si="143"/>
        <v>13</v>
      </c>
      <c r="J1644" s="34">
        <v>66</v>
      </c>
      <c r="K1644" s="31">
        <f t="shared" si="144"/>
        <v>0.19696969696969696</v>
      </c>
      <c r="L1644" s="39">
        <v>3</v>
      </c>
      <c r="M1644" s="36" t="s">
        <v>28</v>
      </c>
      <c r="N1644" s="532" t="s">
        <v>307</v>
      </c>
      <c r="O1644" s="532" t="s">
        <v>292</v>
      </c>
      <c r="P1644" s="532" t="s">
        <v>308</v>
      </c>
      <c r="Q1644" s="532" t="s">
        <v>187</v>
      </c>
      <c r="R1644" s="144">
        <v>9</v>
      </c>
      <c r="S1644" s="282"/>
      <c r="T1644" s="2"/>
      <c r="U1644" s="2"/>
      <c r="V1644" s="2"/>
      <c r="W1644" s="2"/>
      <c r="X1644" s="2"/>
      <c r="Y1644" s="2"/>
    </row>
    <row r="1645" spans="1:25" ht="18.75" customHeight="1" x14ac:dyDescent="0.3">
      <c r="A1645" s="467"/>
      <c r="B1645" s="110" t="s">
        <v>3998</v>
      </c>
      <c r="C1645" s="141">
        <v>13</v>
      </c>
      <c r="D1645" s="120" t="s">
        <v>16</v>
      </c>
      <c r="E1645" s="120" t="s">
        <v>16</v>
      </c>
      <c r="F1645" s="120" t="s">
        <v>16</v>
      </c>
      <c r="G1645" s="120" t="s">
        <v>16</v>
      </c>
      <c r="H1645" s="42"/>
      <c r="I1645" s="20">
        <f t="shared" si="143"/>
        <v>13</v>
      </c>
      <c r="J1645" s="40">
        <v>66</v>
      </c>
      <c r="K1645" s="31">
        <f t="shared" si="144"/>
        <v>0.19696969696969696</v>
      </c>
      <c r="L1645" s="65">
        <v>15</v>
      </c>
      <c r="M1645" s="64" t="s">
        <v>28</v>
      </c>
      <c r="N1645" s="541" t="s">
        <v>3999</v>
      </c>
      <c r="O1645" s="541" t="s">
        <v>1163</v>
      </c>
      <c r="P1645" s="541" t="s">
        <v>142</v>
      </c>
      <c r="Q1645" s="544" t="s">
        <v>3800</v>
      </c>
      <c r="R1645" s="77">
        <v>9</v>
      </c>
      <c r="S1645" s="282"/>
      <c r="T1645" s="2"/>
      <c r="U1645" s="2"/>
      <c r="V1645" s="2"/>
      <c r="W1645" s="2"/>
      <c r="X1645" s="2"/>
      <c r="Y1645" s="2"/>
    </row>
    <row r="1646" spans="1:25" ht="18.75" customHeight="1" x14ac:dyDescent="0.3">
      <c r="A1646" s="6"/>
      <c r="B1646" s="370" t="s">
        <v>3214</v>
      </c>
      <c r="C1646" s="21">
        <v>13</v>
      </c>
      <c r="D1646" s="85"/>
      <c r="E1646" s="85"/>
      <c r="F1646" s="85"/>
      <c r="G1646" s="85"/>
      <c r="H1646" s="40"/>
      <c r="I1646" s="20">
        <f t="shared" si="143"/>
        <v>13</v>
      </c>
      <c r="J1646" s="40">
        <v>66</v>
      </c>
      <c r="K1646" s="31">
        <f t="shared" si="144"/>
        <v>0.19696969696969696</v>
      </c>
      <c r="L1646" s="65">
        <v>4</v>
      </c>
      <c r="M1646" s="64" t="s">
        <v>28</v>
      </c>
      <c r="N1646" s="541" t="s">
        <v>3215</v>
      </c>
      <c r="O1646" s="541" t="s">
        <v>359</v>
      </c>
      <c r="P1646" s="541" t="s">
        <v>186</v>
      </c>
      <c r="Q1646" s="541" t="s">
        <v>4119</v>
      </c>
      <c r="R1646" s="77">
        <v>9</v>
      </c>
      <c r="S1646" s="282"/>
      <c r="T1646" s="2"/>
      <c r="U1646" s="2"/>
      <c r="V1646" s="2"/>
      <c r="W1646" s="2"/>
      <c r="X1646" s="2"/>
      <c r="Y1646" s="2"/>
    </row>
    <row r="1647" spans="1:25" ht="18.75" customHeight="1" x14ac:dyDescent="0.3">
      <c r="A1647" s="6"/>
      <c r="B1647" s="372" t="s">
        <v>2960</v>
      </c>
      <c r="C1647" s="411">
        <v>13</v>
      </c>
      <c r="D1647" s="120" t="s">
        <v>16</v>
      </c>
      <c r="E1647" s="120" t="s">
        <v>16</v>
      </c>
      <c r="F1647" s="120" t="s">
        <v>16</v>
      </c>
      <c r="G1647" s="120" t="s">
        <v>16</v>
      </c>
      <c r="H1647" s="26" t="s">
        <v>16</v>
      </c>
      <c r="I1647" s="20">
        <f t="shared" si="143"/>
        <v>13</v>
      </c>
      <c r="J1647" s="40">
        <v>66</v>
      </c>
      <c r="K1647" s="31">
        <f t="shared" si="144"/>
        <v>0.19696969696969696</v>
      </c>
      <c r="L1647" s="65">
        <v>11</v>
      </c>
      <c r="M1647" s="67" t="s">
        <v>28</v>
      </c>
      <c r="N1647" s="541" t="s">
        <v>2961</v>
      </c>
      <c r="O1647" s="541" t="s">
        <v>2962</v>
      </c>
      <c r="P1647" s="541" t="s">
        <v>713</v>
      </c>
      <c r="Q1647" s="541" t="s">
        <v>2841</v>
      </c>
      <c r="R1647" s="77">
        <v>9</v>
      </c>
      <c r="S1647" s="282"/>
      <c r="T1647" s="2"/>
      <c r="U1647" s="2"/>
      <c r="V1647" s="2"/>
      <c r="W1647" s="2"/>
      <c r="X1647" s="2"/>
      <c r="Y1647" s="2"/>
    </row>
    <row r="1648" spans="1:25" ht="18.75" customHeight="1" x14ac:dyDescent="0.3">
      <c r="A1648" s="6"/>
      <c r="B1648" s="16" t="s">
        <v>309</v>
      </c>
      <c r="C1648" s="140">
        <v>13</v>
      </c>
      <c r="D1648" s="10" t="s">
        <v>16</v>
      </c>
      <c r="E1648" s="10" t="s">
        <v>16</v>
      </c>
      <c r="F1648" s="10" t="s">
        <v>16</v>
      </c>
      <c r="G1648" s="10" t="s">
        <v>16</v>
      </c>
      <c r="H1648" s="11"/>
      <c r="I1648" s="20">
        <f t="shared" si="143"/>
        <v>13</v>
      </c>
      <c r="J1648" s="34">
        <v>66</v>
      </c>
      <c r="K1648" s="31">
        <f t="shared" si="144"/>
        <v>0.19696969696969696</v>
      </c>
      <c r="L1648" s="39">
        <v>3</v>
      </c>
      <c r="M1648" s="36" t="s">
        <v>28</v>
      </c>
      <c r="N1648" s="532" t="s">
        <v>310</v>
      </c>
      <c r="O1648" s="532" t="s">
        <v>261</v>
      </c>
      <c r="P1648" s="532" t="s">
        <v>311</v>
      </c>
      <c r="Q1648" s="532" t="s">
        <v>187</v>
      </c>
      <c r="R1648" s="144">
        <v>9</v>
      </c>
      <c r="S1648" s="282"/>
      <c r="T1648" s="2"/>
      <c r="U1648" s="2"/>
      <c r="V1648" s="2"/>
      <c r="W1648" s="2"/>
      <c r="X1648" s="2"/>
      <c r="Y1648" s="2"/>
    </row>
    <row r="1649" spans="1:25" ht="18.75" customHeight="1" x14ac:dyDescent="0.3">
      <c r="A1649" s="6"/>
      <c r="B1649" s="16" t="s">
        <v>312</v>
      </c>
      <c r="C1649" s="140">
        <v>13</v>
      </c>
      <c r="D1649" s="10" t="s">
        <v>16</v>
      </c>
      <c r="E1649" s="10" t="s">
        <v>16</v>
      </c>
      <c r="F1649" s="10" t="s">
        <v>16</v>
      </c>
      <c r="G1649" s="10" t="s">
        <v>16</v>
      </c>
      <c r="H1649" s="11"/>
      <c r="I1649" s="20">
        <f t="shared" si="143"/>
        <v>13</v>
      </c>
      <c r="J1649" s="34">
        <v>66</v>
      </c>
      <c r="K1649" s="31">
        <f t="shared" si="144"/>
        <v>0.19696969696969696</v>
      </c>
      <c r="L1649" s="39">
        <v>3</v>
      </c>
      <c r="M1649" s="36" t="s">
        <v>28</v>
      </c>
      <c r="N1649" s="532" t="s">
        <v>313</v>
      </c>
      <c r="O1649" s="532" t="s">
        <v>314</v>
      </c>
      <c r="P1649" s="532" t="s">
        <v>173</v>
      </c>
      <c r="Q1649" s="532" t="s">
        <v>187</v>
      </c>
      <c r="R1649" s="144">
        <v>9</v>
      </c>
      <c r="S1649" s="282"/>
      <c r="T1649" s="2"/>
      <c r="U1649" s="2"/>
      <c r="V1649" s="2"/>
      <c r="W1649" s="2"/>
      <c r="X1649" s="2"/>
      <c r="Y1649" s="2"/>
    </row>
    <row r="1650" spans="1:25" ht="18.75" customHeight="1" x14ac:dyDescent="0.3">
      <c r="A1650" s="6"/>
      <c r="B1650" s="110" t="s">
        <v>1442</v>
      </c>
      <c r="C1650" s="141">
        <v>13</v>
      </c>
      <c r="D1650" s="85"/>
      <c r="E1650" s="85"/>
      <c r="F1650" s="85"/>
      <c r="G1650" s="85"/>
      <c r="H1650" s="40"/>
      <c r="I1650" s="20">
        <f t="shared" si="143"/>
        <v>13</v>
      </c>
      <c r="J1650" s="40">
        <v>66</v>
      </c>
      <c r="K1650" s="31">
        <f t="shared" si="144"/>
        <v>0.19696969696969696</v>
      </c>
      <c r="L1650" s="65">
        <v>6</v>
      </c>
      <c r="M1650" s="64" t="s">
        <v>28</v>
      </c>
      <c r="N1650" s="541" t="s">
        <v>1443</v>
      </c>
      <c r="O1650" s="541" t="s">
        <v>431</v>
      </c>
      <c r="P1650" s="541" t="s">
        <v>356</v>
      </c>
      <c r="Q1650" s="532" t="s">
        <v>1377</v>
      </c>
      <c r="R1650" s="77">
        <v>9</v>
      </c>
      <c r="S1650" s="282"/>
      <c r="T1650" s="2"/>
      <c r="U1650" s="2"/>
      <c r="V1650" s="2"/>
      <c r="W1650" s="2"/>
      <c r="X1650" s="2"/>
      <c r="Y1650" s="2"/>
    </row>
    <row r="1651" spans="1:25" ht="18.75" customHeight="1" x14ac:dyDescent="0.3">
      <c r="A1651" s="6"/>
      <c r="B1651" s="370" t="s">
        <v>3238</v>
      </c>
      <c r="C1651" s="21">
        <v>13</v>
      </c>
      <c r="D1651" s="85"/>
      <c r="E1651" s="85"/>
      <c r="F1651" s="85"/>
      <c r="G1651" s="85"/>
      <c r="H1651" s="40"/>
      <c r="I1651" s="20">
        <f t="shared" si="143"/>
        <v>13</v>
      </c>
      <c r="J1651" s="40">
        <v>66</v>
      </c>
      <c r="K1651" s="31">
        <f t="shared" si="144"/>
        <v>0.19696969696969696</v>
      </c>
      <c r="L1651" s="65">
        <v>4</v>
      </c>
      <c r="M1651" s="67" t="s">
        <v>28</v>
      </c>
      <c r="N1651" s="541" t="s">
        <v>3239</v>
      </c>
      <c r="O1651" s="541" t="s">
        <v>126</v>
      </c>
      <c r="P1651" s="541" t="s">
        <v>308</v>
      </c>
      <c r="Q1651" s="541" t="s">
        <v>4119</v>
      </c>
      <c r="R1651" s="77">
        <v>9</v>
      </c>
      <c r="S1651" s="282"/>
      <c r="T1651" s="2"/>
      <c r="U1651" s="2"/>
      <c r="V1651" s="2"/>
      <c r="W1651" s="2"/>
      <c r="X1651" s="2"/>
      <c r="Y1651" s="2"/>
    </row>
    <row r="1652" spans="1:25" ht="18.75" customHeight="1" x14ac:dyDescent="0.3">
      <c r="A1652" s="6"/>
      <c r="B1652" s="90" t="s">
        <v>2233</v>
      </c>
      <c r="C1652" s="30">
        <v>13</v>
      </c>
      <c r="D1652" s="96" t="s">
        <v>16</v>
      </c>
      <c r="E1652" s="96" t="s">
        <v>16</v>
      </c>
      <c r="F1652" s="96" t="s">
        <v>16</v>
      </c>
      <c r="G1652" s="96" t="s">
        <v>16</v>
      </c>
      <c r="H1652" s="42"/>
      <c r="I1652" s="20">
        <f t="shared" si="143"/>
        <v>13</v>
      </c>
      <c r="J1652" s="40">
        <v>66</v>
      </c>
      <c r="K1652" s="31">
        <f t="shared" si="144"/>
        <v>0.19696969696969696</v>
      </c>
      <c r="L1652" s="39">
        <v>12</v>
      </c>
      <c r="M1652" s="36" t="s">
        <v>28</v>
      </c>
      <c r="N1652" s="532" t="s">
        <v>2234</v>
      </c>
      <c r="O1652" s="532" t="s">
        <v>30</v>
      </c>
      <c r="P1652" s="532" t="s">
        <v>713</v>
      </c>
      <c r="Q1652" s="532" t="s">
        <v>2114</v>
      </c>
      <c r="R1652" s="144">
        <v>9</v>
      </c>
      <c r="S1652" s="282"/>
      <c r="T1652" s="2"/>
      <c r="U1652" s="2"/>
      <c r="V1652" s="2"/>
      <c r="W1652" s="2"/>
      <c r="X1652" s="2"/>
      <c r="Y1652" s="2"/>
    </row>
    <row r="1653" spans="1:25" ht="18.75" customHeight="1" x14ac:dyDescent="0.3">
      <c r="A1653" s="6"/>
      <c r="B1653" s="110" t="s">
        <v>4255</v>
      </c>
      <c r="C1653" s="141">
        <v>13</v>
      </c>
      <c r="D1653" s="120" t="s">
        <v>16</v>
      </c>
      <c r="E1653" s="120" t="s">
        <v>16</v>
      </c>
      <c r="F1653" s="120" t="s">
        <v>16</v>
      </c>
      <c r="G1653" s="120" t="s">
        <v>16</v>
      </c>
      <c r="H1653" s="42"/>
      <c r="I1653" s="20">
        <f t="shared" si="143"/>
        <v>13</v>
      </c>
      <c r="J1653" s="40">
        <v>66</v>
      </c>
      <c r="K1653" s="31">
        <f t="shared" si="144"/>
        <v>0.19696969696969696</v>
      </c>
      <c r="L1653" s="65">
        <v>15</v>
      </c>
      <c r="M1653" s="64" t="s">
        <v>28</v>
      </c>
      <c r="N1653" s="541" t="s">
        <v>4000</v>
      </c>
      <c r="O1653" s="541" t="s">
        <v>377</v>
      </c>
      <c r="P1653" s="541" t="s">
        <v>88</v>
      </c>
      <c r="Q1653" s="541" t="s">
        <v>3800</v>
      </c>
      <c r="R1653" s="77">
        <v>9</v>
      </c>
      <c r="S1653" s="282"/>
      <c r="T1653" s="2"/>
      <c r="U1653" s="2"/>
      <c r="V1653" s="2"/>
      <c r="W1653" s="2"/>
      <c r="X1653" s="2"/>
      <c r="Y1653" s="2"/>
    </row>
    <row r="1654" spans="1:25" ht="18.75" customHeight="1" x14ac:dyDescent="0.3">
      <c r="A1654" s="6"/>
      <c r="B1654" s="110" t="s">
        <v>4254</v>
      </c>
      <c r="C1654" s="21">
        <v>13</v>
      </c>
      <c r="D1654" s="85"/>
      <c r="E1654" s="85"/>
      <c r="F1654" s="85"/>
      <c r="G1654" s="85"/>
      <c r="H1654" s="40"/>
      <c r="I1654" s="20">
        <f t="shared" si="143"/>
        <v>13</v>
      </c>
      <c r="J1654" s="40">
        <v>66</v>
      </c>
      <c r="K1654" s="31">
        <f t="shared" si="144"/>
        <v>0.19696969696969696</v>
      </c>
      <c r="L1654" s="63">
        <v>4</v>
      </c>
      <c r="M1654" s="64" t="s">
        <v>28</v>
      </c>
      <c r="N1654" s="541" t="s">
        <v>1962</v>
      </c>
      <c r="O1654" s="541" t="s">
        <v>1963</v>
      </c>
      <c r="P1654" s="541" t="s">
        <v>150</v>
      </c>
      <c r="Q1654" s="636" t="s">
        <v>1930</v>
      </c>
      <c r="R1654" s="128">
        <v>9</v>
      </c>
      <c r="S1654" s="282"/>
      <c r="T1654" s="2"/>
      <c r="U1654" s="2"/>
      <c r="V1654" s="2"/>
      <c r="W1654" s="2"/>
      <c r="X1654" s="2"/>
      <c r="Y1654" s="2"/>
    </row>
    <row r="1655" spans="1:25" ht="18.75" customHeight="1" x14ac:dyDescent="0.3">
      <c r="A1655" s="6"/>
      <c r="B1655" s="90" t="s">
        <v>1007</v>
      </c>
      <c r="C1655" s="43">
        <v>13</v>
      </c>
      <c r="D1655" s="85"/>
      <c r="E1655" s="85"/>
      <c r="F1655" s="85"/>
      <c r="G1655" s="85"/>
      <c r="H1655" s="42"/>
      <c r="I1655" s="20">
        <f t="shared" si="143"/>
        <v>13</v>
      </c>
      <c r="J1655" s="40">
        <v>66</v>
      </c>
      <c r="K1655" s="31">
        <f t="shared" si="144"/>
        <v>0.19696969696969696</v>
      </c>
      <c r="L1655" s="60">
        <v>6</v>
      </c>
      <c r="M1655" s="42" t="s">
        <v>28</v>
      </c>
      <c r="N1655" s="543" t="s">
        <v>1008</v>
      </c>
      <c r="O1655" s="543" t="s">
        <v>1009</v>
      </c>
      <c r="P1655" s="543" t="s">
        <v>652</v>
      </c>
      <c r="Q1655" s="635" t="s">
        <v>921</v>
      </c>
      <c r="R1655" s="68">
        <v>9</v>
      </c>
      <c r="S1655" s="282"/>
      <c r="T1655" s="2"/>
      <c r="U1655" s="2"/>
      <c r="V1655" s="2"/>
      <c r="W1655" s="2"/>
      <c r="X1655" s="2"/>
      <c r="Y1655" s="2"/>
    </row>
    <row r="1656" spans="1:25" ht="18.75" customHeight="1" x14ac:dyDescent="0.3">
      <c r="A1656" s="467"/>
      <c r="B1656" s="122" t="s">
        <v>1859</v>
      </c>
      <c r="C1656" s="30">
        <v>12</v>
      </c>
      <c r="D1656" s="96" t="s">
        <v>16</v>
      </c>
      <c r="E1656" s="96" t="s">
        <v>16</v>
      </c>
      <c r="F1656" s="96" t="s">
        <v>16</v>
      </c>
      <c r="G1656" s="96" t="s">
        <v>16</v>
      </c>
      <c r="H1656" s="34" t="s">
        <v>16</v>
      </c>
      <c r="I1656" s="20">
        <f t="shared" si="143"/>
        <v>12</v>
      </c>
      <c r="J1656" s="40">
        <v>66</v>
      </c>
      <c r="K1656" s="31">
        <f t="shared" si="144"/>
        <v>0.18181818181818182</v>
      </c>
      <c r="L1656" s="63">
        <v>5</v>
      </c>
      <c r="M1656" s="64" t="s">
        <v>28</v>
      </c>
      <c r="N1656" s="541" t="s">
        <v>1860</v>
      </c>
      <c r="O1656" s="541" t="s">
        <v>398</v>
      </c>
      <c r="P1656" s="541" t="s">
        <v>22</v>
      </c>
      <c r="Q1656" s="636" t="s">
        <v>1826</v>
      </c>
      <c r="R1656" s="128">
        <v>9</v>
      </c>
      <c r="S1656" s="282"/>
      <c r="T1656" s="2"/>
      <c r="U1656" s="2"/>
      <c r="V1656" s="2"/>
      <c r="W1656" s="2"/>
      <c r="X1656" s="2"/>
      <c r="Y1656" s="2"/>
    </row>
    <row r="1657" spans="1:25" ht="18.75" customHeight="1" x14ac:dyDescent="0.3">
      <c r="A1657" s="6"/>
      <c r="B1657" s="372" t="s">
        <v>2963</v>
      </c>
      <c r="C1657" s="411">
        <v>12</v>
      </c>
      <c r="D1657" s="120" t="s">
        <v>16</v>
      </c>
      <c r="E1657" s="120" t="s">
        <v>16</v>
      </c>
      <c r="F1657" s="120" t="s">
        <v>16</v>
      </c>
      <c r="G1657" s="120" t="s">
        <v>16</v>
      </c>
      <c r="H1657" s="26" t="s">
        <v>16</v>
      </c>
      <c r="I1657" s="20">
        <f t="shared" si="143"/>
        <v>12</v>
      </c>
      <c r="J1657" s="40">
        <v>66</v>
      </c>
      <c r="K1657" s="31">
        <f t="shared" si="144"/>
        <v>0.18181818181818182</v>
      </c>
      <c r="L1657" s="65">
        <v>12</v>
      </c>
      <c r="M1657" s="67" t="s">
        <v>28</v>
      </c>
      <c r="N1657" s="541" t="s">
        <v>2964</v>
      </c>
      <c r="O1657" s="541" t="s">
        <v>165</v>
      </c>
      <c r="P1657" s="541" t="s">
        <v>79</v>
      </c>
      <c r="Q1657" s="636" t="s">
        <v>2841</v>
      </c>
      <c r="R1657" s="128">
        <v>9</v>
      </c>
      <c r="S1657" s="282"/>
      <c r="T1657" s="2"/>
      <c r="U1657" s="2"/>
      <c r="V1657" s="2"/>
      <c r="W1657" s="2"/>
      <c r="X1657" s="2"/>
      <c r="Y1657" s="2"/>
    </row>
    <row r="1658" spans="1:25" ht="18.75" customHeight="1" x14ac:dyDescent="0.3">
      <c r="A1658" s="6"/>
      <c r="B1658" s="15" t="s">
        <v>379</v>
      </c>
      <c r="C1658" s="9">
        <v>12</v>
      </c>
      <c r="D1658" s="12"/>
      <c r="E1658" s="12"/>
      <c r="F1658" s="12"/>
      <c r="G1658" s="12"/>
      <c r="H1658" s="672"/>
      <c r="I1658" s="20">
        <f t="shared" si="143"/>
        <v>12</v>
      </c>
      <c r="J1658" s="40">
        <v>66</v>
      </c>
      <c r="K1658" s="31">
        <f t="shared" si="144"/>
        <v>0.18181818181818182</v>
      </c>
      <c r="L1658" s="41">
        <v>2</v>
      </c>
      <c r="M1658" s="42" t="s">
        <v>28</v>
      </c>
      <c r="N1658" s="532" t="s">
        <v>380</v>
      </c>
      <c r="O1658" s="532" t="s">
        <v>381</v>
      </c>
      <c r="P1658" s="532" t="s">
        <v>356</v>
      </c>
      <c r="Q1658" s="635" t="s">
        <v>352</v>
      </c>
      <c r="R1658" s="172">
        <v>9</v>
      </c>
      <c r="S1658" s="282"/>
      <c r="T1658" s="2"/>
      <c r="U1658" s="2"/>
      <c r="V1658" s="2"/>
      <c r="W1658" s="2"/>
      <c r="X1658" s="2"/>
      <c r="Y1658" s="2"/>
    </row>
    <row r="1659" spans="1:25" ht="18.75" customHeight="1" x14ac:dyDescent="0.3">
      <c r="A1659" s="6"/>
      <c r="B1659" s="267" t="s">
        <v>469</v>
      </c>
      <c r="C1659" s="425">
        <v>12</v>
      </c>
      <c r="D1659" s="12"/>
      <c r="E1659" s="12"/>
      <c r="F1659" s="12"/>
      <c r="G1659" s="12"/>
      <c r="H1659" s="11"/>
      <c r="I1659" s="20">
        <f t="shared" si="143"/>
        <v>12</v>
      </c>
      <c r="J1659" s="40">
        <v>66</v>
      </c>
      <c r="K1659" s="31">
        <f t="shared" si="144"/>
        <v>0.18181818181818182</v>
      </c>
      <c r="L1659" s="41">
        <v>2</v>
      </c>
      <c r="M1659" s="42" t="s">
        <v>28</v>
      </c>
      <c r="N1659" s="541" t="s">
        <v>470</v>
      </c>
      <c r="O1659" s="541" t="s">
        <v>471</v>
      </c>
      <c r="P1659" s="541" t="s">
        <v>472</v>
      </c>
      <c r="Q1659" s="541" t="s">
        <v>450</v>
      </c>
      <c r="R1659" s="77">
        <v>9</v>
      </c>
      <c r="S1659" s="282"/>
      <c r="T1659" s="2"/>
      <c r="U1659" s="2"/>
      <c r="V1659" s="2"/>
      <c r="W1659" s="2"/>
      <c r="X1659" s="2"/>
      <c r="Y1659" s="2"/>
    </row>
    <row r="1660" spans="1:25" ht="18.75" customHeight="1" x14ac:dyDescent="0.3">
      <c r="A1660" s="6"/>
      <c r="B1660" s="357" t="s">
        <v>3552</v>
      </c>
      <c r="C1660" s="414">
        <v>12</v>
      </c>
      <c r="D1660" s="138"/>
      <c r="E1660" s="138"/>
      <c r="F1660" s="138"/>
      <c r="G1660" s="138"/>
      <c r="H1660" s="729"/>
      <c r="I1660" s="20">
        <v>12</v>
      </c>
      <c r="J1660" s="40">
        <v>66</v>
      </c>
      <c r="K1660" s="31">
        <v>0.18181818181818182</v>
      </c>
      <c r="L1660" s="146">
        <v>13</v>
      </c>
      <c r="M1660" s="169" t="s">
        <v>28</v>
      </c>
      <c r="N1660" s="581" t="s">
        <v>3553</v>
      </c>
      <c r="O1660" s="582" t="s">
        <v>359</v>
      </c>
      <c r="P1660" s="582" t="s">
        <v>399</v>
      </c>
      <c r="Q1660" s="582" t="s">
        <v>3402</v>
      </c>
      <c r="R1660" s="146">
        <v>9</v>
      </c>
      <c r="S1660" s="428"/>
      <c r="T1660" s="2"/>
      <c r="U1660" s="2"/>
      <c r="V1660" s="2"/>
      <c r="W1660" s="2"/>
      <c r="X1660" s="2"/>
      <c r="Y1660" s="2"/>
    </row>
    <row r="1661" spans="1:25" ht="18.75" customHeight="1" x14ac:dyDescent="0.3">
      <c r="A1661" s="6"/>
      <c r="B1661" s="357" t="s">
        <v>3554</v>
      </c>
      <c r="C1661" s="414">
        <v>12</v>
      </c>
      <c r="D1661" s="138"/>
      <c r="E1661" s="138"/>
      <c r="F1661" s="138"/>
      <c r="G1661" s="138"/>
      <c r="H1661" s="729"/>
      <c r="I1661" s="20">
        <v>12</v>
      </c>
      <c r="J1661" s="40">
        <v>66</v>
      </c>
      <c r="K1661" s="31">
        <v>0.18181818181818182</v>
      </c>
      <c r="L1661" s="146">
        <v>13</v>
      </c>
      <c r="M1661" s="169" t="s">
        <v>28</v>
      </c>
      <c r="N1661" s="581" t="s">
        <v>3553</v>
      </c>
      <c r="O1661" s="582" t="s">
        <v>516</v>
      </c>
      <c r="P1661" s="582" t="s">
        <v>399</v>
      </c>
      <c r="Q1661" s="582" t="s">
        <v>3402</v>
      </c>
      <c r="R1661" s="146">
        <v>9</v>
      </c>
      <c r="S1661" s="428"/>
      <c r="T1661" s="2"/>
      <c r="U1661" s="2"/>
      <c r="V1661" s="2"/>
      <c r="W1661" s="2"/>
      <c r="X1661" s="2"/>
      <c r="Y1661" s="2"/>
    </row>
    <row r="1662" spans="1:25" ht="18.75" customHeight="1" x14ac:dyDescent="0.3">
      <c r="A1662" s="6"/>
      <c r="B1662" s="121" t="s">
        <v>1010</v>
      </c>
      <c r="C1662" s="85">
        <v>12</v>
      </c>
      <c r="D1662" s="85"/>
      <c r="E1662" s="85"/>
      <c r="F1662" s="85"/>
      <c r="G1662" s="85"/>
      <c r="H1662" s="42"/>
      <c r="I1662" s="20">
        <f t="shared" ref="I1662:I1670" si="145">SUM(C1662:H1662)</f>
        <v>12</v>
      </c>
      <c r="J1662" s="40">
        <v>66</v>
      </c>
      <c r="K1662" s="31">
        <f>I1662/J1662</f>
        <v>0.18181818181818182</v>
      </c>
      <c r="L1662" s="60">
        <v>7</v>
      </c>
      <c r="M1662" s="42" t="s">
        <v>28</v>
      </c>
      <c r="N1662" s="543" t="s">
        <v>1011</v>
      </c>
      <c r="O1662" s="543" t="s">
        <v>377</v>
      </c>
      <c r="P1662" s="543" t="s">
        <v>278</v>
      </c>
      <c r="Q1662" s="532" t="s">
        <v>921</v>
      </c>
      <c r="R1662" s="81">
        <v>9</v>
      </c>
      <c r="S1662" s="282"/>
      <c r="T1662" s="2"/>
      <c r="U1662" s="2"/>
      <c r="V1662" s="2"/>
      <c r="W1662" s="2"/>
      <c r="X1662" s="2"/>
      <c r="Y1662" s="2"/>
    </row>
    <row r="1663" spans="1:25" ht="18.75" customHeight="1" x14ac:dyDescent="0.3">
      <c r="A1663" s="6"/>
      <c r="B1663" s="366" t="s">
        <v>3696</v>
      </c>
      <c r="C1663" s="100">
        <v>12</v>
      </c>
      <c r="D1663" s="85"/>
      <c r="E1663" s="85"/>
      <c r="F1663" s="85"/>
      <c r="G1663" s="85"/>
      <c r="H1663" s="40"/>
      <c r="I1663" s="20">
        <f t="shared" si="145"/>
        <v>12</v>
      </c>
      <c r="J1663" s="40">
        <v>66</v>
      </c>
      <c r="K1663" s="31">
        <f>I1663/J1663</f>
        <v>0.18181818181818182</v>
      </c>
      <c r="L1663" s="63">
        <v>7</v>
      </c>
      <c r="M1663" s="64" t="s">
        <v>28</v>
      </c>
      <c r="N1663" s="536" t="s">
        <v>3697</v>
      </c>
      <c r="O1663" s="541" t="s">
        <v>1972</v>
      </c>
      <c r="P1663" s="541" t="s">
        <v>428</v>
      </c>
      <c r="Q1663" s="541" t="s">
        <v>3625</v>
      </c>
      <c r="R1663" s="288">
        <v>9</v>
      </c>
      <c r="S1663" s="282"/>
      <c r="T1663" s="2"/>
      <c r="U1663" s="2"/>
      <c r="V1663" s="2"/>
      <c r="W1663" s="2"/>
      <c r="X1663" s="2"/>
      <c r="Y1663" s="2"/>
    </row>
    <row r="1664" spans="1:25" ht="18.75" customHeight="1" x14ac:dyDescent="0.3">
      <c r="A1664" s="6"/>
      <c r="B1664" s="359" t="s">
        <v>4139</v>
      </c>
      <c r="C1664" s="277">
        <v>12</v>
      </c>
      <c r="D1664" s="12"/>
      <c r="E1664" s="12"/>
      <c r="F1664" s="12"/>
      <c r="G1664" s="12"/>
      <c r="H1664" s="11"/>
      <c r="I1664" s="20">
        <f t="shared" si="145"/>
        <v>12</v>
      </c>
      <c r="J1664" s="52">
        <v>66</v>
      </c>
      <c r="K1664" s="31">
        <v>0.18181818181818182</v>
      </c>
      <c r="L1664" s="39">
        <v>1</v>
      </c>
      <c r="M1664" s="66" t="s">
        <v>28</v>
      </c>
      <c r="N1664" s="548" t="s">
        <v>4140</v>
      </c>
      <c r="O1664" s="548" t="s">
        <v>484</v>
      </c>
      <c r="P1664" s="548" t="s">
        <v>59</v>
      </c>
      <c r="Q1664" s="548" t="s">
        <v>4150</v>
      </c>
      <c r="R1664" s="179">
        <v>9</v>
      </c>
      <c r="S1664" s="282"/>
      <c r="T1664" s="2"/>
      <c r="U1664" s="2"/>
      <c r="V1664" s="2"/>
      <c r="W1664" s="2"/>
      <c r="X1664" s="2"/>
      <c r="Y1664" s="2"/>
    </row>
    <row r="1665" spans="1:25" ht="18.75" customHeight="1" x14ac:dyDescent="0.3">
      <c r="A1665" s="6"/>
      <c r="B1665" s="99" t="s">
        <v>1964</v>
      </c>
      <c r="C1665" s="100">
        <v>12</v>
      </c>
      <c r="D1665" s="85"/>
      <c r="E1665" s="85"/>
      <c r="F1665" s="85"/>
      <c r="G1665" s="85"/>
      <c r="H1665" s="40"/>
      <c r="I1665" s="20">
        <f t="shared" si="145"/>
        <v>12</v>
      </c>
      <c r="J1665" s="40">
        <v>66</v>
      </c>
      <c r="K1665" s="31">
        <f t="shared" ref="K1665:K1670" si="146">I1665/J1665</f>
        <v>0.18181818181818182</v>
      </c>
      <c r="L1665" s="63">
        <v>5</v>
      </c>
      <c r="M1665" s="64" t="s">
        <v>28</v>
      </c>
      <c r="N1665" s="541" t="s">
        <v>1965</v>
      </c>
      <c r="O1665" s="541" t="s">
        <v>341</v>
      </c>
      <c r="P1665" s="541" t="s">
        <v>59</v>
      </c>
      <c r="Q1665" s="541" t="s">
        <v>1930</v>
      </c>
      <c r="R1665" s="77">
        <v>9</v>
      </c>
      <c r="S1665" s="282"/>
      <c r="T1665" s="2"/>
      <c r="U1665" s="2"/>
      <c r="V1665" s="2"/>
      <c r="W1665" s="2"/>
      <c r="X1665" s="2"/>
      <c r="Y1665" s="2"/>
    </row>
    <row r="1666" spans="1:25" ht="18.75" customHeight="1" x14ac:dyDescent="0.3">
      <c r="A1666" s="6"/>
      <c r="B1666" s="361" t="s">
        <v>3225</v>
      </c>
      <c r="C1666" s="100">
        <v>12</v>
      </c>
      <c r="D1666" s="85"/>
      <c r="E1666" s="85"/>
      <c r="F1666" s="85"/>
      <c r="G1666" s="85"/>
      <c r="H1666" s="40"/>
      <c r="I1666" s="20">
        <f t="shared" si="145"/>
        <v>12</v>
      </c>
      <c r="J1666" s="40">
        <v>66</v>
      </c>
      <c r="K1666" s="31">
        <f t="shared" si="146"/>
        <v>0.18181818181818182</v>
      </c>
      <c r="L1666" s="65">
        <v>5</v>
      </c>
      <c r="M1666" s="67" t="s">
        <v>28</v>
      </c>
      <c r="N1666" s="541" t="s">
        <v>3226</v>
      </c>
      <c r="O1666" s="541" t="s">
        <v>359</v>
      </c>
      <c r="P1666" s="541" t="s">
        <v>271</v>
      </c>
      <c r="Q1666" s="541" t="s">
        <v>4119</v>
      </c>
      <c r="R1666" s="77">
        <v>9</v>
      </c>
      <c r="S1666" s="282"/>
      <c r="T1666" s="2"/>
      <c r="U1666" s="2"/>
      <c r="V1666" s="2"/>
      <c r="W1666" s="2"/>
      <c r="X1666" s="2"/>
      <c r="Y1666" s="2"/>
    </row>
    <row r="1667" spans="1:25" ht="18.75" customHeight="1" x14ac:dyDescent="0.3">
      <c r="A1667" s="6"/>
      <c r="B1667" s="99" t="s">
        <v>4001</v>
      </c>
      <c r="C1667" s="104">
        <v>12</v>
      </c>
      <c r="D1667" s="120" t="s">
        <v>16</v>
      </c>
      <c r="E1667" s="120" t="s">
        <v>16</v>
      </c>
      <c r="F1667" s="120" t="s">
        <v>16</v>
      </c>
      <c r="G1667" s="120" t="s">
        <v>16</v>
      </c>
      <c r="H1667" s="42"/>
      <c r="I1667" s="20">
        <f t="shared" si="145"/>
        <v>12</v>
      </c>
      <c r="J1667" s="40">
        <v>66</v>
      </c>
      <c r="K1667" s="31">
        <f t="shared" si="146"/>
        <v>0.18181818181818182</v>
      </c>
      <c r="L1667" s="65">
        <v>16</v>
      </c>
      <c r="M1667" s="64" t="s">
        <v>28</v>
      </c>
      <c r="N1667" s="541" t="s">
        <v>4002</v>
      </c>
      <c r="O1667" s="541" t="s">
        <v>395</v>
      </c>
      <c r="P1667" s="541" t="s">
        <v>597</v>
      </c>
      <c r="Q1667" s="541" t="s">
        <v>3800</v>
      </c>
      <c r="R1667" s="77">
        <v>9</v>
      </c>
      <c r="S1667" s="428"/>
      <c r="T1667" s="2"/>
      <c r="U1667" s="2"/>
      <c r="V1667" s="2"/>
      <c r="W1667" s="2"/>
      <c r="X1667" s="2"/>
      <c r="Y1667" s="2"/>
    </row>
    <row r="1668" spans="1:25" ht="18.75" customHeight="1" x14ac:dyDescent="0.3">
      <c r="A1668" s="6"/>
      <c r="B1668" s="99" t="s">
        <v>1444</v>
      </c>
      <c r="C1668" s="104">
        <v>12</v>
      </c>
      <c r="D1668" s="85"/>
      <c r="E1668" s="85"/>
      <c r="F1668" s="85"/>
      <c r="G1668" s="85"/>
      <c r="H1668" s="40"/>
      <c r="I1668" s="20">
        <f t="shared" si="145"/>
        <v>12</v>
      </c>
      <c r="J1668" s="40">
        <v>66</v>
      </c>
      <c r="K1668" s="31">
        <f t="shared" si="146"/>
        <v>0.18181818181818182</v>
      </c>
      <c r="L1668" s="65">
        <v>7</v>
      </c>
      <c r="M1668" s="64" t="s">
        <v>28</v>
      </c>
      <c r="N1668" s="541" t="s">
        <v>1445</v>
      </c>
      <c r="O1668" s="541" t="s">
        <v>116</v>
      </c>
      <c r="P1668" s="541" t="s">
        <v>73</v>
      </c>
      <c r="Q1668" s="532" t="s">
        <v>1377</v>
      </c>
      <c r="R1668" s="77">
        <v>9</v>
      </c>
      <c r="S1668" s="428"/>
      <c r="T1668" s="2"/>
      <c r="U1668" s="2"/>
      <c r="V1668" s="2"/>
      <c r="W1668" s="2"/>
      <c r="X1668" s="2"/>
      <c r="Y1668" s="2"/>
    </row>
    <row r="1669" spans="1:25" ht="18.75" customHeight="1" x14ac:dyDescent="0.3">
      <c r="A1669" s="6"/>
      <c r="B1669" s="361" t="s">
        <v>130</v>
      </c>
      <c r="C1669" s="100">
        <v>12</v>
      </c>
      <c r="D1669" s="100" t="s">
        <v>16</v>
      </c>
      <c r="E1669" s="100" t="s">
        <v>16</v>
      </c>
      <c r="F1669" s="100" t="s">
        <v>16</v>
      </c>
      <c r="G1669" s="100" t="s">
        <v>16</v>
      </c>
      <c r="H1669" s="25" t="s">
        <v>16</v>
      </c>
      <c r="I1669" s="20">
        <f t="shared" si="145"/>
        <v>12</v>
      </c>
      <c r="J1669" s="25">
        <v>66</v>
      </c>
      <c r="K1669" s="31">
        <f t="shared" si="146"/>
        <v>0.18181818181818182</v>
      </c>
      <c r="L1669" s="65">
        <v>10</v>
      </c>
      <c r="M1669" s="64" t="s">
        <v>28</v>
      </c>
      <c r="N1669" s="541" t="s">
        <v>131</v>
      </c>
      <c r="O1669" s="541" t="s">
        <v>132</v>
      </c>
      <c r="P1669" s="541" t="s">
        <v>133</v>
      </c>
      <c r="Q1669" s="541" t="s">
        <v>4089</v>
      </c>
      <c r="R1669" s="77">
        <v>9</v>
      </c>
      <c r="S1669" s="428"/>
      <c r="T1669" s="2"/>
      <c r="U1669" s="2"/>
      <c r="V1669" s="2"/>
      <c r="W1669" s="2"/>
      <c r="X1669" s="2"/>
      <c r="Y1669" s="2"/>
    </row>
    <row r="1670" spans="1:25" ht="18.75" customHeight="1" x14ac:dyDescent="0.3">
      <c r="A1670" s="6"/>
      <c r="B1670" s="114" t="s">
        <v>1286</v>
      </c>
      <c r="C1670" s="101">
        <v>12</v>
      </c>
      <c r="D1670" s="96" t="s">
        <v>16</v>
      </c>
      <c r="E1670" s="96" t="s">
        <v>16</v>
      </c>
      <c r="F1670" s="96" t="s">
        <v>16</v>
      </c>
      <c r="G1670" s="96" t="s">
        <v>16</v>
      </c>
      <c r="H1670" s="34" t="s">
        <v>16</v>
      </c>
      <c r="I1670" s="20">
        <f t="shared" si="145"/>
        <v>12</v>
      </c>
      <c r="J1670" s="40">
        <v>66</v>
      </c>
      <c r="K1670" s="31">
        <f t="shared" si="146"/>
        <v>0.18181818181818182</v>
      </c>
      <c r="L1670" s="39">
        <v>8</v>
      </c>
      <c r="M1670" s="36" t="s">
        <v>28</v>
      </c>
      <c r="N1670" s="532" t="s">
        <v>1287</v>
      </c>
      <c r="O1670" s="532" t="s">
        <v>30</v>
      </c>
      <c r="P1670" s="532" t="s">
        <v>22</v>
      </c>
      <c r="Q1670" s="532" t="s">
        <v>1183</v>
      </c>
      <c r="R1670" s="144">
        <v>9</v>
      </c>
      <c r="S1670" s="428"/>
      <c r="T1670" s="2"/>
      <c r="U1670" s="2"/>
      <c r="V1670" s="2"/>
      <c r="W1670" s="2"/>
      <c r="X1670" s="2"/>
      <c r="Y1670" s="2"/>
    </row>
    <row r="1671" spans="1:25" ht="18.75" customHeight="1" x14ac:dyDescent="0.3">
      <c r="A1671" s="6"/>
      <c r="B1671" s="506" t="s">
        <v>3550</v>
      </c>
      <c r="C1671" s="470">
        <v>11</v>
      </c>
      <c r="D1671" s="471"/>
      <c r="E1671" s="471"/>
      <c r="F1671" s="471"/>
      <c r="G1671" s="471"/>
      <c r="H1671" s="483"/>
      <c r="I1671" s="487">
        <v>11</v>
      </c>
      <c r="J1671" s="488">
        <v>66</v>
      </c>
      <c r="K1671" s="489">
        <v>0.16666666666666666</v>
      </c>
      <c r="L1671" s="479">
        <v>14</v>
      </c>
      <c r="M1671" s="483" t="s">
        <v>28</v>
      </c>
      <c r="N1671" s="557" t="s">
        <v>3551</v>
      </c>
      <c r="O1671" s="556" t="s">
        <v>25</v>
      </c>
      <c r="P1671" s="557" t="s">
        <v>96</v>
      </c>
      <c r="Q1671" s="545" t="s">
        <v>3402</v>
      </c>
      <c r="R1671" s="479">
        <v>9</v>
      </c>
      <c r="S1671" s="282"/>
      <c r="T1671" s="2"/>
      <c r="U1671" s="2"/>
      <c r="V1671" s="2"/>
      <c r="W1671" s="2"/>
      <c r="X1671" s="2"/>
      <c r="Y1671" s="2"/>
    </row>
    <row r="1672" spans="1:25" ht="18.75" customHeight="1" x14ac:dyDescent="0.3">
      <c r="A1672" s="6"/>
      <c r="B1672" s="99" t="s">
        <v>1446</v>
      </c>
      <c r="C1672" s="104">
        <v>11</v>
      </c>
      <c r="D1672" s="85"/>
      <c r="E1672" s="85"/>
      <c r="F1672" s="85"/>
      <c r="G1672" s="85"/>
      <c r="H1672" s="40"/>
      <c r="I1672" s="20">
        <f>SUM(C1672:H1672)</f>
        <v>11</v>
      </c>
      <c r="J1672" s="40">
        <v>66</v>
      </c>
      <c r="K1672" s="31">
        <f>I1672/J1672</f>
        <v>0.16666666666666666</v>
      </c>
      <c r="L1672" s="65">
        <v>8</v>
      </c>
      <c r="M1672" s="64" t="s">
        <v>28</v>
      </c>
      <c r="N1672" s="541" t="s">
        <v>1447</v>
      </c>
      <c r="O1672" s="541" t="s">
        <v>25</v>
      </c>
      <c r="P1672" s="541" t="s">
        <v>220</v>
      </c>
      <c r="Q1672" s="532" t="s">
        <v>1377</v>
      </c>
      <c r="R1672" s="77">
        <v>9</v>
      </c>
      <c r="S1672" s="428"/>
      <c r="T1672" s="2"/>
      <c r="U1672" s="2"/>
      <c r="V1672" s="2"/>
      <c r="W1672" s="2"/>
      <c r="X1672" s="2"/>
      <c r="Y1672" s="2"/>
    </row>
    <row r="1673" spans="1:25" ht="18.75" customHeight="1" x14ac:dyDescent="0.3">
      <c r="A1673" s="6"/>
      <c r="B1673" s="506" t="s">
        <v>4508</v>
      </c>
      <c r="C1673" s="470">
        <v>11</v>
      </c>
      <c r="D1673" s="471"/>
      <c r="E1673" s="471"/>
      <c r="F1673" s="471"/>
      <c r="G1673" s="471"/>
      <c r="H1673" s="727"/>
      <c r="I1673" s="487">
        <v>11</v>
      </c>
      <c r="J1673" s="488">
        <v>66</v>
      </c>
      <c r="K1673" s="489">
        <v>0.16669999999999999</v>
      </c>
      <c r="L1673" s="479">
        <v>1</v>
      </c>
      <c r="M1673" s="483" t="s">
        <v>28</v>
      </c>
      <c r="N1673" s="545" t="s">
        <v>1310</v>
      </c>
      <c r="O1673" s="545" t="s">
        <v>30</v>
      </c>
      <c r="P1673" s="545"/>
      <c r="Q1673" s="545" t="s">
        <v>2409</v>
      </c>
      <c r="R1673" s="479">
        <v>9</v>
      </c>
      <c r="S1673" s="282"/>
      <c r="T1673" s="2"/>
      <c r="U1673" s="2"/>
      <c r="V1673" s="2"/>
      <c r="W1673" s="2"/>
      <c r="X1673" s="2"/>
      <c r="Y1673" s="2"/>
    </row>
    <row r="1674" spans="1:25" ht="18.75" customHeight="1" x14ac:dyDescent="0.3">
      <c r="A1674" s="6"/>
      <c r="B1674" s="114" t="s">
        <v>1288</v>
      </c>
      <c r="C1674" s="101">
        <v>11</v>
      </c>
      <c r="D1674" s="96" t="s">
        <v>16</v>
      </c>
      <c r="E1674" s="96" t="s">
        <v>16</v>
      </c>
      <c r="F1674" s="96" t="s">
        <v>16</v>
      </c>
      <c r="G1674" s="96" t="s">
        <v>16</v>
      </c>
      <c r="H1674" s="34" t="s">
        <v>16</v>
      </c>
      <c r="I1674" s="20">
        <f>SUM(C1674:H1674)</f>
        <v>11</v>
      </c>
      <c r="J1674" s="40">
        <v>66</v>
      </c>
      <c r="K1674" s="31">
        <f>I1674/J1674</f>
        <v>0.16666666666666666</v>
      </c>
      <c r="L1674" s="39">
        <v>9</v>
      </c>
      <c r="M1674" s="36" t="s">
        <v>28</v>
      </c>
      <c r="N1674" s="532" t="s">
        <v>1289</v>
      </c>
      <c r="O1674" s="532" t="s">
        <v>786</v>
      </c>
      <c r="P1674" s="532" t="s">
        <v>39</v>
      </c>
      <c r="Q1674" s="532" t="s">
        <v>1183</v>
      </c>
      <c r="R1674" s="144">
        <v>9</v>
      </c>
      <c r="S1674" s="428"/>
      <c r="T1674" s="2"/>
      <c r="U1674" s="2"/>
      <c r="V1674" s="2"/>
      <c r="W1674" s="2"/>
      <c r="X1674" s="2"/>
      <c r="Y1674" s="2"/>
    </row>
    <row r="1675" spans="1:25" ht="18.75" customHeight="1" x14ac:dyDescent="0.3">
      <c r="A1675" s="6"/>
      <c r="B1675" s="114" t="s">
        <v>1861</v>
      </c>
      <c r="C1675" s="96">
        <v>11</v>
      </c>
      <c r="D1675" s="96" t="s">
        <v>16</v>
      </c>
      <c r="E1675" s="96" t="s">
        <v>16</v>
      </c>
      <c r="F1675" s="96" t="s">
        <v>16</v>
      </c>
      <c r="G1675" s="96" t="s">
        <v>16</v>
      </c>
      <c r="H1675" s="34" t="s">
        <v>16</v>
      </c>
      <c r="I1675" s="20">
        <f>SUM(C1675:H1675)</f>
        <v>11</v>
      </c>
      <c r="J1675" s="40">
        <v>66</v>
      </c>
      <c r="K1675" s="31">
        <f>I1675/J1675</f>
        <v>0.16666666666666666</v>
      </c>
      <c r="L1675" s="63">
        <v>6</v>
      </c>
      <c r="M1675" s="64" t="s">
        <v>28</v>
      </c>
      <c r="N1675" s="541" t="s">
        <v>1527</v>
      </c>
      <c r="O1675" s="541" t="s">
        <v>912</v>
      </c>
      <c r="P1675" s="541" t="s">
        <v>104</v>
      </c>
      <c r="Q1675" s="541" t="s">
        <v>1826</v>
      </c>
      <c r="R1675" s="77">
        <v>9</v>
      </c>
      <c r="S1675" s="428"/>
      <c r="T1675" s="2"/>
      <c r="U1675" s="2"/>
      <c r="V1675" s="2"/>
      <c r="W1675" s="2"/>
      <c r="X1675" s="2"/>
      <c r="Y1675" s="2"/>
    </row>
    <row r="1676" spans="1:25" ht="18.75" customHeight="1" x14ac:dyDescent="0.3">
      <c r="A1676" s="6"/>
      <c r="B1676" s="114" t="s">
        <v>1055</v>
      </c>
      <c r="C1676" s="101">
        <v>11</v>
      </c>
      <c r="D1676" s="117"/>
      <c r="E1676" s="117"/>
      <c r="F1676" s="117"/>
      <c r="G1676" s="117"/>
      <c r="H1676" s="159"/>
      <c r="I1676" s="20">
        <f>SUM(C1676:H1676)</f>
        <v>11</v>
      </c>
      <c r="J1676" s="40">
        <v>66</v>
      </c>
      <c r="K1676" s="31">
        <f>I1676/J1676</f>
        <v>0.16666666666666666</v>
      </c>
      <c r="L1676" s="435">
        <v>2</v>
      </c>
      <c r="M1676" s="129" t="s">
        <v>28</v>
      </c>
      <c r="N1676" s="546" t="s">
        <v>1056</v>
      </c>
      <c r="O1676" s="546" t="s">
        <v>431</v>
      </c>
      <c r="P1676" s="546" t="s">
        <v>209</v>
      </c>
      <c r="Q1676" s="546" t="s">
        <v>1032</v>
      </c>
      <c r="R1676" s="184">
        <v>9</v>
      </c>
      <c r="S1676" s="428"/>
      <c r="T1676" s="2"/>
      <c r="U1676" s="2"/>
      <c r="V1676" s="2"/>
      <c r="W1676" s="2"/>
      <c r="X1676" s="2"/>
      <c r="Y1676" s="2"/>
    </row>
    <row r="1677" spans="1:25" ht="18.75" customHeight="1" x14ac:dyDescent="0.3">
      <c r="A1677" s="6"/>
      <c r="B1677" s="94" t="s">
        <v>4454</v>
      </c>
      <c r="C1677" s="96">
        <v>11</v>
      </c>
      <c r="D1677" s="96"/>
      <c r="E1677" s="96"/>
      <c r="F1677" s="96"/>
      <c r="G1677" s="96"/>
      <c r="H1677" s="42"/>
      <c r="I1677" s="449">
        <v>11</v>
      </c>
      <c r="J1677" s="40">
        <v>66</v>
      </c>
      <c r="K1677" s="450">
        <v>0.16666666666666666</v>
      </c>
      <c r="L1677" s="41">
        <v>5</v>
      </c>
      <c r="M1677" s="64" t="s">
        <v>28</v>
      </c>
      <c r="N1677" s="538" t="s">
        <v>4455</v>
      </c>
      <c r="O1677" s="532" t="s">
        <v>830</v>
      </c>
      <c r="P1677" s="532" t="s">
        <v>220</v>
      </c>
      <c r="Q1677" s="532" t="s">
        <v>2833</v>
      </c>
      <c r="R1677" s="144">
        <v>9</v>
      </c>
      <c r="S1677" s="448"/>
      <c r="T1677" s="2"/>
      <c r="U1677" s="2"/>
      <c r="V1677" s="2"/>
      <c r="W1677" s="2"/>
      <c r="X1677" s="2"/>
      <c r="Y1677" s="2"/>
    </row>
    <row r="1678" spans="1:25" ht="18.75" customHeight="1" x14ac:dyDescent="0.3">
      <c r="A1678" s="6"/>
      <c r="B1678" s="361" t="s">
        <v>3223</v>
      </c>
      <c r="C1678" s="100">
        <v>11</v>
      </c>
      <c r="D1678" s="85"/>
      <c r="E1678" s="85"/>
      <c r="F1678" s="85"/>
      <c r="G1678" s="85"/>
      <c r="H1678" s="40"/>
      <c r="I1678" s="20">
        <f>SUM(C1678:H1678)</f>
        <v>11</v>
      </c>
      <c r="J1678" s="40">
        <v>66</v>
      </c>
      <c r="K1678" s="31">
        <f>I1678/J1678</f>
        <v>0.16666666666666666</v>
      </c>
      <c r="L1678" s="65">
        <v>6</v>
      </c>
      <c r="M1678" s="67" t="s">
        <v>28</v>
      </c>
      <c r="N1678" s="541" t="s">
        <v>3224</v>
      </c>
      <c r="O1678" s="541" t="s">
        <v>34</v>
      </c>
      <c r="P1678" s="541" t="s">
        <v>59</v>
      </c>
      <c r="Q1678" s="541" t="s">
        <v>4119</v>
      </c>
      <c r="R1678" s="77">
        <v>9</v>
      </c>
      <c r="S1678" s="428"/>
      <c r="T1678" s="2"/>
      <c r="U1678" s="2"/>
      <c r="V1678" s="2"/>
      <c r="W1678" s="2"/>
      <c r="X1678" s="2"/>
      <c r="Y1678" s="2"/>
    </row>
    <row r="1679" spans="1:25" ht="18.75" customHeight="1" x14ac:dyDescent="0.3">
      <c r="A1679" s="6"/>
      <c r="B1679" s="94" t="s">
        <v>4456</v>
      </c>
      <c r="C1679" s="96">
        <v>10</v>
      </c>
      <c r="D1679" s="96"/>
      <c r="E1679" s="96"/>
      <c r="F1679" s="96"/>
      <c r="G1679" s="96"/>
      <c r="H1679" s="42"/>
      <c r="I1679" s="449">
        <v>10</v>
      </c>
      <c r="J1679" s="40">
        <v>66</v>
      </c>
      <c r="K1679" s="450">
        <v>0.15151515151515152</v>
      </c>
      <c r="L1679" s="41">
        <v>6</v>
      </c>
      <c r="M1679" s="64" t="s">
        <v>28</v>
      </c>
      <c r="N1679" s="538" t="s">
        <v>4457</v>
      </c>
      <c r="O1679" s="532" t="s">
        <v>409</v>
      </c>
      <c r="P1679" s="532" t="s">
        <v>278</v>
      </c>
      <c r="Q1679" s="532" t="s">
        <v>2833</v>
      </c>
      <c r="R1679" s="144">
        <v>9</v>
      </c>
      <c r="S1679" s="448"/>
      <c r="T1679" s="2"/>
      <c r="U1679" s="2"/>
      <c r="V1679" s="2"/>
      <c r="W1679" s="2"/>
      <c r="X1679" s="2"/>
      <c r="Y1679" s="2"/>
    </row>
    <row r="1680" spans="1:25" ht="18.75" customHeight="1" x14ac:dyDescent="0.3">
      <c r="A1680" s="6"/>
      <c r="B1680" s="121" t="s">
        <v>315</v>
      </c>
      <c r="C1680" s="101">
        <v>10</v>
      </c>
      <c r="D1680" s="96" t="s">
        <v>16</v>
      </c>
      <c r="E1680" s="96" t="s">
        <v>16</v>
      </c>
      <c r="F1680" s="96" t="s">
        <v>16</v>
      </c>
      <c r="G1680" s="96" t="s">
        <v>16</v>
      </c>
      <c r="H1680" s="40"/>
      <c r="I1680" s="20">
        <f t="shared" ref="I1680:I1698" si="147">SUM(C1680:H1680)</f>
        <v>10</v>
      </c>
      <c r="J1680" s="34">
        <v>66</v>
      </c>
      <c r="K1680" s="31">
        <f t="shared" ref="K1680:K1698" si="148">I1680/J1680</f>
        <v>0.15151515151515152</v>
      </c>
      <c r="L1680" s="39">
        <v>4</v>
      </c>
      <c r="M1680" s="36" t="s">
        <v>28</v>
      </c>
      <c r="N1680" s="532" t="s">
        <v>316</v>
      </c>
      <c r="O1680" s="532" t="s">
        <v>317</v>
      </c>
      <c r="P1680" s="532" t="s">
        <v>209</v>
      </c>
      <c r="Q1680" s="532" t="s">
        <v>187</v>
      </c>
      <c r="R1680" s="144">
        <v>9</v>
      </c>
      <c r="S1680" s="428"/>
      <c r="T1680" s="2"/>
      <c r="U1680" s="2"/>
      <c r="V1680" s="2"/>
      <c r="W1680" s="2"/>
      <c r="X1680" s="2"/>
      <c r="Y1680" s="2"/>
    </row>
    <row r="1681" spans="1:25" ht="18.75" customHeight="1" x14ac:dyDescent="0.3">
      <c r="A1681" s="6"/>
      <c r="B1681" s="365" t="s">
        <v>2389</v>
      </c>
      <c r="C1681" s="85">
        <v>10</v>
      </c>
      <c r="D1681" s="101"/>
      <c r="E1681" s="85"/>
      <c r="F1681" s="101"/>
      <c r="G1681" s="101"/>
      <c r="H1681" s="40"/>
      <c r="I1681" s="20">
        <f t="shared" si="147"/>
        <v>10</v>
      </c>
      <c r="J1681" s="40">
        <v>66</v>
      </c>
      <c r="K1681" s="31">
        <f t="shared" si="148"/>
        <v>0.15151515151515152</v>
      </c>
      <c r="L1681" s="81">
        <v>3</v>
      </c>
      <c r="M1681" s="42" t="s">
        <v>28</v>
      </c>
      <c r="N1681" s="532" t="s">
        <v>2390</v>
      </c>
      <c r="O1681" s="532" t="s">
        <v>848</v>
      </c>
      <c r="P1681" s="532" t="s">
        <v>39</v>
      </c>
      <c r="Q1681" s="532" t="s">
        <v>2322</v>
      </c>
      <c r="R1681" s="81">
        <v>9</v>
      </c>
      <c r="S1681" s="428"/>
      <c r="T1681" s="2"/>
      <c r="U1681" s="2"/>
      <c r="V1681" s="2"/>
      <c r="W1681" s="2"/>
      <c r="X1681" s="2"/>
      <c r="Y1681" s="2"/>
    </row>
    <row r="1682" spans="1:25" ht="18.75" customHeight="1" x14ac:dyDescent="0.3">
      <c r="A1682" s="6"/>
      <c r="B1682" s="109" t="s">
        <v>419</v>
      </c>
      <c r="C1682" s="85">
        <v>10</v>
      </c>
      <c r="D1682" s="85"/>
      <c r="E1682" s="85"/>
      <c r="F1682" s="85"/>
      <c r="G1682" s="85"/>
      <c r="H1682" s="42"/>
      <c r="I1682" s="20">
        <f t="shared" si="147"/>
        <v>10</v>
      </c>
      <c r="J1682" s="40">
        <v>66</v>
      </c>
      <c r="K1682" s="31">
        <f t="shared" si="148"/>
        <v>0.15151515151515152</v>
      </c>
      <c r="L1682" s="41">
        <v>2</v>
      </c>
      <c r="M1682" s="42" t="s">
        <v>28</v>
      </c>
      <c r="N1682" s="538" t="s">
        <v>420</v>
      </c>
      <c r="O1682" s="538" t="s">
        <v>50</v>
      </c>
      <c r="P1682" s="538" t="s">
        <v>403</v>
      </c>
      <c r="Q1682" s="532" t="s">
        <v>394</v>
      </c>
      <c r="R1682" s="287">
        <v>9</v>
      </c>
      <c r="S1682" s="428"/>
      <c r="T1682" s="2"/>
      <c r="U1682" s="2"/>
      <c r="V1682" s="2"/>
      <c r="W1682" s="2"/>
      <c r="X1682" s="2"/>
      <c r="Y1682" s="2"/>
    </row>
    <row r="1683" spans="1:25" ht="18.75" customHeight="1" x14ac:dyDescent="0.3">
      <c r="A1683" s="6"/>
      <c r="B1683" s="109" t="s">
        <v>421</v>
      </c>
      <c r="C1683" s="85">
        <v>10</v>
      </c>
      <c r="D1683" s="85"/>
      <c r="E1683" s="85"/>
      <c r="F1683" s="85"/>
      <c r="G1683" s="85"/>
      <c r="H1683" s="42"/>
      <c r="I1683" s="20">
        <f t="shared" si="147"/>
        <v>10</v>
      </c>
      <c r="J1683" s="40">
        <v>66</v>
      </c>
      <c r="K1683" s="31">
        <f t="shared" si="148"/>
        <v>0.15151515151515152</v>
      </c>
      <c r="L1683" s="41">
        <v>2</v>
      </c>
      <c r="M1683" s="42" t="s">
        <v>28</v>
      </c>
      <c r="N1683" s="538" t="s">
        <v>422</v>
      </c>
      <c r="O1683" s="538" t="s">
        <v>351</v>
      </c>
      <c r="P1683" s="538" t="s">
        <v>85</v>
      </c>
      <c r="Q1683" s="532" t="s">
        <v>394</v>
      </c>
      <c r="R1683" s="287">
        <v>9</v>
      </c>
      <c r="S1683" s="428"/>
      <c r="T1683" s="2"/>
      <c r="U1683" s="2"/>
      <c r="V1683" s="2"/>
      <c r="W1683" s="2"/>
      <c r="X1683" s="2"/>
      <c r="Y1683" s="2"/>
    </row>
    <row r="1684" spans="1:25" ht="18.75" customHeight="1" x14ac:dyDescent="0.3">
      <c r="A1684" s="6"/>
      <c r="B1684" s="99" t="s">
        <v>1966</v>
      </c>
      <c r="C1684" s="100">
        <v>10</v>
      </c>
      <c r="D1684" s="85"/>
      <c r="E1684" s="85"/>
      <c r="F1684" s="85"/>
      <c r="G1684" s="85"/>
      <c r="H1684" s="40"/>
      <c r="I1684" s="20">
        <f t="shared" si="147"/>
        <v>10</v>
      </c>
      <c r="J1684" s="40">
        <v>66</v>
      </c>
      <c r="K1684" s="31">
        <f t="shared" si="148"/>
        <v>0.15151515151515152</v>
      </c>
      <c r="L1684" s="63">
        <v>6</v>
      </c>
      <c r="M1684" s="64" t="s">
        <v>28</v>
      </c>
      <c r="N1684" s="541" t="s">
        <v>1967</v>
      </c>
      <c r="O1684" s="541" t="s">
        <v>716</v>
      </c>
      <c r="P1684" s="541" t="s">
        <v>472</v>
      </c>
      <c r="Q1684" s="541" t="s">
        <v>1930</v>
      </c>
      <c r="R1684" s="77">
        <v>9</v>
      </c>
      <c r="S1684" s="428"/>
      <c r="T1684" s="2"/>
      <c r="U1684" s="2"/>
      <c r="V1684" s="2"/>
      <c r="W1684" s="2"/>
      <c r="X1684" s="2"/>
      <c r="Y1684" s="2"/>
    </row>
    <row r="1685" spans="1:25" ht="18.75" customHeight="1" x14ac:dyDescent="0.3">
      <c r="A1685" s="6"/>
      <c r="B1685" s="114" t="s">
        <v>1290</v>
      </c>
      <c r="C1685" s="101">
        <v>10</v>
      </c>
      <c r="D1685" s="96" t="s">
        <v>16</v>
      </c>
      <c r="E1685" s="96" t="s">
        <v>16</v>
      </c>
      <c r="F1685" s="96" t="s">
        <v>16</v>
      </c>
      <c r="G1685" s="96" t="s">
        <v>16</v>
      </c>
      <c r="H1685" s="34" t="s">
        <v>16</v>
      </c>
      <c r="I1685" s="20">
        <f t="shared" si="147"/>
        <v>10</v>
      </c>
      <c r="J1685" s="40">
        <v>66</v>
      </c>
      <c r="K1685" s="31">
        <f t="shared" si="148"/>
        <v>0.15151515151515152</v>
      </c>
      <c r="L1685" s="39">
        <v>10</v>
      </c>
      <c r="M1685" s="36" t="s">
        <v>28</v>
      </c>
      <c r="N1685" s="532" t="s">
        <v>1291</v>
      </c>
      <c r="O1685" s="532" t="s">
        <v>544</v>
      </c>
      <c r="P1685" s="532" t="s">
        <v>85</v>
      </c>
      <c r="Q1685" s="532" t="s">
        <v>1183</v>
      </c>
      <c r="R1685" s="144">
        <v>9</v>
      </c>
      <c r="S1685" s="428"/>
      <c r="T1685" s="2"/>
      <c r="U1685" s="2"/>
      <c r="V1685" s="2"/>
      <c r="W1685" s="2"/>
      <c r="X1685" s="2"/>
      <c r="Y1685" s="2"/>
    </row>
    <row r="1686" spans="1:25" ht="18.75" customHeight="1" x14ac:dyDescent="0.3">
      <c r="A1686" s="6"/>
      <c r="B1686" s="365" t="s">
        <v>2391</v>
      </c>
      <c r="C1686" s="85">
        <v>10</v>
      </c>
      <c r="D1686" s="101"/>
      <c r="E1686" s="85"/>
      <c r="F1686" s="101"/>
      <c r="G1686" s="101"/>
      <c r="H1686" s="40"/>
      <c r="I1686" s="20">
        <f t="shared" si="147"/>
        <v>10</v>
      </c>
      <c r="J1686" s="40">
        <v>66</v>
      </c>
      <c r="K1686" s="31">
        <f t="shared" si="148"/>
        <v>0.15151515151515152</v>
      </c>
      <c r="L1686" s="81">
        <v>3</v>
      </c>
      <c r="M1686" s="42" t="s">
        <v>28</v>
      </c>
      <c r="N1686" s="532" t="s">
        <v>2392</v>
      </c>
      <c r="O1686" s="532" t="s">
        <v>912</v>
      </c>
      <c r="P1686" s="532" t="s">
        <v>278</v>
      </c>
      <c r="Q1686" s="532" t="s">
        <v>2322</v>
      </c>
      <c r="R1686" s="81">
        <v>9</v>
      </c>
      <c r="S1686" s="282"/>
      <c r="T1686" s="2"/>
      <c r="U1686" s="2"/>
      <c r="V1686" s="2"/>
      <c r="W1686" s="2"/>
      <c r="X1686" s="2"/>
      <c r="Y1686" s="2"/>
    </row>
    <row r="1687" spans="1:25" ht="18.75" customHeight="1" x14ac:dyDescent="0.3">
      <c r="A1687" s="6"/>
      <c r="B1687" s="364" t="s">
        <v>883</v>
      </c>
      <c r="C1687" s="87">
        <v>10</v>
      </c>
      <c r="D1687" s="87"/>
      <c r="E1687" s="87"/>
      <c r="F1687" s="87"/>
      <c r="G1687" s="87"/>
      <c r="H1687" s="55"/>
      <c r="I1687" s="20">
        <f t="shared" si="147"/>
        <v>10</v>
      </c>
      <c r="J1687" s="40">
        <v>66</v>
      </c>
      <c r="K1687" s="53">
        <f t="shared" si="148"/>
        <v>0.15151515151515152</v>
      </c>
      <c r="L1687" s="56">
        <v>7</v>
      </c>
      <c r="M1687" s="57" t="s">
        <v>28</v>
      </c>
      <c r="N1687" s="584" t="s">
        <v>884</v>
      </c>
      <c r="O1687" s="584" t="s">
        <v>885</v>
      </c>
      <c r="P1687" s="584" t="s">
        <v>96</v>
      </c>
      <c r="Q1687" s="587" t="s">
        <v>779</v>
      </c>
      <c r="R1687" s="259">
        <v>9</v>
      </c>
      <c r="S1687" s="282"/>
      <c r="T1687" s="2"/>
      <c r="U1687" s="2"/>
      <c r="V1687" s="2"/>
      <c r="W1687" s="2"/>
      <c r="X1687" s="2"/>
      <c r="Y1687" s="2"/>
    </row>
    <row r="1688" spans="1:25" ht="18.75" customHeight="1" x14ac:dyDescent="0.3">
      <c r="A1688" s="6"/>
      <c r="B1688" s="99" t="s">
        <v>4003</v>
      </c>
      <c r="C1688" s="104">
        <v>10</v>
      </c>
      <c r="D1688" s="120" t="s">
        <v>16</v>
      </c>
      <c r="E1688" s="120" t="s">
        <v>16</v>
      </c>
      <c r="F1688" s="120" t="s">
        <v>16</v>
      </c>
      <c r="G1688" s="120" t="s">
        <v>16</v>
      </c>
      <c r="H1688" s="42"/>
      <c r="I1688" s="20">
        <f t="shared" si="147"/>
        <v>10</v>
      </c>
      <c r="J1688" s="40">
        <v>66</v>
      </c>
      <c r="K1688" s="31">
        <f t="shared" si="148"/>
        <v>0.15151515151515152</v>
      </c>
      <c r="L1688" s="65">
        <v>17</v>
      </c>
      <c r="M1688" s="64" t="s">
        <v>28</v>
      </c>
      <c r="N1688" s="541" t="s">
        <v>4004</v>
      </c>
      <c r="O1688" s="541" t="s">
        <v>416</v>
      </c>
      <c r="P1688" s="541" t="s">
        <v>2924</v>
      </c>
      <c r="Q1688" s="541" t="s">
        <v>3800</v>
      </c>
      <c r="R1688" s="77">
        <v>9</v>
      </c>
      <c r="S1688" s="282"/>
      <c r="T1688" s="2"/>
      <c r="U1688" s="2"/>
      <c r="V1688" s="2"/>
      <c r="W1688" s="2"/>
      <c r="X1688" s="2"/>
      <c r="Y1688" s="2"/>
    </row>
    <row r="1689" spans="1:25" ht="18.75" customHeight="1" x14ac:dyDescent="0.3">
      <c r="A1689" s="6"/>
      <c r="B1689" s="99" t="s">
        <v>3385</v>
      </c>
      <c r="C1689" s="104">
        <v>10</v>
      </c>
      <c r="D1689" s="85"/>
      <c r="E1689" s="85"/>
      <c r="F1689" s="85"/>
      <c r="G1689" s="85"/>
      <c r="H1689" s="40"/>
      <c r="I1689" s="20">
        <f t="shared" si="147"/>
        <v>10</v>
      </c>
      <c r="J1689" s="40">
        <v>66</v>
      </c>
      <c r="K1689" s="31">
        <f t="shared" si="148"/>
        <v>0.15151515151515152</v>
      </c>
      <c r="L1689" s="41">
        <v>11</v>
      </c>
      <c r="M1689" s="42" t="s">
        <v>28</v>
      </c>
      <c r="N1689" s="547" t="s">
        <v>3386</v>
      </c>
      <c r="O1689" s="543" t="s">
        <v>126</v>
      </c>
      <c r="P1689" s="543" t="s">
        <v>22</v>
      </c>
      <c r="Q1689" s="532" t="s">
        <v>3336</v>
      </c>
      <c r="R1689" s="81">
        <v>9</v>
      </c>
      <c r="S1689" s="282"/>
      <c r="T1689" s="2"/>
      <c r="U1689" s="2"/>
      <c r="V1689" s="2"/>
      <c r="W1689" s="2"/>
      <c r="X1689" s="2"/>
      <c r="Y1689" s="2"/>
    </row>
    <row r="1690" spans="1:25" ht="18.75" customHeight="1" x14ac:dyDescent="0.3">
      <c r="A1690" s="6"/>
      <c r="B1690" s="114" t="s">
        <v>1292</v>
      </c>
      <c r="C1690" s="101">
        <v>10</v>
      </c>
      <c r="D1690" s="96" t="s">
        <v>16</v>
      </c>
      <c r="E1690" s="96" t="s">
        <v>16</v>
      </c>
      <c r="F1690" s="96" t="s">
        <v>16</v>
      </c>
      <c r="G1690" s="96" t="s">
        <v>16</v>
      </c>
      <c r="H1690" s="34" t="s">
        <v>16</v>
      </c>
      <c r="I1690" s="20">
        <f t="shared" si="147"/>
        <v>10</v>
      </c>
      <c r="J1690" s="40">
        <v>66</v>
      </c>
      <c r="K1690" s="31">
        <f t="shared" si="148"/>
        <v>0.15151515151515152</v>
      </c>
      <c r="L1690" s="39">
        <v>10</v>
      </c>
      <c r="M1690" s="36" t="s">
        <v>28</v>
      </c>
      <c r="N1690" s="532" t="s">
        <v>1293</v>
      </c>
      <c r="O1690" s="532" t="s">
        <v>113</v>
      </c>
      <c r="P1690" s="532" t="s">
        <v>31</v>
      </c>
      <c r="Q1690" s="532" t="s">
        <v>1183</v>
      </c>
      <c r="R1690" s="144">
        <v>9</v>
      </c>
      <c r="S1690" s="282"/>
      <c r="T1690" s="2"/>
      <c r="U1690" s="2"/>
      <c r="V1690" s="2"/>
      <c r="W1690" s="2"/>
      <c r="X1690" s="2"/>
      <c r="Y1690" s="2"/>
    </row>
    <row r="1691" spans="1:25" ht="18.75" customHeight="1" x14ac:dyDescent="0.3">
      <c r="A1691" s="467"/>
      <c r="B1691" s="114" t="s">
        <v>1294</v>
      </c>
      <c r="C1691" s="101">
        <v>10</v>
      </c>
      <c r="D1691" s="96" t="s">
        <v>16</v>
      </c>
      <c r="E1691" s="96" t="s">
        <v>16</v>
      </c>
      <c r="F1691" s="96" t="s">
        <v>16</v>
      </c>
      <c r="G1691" s="96" t="s">
        <v>16</v>
      </c>
      <c r="H1691" s="34" t="s">
        <v>16</v>
      </c>
      <c r="I1691" s="20">
        <f t="shared" si="147"/>
        <v>10</v>
      </c>
      <c r="J1691" s="40">
        <v>66</v>
      </c>
      <c r="K1691" s="31">
        <f t="shared" si="148"/>
        <v>0.15151515151515152</v>
      </c>
      <c r="L1691" s="39">
        <v>10</v>
      </c>
      <c r="M1691" s="36" t="s">
        <v>28</v>
      </c>
      <c r="N1691" s="532" t="s">
        <v>1295</v>
      </c>
      <c r="O1691" s="532" t="s">
        <v>1296</v>
      </c>
      <c r="P1691" s="532" t="s">
        <v>1297</v>
      </c>
      <c r="Q1691" s="532" t="s">
        <v>1183</v>
      </c>
      <c r="R1691" s="144">
        <v>9</v>
      </c>
      <c r="S1691" s="282"/>
      <c r="T1691" s="2"/>
      <c r="U1691" s="2"/>
      <c r="V1691" s="2"/>
      <c r="W1691" s="2"/>
      <c r="X1691" s="2"/>
      <c r="Y1691" s="2"/>
    </row>
    <row r="1692" spans="1:25" ht="18.75" customHeight="1" x14ac:dyDescent="0.3">
      <c r="A1692" s="6"/>
      <c r="B1692" s="114" t="s">
        <v>1298</v>
      </c>
      <c r="C1692" s="101">
        <v>10</v>
      </c>
      <c r="D1692" s="96" t="s">
        <v>16</v>
      </c>
      <c r="E1692" s="96" t="s">
        <v>16</v>
      </c>
      <c r="F1692" s="96" t="s">
        <v>16</v>
      </c>
      <c r="G1692" s="96" t="s">
        <v>16</v>
      </c>
      <c r="H1692" s="34" t="s">
        <v>16</v>
      </c>
      <c r="I1692" s="20">
        <f t="shared" si="147"/>
        <v>10</v>
      </c>
      <c r="J1692" s="40">
        <v>66</v>
      </c>
      <c r="K1692" s="31">
        <f t="shared" si="148"/>
        <v>0.15151515151515152</v>
      </c>
      <c r="L1692" s="39">
        <v>10</v>
      </c>
      <c r="M1692" s="36" t="s">
        <v>28</v>
      </c>
      <c r="N1692" s="532" t="s">
        <v>1299</v>
      </c>
      <c r="O1692" s="532" t="s">
        <v>126</v>
      </c>
      <c r="P1692" s="532" t="s">
        <v>79</v>
      </c>
      <c r="Q1692" s="532" t="s">
        <v>1183</v>
      </c>
      <c r="R1692" s="144">
        <v>9</v>
      </c>
      <c r="S1692" s="282"/>
      <c r="T1692" s="2"/>
      <c r="U1692" s="2"/>
      <c r="V1692" s="2"/>
      <c r="W1692" s="2"/>
      <c r="X1692" s="2"/>
      <c r="Y1692" s="2"/>
    </row>
    <row r="1693" spans="1:25" ht="18.75" customHeight="1" x14ac:dyDescent="0.3">
      <c r="A1693" s="467"/>
      <c r="B1693" s="361" t="s">
        <v>3230</v>
      </c>
      <c r="C1693" s="108">
        <v>10</v>
      </c>
      <c r="D1693" s="89"/>
      <c r="E1693" s="89"/>
      <c r="F1693" s="89"/>
      <c r="G1693" s="89"/>
      <c r="H1693" s="43"/>
      <c r="I1693" s="20">
        <f t="shared" si="147"/>
        <v>10</v>
      </c>
      <c r="J1693" s="40">
        <v>66</v>
      </c>
      <c r="K1693" s="31">
        <f t="shared" si="148"/>
        <v>0.15151515151515152</v>
      </c>
      <c r="L1693" s="119">
        <v>7</v>
      </c>
      <c r="M1693" s="67" t="s">
        <v>28</v>
      </c>
      <c r="N1693" s="537" t="s">
        <v>3231</v>
      </c>
      <c r="O1693" s="544" t="s">
        <v>676</v>
      </c>
      <c r="P1693" s="544" t="s">
        <v>472</v>
      </c>
      <c r="Q1693" s="544" t="s">
        <v>4119</v>
      </c>
      <c r="R1693" s="78">
        <v>9</v>
      </c>
      <c r="S1693" s="282"/>
      <c r="T1693" s="2"/>
      <c r="U1693" s="2"/>
      <c r="V1693" s="2"/>
      <c r="W1693" s="2"/>
      <c r="X1693" s="2"/>
      <c r="Y1693" s="2"/>
    </row>
    <row r="1694" spans="1:25" ht="18.75" customHeight="1" x14ac:dyDescent="0.3">
      <c r="A1694" s="6"/>
      <c r="B1694" s="361" t="s">
        <v>3236</v>
      </c>
      <c r="C1694" s="100">
        <v>10</v>
      </c>
      <c r="D1694" s="85"/>
      <c r="E1694" s="85"/>
      <c r="F1694" s="85"/>
      <c r="G1694" s="85"/>
      <c r="H1694" s="40"/>
      <c r="I1694" s="20">
        <f t="shared" si="147"/>
        <v>10</v>
      </c>
      <c r="J1694" s="40">
        <v>66</v>
      </c>
      <c r="K1694" s="31">
        <f t="shared" si="148"/>
        <v>0.15151515151515152</v>
      </c>
      <c r="L1694" s="65">
        <v>7</v>
      </c>
      <c r="M1694" s="67" t="s">
        <v>28</v>
      </c>
      <c r="N1694" s="540" t="s">
        <v>3237</v>
      </c>
      <c r="O1694" s="541" t="s">
        <v>1305</v>
      </c>
      <c r="P1694" s="541" t="s">
        <v>225</v>
      </c>
      <c r="Q1694" s="544" t="s">
        <v>4119</v>
      </c>
      <c r="R1694" s="77">
        <v>9</v>
      </c>
      <c r="S1694" s="282"/>
      <c r="T1694" s="2"/>
      <c r="U1694" s="2"/>
      <c r="V1694" s="2"/>
      <c r="W1694" s="2"/>
      <c r="X1694" s="2"/>
      <c r="Y1694" s="2"/>
    </row>
    <row r="1695" spans="1:25" ht="18.75" customHeight="1" x14ac:dyDescent="0.3">
      <c r="A1695" s="6"/>
      <c r="B1695" s="99" t="s">
        <v>4005</v>
      </c>
      <c r="C1695" s="104">
        <v>10</v>
      </c>
      <c r="D1695" s="120" t="s">
        <v>16</v>
      </c>
      <c r="E1695" s="120" t="s">
        <v>16</v>
      </c>
      <c r="F1695" s="120" t="s">
        <v>16</v>
      </c>
      <c r="G1695" s="120" t="s">
        <v>16</v>
      </c>
      <c r="H1695" s="42"/>
      <c r="I1695" s="20">
        <f t="shared" si="147"/>
        <v>10</v>
      </c>
      <c r="J1695" s="40">
        <v>66</v>
      </c>
      <c r="K1695" s="31">
        <f t="shared" si="148"/>
        <v>0.15151515151515152</v>
      </c>
      <c r="L1695" s="65">
        <v>17</v>
      </c>
      <c r="M1695" s="64" t="s">
        <v>28</v>
      </c>
      <c r="N1695" s="540" t="s">
        <v>4006</v>
      </c>
      <c r="O1695" s="541" t="s">
        <v>1406</v>
      </c>
      <c r="P1695" s="541" t="s">
        <v>278</v>
      </c>
      <c r="Q1695" s="544" t="s">
        <v>3800</v>
      </c>
      <c r="R1695" s="77">
        <v>9</v>
      </c>
      <c r="S1695" s="282"/>
      <c r="T1695" s="2"/>
      <c r="U1695" s="2"/>
      <c r="V1695" s="2"/>
      <c r="W1695" s="2"/>
      <c r="X1695" s="2"/>
      <c r="Y1695" s="2"/>
    </row>
    <row r="1696" spans="1:25" ht="18.75" customHeight="1" x14ac:dyDescent="0.3">
      <c r="A1696" s="6"/>
      <c r="B1696" s="114" t="s">
        <v>2619</v>
      </c>
      <c r="C1696" s="101">
        <v>10</v>
      </c>
      <c r="D1696" s="115"/>
      <c r="E1696" s="115"/>
      <c r="F1696" s="115"/>
      <c r="G1696" s="115"/>
      <c r="H1696" s="80"/>
      <c r="I1696" s="20">
        <f t="shared" si="147"/>
        <v>10</v>
      </c>
      <c r="J1696" s="40">
        <v>66</v>
      </c>
      <c r="K1696" s="31">
        <f t="shared" si="148"/>
        <v>0.15151515151515152</v>
      </c>
      <c r="L1696" s="60">
        <v>5</v>
      </c>
      <c r="M1696" s="42" t="s">
        <v>28</v>
      </c>
      <c r="N1696" s="133" t="s">
        <v>2620</v>
      </c>
      <c r="O1696" s="538" t="s">
        <v>58</v>
      </c>
      <c r="P1696" s="538" t="s">
        <v>182</v>
      </c>
      <c r="Q1696" s="531" t="s">
        <v>2412</v>
      </c>
      <c r="R1696" s="81">
        <v>9</v>
      </c>
      <c r="S1696" s="282"/>
      <c r="T1696" s="2"/>
      <c r="U1696" s="2"/>
      <c r="V1696" s="2"/>
      <c r="W1696" s="2"/>
      <c r="X1696" s="2"/>
      <c r="Y1696" s="2"/>
    </row>
    <row r="1697" spans="1:25" ht="18.75" customHeight="1" x14ac:dyDescent="0.3">
      <c r="A1697" s="6"/>
      <c r="B1697" s="358" t="s">
        <v>1748</v>
      </c>
      <c r="C1697" s="89">
        <v>10</v>
      </c>
      <c r="D1697" s="85"/>
      <c r="E1697" s="85"/>
      <c r="F1697" s="85"/>
      <c r="G1697" s="85"/>
      <c r="H1697" s="40"/>
      <c r="I1697" s="20">
        <f t="shared" si="147"/>
        <v>10</v>
      </c>
      <c r="J1697" s="40">
        <v>66</v>
      </c>
      <c r="K1697" s="31">
        <f t="shared" si="148"/>
        <v>0.15151515151515152</v>
      </c>
      <c r="L1697" s="60">
        <v>6</v>
      </c>
      <c r="M1697" s="42" t="s">
        <v>28</v>
      </c>
      <c r="N1697" s="542" t="s">
        <v>673</v>
      </c>
      <c r="O1697" s="543" t="s">
        <v>1101</v>
      </c>
      <c r="P1697" s="543" t="s">
        <v>278</v>
      </c>
      <c r="Q1697" s="561" t="s">
        <v>4088</v>
      </c>
      <c r="R1697" s="81">
        <v>9</v>
      </c>
      <c r="S1697" s="282"/>
      <c r="T1697" s="2"/>
      <c r="U1697" s="2"/>
      <c r="V1697" s="2"/>
      <c r="W1697" s="2"/>
      <c r="X1697" s="2"/>
      <c r="Y1697" s="2"/>
    </row>
    <row r="1698" spans="1:25" ht="18.75" customHeight="1" x14ac:dyDescent="0.3">
      <c r="A1698" s="6"/>
      <c r="B1698" s="368" t="s">
        <v>318</v>
      </c>
      <c r="C1698" s="18">
        <v>10</v>
      </c>
      <c r="D1698" s="10" t="s">
        <v>16</v>
      </c>
      <c r="E1698" s="10" t="s">
        <v>16</v>
      </c>
      <c r="F1698" s="10" t="s">
        <v>16</v>
      </c>
      <c r="G1698" s="10" t="s">
        <v>16</v>
      </c>
      <c r="H1698" s="11"/>
      <c r="I1698" s="20">
        <f t="shared" si="147"/>
        <v>10</v>
      </c>
      <c r="J1698" s="34">
        <v>66</v>
      </c>
      <c r="K1698" s="31">
        <f t="shared" si="148"/>
        <v>0.15151515151515152</v>
      </c>
      <c r="L1698" s="39">
        <v>4</v>
      </c>
      <c r="M1698" s="36" t="s">
        <v>28</v>
      </c>
      <c r="N1698" s="534" t="s">
        <v>319</v>
      </c>
      <c r="O1698" s="532" t="s">
        <v>212</v>
      </c>
      <c r="P1698" s="532" t="s">
        <v>213</v>
      </c>
      <c r="Q1698" s="531" t="s">
        <v>187</v>
      </c>
      <c r="R1698" s="144">
        <v>9</v>
      </c>
      <c r="S1698" s="282"/>
      <c r="T1698" s="2"/>
      <c r="U1698" s="2"/>
      <c r="V1698" s="2"/>
      <c r="W1698" s="2"/>
      <c r="X1698" s="2"/>
      <c r="Y1698" s="2"/>
    </row>
    <row r="1699" spans="1:25" ht="18.75" customHeight="1" x14ac:dyDescent="0.3">
      <c r="A1699" s="6"/>
      <c r="B1699" s="506" t="s">
        <v>4509</v>
      </c>
      <c r="C1699" s="470">
        <v>10</v>
      </c>
      <c r="D1699" s="471"/>
      <c r="E1699" s="471"/>
      <c r="F1699" s="471"/>
      <c r="G1699" s="471"/>
      <c r="H1699" s="727"/>
      <c r="I1699" s="487">
        <v>10</v>
      </c>
      <c r="J1699" s="488">
        <v>66</v>
      </c>
      <c r="K1699" s="489">
        <v>0.1515</v>
      </c>
      <c r="L1699" s="479">
        <v>2</v>
      </c>
      <c r="M1699" s="483" t="s">
        <v>28</v>
      </c>
      <c r="N1699" s="553" t="s">
        <v>4510</v>
      </c>
      <c r="O1699" s="545" t="s">
        <v>2704</v>
      </c>
      <c r="P1699" s="545" t="s">
        <v>4511</v>
      </c>
      <c r="Q1699" s="554" t="s">
        <v>2409</v>
      </c>
      <c r="R1699" s="479">
        <v>9</v>
      </c>
      <c r="S1699" s="282"/>
      <c r="T1699" s="2"/>
      <c r="U1699" s="2"/>
      <c r="V1699" s="2"/>
      <c r="W1699" s="2"/>
      <c r="X1699" s="2"/>
      <c r="Y1699" s="2"/>
    </row>
    <row r="1700" spans="1:25" ht="18.75" customHeight="1" x14ac:dyDescent="0.3">
      <c r="A1700" s="6"/>
      <c r="B1700" s="114" t="s">
        <v>2623</v>
      </c>
      <c r="C1700" s="101">
        <v>10</v>
      </c>
      <c r="D1700" s="115"/>
      <c r="E1700" s="115"/>
      <c r="F1700" s="115"/>
      <c r="G1700" s="115"/>
      <c r="H1700" s="80"/>
      <c r="I1700" s="20">
        <f>SUM(C1700:H1700)</f>
        <v>10</v>
      </c>
      <c r="J1700" s="40">
        <v>66</v>
      </c>
      <c r="K1700" s="31">
        <f>I1700/J1700</f>
        <v>0.15151515151515152</v>
      </c>
      <c r="L1700" s="60">
        <v>5</v>
      </c>
      <c r="M1700" s="42" t="s">
        <v>28</v>
      </c>
      <c r="N1700" s="133" t="s">
        <v>2624</v>
      </c>
      <c r="O1700" s="538" t="s">
        <v>120</v>
      </c>
      <c r="P1700" s="538" t="s">
        <v>209</v>
      </c>
      <c r="Q1700" s="531" t="s">
        <v>2412</v>
      </c>
      <c r="R1700" s="81">
        <v>9</v>
      </c>
      <c r="S1700" s="282"/>
      <c r="T1700" s="2"/>
      <c r="U1700" s="2"/>
      <c r="V1700" s="2"/>
      <c r="W1700" s="2"/>
      <c r="X1700" s="2"/>
      <c r="Y1700" s="2"/>
    </row>
    <row r="1701" spans="1:25" ht="18.75" customHeight="1" x14ac:dyDescent="0.3">
      <c r="A1701" s="6"/>
      <c r="B1701" s="367" t="s">
        <v>417</v>
      </c>
      <c r="C1701" s="12">
        <v>9</v>
      </c>
      <c r="D1701" s="12"/>
      <c r="E1701" s="12"/>
      <c r="F1701" s="12"/>
      <c r="G1701" s="12"/>
      <c r="H1701" s="672"/>
      <c r="I1701" s="20">
        <f>SUM(C1701:H1701)</f>
        <v>9</v>
      </c>
      <c r="J1701" s="40">
        <v>66</v>
      </c>
      <c r="K1701" s="31">
        <f>I1701/J1701</f>
        <v>0.13636363636363635</v>
      </c>
      <c r="L1701" s="41">
        <v>3</v>
      </c>
      <c r="M1701" s="42" t="s">
        <v>28</v>
      </c>
      <c r="N1701" s="539" t="s">
        <v>418</v>
      </c>
      <c r="O1701" s="538" t="s">
        <v>30</v>
      </c>
      <c r="P1701" s="538" t="s">
        <v>39</v>
      </c>
      <c r="Q1701" s="531" t="s">
        <v>394</v>
      </c>
      <c r="R1701" s="287">
        <v>9</v>
      </c>
      <c r="S1701" s="282"/>
      <c r="T1701" s="2"/>
      <c r="U1701" s="2"/>
      <c r="V1701" s="2"/>
      <c r="W1701" s="2"/>
      <c r="X1701" s="2"/>
      <c r="Y1701" s="2"/>
    </row>
    <row r="1702" spans="1:25" ht="18.75" customHeight="1" x14ac:dyDescent="0.3">
      <c r="A1702" s="6"/>
      <c r="B1702" s="114" t="s">
        <v>4307</v>
      </c>
      <c r="C1702" s="101">
        <v>9</v>
      </c>
      <c r="D1702" s="115"/>
      <c r="E1702" s="115"/>
      <c r="F1702" s="115"/>
      <c r="G1702" s="115"/>
      <c r="H1702" s="80"/>
      <c r="I1702" s="20">
        <v>9</v>
      </c>
      <c r="J1702" s="40">
        <v>66</v>
      </c>
      <c r="K1702" s="31">
        <v>0.13639999999999999</v>
      </c>
      <c r="L1702" s="60">
        <v>1</v>
      </c>
      <c r="M1702" s="42" t="s">
        <v>28</v>
      </c>
      <c r="N1702" s="133" t="s">
        <v>4308</v>
      </c>
      <c r="O1702" s="538" t="s">
        <v>224</v>
      </c>
      <c r="P1702" s="538" t="s">
        <v>191</v>
      </c>
      <c r="Q1702" s="531" t="s">
        <v>4092</v>
      </c>
      <c r="R1702" s="81">
        <v>9</v>
      </c>
      <c r="S1702" s="282"/>
      <c r="T1702" s="2"/>
      <c r="U1702" s="2"/>
      <c r="V1702" s="2"/>
      <c r="W1702" s="2"/>
      <c r="X1702" s="2"/>
      <c r="Y1702" s="2"/>
    </row>
    <row r="1703" spans="1:25" ht="18.75" customHeight="1" x14ac:dyDescent="0.3">
      <c r="A1703" s="6"/>
      <c r="B1703" s="361" t="s">
        <v>3205</v>
      </c>
      <c r="C1703" s="100">
        <v>9</v>
      </c>
      <c r="D1703" s="85"/>
      <c r="E1703" s="85"/>
      <c r="F1703" s="85"/>
      <c r="G1703" s="85"/>
      <c r="H1703" s="40"/>
      <c r="I1703" s="20">
        <f t="shared" ref="I1703:I1718" si="149">SUM(C1703:H1703)</f>
        <v>9</v>
      </c>
      <c r="J1703" s="40">
        <v>66</v>
      </c>
      <c r="K1703" s="31">
        <f t="shared" ref="K1703:K1718" si="150">I1703/J1703</f>
        <v>0.13636363636363635</v>
      </c>
      <c r="L1703" s="65">
        <v>8</v>
      </c>
      <c r="M1703" s="64" t="s">
        <v>28</v>
      </c>
      <c r="N1703" s="540" t="s">
        <v>3206</v>
      </c>
      <c r="O1703" s="541" t="s">
        <v>3207</v>
      </c>
      <c r="P1703" s="541" t="s">
        <v>3208</v>
      </c>
      <c r="Q1703" s="544" t="s">
        <v>4119</v>
      </c>
      <c r="R1703" s="77">
        <v>9</v>
      </c>
      <c r="S1703" s="282"/>
      <c r="T1703" s="2"/>
      <c r="U1703" s="2"/>
      <c r="V1703" s="2"/>
      <c r="W1703" s="2"/>
      <c r="X1703" s="2"/>
      <c r="Y1703" s="2"/>
    </row>
    <row r="1704" spans="1:25" ht="18.75" customHeight="1" x14ac:dyDescent="0.3">
      <c r="A1704" s="6"/>
      <c r="B1704" s="114" t="s">
        <v>1057</v>
      </c>
      <c r="C1704" s="101">
        <v>9</v>
      </c>
      <c r="D1704" s="117"/>
      <c r="E1704" s="117"/>
      <c r="F1704" s="117"/>
      <c r="G1704" s="117"/>
      <c r="H1704" s="159"/>
      <c r="I1704" s="20">
        <f t="shared" si="149"/>
        <v>9</v>
      </c>
      <c r="J1704" s="40">
        <v>66</v>
      </c>
      <c r="K1704" s="31">
        <f t="shared" si="150"/>
        <v>0.13636363636363635</v>
      </c>
      <c r="L1704" s="435">
        <v>3</v>
      </c>
      <c r="M1704" s="129" t="s">
        <v>28</v>
      </c>
      <c r="N1704" s="133" t="s">
        <v>1058</v>
      </c>
      <c r="O1704" s="546" t="s">
        <v>848</v>
      </c>
      <c r="P1704" s="546" t="s">
        <v>59</v>
      </c>
      <c r="Q1704" s="533" t="s">
        <v>1032</v>
      </c>
      <c r="R1704" s="184">
        <v>9</v>
      </c>
      <c r="S1704" s="282"/>
      <c r="T1704" s="2"/>
      <c r="U1704" s="2"/>
      <c r="V1704" s="2"/>
      <c r="W1704" s="2"/>
      <c r="X1704" s="2"/>
      <c r="Y1704" s="2"/>
    </row>
    <row r="1705" spans="1:25" ht="18.75" customHeight="1" x14ac:dyDescent="0.3">
      <c r="A1705" s="6"/>
      <c r="B1705" s="114" t="s">
        <v>2596</v>
      </c>
      <c r="C1705" s="101">
        <v>9</v>
      </c>
      <c r="D1705" s="85"/>
      <c r="E1705" s="85"/>
      <c r="F1705" s="85"/>
      <c r="G1705" s="85"/>
      <c r="H1705" s="40"/>
      <c r="I1705" s="20">
        <f t="shared" si="149"/>
        <v>9</v>
      </c>
      <c r="J1705" s="40">
        <v>66</v>
      </c>
      <c r="K1705" s="31">
        <f t="shared" si="150"/>
        <v>0.13636363636363635</v>
      </c>
      <c r="L1705" s="60">
        <v>6</v>
      </c>
      <c r="M1705" s="42" t="s">
        <v>28</v>
      </c>
      <c r="N1705" s="133" t="s">
        <v>2597</v>
      </c>
      <c r="O1705" s="538" t="s">
        <v>116</v>
      </c>
      <c r="P1705" s="538" t="s">
        <v>79</v>
      </c>
      <c r="Q1705" s="531" t="s">
        <v>2412</v>
      </c>
      <c r="R1705" s="81">
        <v>9</v>
      </c>
      <c r="S1705" s="282"/>
      <c r="T1705" s="2"/>
      <c r="U1705" s="2"/>
      <c r="V1705" s="2"/>
      <c r="W1705" s="2"/>
      <c r="X1705" s="2"/>
      <c r="Y1705" s="2"/>
    </row>
    <row r="1706" spans="1:25" ht="18.75" customHeight="1" x14ac:dyDescent="0.3">
      <c r="A1706" s="6"/>
      <c r="B1706" s="366" t="s">
        <v>3698</v>
      </c>
      <c r="C1706" s="100">
        <v>9</v>
      </c>
      <c r="D1706" s="85"/>
      <c r="E1706" s="85"/>
      <c r="F1706" s="85"/>
      <c r="G1706" s="85"/>
      <c r="H1706" s="40"/>
      <c r="I1706" s="20">
        <f t="shared" si="149"/>
        <v>9</v>
      </c>
      <c r="J1706" s="40">
        <v>66</v>
      </c>
      <c r="K1706" s="31">
        <f t="shared" si="150"/>
        <v>0.13636363636363635</v>
      </c>
      <c r="L1706" s="65">
        <v>8</v>
      </c>
      <c r="M1706" s="64" t="s">
        <v>28</v>
      </c>
      <c r="N1706" s="559" t="s">
        <v>3699</v>
      </c>
      <c r="O1706" s="541" t="s">
        <v>1935</v>
      </c>
      <c r="P1706" s="541" t="s">
        <v>20</v>
      </c>
      <c r="Q1706" s="544" t="s">
        <v>3625</v>
      </c>
      <c r="R1706" s="288">
        <v>9</v>
      </c>
      <c r="S1706" s="282"/>
      <c r="T1706" s="2"/>
      <c r="U1706" s="2"/>
      <c r="V1706" s="2"/>
      <c r="W1706" s="2"/>
      <c r="X1706" s="2"/>
      <c r="Y1706" s="2"/>
    </row>
    <row r="1707" spans="1:25" ht="18.75" customHeight="1" x14ac:dyDescent="0.3">
      <c r="A1707" s="6"/>
      <c r="B1707" s="121" t="s">
        <v>3079</v>
      </c>
      <c r="C1707" s="95">
        <v>9</v>
      </c>
      <c r="D1707" s="95"/>
      <c r="E1707" s="95"/>
      <c r="F1707" s="95"/>
      <c r="G1707" s="95"/>
      <c r="H1707" s="30"/>
      <c r="I1707" s="20">
        <f t="shared" si="149"/>
        <v>9</v>
      </c>
      <c r="J1707" s="40">
        <v>66</v>
      </c>
      <c r="K1707" s="31">
        <f t="shared" si="150"/>
        <v>0.13636363636363635</v>
      </c>
      <c r="L1707" s="760">
        <v>4</v>
      </c>
      <c r="M1707" s="45" t="s">
        <v>28</v>
      </c>
      <c r="N1707" s="530" t="s">
        <v>3080</v>
      </c>
      <c r="O1707" s="531" t="s">
        <v>3081</v>
      </c>
      <c r="P1707" s="531" t="s">
        <v>472</v>
      </c>
      <c r="Q1707" s="531" t="s">
        <v>3002</v>
      </c>
      <c r="R1707" s="69">
        <v>9</v>
      </c>
      <c r="S1707" s="282"/>
      <c r="T1707" s="2"/>
      <c r="U1707" s="2"/>
      <c r="V1707" s="2"/>
      <c r="W1707" s="2"/>
      <c r="X1707" s="2"/>
      <c r="Y1707" s="2"/>
    </row>
    <row r="1708" spans="1:25" ht="18.75" customHeight="1" x14ac:dyDescent="0.3">
      <c r="A1708" s="6"/>
      <c r="B1708" s="99" t="s">
        <v>3377</v>
      </c>
      <c r="C1708" s="104">
        <v>9</v>
      </c>
      <c r="D1708" s="85"/>
      <c r="E1708" s="85"/>
      <c r="F1708" s="85"/>
      <c r="G1708" s="85"/>
      <c r="H1708" s="40"/>
      <c r="I1708" s="20">
        <f t="shared" si="149"/>
        <v>9</v>
      </c>
      <c r="J1708" s="40">
        <v>66</v>
      </c>
      <c r="K1708" s="31">
        <f t="shared" si="150"/>
        <v>0.13636363636363635</v>
      </c>
      <c r="L1708" s="41">
        <v>12</v>
      </c>
      <c r="M1708" s="42" t="s">
        <v>28</v>
      </c>
      <c r="N1708" s="535" t="s">
        <v>3378</v>
      </c>
      <c r="O1708" s="543" t="s">
        <v>888</v>
      </c>
      <c r="P1708" s="543" t="s">
        <v>202</v>
      </c>
      <c r="Q1708" s="531" t="s">
        <v>3336</v>
      </c>
      <c r="R1708" s="81">
        <v>9</v>
      </c>
      <c r="S1708" s="282"/>
      <c r="T1708" s="2"/>
      <c r="U1708" s="2"/>
      <c r="V1708" s="2"/>
      <c r="W1708" s="2"/>
      <c r="X1708" s="2"/>
      <c r="Y1708" s="2"/>
    </row>
    <row r="1709" spans="1:25" ht="18.75" customHeight="1" x14ac:dyDescent="0.3">
      <c r="A1709" s="6"/>
      <c r="B1709" s="361" t="s">
        <v>3211</v>
      </c>
      <c r="C1709" s="21">
        <v>9</v>
      </c>
      <c r="D1709" s="85"/>
      <c r="E1709" s="85"/>
      <c r="F1709" s="85"/>
      <c r="G1709" s="85"/>
      <c r="H1709" s="40"/>
      <c r="I1709" s="20">
        <f t="shared" si="149"/>
        <v>9</v>
      </c>
      <c r="J1709" s="40">
        <v>66</v>
      </c>
      <c r="K1709" s="31">
        <f t="shared" si="150"/>
        <v>0.13636363636363635</v>
      </c>
      <c r="L1709" s="65">
        <v>8</v>
      </c>
      <c r="M1709" s="64" t="s">
        <v>28</v>
      </c>
      <c r="N1709" s="537" t="s">
        <v>3212</v>
      </c>
      <c r="O1709" s="541" t="s">
        <v>454</v>
      </c>
      <c r="P1709" s="541" t="s">
        <v>3213</v>
      </c>
      <c r="Q1709" s="544" t="s">
        <v>4119</v>
      </c>
      <c r="R1709" s="77">
        <v>9</v>
      </c>
      <c r="S1709" s="282"/>
      <c r="T1709" s="2"/>
      <c r="U1709" s="2"/>
      <c r="V1709" s="2"/>
      <c r="W1709" s="2"/>
      <c r="X1709" s="2"/>
      <c r="Y1709" s="2"/>
    </row>
    <row r="1710" spans="1:25" ht="18.75" customHeight="1" x14ac:dyDescent="0.3">
      <c r="A1710" s="6"/>
      <c r="B1710" s="121" t="s">
        <v>1012</v>
      </c>
      <c r="C1710" s="43">
        <v>9</v>
      </c>
      <c r="D1710" s="85"/>
      <c r="E1710" s="85"/>
      <c r="F1710" s="85"/>
      <c r="G1710" s="85"/>
      <c r="H1710" s="42"/>
      <c r="I1710" s="20">
        <f t="shared" si="149"/>
        <v>9</v>
      </c>
      <c r="J1710" s="40">
        <v>66</v>
      </c>
      <c r="K1710" s="31">
        <f t="shared" si="150"/>
        <v>0.13636363636363635</v>
      </c>
      <c r="L1710" s="60">
        <v>8</v>
      </c>
      <c r="M1710" s="42" t="s">
        <v>28</v>
      </c>
      <c r="N1710" s="365" t="s">
        <v>1013</v>
      </c>
      <c r="O1710" s="543" t="s">
        <v>508</v>
      </c>
      <c r="P1710" s="543" t="s">
        <v>59</v>
      </c>
      <c r="Q1710" s="531" t="s">
        <v>921</v>
      </c>
      <c r="R1710" s="81">
        <v>9</v>
      </c>
      <c r="S1710" s="282"/>
      <c r="T1710" s="2"/>
      <c r="U1710" s="2"/>
      <c r="V1710" s="2"/>
      <c r="W1710" s="2"/>
      <c r="X1710" s="2"/>
      <c r="Y1710" s="2"/>
    </row>
    <row r="1711" spans="1:25" ht="18.75" customHeight="1" x14ac:dyDescent="0.3">
      <c r="A1711" s="6"/>
      <c r="B1711" s="114" t="s">
        <v>1309</v>
      </c>
      <c r="C1711" s="92">
        <v>9</v>
      </c>
      <c r="D1711" s="96" t="s">
        <v>16</v>
      </c>
      <c r="E1711" s="96" t="s">
        <v>16</v>
      </c>
      <c r="F1711" s="96" t="s">
        <v>16</v>
      </c>
      <c r="G1711" s="96" t="s">
        <v>16</v>
      </c>
      <c r="H1711" s="34" t="s">
        <v>16</v>
      </c>
      <c r="I1711" s="20">
        <f t="shared" si="149"/>
        <v>9</v>
      </c>
      <c r="J1711" s="40">
        <v>66</v>
      </c>
      <c r="K1711" s="31">
        <f t="shared" si="150"/>
        <v>0.13636363636363635</v>
      </c>
      <c r="L1711" s="39">
        <v>11</v>
      </c>
      <c r="M1711" s="36" t="s">
        <v>28</v>
      </c>
      <c r="N1711" s="530" t="s">
        <v>1310</v>
      </c>
      <c r="O1711" s="532" t="s">
        <v>165</v>
      </c>
      <c r="P1711" s="532" t="s">
        <v>59</v>
      </c>
      <c r="Q1711" s="531" t="s">
        <v>1183</v>
      </c>
      <c r="R1711" s="144">
        <v>9</v>
      </c>
      <c r="S1711" s="282"/>
      <c r="T1711" s="2"/>
      <c r="U1711" s="2"/>
      <c r="V1711" s="2"/>
      <c r="W1711" s="2"/>
      <c r="X1711" s="2"/>
      <c r="Y1711" s="2"/>
    </row>
    <row r="1712" spans="1:25" ht="18.75" customHeight="1" x14ac:dyDescent="0.3">
      <c r="A1712" s="6"/>
      <c r="B1712" s="114" t="s">
        <v>1300</v>
      </c>
      <c r="C1712" s="92">
        <v>9</v>
      </c>
      <c r="D1712" s="96" t="s">
        <v>16</v>
      </c>
      <c r="E1712" s="96" t="s">
        <v>16</v>
      </c>
      <c r="F1712" s="96" t="s">
        <v>16</v>
      </c>
      <c r="G1712" s="96" t="s">
        <v>16</v>
      </c>
      <c r="H1712" s="34" t="s">
        <v>16</v>
      </c>
      <c r="I1712" s="20">
        <f t="shared" si="149"/>
        <v>9</v>
      </c>
      <c r="J1712" s="40">
        <v>66</v>
      </c>
      <c r="K1712" s="31">
        <f t="shared" si="150"/>
        <v>0.13636363636363635</v>
      </c>
      <c r="L1712" s="39">
        <v>11</v>
      </c>
      <c r="M1712" s="36" t="s">
        <v>28</v>
      </c>
      <c r="N1712" s="530" t="s">
        <v>1301</v>
      </c>
      <c r="O1712" s="532" t="s">
        <v>364</v>
      </c>
      <c r="P1712" s="532" t="s">
        <v>225</v>
      </c>
      <c r="Q1712" s="531" t="s">
        <v>1183</v>
      </c>
      <c r="R1712" s="144">
        <v>9</v>
      </c>
      <c r="S1712" s="282"/>
      <c r="T1712" s="2"/>
      <c r="U1712" s="2"/>
      <c r="V1712" s="2"/>
      <c r="W1712" s="2"/>
      <c r="X1712" s="2"/>
      <c r="Y1712" s="2"/>
    </row>
    <row r="1713" spans="1:25" ht="18.75" customHeight="1" x14ac:dyDescent="0.3">
      <c r="A1713" s="6"/>
      <c r="B1713" s="121" t="s">
        <v>1014</v>
      </c>
      <c r="C1713" s="43">
        <v>9</v>
      </c>
      <c r="D1713" s="85"/>
      <c r="E1713" s="85"/>
      <c r="F1713" s="85"/>
      <c r="G1713" s="85"/>
      <c r="H1713" s="42"/>
      <c r="I1713" s="20">
        <f t="shared" si="149"/>
        <v>9</v>
      </c>
      <c r="J1713" s="40">
        <v>66</v>
      </c>
      <c r="K1713" s="31">
        <f t="shared" si="150"/>
        <v>0.13636363636363635</v>
      </c>
      <c r="L1713" s="60">
        <v>8</v>
      </c>
      <c r="M1713" s="42" t="s">
        <v>28</v>
      </c>
      <c r="N1713" s="365" t="s">
        <v>1015</v>
      </c>
      <c r="O1713" s="543" t="s">
        <v>58</v>
      </c>
      <c r="P1713" s="543" t="s">
        <v>35</v>
      </c>
      <c r="Q1713" s="531" t="s">
        <v>921</v>
      </c>
      <c r="R1713" s="81">
        <v>9</v>
      </c>
      <c r="S1713" s="282"/>
      <c r="T1713" s="2"/>
      <c r="U1713" s="2"/>
      <c r="V1713" s="2"/>
      <c r="W1713" s="2"/>
      <c r="X1713" s="2"/>
      <c r="Y1713" s="2"/>
    </row>
    <row r="1714" spans="1:25" ht="18.600000000000001" customHeight="1" x14ac:dyDescent="0.3">
      <c r="A1714" s="6"/>
      <c r="B1714" s="114" t="s">
        <v>1059</v>
      </c>
      <c r="C1714" s="92">
        <v>9</v>
      </c>
      <c r="D1714" s="117"/>
      <c r="E1714" s="117"/>
      <c r="F1714" s="117"/>
      <c r="G1714" s="117"/>
      <c r="H1714" s="159"/>
      <c r="I1714" s="20">
        <f t="shared" si="149"/>
        <v>9</v>
      </c>
      <c r="J1714" s="40">
        <v>66</v>
      </c>
      <c r="K1714" s="31">
        <f t="shared" si="150"/>
        <v>0.13636363636363635</v>
      </c>
      <c r="L1714" s="435">
        <v>3</v>
      </c>
      <c r="M1714" s="129" t="s">
        <v>28</v>
      </c>
      <c r="N1714" s="113" t="s">
        <v>1060</v>
      </c>
      <c r="O1714" s="546" t="s">
        <v>181</v>
      </c>
      <c r="P1714" s="546" t="s">
        <v>1061</v>
      </c>
      <c r="Q1714" s="533" t="s">
        <v>1032</v>
      </c>
      <c r="R1714" s="184">
        <v>9</v>
      </c>
      <c r="S1714" s="282"/>
      <c r="T1714" s="2"/>
      <c r="U1714" s="2"/>
      <c r="V1714" s="2"/>
      <c r="W1714" s="2"/>
      <c r="X1714" s="2"/>
      <c r="Y1714" s="2"/>
    </row>
    <row r="1715" spans="1:25" ht="18.75" customHeight="1" x14ac:dyDescent="0.3">
      <c r="A1715" s="6"/>
      <c r="B1715" s="99" t="s">
        <v>1448</v>
      </c>
      <c r="C1715" s="141">
        <v>9</v>
      </c>
      <c r="D1715" s="85"/>
      <c r="E1715" s="85"/>
      <c r="F1715" s="85"/>
      <c r="G1715" s="85"/>
      <c r="H1715" s="40"/>
      <c r="I1715" s="20">
        <f t="shared" si="149"/>
        <v>9</v>
      </c>
      <c r="J1715" s="40">
        <v>66</v>
      </c>
      <c r="K1715" s="31">
        <f t="shared" si="150"/>
        <v>0.13636363636363635</v>
      </c>
      <c r="L1715" s="65">
        <v>9</v>
      </c>
      <c r="M1715" s="64" t="s">
        <v>28</v>
      </c>
      <c r="N1715" s="595" t="s">
        <v>730</v>
      </c>
      <c r="O1715" s="541" t="s">
        <v>169</v>
      </c>
      <c r="P1715" s="541" t="s">
        <v>202</v>
      </c>
      <c r="Q1715" s="531" t="s">
        <v>1377</v>
      </c>
      <c r="R1715" s="77">
        <v>9</v>
      </c>
      <c r="S1715" s="282"/>
      <c r="T1715" s="2"/>
      <c r="U1715" s="2"/>
      <c r="V1715" s="2"/>
      <c r="W1715" s="2"/>
      <c r="X1715" s="2"/>
      <c r="Y1715" s="2"/>
    </row>
    <row r="1716" spans="1:25" ht="18.75" customHeight="1" x14ac:dyDescent="0.3">
      <c r="A1716" s="6"/>
      <c r="B1716" s="114" t="s">
        <v>1302</v>
      </c>
      <c r="C1716" s="786">
        <v>9</v>
      </c>
      <c r="D1716" s="96" t="s">
        <v>16</v>
      </c>
      <c r="E1716" s="96" t="s">
        <v>16</v>
      </c>
      <c r="F1716" s="96" t="s">
        <v>16</v>
      </c>
      <c r="G1716" s="96" t="s">
        <v>16</v>
      </c>
      <c r="H1716" s="34" t="s">
        <v>16</v>
      </c>
      <c r="I1716" s="20">
        <f t="shared" si="149"/>
        <v>9</v>
      </c>
      <c r="J1716" s="40">
        <v>66</v>
      </c>
      <c r="K1716" s="31">
        <f t="shared" si="150"/>
        <v>0.13636363636363635</v>
      </c>
      <c r="L1716" s="39">
        <v>11</v>
      </c>
      <c r="M1716" s="172" t="s">
        <v>28</v>
      </c>
      <c r="N1716" s="593" t="s">
        <v>1303</v>
      </c>
      <c r="O1716" s="532" t="s">
        <v>848</v>
      </c>
      <c r="P1716" s="532" t="s">
        <v>186</v>
      </c>
      <c r="Q1716" s="531" t="s">
        <v>1183</v>
      </c>
      <c r="R1716" s="144">
        <v>9</v>
      </c>
      <c r="S1716" s="282"/>
      <c r="T1716" s="2"/>
      <c r="U1716" s="2"/>
      <c r="V1716" s="2"/>
      <c r="W1716" s="2"/>
      <c r="X1716" s="2"/>
      <c r="Y1716" s="2"/>
    </row>
    <row r="1717" spans="1:25" ht="18.75" customHeight="1" x14ac:dyDescent="0.3">
      <c r="A1717" s="6"/>
      <c r="B1717" s="114" t="s">
        <v>3330</v>
      </c>
      <c r="C1717" s="123">
        <v>9</v>
      </c>
      <c r="D1717" s="85"/>
      <c r="E1717" s="85"/>
      <c r="F1717" s="85"/>
      <c r="G1717" s="85"/>
      <c r="H1717" s="40"/>
      <c r="I1717" s="20">
        <f t="shared" si="149"/>
        <v>9</v>
      </c>
      <c r="J1717" s="40">
        <v>66</v>
      </c>
      <c r="K1717" s="31">
        <f t="shared" si="150"/>
        <v>0.13636363636363635</v>
      </c>
      <c r="L1717" s="41">
        <v>2</v>
      </c>
      <c r="M1717" s="68" t="s">
        <v>28</v>
      </c>
      <c r="N1717" s="589" t="s">
        <v>3331</v>
      </c>
      <c r="O1717" s="532" t="s">
        <v>2808</v>
      </c>
      <c r="P1717" s="532" t="s">
        <v>278</v>
      </c>
      <c r="Q1717" s="531" t="s">
        <v>4246</v>
      </c>
      <c r="R1717" s="144">
        <v>9</v>
      </c>
      <c r="S1717" s="282"/>
      <c r="T1717" s="2"/>
      <c r="U1717" s="2"/>
      <c r="V1717" s="2"/>
      <c r="W1717" s="2"/>
      <c r="X1717" s="2"/>
      <c r="Y1717" s="2"/>
    </row>
    <row r="1718" spans="1:25" ht="18.75" customHeight="1" x14ac:dyDescent="0.3">
      <c r="A1718" s="6"/>
      <c r="B1718" s="99" t="s">
        <v>4007</v>
      </c>
      <c r="C1718" s="124">
        <v>9</v>
      </c>
      <c r="D1718" s="120" t="s">
        <v>16</v>
      </c>
      <c r="E1718" s="120" t="s">
        <v>16</v>
      </c>
      <c r="F1718" s="120" t="s">
        <v>16</v>
      </c>
      <c r="G1718" s="120" t="s">
        <v>16</v>
      </c>
      <c r="H1718" s="42"/>
      <c r="I1718" s="20">
        <f t="shared" si="149"/>
        <v>9</v>
      </c>
      <c r="J1718" s="40">
        <v>66</v>
      </c>
      <c r="K1718" s="31">
        <f t="shared" si="150"/>
        <v>0.13636363636363635</v>
      </c>
      <c r="L1718" s="65">
        <v>18</v>
      </c>
      <c r="M1718" s="128" t="s">
        <v>28</v>
      </c>
      <c r="N1718" s="595" t="s">
        <v>4008</v>
      </c>
      <c r="O1718" s="541" t="s">
        <v>377</v>
      </c>
      <c r="P1718" s="541" t="s">
        <v>527</v>
      </c>
      <c r="Q1718" s="541" t="s">
        <v>3800</v>
      </c>
      <c r="R1718" s="77">
        <v>9</v>
      </c>
      <c r="S1718" s="282"/>
      <c r="T1718" s="2"/>
      <c r="U1718" s="2"/>
      <c r="V1718" s="2"/>
      <c r="W1718" s="2"/>
      <c r="X1718" s="2"/>
      <c r="Y1718" s="2"/>
    </row>
    <row r="1719" spans="1:25" ht="18.75" customHeight="1" x14ac:dyDescent="0.3">
      <c r="A1719" s="467"/>
      <c r="B1719" s="114" t="s">
        <v>3570</v>
      </c>
      <c r="C1719" s="106">
        <v>9</v>
      </c>
      <c r="D1719" s="85"/>
      <c r="E1719" s="85"/>
      <c r="F1719" s="85"/>
      <c r="G1719" s="85"/>
      <c r="H1719" s="42"/>
      <c r="I1719" s="20">
        <v>9</v>
      </c>
      <c r="J1719" s="40">
        <v>66</v>
      </c>
      <c r="K1719" s="31">
        <v>0.13636363636363635</v>
      </c>
      <c r="L1719" s="41">
        <v>15</v>
      </c>
      <c r="M1719" s="172" t="s">
        <v>28</v>
      </c>
      <c r="N1719" s="593" t="s">
        <v>3571</v>
      </c>
      <c r="O1719" s="532" t="s">
        <v>398</v>
      </c>
      <c r="P1719" s="532" t="s">
        <v>59</v>
      </c>
      <c r="Q1719" s="531" t="s">
        <v>3402</v>
      </c>
      <c r="R1719" s="144">
        <v>9</v>
      </c>
      <c r="S1719" s="428"/>
      <c r="T1719" s="2"/>
      <c r="U1719" s="2"/>
      <c r="V1719" s="2"/>
      <c r="W1719" s="2"/>
      <c r="X1719" s="2"/>
      <c r="Y1719" s="2"/>
    </row>
    <row r="1720" spans="1:25" ht="18.75" customHeight="1" x14ac:dyDescent="0.3">
      <c r="A1720" s="6"/>
      <c r="B1720" s="357" t="s">
        <v>3570</v>
      </c>
      <c r="C1720" s="415">
        <v>9</v>
      </c>
      <c r="D1720" s="138"/>
      <c r="E1720" s="138"/>
      <c r="F1720" s="138"/>
      <c r="G1720" s="138"/>
      <c r="H1720" s="729"/>
      <c r="I1720" s="20">
        <v>9</v>
      </c>
      <c r="J1720" s="40">
        <v>66</v>
      </c>
      <c r="K1720" s="31">
        <v>0.13636363636363635</v>
      </c>
      <c r="L1720" s="146">
        <v>15</v>
      </c>
      <c r="M1720" s="676" t="s">
        <v>28</v>
      </c>
      <c r="N1720" s="591" t="s">
        <v>3571</v>
      </c>
      <c r="O1720" s="582" t="s">
        <v>398</v>
      </c>
      <c r="P1720" s="582" t="s">
        <v>59</v>
      </c>
      <c r="Q1720" s="583" t="s">
        <v>3402</v>
      </c>
      <c r="R1720" s="146">
        <v>9</v>
      </c>
      <c r="S1720" s="428"/>
      <c r="T1720" s="2"/>
      <c r="U1720" s="2"/>
      <c r="V1720" s="2"/>
      <c r="W1720" s="2"/>
      <c r="X1720" s="2"/>
      <c r="Y1720" s="2"/>
    </row>
    <row r="1721" spans="1:25" ht="18.75" customHeight="1" x14ac:dyDescent="0.3">
      <c r="A1721" s="6"/>
      <c r="B1721" s="114" t="s">
        <v>2752</v>
      </c>
      <c r="C1721" s="106">
        <v>9</v>
      </c>
      <c r="D1721" s="85"/>
      <c r="E1721" s="85"/>
      <c r="F1721" s="85"/>
      <c r="G1721" s="85"/>
      <c r="H1721" s="42"/>
      <c r="I1721" s="20">
        <f>SUM(C1721:H1721)</f>
        <v>9</v>
      </c>
      <c r="J1721" s="40">
        <v>66</v>
      </c>
      <c r="K1721" s="31">
        <f>I1721/J1721</f>
        <v>0.13636363636363635</v>
      </c>
      <c r="L1721" s="41">
        <v>3</v>
      </c>
      <c r="M1721" s="68" t="s">
        <v>28</v>
      </c>
      <c r="N1721" s="602" t="s">
        <v>2753</v>
      </c>
      <c r="O1721" s="543" t="s">
        <v>58</v>
      </c>
      <c r="P1721" s="543" t="s">
        <v>79</v>
      </c>
      <c r="Q1721" s="531" t="s">
        <v>2706</v>
      </c>
      <c r="R1721" s="81">
        <v>9</v>
      </c>
      <c r="S1721" s="282"/>
      <c r="T1721" s="2"/>
      <c r="U1721" s="2"/>
      <c r="V1721" s="2"/>
      <c r="W1721" s="2"/>
      <c r="X1721" s="2"/>
      <c r="Y1721" s="2"/>
    </row>
    <row r="1722" spans="1:25" ht="18.75" customHeight="1" x14ac:dyDescent="0.3">
      <c r="A1722" s="6"/>
      <c r="B1722" s="366" t="s">
        <v>3700</v>
      </c>
      <c r="C1722" s="142">
        <v>9</v>
      </c>
      <c r="D1722" s="85"/>
      <c r="E1722" s="85"/>
      <c r="F1722" s="85"/>
      <c r="G1722" s="85"/>
      <c r="H1722" s="40"/>
      <c r="I1722" s="20">
        <f>SUM(C1722:H1722)</f>
        <v>9</v>
      </c>
      <c r="J1722" s="40">
        <v>66</v>
      </c>
      <c r="K1722" s="31">
        <f>I1722/J1722</f>
        <v>0.13636363636363635</v>
      </c>
      <c r="L1722" s="65">
        <v>8</v>
      </c>
      <c r="M1722" s="128" t="s">
        <v>28</v>
      </c>
      <c r="N1722" s="596" t="s">
        <v>3701</v>
      </c>
      <c r="O1722" s="541" t="s">
        <v>317</v>
      </c>
      <c r="P1722" s="541" t="s">
        <v>146</v>
      </c>
      <c r="Q1722" s="544" t="s">
        <v>3625</v>
      </c>
      <c r="R1722" s="288">
        <v>9</v>
      </c>
      <c r="S1722" s="282"/>
      <c r="T1722" s="2"/>
      <c r="U1722" s="2"/>
      <c r="V1722" s="2"/>
      <c r="W1722" s="2"/>
      <c r="X1722" s="2"/>
      <c r="Y1722" s="2"/>
    </row>
    <row r="1723" spans="1:25" ht="18.75" customHeight="1" x14ac:dyDescent="0.3">
      <c r="A1723" s="6"/>
      <c r="B1723" s="282" t="s">
        <v>4917</v>
      </c>
      <c r="C1723" s="665">
        <v>9</v>
      </c>
      <c r="D1723" s="472"/>
      <c r="E1723" s="472"/>
      <c r="F1723" s="472"/>
      <c r="G1723" s="472"/>
      <c r="H1723" s="672"/>
      <c r="I1723" s="476">
        <v>9</v>
      </c>
      <c r="J1723" s="477">
        <v>66</v>
      </c>
      <c r="K1723" s="662">
        <v>0.13639999999999999</v>
      </c>
      <c r="L1723" s="478">
        <v>1</v>
      </c>
      <c r="M1723" s="685" t="s">
        <v>28</v>
      </c>
      <c r="N1723" s="679" t="s">
        <v>4918</v>
      </c>
      <c r="O1723" s="675" t="s">
        <v>848</v>
      </c>
      <c r="P1723" s="675" t="s">
        <v>22</v>
      </c>
      <c r="Q1723" s="681" t="s">
        <v>1090</v>
      </c>
      <c r="R1723" s="478">
        <v>9</v>
      </c>
      <c r="S1723" s="282"/>
      <c r="T1723" s="2"/>
      <c r="U1723" s="2"/>
      <c r="V1723" s="2"/>
      <c r="W1723" s="2"/>
      <c r="X1723" s="2"/>
      <c r="Y1723" s="2"/>
    </row>
    <row r="1724" spans="1:25" ht="18.75" customHeight="1" x14ac:dyDescent="0.3">
      <c r="A1724" s="6"/>
      <c r="B1724" s="114" t="s">
        <v>1304</v>
      </c>
      <c r="C1724" s="123">
        <v>9</v>
      </c>
      <c r="D1724" s="96" t="s">
        <v>16</v>
      </c>
      <c r="E1724" s="96" t="s">
        <v>16</v>
      </c>
      <c r="F1724" s="96" t="s">
        <v>16</v>
      </c>
      <c r="G1724" s="96" t="s">
        <v>16</v>
      </c>
      <c r="H1724" s="34" t="s">
        <v>16</v>
      </c>
      <c r="I1724" s="20">
        <f t="shared" ref="I1724:I1731" si="151">SUM(C1724:H1724)</f>
        <v>9</v>
      </c>
      <c r="J1724" s="40">
        <v>66</v>
      </c>
      <c r="K1724" s="31">
        <f t="shared" ref="K1724:K1731" si="152">I1724/J1724</f>
        <v>0.13636363636363635</v>
      </c>
      <c r="L1724" s="39">
        <v>11</v>
      </c>
      <c r="M1724" s="172" t="s">
        <v>28</v>
      </c>
      <c r="N1724" s="593" t="s">
        <v>1299</v>
      </c>
      <c r="O1724" s="532" t="s">
        <v>1305</v>
      </c>
      <c r="P1724" s="532" t="s">
        <v>79</v>
      </c>
      <c r="Q1724" s="531" t="s">
        <v>1183</v>
      </c>
      <c r="R1724" s="144">
        <v>9</v>
      </c>
      <c r="S1724" s="282"/>
      <c r="T1724" s="2"/>
      <c r="U1724" s="2"/>
      <c r="V1724" s="2"/>
      <c r="W1724" s="2"/>
      <c r="X1724" s="2"/>
      <c r="Y1724" s="2"/>
    </row>
    <row r="1725" spans="1:25" ht="18.75" customHeight="1" x14ac:dyDescent="0.3">
      <c r="A1725" s="6"/>
      <c r="B1725" s="366" t="s">
        <v>3702</v>
      </c>
      <c r="C1725" s="142">
        <v>9</v>
      </c>
      <c r="D1725" s="85"/>
      <c r="E1725" s="85"/>
      <c r="F1725" s="85"/>
      <c r="G1725" s="85"/>
      <c r="H1725" s="40"/>
      <c r="I1725" s="20">
        <f t="shared" si="151"/>
        <v>9</v>
      </c>
      <c r="J1725" s="40">
        <v>66</v>
      </c>
      <c r="K1725" s="31">
        <f t="shared" si="152"/>
        <v>0.13636363636363635</v>
      </c>
      <c r="L1725" s="65">
        <v>8</v>
      </c>
      <c r="M1725" s="128" t="s">
        <v>28</v>
      </c>
      <c r="N1725" s="596" t="s">
        <v>3703</v>
      </c>
      <c r="O1725" s="541" t="s">
        <v>3650</v>
      </c>
      <c r="P1725" s="541" t="s">
        <v>104</v>
      </c>
      <c r="Q1725" s="544" t="s">
        <v>3625</v>
      </c>
      <c r="R1725" s="288">
        <v>9</v>
      </c>
      <c r="S1725" s="282"/>
      <c r="T1725" s="2"/>
      <c r="U1725" s="2"/>
      <c r="V1725" s="2"/>
      <c r="W1725" s="2"/>
      <c r="X1725" s="2"/>
      <c r="Y1725" s="2"/>
    </row>
    <row r="1726" spans="1:25" ht="18.75" customHeight="1" x14ac:dyDescent="0.3">
      <c r="A1726" s="6"/>
      <c r="B1726" s="114" t="s">
        <v>1306</v>
      </c>
      <c r="C1726" s="123">
        <v>9</v>
      </c>
      <c r="D1726" s="96" t="s">
        <v>16</v>
      </c>
      <c r="E1726" s="96" t="s">
        <v>16</v>
      </c>
      <c r="F1726" s="96" t="s">
        <v>16</v>
      </c>
      <c r="G1726" s="96" t="s">
        <v>16</v>
      </c>
      <c r="H1726" s="34" t="s">
        <v>16</v>
      </c>
      <c r="I1726" s="20">
        <f t="shared" si="151"/>
        <v>9</v>
      </c>
      <c r="J1726" s="40">
        <v>66</v>
      </c>
      <c r="K1726" s="31">
        <f t="shared" si="152"/>
        <v>0.13636363636363635</v>
      </c>
      <c r="L1726" s="39">
        <v>11</v>
      </c>
      <c r="M1726" s="172" t="s">
        <v>28</v>
      </c>
      <c r="N1726" s="593" t="s">
        <v>1307</v>
      </c>
      <c r="O1726" s="532" t="s">
        <v>165</v>
      </c>
      <c r="P1726" s="532" t="s">
        <v>202</v>
      </c>
      <c r="Q1726" s="531" t="s">
        <v>1183</v>
      </c>
      <c r="R1726" s="144">
        <v>9</v>
      </c>
      <c r="S1726" s="282"/>
      <c r="T1726" s="2"/>
      <c r="U1726" s="2"/>
      <c r="V1726" s="2"/>
      <c r="W1726" s="2"/>
      <c r="X1726" s="2"/>
      <c r="Y1726" s="2"/>
    </row>
    <row r="1727" spans="1:25" ht="18.75" customHeight="1" x14ac:dyDescent="0.3">
      <c r="A1727" s="6"/>
      <c r="B1727" s="114" t="s">
        <v>1308</v>
      </c>
      <c r="C1727" s="123">
        <v>9</v>
      </c>
      <c r="D1727" s="96" t="s">
        <v>16</v>
      </c>
      <c r="E1727" s="96" t="s">
        <v>16</v>
      </c>
      <c r="F1727" s="96" t="s">
        <v>16</v>
      </c>
      <c r="G1727" s="96" t="s">
        <v>16</v>
      </c>
      <c r="H1727" s="34" t="s">
        <v>16</v>
      </c>
      <c r="I1727" s="20">
        <f t="shared" si="151"/>
        <v>9</v>
      </c>
      <c r="J1727" s="40">
        <v>66</v>
      </c>
      <c r="K1727" s="31">
        <f t="shared" si="152"/>
        <v>0.13636363636363635</v>
      </c>
      <c r="L1727" s="39">
        <v>11</v>
      </c>
      <c r="M1727" s="172" t="s">
        <v>28</v>
      </c>
      <c r="N1727" s="593" t="s">
        <v>1243</v>
      </c>
      <c r="O1727" s="532" t="s">
        <v>1274</v>
      </c>
      <c r="P1727" s="532" t="s">
        <v>1244</v>
      </c>
      <c r="Q1727" s="531" t="s">
        <v>1183</v>
      </c>
      <c r="R1727" s="144">
        <v>9</v>
      </c>
      <c r="S1727" s="282"/>
      <c r="T1727" s="2"/>
      <c r="U1727" s="2"/>
      <c r="V1727" s="2"/>
      <c r="W1727" s="2"/>
      <c r="X1727" s="2"/>
      <c r="Y1727" s="2"/>
    </row>
    <row r="1728" spans="1:25" ht="18.75" customHeight="1" x14ac:dyDescent="0.3">
      <c r="A1728" s="6"/>
      <c r="B1728" s="361" t="s">
        <v>3234</v>
      </c>
      <c r="C1728" s="142">
        <v>9</v>
      </c>
      <c r="D1728" s="85"/>
      <c r="E1728" s="85"/>
      <c r="F1728" s="85"/>
      <c r="G1728" s="85"/>
      <c r="H1728" s="40"/>
      <c r="I1728" s="20">
        <f t="shared" si="151"/>
        <v>9</v>
      </c>
      <c r="J1728" s="40">
        <v>66</v>
      </c>
      <c r="K1728" s="31">
        <f t="shared" si="152"/>
        <v>0.13636363636363635</v>
      </c>
      <c r="L1728" s="65">
        <v>8</v>
      </c>
      <c r="M1728" s="176" t="s">
        <v>28</v>
      </c>
      <c r="N1728" s="595" t="s">
        <v>3235</v>
      </c>
      <c r="O1728" s="541" t="s">
        <v>120</v>
      </c>
      <c r="P1728" s="541" t="s">
        <v>472</v>
      </c>
      <c r="Q1728" s="544" t="s">
        <v>4119</v>
      </c>
      <c r="R1728" s="77">
        <v>9</v>
      </c>
      <c r="S1728" s="282"/>
      <c r="T1728" s="2"/>
      <c r="U1728" s="2"/>
      <c r="V1728" s="2"/>
      <c r="W1728" s="2"/>
      <c r="X1728" s="2"/>
      <c r="Y1728" s="2"/>
    </row>
    <row r="1729" spans="1:179" ht="18.75" customHeight="1" x14ac:dyDescent="0.3">
      <c r="A1729" s="6"/>
      <c r="B1729" s="99" t="s">
        <v>4009</v>
      </c>
      <c r="C1729" s="124">
        <v>9</v>
      </c>
      <c r="D1729" s="120" t="s">
        <v>16</v>
      </c>
      <c r="E1729" s="120" t="s">
        <v>16</v>
      </c>
      <c r="F1729" s="120" t="s">
        <v>16</v>
      </c>
      <c r="G1729" s="120" t="s">
        <v>16</v>
      </c>
      <c r="H1729" s="42"/>
      <c r="I1729" s="20">
        <f t="shared" si="151"/>
        <v>9</v>
      </c>
      <c r="J1729" s="40">
        <v>66</v>
      </c>
      <c r="K1729" s="31">
        <f t="shared" si="152"/>
        <v>0.13636363636363635</v>
      </c>
      <c r="L1729" s="65">
        <v>18</v>
      </c>
      <c r="M1729" s="128" t="s">
        <v>28</v>
      </c>
      <c r="N1729" s="595" t="s">
        <v>4010</v>
      </c>
      <c r="O1729" s="541" t="s">
        <v>68</v>
      </c>
      <c r="P1729" s="541" t="s">
        <v>403</v>
      </c>
      <c r="Q1729" s="544" t="s">
        <v>3800</v>
      </c>
      <c r="R1729" s="77">
        <v>9</v>
      </c>
      <c r="S1729" s="282"/>
      <c r="T1729" s="2"/>
      <c r="U1729" s="2"/>
      <c r="V1729" s="2"/>
      <c r="W1729" s="2"/>
      <c r="X1729" s="2"/>
      <c r="Y1729" s="2"/>
    </row>
    <row r="1730" spans="1:179" ht="18.75" customHeight="1" x14ac:dyDescent="0.3">
      <c r="A1730" s="6"/>
      <c r="B1730" s="368" t="s">
        <v>320</v>
      </c>
      <c r="C1730" s="495">
        <v>9</v>
      </c>
      <c r="D1730" s="10" t="s">
        <v>16</v>
      </c>
      <c r="E1730" s="10" t="s">
        <v>16</v>
      </c>
      <c r="F1730" s="10" t="s">
        <v>16</v>
      </c>
      <c r="G1730" s="10" t="s">
        <v>16</v>
      </c>
      <c r="H1730" s="11"/>
      <c r="I1730" s="20">
        <f t="shared" si="151"/>
        <v>9</v>
      </c>
      <c r="J1730" s="34">
        <v>66</v>
      </c>
      <c r="K1730" s="31">
        <f t="shared" si="152"/>
        <v>0.13636363636363635</v>
      </c>
      <c r="L1730" s="39">
        <v>5</v>
      </c>
      <c r="M1730" s="172" t="s">
        <v>28</v>
      </c>
      <c r="N1730" s="593" t="s">
        <v>321</v>
      </c>
      <c r="O1730" s="532" t="s">
        <v>286</v>
      </c>
      <c r="P1730" s="532" t="s">
        <v>322</v>
      </c>
      <c r="Q1730" s="531" t="s">
        <v>187</v>
      </c>
      <c r="R1730" s="172">
        <v>9</v>
      </c>
      <c r="S1730" s="282"/>
      <c r="T1730" s="2"/>
      <c r="U1730" s="2"/>
      <c r="V1730" s="2"/>
      <c r="W1730" s="2"/>
      <c r="X1730" s="2"/>
      <c r="Y1730" s="2"/>
    </row>
    <row r="1731" spans="1:179" ht="18.75" customHeight="1" x14ac:dyDescent="0.3">
      <c r="A1731" s="6"/>
      <c r="B1731" s="360" t="s">
        <v>2965</v>
      </c>
      <c r="C1731" s="747">
        <v>9</v>
      </c>
      <c r="D1731" s="120" t="s">
        <v>16</v>
      </c>
      <c r="E1731" s="120" t="s">
        <v>16</v>
      </c>
      <c r="F1731" s="120" t="s">
        <v>16</v>
      </c>
      <c r="G1731" s="120" t="s">
        <v>16</v>
      </c>
      <c r="H1731" s="26" t="s">
        <v>16</v>
      </c>
      <c r="I1731" s="20">
        <f t="shared" si="151"/>
        <v>9</v>
      </c>
      <c r="J1731" s="40">
        <v>66</v>
      </c>
      <c r="K1731" s="31">
        <f t="shared" si="152"/>
        <v>0.13636363636363635</v>
      </c>
      <c r="L1731" s="65">
        <v>13</v>
      </c>
      <c r="M1731" s="176" t="s">
        <v>28</v>
      </c>
      <c r="N1731" s="595" t="s">
        <v>2770</v>
      </c>
      <c r="O1731" s="541" t="s">
        <v>50</v>
      </c>
      <c r="P1731" s="541" t="s">
        <v>527</v>
      </c>
      <c r="Q1731" s="544" t="s">
        <v>2841</v>
      </c>
      <c r="R1731" s="128">
        <v>9</v>
      </c>
      <c r="S1731" s="282"/>
      <c r="T1731" s="2"/>
      <c r="U1731" s="2"/>
      <c r="V1731" s="2"/>
      <c r="W1731" s="2"/>
      <c r="X1731" s="2"/>
      <c r="Y1731" s="2"/>
    </row>
    <row r="1732" spans="1:179" s="432" customFormat="1" ht="18.75" customHeight="1" x14ac:dyDescent="0.3">
      <c r="A1732" s="6"/>
      <c r="B1732" s="114" t="s">
        <v>4309</v>
      </c>
      <c r="C1732" s="123">
        <v>9</v>
      </c>
      <c r="D1732" s="115"/>
      <c r="E1732" s="115"/>
      <c r="F1732" s="115"/>
      <c r="G1732" s="115"/>
      <c r="H1732" s="80"/>
      <c r="I1732" s="20">
        <v>9</v>
      </c>
      <c r="J1732" s="40">
        <v>66</v>
      </c>
      <c r="K1732" s="31">
        <v>0.13639999999999999</v>
      </c>
      <c r="L1732" s="60">
        <v>1</v>
      </c>
      <c r="M1732" s="68" t="s">
        <v>28</v>
      </c>
      <c r="N1732" s="589" t="s">
        <v>4310</v>
      </c>
      <c r="O1732" s="538" t="s">
        <v>3631</v>
      </c>
      <c r="P1732" s="538" t="s">
        <v>209</v>
      </c>
      <c r="Q1732" s="531" t="s">
        <v>4092</v>
      </c>
      <c r="R1732" s="68">
        <v>9</v>
      </c>
      <c r="S1732" s="282"/>
      <c r="T1732" s="2"/>
      <c r="U1732" s="2"/>
      <c r="V1732" s="2"/>
      <c r="W1732" s="2"/>
      <c r="X1732" s="2"/>
      <c r="Y1732" s="2"/>
    </row>
    <row r="1733" spans="1:179" ht="18.75" customHeight="1" x14ac:dyDescent="0.3">
      <c r="A1733" s="6"/>
      <c r="B1733" s="359" t="s">
        <v>606</v>
      </c>
      <c r="C1733" s="508">
        <v>9</v>
      </c>
      <c r="D1733" s="12"/>
      <c r="E1733" s="12"/>
      <c r="F1733" s="12"/>
      <c r="G1733" s="12"/>
      <c r="H1733" s="11"/>
      <c r="I1733" s="20">
        <f t="shared" ref="I1733:I1773" si="153">SUM(C1733:H1733)</f>
        <v>9</v>
      </c>
      <c r="J1733" s="40">
        <v>66</v>
      </c>
      <c r="K1733" s="31">
        <f t="shared" ref="K1733:K1773" si="154">I1733/J1733</f>
        <v>0.13636363636363635</v>
      </c>
      <c r="L1733" s="39">
        <v>14</v>
      </c>
      <c r="M1733" s="175" t="s">
        <v>28</v>
      </c>
      <c r="N1733" s="608" t="s">
        <v>607</v>
      </c>
      <c r="O1733" s="548" t="s">
        <v>398</v>
      </c>
      <c r="P1733" s="548" t="s">
        <v>225</v>
      </c>
      <c r="Q1733" s="550" t="s">
        <v>476</v>
      </c>
      <c r="R1733" s="175">
        <v>9</v>
      </c>
      <c r="S1733" s="282"/>
      <c r="T1733" s="2"/>
      <c r="U1733" s="2"/>
      <c r="V1733" s="2"/>
      <c r="W1733" s="2"/>
      <c r="X1733" s="2"/>
      <c r="Y1733" s="2"/>
    </row>
    <row r="1734" spans="1:179" ht="18.75" customHeight="1" x14ac:dyDescent="0.3">
      <c r="A1734" s="6"/>
      <c r="B1734" s="99" t="s">
        <v>2075</v>
      </c>
      <c r="C1734" s="124">
        <v>8</v>
      </c>
      <c r="D1734" s="85"/>
      <c r="E1734" s="85"/>
      <c r="F1734" s="85"/>
      <c r="G1734" s="85"/>
      <c r="H1734" s="42"/>
      <c r="I1734" s="20">
        <f t="shared" si="153"/>
        <v>8</v>
      </c>
      <c r="J1734" s="40">
        <v>66</v>
      </c>
      <c r="K1734" s="31">
        <f t="shared" si="154"/>
        <v>0.12121212121212122</v>
      </c>
      <c r="L1734" s="65">
        <v>8</v>
      </c>
      <c r="M1734" s="128" t="s">
        <v>28</v>
      </c>
      <c r="N1734" s="594" t="s">
        <v>4100</v>
      </c>
      <c r="O1734" s="536" t="s">
        <v>797</v>
      </c>
      <c r="P1734" s="536"/>
      <c r="Q1734" s="544" t="s">
        <v>1986</v>
      </c>
      <c r="R1734" s="128">
        <v>9</v>
      </c>
      <c r="S1734" s="282"/>
      <c r="T1734" s="2"/>
      <c r="U1734" s="2"/>
      <c r="V1734" s="2"/>
      <c r="W1734" s="2"/>
      <c r="X1734" s="2"/>
      <c r="Y1734" s="2"/>
    </row>
    <row r="1735" spans="1:179" ht="18.75" customHeight="1" x14ac:dyDescent="0.3">
      <c r="A1735" s="6"/>
      <c r="B1735" s="114" t="s">
        <v>1313</v>
      </c>
      <c r="C1735" s="123">
        <v>8</v>
      </c>
      <c r="D1735" s="96" t="s">
        <v>16</v>
      </c>
      <c r="E1735" s="96" t="s">
        <v>16</v>
      </c>
      <c r="F1735" s="96" t="s">
        <v>16</v>
      </c>
      <c r="G1735" s="96" t="s">
        <v>16</v>
      </c>
      <c r="H1735" s="34" t="s">
        <v>16</v>
      </c>
      <c r="I1735" s="20">
        <f t="shared" si="153"/>
        <v>8</v>
      </c>
      <c r="J1735" s="40">
        <v>66</v>
      </c>
      <c r="K1735" s="31">
        <f t="shared" si="154"/>
        <v>0.12121212121212122</v>
      </c>
      <c r="L1735" s="39">
        <v>12</v>
      </c>
      <c r="M1735" s="172" t="s">
        <v>28</v>
      </c>
      <c r="N1735" s="593" t="s">
        <v>1314</v>
      </c>
      <c r="O1735" s="532" t="s">
        <v>398</v>
      </c>
      <c r="P1735" s="532" t="s">
        <v>79</v>
      </c>
      <c r="Q1735" s="531" t="s">
        <v>1183</v>
      </c>
      <c r="R1735" s="172">
        <v>9</v>
      </c>
      <c r="S1735" s="282"/>
      <c r="T1735" s="2"/>
      <c r="U1735" s="2"/>
      <c r="V1735" s="2"/>
      <c r="W1735" s="2"/>
      <c r="X1735" s="2"/>
      <c r="Y1735" s="2"/>
    </row>
    <row r="1736" spans="1:179" ht="18.75" customHeight="1" x14ac:dyDescent="0.3">
      <c r="A1736" s="6"/>
      <c r="B1736" s="400" t="s">
        <v>1146</v>
      </c>
      <c r="C1736" s="100">
        <v>8</v>
      </c>
      <c r="D1736" s="100" t="s">
        <v>16</v>
      </c>
      <c r="E1736" s="100" t="s">
        <v>16</v>
      </c>
      <c r="F1736" s="100" t="s">
        <v>16</v>
      </c>
      <c r="G1736" s="100" t="s">
        <v>16</v>
      </c>
      <c r="H1736" s="42"/>
      <c r="I1736" s="20">
        <f t="shared" si="153"/>
        <v>8</v>
      </c>
      <c r="J1736" s="40">
        <v>66</v>
      </c>
      <c r="K1736" s="31">
        <f t="shared" si="154"/>
        <v>0.12121212121212122</v>
      </c>
      <c r="L1736" s="63">
        <v>1</v>
      </c>
      <c r="M1736" s="64" t="s">
        <v>28</v>
      </c>
      <c r="N1736" s="541" t="s">
        <v>1147</v>
      </c>
      <c r="O1736" s="541" t="s">
        <v>120</v>
      </c>
      <c r="P1736" s="541" t="s">
        <v>278</v>
      </c>
      <c r="Q1736" s="541" t="s">
        <v>1107</v>
      </c>
      <c r="R1736" s="77">
        <v>9</v>
      </c>
      <c r="S1736" s="282"/>
      <c r="T1736" s="429"/>
      <c r="U1736" s="429"/>
      <c r="V1736" s="429"/>
      <c r="W1736" s="429"/>
      <c r="X1736" s="429"/>
      <c r="Y1736" s="429"/>
      <c r="Z1736" s="430"/>
      <c r="AA1736" s="430"/>
      <c r="AB1736" s="430"/>
      <c r="AC1736" s="430"/>
      <c r="AD1736" s="430"/>
      <c r="AE1736" s="430"/>
      <c r="AF1736" s="430"/>
      <c r="AG1736" s="430"/>
      <c r="AH1736" s="430"/>
      <c r="AI1736" s="430"/>
      <c r="AJ1736" s="430"/>
      <c r="AK1736" s="430"/>
      <c r="AL1736" s="430"/>
      <c r="AM1736" s="430"/>
      <c r="AN1736" s="430"/>
      <c r="AO1736" s="430"/>
      <c r="AP1736" s="430"/>
      <c r="AQ1736" s="430"/>
      <c r="AR1736" s="430"/>
      <c r="AS1736" s="430"/>
      <c r="AT1736" s="430"/>
      <c r="AU1736" s="430"/>
      <c r="AV1736" s="430"/>
      <c r="AW1736" s="430"/>
      <c r="AX1736" s="430"/>
      <c r="AY1736" s="430"/>
      <c r="AZ1736" s="430"/>
      <c r="BA1736" s="430"/>
      <c r="BB1736" s="430"/>
      <c r="BC1736" s="430"/>
      <c r="BD1736" s="430"/>
      <c r="BE1736" s="430"/>
      <c r="BF1736" s="430"/>
      <c r="BG1736" s="430"/>
      <c r="BH1736" s="430"/>
      <c r="BI1736" s="430"/>
      <c r="BJ1736" s="430"/>
      <c r="BK1736" s="430"/>
      <c r="BL1736" s="430"/>
      <c r="BM1736" s="430"/>
      <c r="BN1736" s="430"/>
      <c r="BO1736" s="430"/>
      <c r="BP1736" s="430"/>
      <c r="BQ1736" s="430"/>
      <c r="BR1736" s="430"/>
      <c r="BS1736" s="430"/>
      <c r="BT1736" s="430"/>
      <c r="BU1736" s="430"/>
      <c r="BV1736" s="430"/>
      <c r="BW1736" s="430"/>
      <c r="BX1736" s="430"/>
      <c r="BY1736" s="430"/>
      <c r="BZ1736" s="430"/>
      <c r="CA1736" s="430"/>
      <c r="CB1736" s="430"/>
      <c r="CC1736" s="430"/>
      <c r="CD1736" s="430"/>
      <c r="CE1736" s="430"/>
      <c r="CF1736" s="430"/>
      <c r="CG1736" s="430"/>
      <c r="CH1736" s="430"/>
      <c r="CI1736" s="430"/>
      <c r="CJ1736" s="430"/>
      <c r="CK1736" s="430"/>
      <c r="CL1736" s="430"/>
      <c r="CM1736" s="430"/>
      <c r="CN1736" s="430"/>
      <c r="CO1736" s="430"/>
      <c r="CP1736" s="430"/>
      <c r="CQ1736" s="430"/>
      <c r="CR1736" s="430"/>
      <c r="CS1736" s="430"/>
      <c r="CT1736" s="430"/>
      <c r="CU1736" s="430"/>
      <c r="CV1736" s="430"/>
      <c r="CW1736" s="430"/>
      <c r="CX1736" s="430"/>
      <c r="CY1736" s="430"/>
      <c r="CZ1736" s="430"/>
      <c r="DA1736" s="430"/>
      <c r="DB1736" s="430"/>
      <c r="DC1736" s="430"/>
      <c r="DD1736" s="430"/>
      <c r="DE1736" s="430"/>
      <c r="DF1736" s="430"/>
      <c r="DG1736" s="430"/>
      <c r="DH1736" s="430"/>
      <c r="DI1736" s="430"/>
      <c r="DJ1736" s="430"/>
      <c r="DK1736" s="430"/>
      <c r="DL1736" s="430"/>
      <c r="DM1736" s="430"/>
      <c r="DN1736" s="430"/>
      <c r="DO1736" s="430"/>
      <c r="DP1736" s="430"/>
      <c r="DQ1736" s="430"/>
      <c r="DR1736" s="430"/>
      <c r="DS1736" s="430"/>
      <c r="DT1736" s="430"/>
      <c r="DU1736" s="430"/>
      <c r="DV1736" s="430"/>
      <c r="DW1736" s="430"/>
      <c r="DX1736" s="430"/>
      <c r="DY1736" s="430"/>
      <c r="DZ1736" s="430"/>
      <c r="EA1736" s="430"/>
      <c r="EB1736" s="430"/>
      <c r="EC1736" s="430"/>
      <c r="ED1736" s="430"/>
      <c r="EE1736" s="430"/>
      <c r="EF1736" s="430"/>
      <c r="EG1736" s="430"/>
      <c r="EH1736" s="430"/>
      <c r="EI1736" s="430"/>
      <c r="EJ1736" s="430"/>
      <c r="EK1736" s="430"/>
      <c r="EL1736" s="430"/>
      <c r="EM1736" s="430"/>
      <c r="EN1736" s="430"/>
      <c r="EO1736" s="430"/>
      <c r="EP1736" s="430"/>
      <c r="EQ1736" s="430"/>
      <c r="ER1736" s="430"/>
      <c r="ES1736" s="430"/>
      <c r="ET1736" s="430"/>
      <c r="EU1736" s="430"/>
      <c r="EV1736" s="430"/>
      <c r="EW1736" s="430"/>
      <c r="EX1736" s="430"/>
      <c r="EY1736" s="430"/>
      <c r="EZ1736" s="430"/>
      <c r="FA1736" s="430"/>
      <c r="FB1736" s="430"/>
      <c r="FC1736" s="430"/>
      <c r="FD1736" s="430"/>
      <c r="FE1736" s="430"/>
      <c r="FF1736" s="430"/>
      <c r="FG1736" s="430"/>
      <c r="FH1736" s="430"/>
      <c r="FI1736" s="430"/>
      <c r="FJ1736" s="430"/>
      <c r="FK1736" s="430"/>
      <c r="FL1736" s="430"/>
      <c r="FM1736" s="430"/>
      <c r="FN1736" s="430"/>
      <c r="FO1736" s="430"/>
      <c r="FP1736" s="430"/>
      <c r="FQ1736" s="430"/>
      <c r="FR1736" s="430"/>
      <c r="FS1736" s="430"/>
      <c r="FT1736" s="430"/>
      <c r="FU1736" s="430"/>
      <c r="FV1736" s="430"/>
      <c r="FW1736" s="430"/>
    </row>
    <row r="1737" spans="1:179" ht="18.75" customHeight="1" x14ac:dyDescent="0.3">
      <c r="A1737" s="6"/>
      <c r="B1737" s="400" t="s">
        <v>1148</v>
      </c>
      <c r="C1737" s="100">
        <v>8</v>
      </c>
      <c r="D1737" s="100" t="s">
        <v>16</v>
      </c>
      <c r="E1737" s="100" t="s">
        <v>16</v>
      </c>
      <c r="F1737" s="100" t="s">
        <v>16</v>
      </c>
      <c r="G1737" s="100" t="s">
        <v>16</v>
      </c>
      <c r="H1737" s="42"/>
      <c r="I1737" s="20">
        <f t="shared" si="153"/>
        <v>8</v>
      </c>
      <c r="J1737" s="40">
        <v>66</v>
      </c>
      <c r="K1737" s="31">
        <f t="shared" si="154"/>
        <v>0.12121212121212122</v>
      </c>
      <c r="L1737" s="63">
        <v>1</v>
      </c>
      <c r="M1737" s="64" t="s">
        <v>28</v>
      </c>
      <c r="N1737" s="541" t="s">
        <v>1149</v>
      </c>
      <c r="O1737" s="541" t="s">
        <v>830</v>
      </c>
      <c r="P1737" s="541" t="s">
        <v>472</v>
      </c>
      <c r="Q1737" s="541" t="s">
        <v>1107</v>
      </c>
      <c r="R1737" s="77">
        <v>9</v>
      </c>
      <c r="S1737" s="282"/>
      <c r="T1737" s="429"/>
      <c r="U1737" s="429"/>
      <c r="V1737" s="429"/>
      <c r="W1737" s="429"/>
      <c r="X1737" s="429"/>
      <c r="Y1737" s="429"/>
      <c r="Z1737" s="430"/>
      <c r="AA1737" s="430"/>
      <c r="AB1737" s="430"/>
      <c r="AC1737" s="430"/>
      <c r="AD1737" s="430"/>
      <c r="AE1737" s="430"/>
      <c r="AF1737" s="430"/>
      <c r="AG1737" s="430"/>
      <c r="AH1737" s="430"/>
      <c r="AI1737" s="430"/>
      <c r="AJ1737" s="430"/>
      <c r="AK1737" s="430"/>
      <c r="AL1737" s="430"/>
      <c r="AM1737" s="430"/>
      <c r="AN1737" s="430"/>
      <c r="AO1737" s="430"/>
      <c r="AP1737" s="430"/>
      <c r="AQ1737" s="430"/>
      <c r="AR1737" s="430"/>
      <c r="AS1737" s="430"/>
      <c r="AT1737" s="430"/>
      <c r="AU1737" s="430"/>
      <c r="AV1737" s="430"/>
      <c r="AW1737" s="430"/>
      <c r="AX1737" s="430"/>
      <c r="AY1737" s="430"/>
      <c r="AZ1737" s="430"/>
      <c r="BA1737" s="430"/>
      <c r="BB1737" s="430"/>
      <c r="BC1737" s="430"/>
      <c r="BD1737" s="430"/>
      <c r="BE1737" s="430"/>
      <c r="BF1737" s="430"/>
      <c r="BG1737" s="430"/>
      <c r="BH1737" s="430"/>
      <c r="BI1737" s="430"/>
      <c r="BJ1737" s="430"/>
      <c r="BK1737" s="430"/>
      <c r="BL1737" s="430"/>
      <c r="BM1737" s="430"/>
      <c r="BN1737" s="430"/>
      <c r="BO1737" s="430"/>
      <c r="BP1737" s="430"/>
      <c r="BQ1737" s="430"/>
      <c r="BR1737" s="430"/>
      <c r="BS1737" s="430"/>
      <c r="BT1737" s="430"/>
      <c r="BU1737" s="430"/>
      <c r="BV1737" s="430"/>
      <c r="BW1737" s="430"/>
      <c r="BX1737" s="430"/>
      <c r="BY1737" s="430"/>
      <c r="BZ1737" s="430"/>
      <c r="CA1737" s="430"/>
      <c r="CB1737" s="430"/>
      <c r="CC1737" s="430"/>
      <c r="CD1737" s="430"/>
      <c r="CE1737" s="430"/>
      <c r="CF1737" s="430"/>
      <c r="CG1737" s="430"/>
      <c r="CH1737" s="430"/>
      <c r="CI1737" s="430"/>
      <c r="CJ1737" s="430"/>
      <c r="CK1737" s="430"/>
      <c r="CL1737" s="430"/>
      <c r="CM1737" s="430"/>
      <c r="CN1737" s="430"/>
      <c r="CO1737" s="430"/>
      <c r="CP1737" s="430"/>
      <c r="CQ1737" s="430"/>
      <c r="CR1737" s="430"/>
      <c r="CS1737" s="430"/>
      <c r="CT1737" s="430"/>
      <c r="CU1737" s="430"/>
      <c r="CV1737" s="430"/>
      <c r="CW1737" s="430"/>
      <c r="CX1737" s="430"/>
      <c r="CY1737" s="430"/>
      <c r="CZ1737" s="430"/>
      <c r="DA1737" s="430"/>
      <c r="DB1737" s="430"/>
      <c r="DC1737" s="430"/>
      <c r="DD1737" s="430"/>
      <c r="DE1737" s="430"/>
      <c r="DF1737" s="430"/>
      <c r="DG1737" s="430"/>
      <c r="DH1737" s="430"/>
      <c r="DI1737" s="430"/>
      <c r="DJ1737" s="430"/>
      <c r="DK1737" s="430"/>
      <c r="DL1737" s="430"/>
      <c r="DM1737" s="430"/>
      <c r="DN1737" s="430"/>
      <c r="DO1737" s="430"/>
      <c r="DP1737" s="430"/>
      <c r="DQ1737" s="430"/>
      <c r="DR1737" s="430"/>
      <c r="DS1737" s="430"/>
      <c r="DT1737" s="430"/>
      <c r="DU1737" s="430"/>
      <c r="DV1737" s="430"/>
      <c r="DW1737" s="430"/>
      <c r="DX1737" s="430"/>
      <c r="DY1737" s="430"/>
      <c r="DZ1737" s="430"/>
      <c r="EA1737" s="430"/>
      <c r="EB1737" s="430"/>
      <c r="EC1737" s="430"/>
      <c r="ED1737" s="430"/>
      <c r="EE1737" s="430"/>
      <c r="EF1737" s="430"/>
      <c r="EG1737" s="430"/>
      <c r="EH1737" s="430"/>
      <c r="EI1737" s="430"/>
      <c r="EJ1737" s="430"/>
      <c r="EK1737" s="430"/>
      <c r="EL1737" s="430"/>
      <c r="EM1737" s="430"/>
      <c r="EN1737" s="430"/>
      <c r="EO1737" s="430"/>
      <c r="EP1737" s="430"/>
      <c r="EQ1737" s="430"/>
      <c r="ER1737" s="430"/>
      <c r="ES1737" s="430"/>
      <c r="ET1737" s="430"/>
      <c r="EU1737" s="430"/>
      <c r="EV1737" s="430"/>
      <c r="EW1737" s="430"/>
      <c r="EX1737" s="430"/>
      <c r="EY1737" s="430"/>
      <c r="EZ1737" s="430"/>
      <c r="FA1737" s="430"/>
      <c r="FB1737" s="430"/>
      <c r="FC1737" s="430"/>
      <c r="FD1737" s="430"/>
      <c r="FE1737" s="430"/>
      <c r="FF1737" s="430"/>
      <c r="FG1737" s="430"/>
      <c r="FH1737" s="430"/>
      <c r="FI1737" s="430"/>
      <c r="FJ1737" s="430"/>
      <c r="FK1737" s="430"/>
      <c r="FL1737" s="430"/>
      <c r="FM1737" s="430"/>
      <c r="FN1737" s="430"/>
      <c r="FO1737" s="430"/>
      <c r="FP1737" s="430"/>
      <c r="FQ1737" s="430"/>
      <c r="FR1737" s="430"/>
      <c r="FS1737" s="430"/>
      <c r="FT1737" s="430"/>
      <c r="FU1737" s="430"/>
      <c r="FV1737" s="430"/>
      <c r="FW1737" s="430"/>
    </row>
    <row r="1738" spans="1:179" ht="18.75" customHeight="1" x14ac:dyDescent="0.3">
      <c r="A1738" s="6"/>
      <c r="B1738" s="114" t="s">
        <v>1311</v>
      </c>
      <c r="C1738" s="101">
        <v>8</v>
      </c>
      <c r="D1738" s="96" t="s">
        <v>16</v>
      </c>
      <c r="E1738" s="96" t="s">
        <v>16</v>
      </c>
      <c r="F1738" s="96" t="s">
        <v>16</v>
      </c>
      <c r="G1738" s="96" t="s">
        <v>16</v>
      </c>
      <c r="H1738" s="34" t="s">
        <v>16</v>
      </c>
      <c r="I1738" s="20">
        <f t="shared" si="153"/>
        <v>8</v>
      </c>
      <c r="J1738" s="40">
        <v>66</v>
      </c>
      <c r="K1738" s="31">
        <f t="shared" si="154"/>
        <v>0.12121212121212122</v>
      </c>
      <c r="L1738" s="39">
        <v>12</v>
      </c>
      <c r="M1738" s="36" t="s">
        <v>28</v>
      </c>
      <c r="N1738" s="532" t="s">
        <v>1312</v>
      </c>
      <c r="O1738" s="532" t="s">
        <v>58</v>
      </c>
      <c r="P1738" s="532" t="s">
        <v>713</v>
      </c>
      <c r="Q1738" s="532" t="s">
        <v>1183</v>
      </c>
      <c r="R1738" s="144">
        <v>9</v>
      </c>
      <c r="S1738" s="282"/>
      <c r="T1738" s="429"/>
      <c r="U1738" s="429"/>
      <c r="V1738" s="429"/>
      <c r="W1738" s="429"/>
      <c r="X1738" s="429"/>
      <c r="Y1738" s="429"/>
      <c r="Z1738" s="430"/>
      <c r="AA1738" s="430"/>
      <c r="AB1738" s="430"/>
      <c r="AC1738" s="430"/>
      <c r="AD1738" s="430"/>
      <c r="AE1738" s="430"/>
      <c r="AF1738" s="430"/>
      <c r="AG1738" s="430"/>
      <c r="AH1738" s="430"/>
      <c r="AI1738" s="430"/>
      <c r="AJ1738" s="430"/>
      <c r="AK1738" s="430"/>
      <c r="AL1738" s="430"/>
      <c r="AM1738" s="430"/>
      <c r="AN1738" s="430"/>
      <c r="AO1738" s="430"/>
      <c r="AP1738" s="430"/>
      <c r="AQ1738" s="430"/>
      <c r="AR1738" s="430"/>
      <c r="AS1738" s="430"/>
      <c r="AT1738" s="430"/>
      <c r="AU1738" s="430"/>
      <c r="AV1738" s="430"/>
      <c r="AW1738" s="430"/>
      <c r="AX1738" s="430"/>
      <c r="AY1738" s="430"/>
      <c r="AZ1738" s="430"/>
      <c r="BA1738" s="430"/>
      <c r="BB1738" s="430"/>
      <c r="BC1738" s="430"/>
      <c r="BD1738" s="430"/>
      <c r="BE1738" s="430"/>
      <c r="BF1738" s="430"/>
      <c r="BG1738" s="430"/>
      <c r="BH1738" s="430"/>
      <c r="BI1738" s="430"/>
      <c r="BJ1738" s="430"/>
      <c r="BK1738" s="430"/>
      <c r="BL1738" s="430"/>
      <c r="BM1738" s="430"/>
      <c r="BN1738" s="430"/>
      <c r="BO1738" s="430"/>
      <c r="BP1738" s="430"/>
      <c r="BQ1738" s="430"/>
      <c r="BR1738" s="430"/>
      <c r="BS1738" s="430"/>
      <c r="BT1738" s="430"/>
      <c r="BU1738" s="430"/>
      <c r="BV1738" s="430"/>
      <c r="BW1738" s="430"/>
      <c r="BX1738" s="430"/>
      <c r="BY1738" s="430"/>
      <c r="BZ1738" s="430"/>
      <c r="CA1738" s="430"/>
      <c r="CB1738" s="430"/>
      <c r="CC1738" s="430"/>
      <c r="CD1738" s="430"/>
      <c r="CE1738" s="430"/>
      <c r="CF1738" s="430"/>
      <c r="CG1738" s="430"/>
      <c r="CH1738" s="430"/>
      <c r="CI1738" s="430"/>
      <c r="CJ1738" s="430"/>
      <c r="CK1738" s="430"/>
      <c r="CL1738" s="430"/>
      <c r="CM1738" s="430"/>
      <c r="CN1738" s="430"/>
      <c r="CO1738" s="430"/>
      <c r="CP1738" s="430"/>
      <c r="CQ1738" s="430"/>
      <c r="CR1738" s="430"/>
      <c r="CS1738" s="430"/>
      <c r="CT1738" s="430"/>
      <c r="CU1738" s="430"/>
      <c r="CV1738" s="430"/>
      <c r="CW1738" s="430"/>
      <c r="CX1738" s="430"/>
      <c r="CY1738" s="430"/>
      <c r="CZ1738" s="430"/>
      <c r="DA1738" s="430"/>
      <c r="DB1738" s="430"/>
      <c r="DC1738" s="430"/>
      <c r="DD1738" s="430"/>
      <c r="DE1738" s="430"/>
      <c r="DF1738" s="430"/>
      <c r="DG1738" s="430"/>
      <c r="DH1738" s="430"/>
      <c r="DI1738" s="430"/>
      <c r="DJ1738" s="430"/>
      <c r="DK1738" s="430"/>
      <c r="DL1738" s="430"/>
      <c r="DM1738" s="430"/>
      <c r="DN1738" s="430"/>
      <c r="DO1738" s="430"/>
      <c r="DP1738" s="430"/>
      <c r="DQ1738" s="430"/>
      <c r="DR1738" s="430"/>
      <c r="DS1738" s="430"/>
      <c r="DT1738" s="430"/>
      <c r="DU1738" s="430"/>
      <c r="DV1738" s="430"/>
      <c r="DW1738" s="430"/>
      <c r="DX1738" s="430"/>
      <c r="DY1738" s="430"/>
      <c r="DZ1738" s="430"/>
      <c r="EA1738" s="430"/>
      <c r="EB1738" s="430"/>
      <c r="EC1738" s="430"/>
      <c r="ED1738" s="430"/>
      <c r="EE1738" s="430"/>
      <c r="EF1738" s="430"/>
      <c r="EG1738" s="430"/>
      <c r="EH1738" s="430"/>
      <c r="EI1738" s="430"/>
      <c r="EJ1738" s="430"/>
      <c r="EK1738" s="430"/>
      <c r="EL1738" s="430"/>
      <c r="EM1738" s="430"/>
      <c r="EN1738" s="430"/>
      <c r="EO1738" s="430"/>
      <c r="EP1738" s="430"/>
      <c r="EQ1738" s="430"/>
      <c r="ER1738" s="430"/>
      <c r="ES1738" s="430"/>
      <c r="ET1738" s="430"/>
      <c r="EU1738" s="430"/>
      <c r="EV1738" s="430"/>
      <c r="EW1738" s="430"/>
      <c r="EX1738" s="430"/>
      <c r="EY1738" s="430"/>
      <c r="EZ1738" s="430"/>
      <c r="FA1738" s="430"/>
      <c r="FB1738" s="430"/>
      <c r="FC1738" s="430"/>
      <c r="FD1738" s="430"/>
      <c r="FE1738" s="430"/>
      <c r="FF1738" s="430"/>
      <c r="FG1738" s="430"/>
      <c r="FH1738" s="430"/>
      <c r="FI1738" s="430"/>
      <c r="FJ1738" s="430"/>
      <c r="FK1738" s="430"/>
      <c r="FL1738" s="430"/>
      <c r="FM1738" s="430"/>
      <c r="FN1738" s="430"/>
      <c r="FO1738" s="430"/>
      <c r="FP1738" s="430"/>
      <c r="FQ1738" s="430"/>
      <c r="FR1738" s="430"/>
      <c r="FS1738" s="430"/>
      <c r="FT1738" s="430"/>
      <c r="FU1738" s="430"/>
      <c r="FV1738" s="430"/>
      <c r="FW1738" s="430"/>
    </row>
    <row r="1739" spans="1:179" ht="18.75" customHeight="1" x14ac:dyDescent="0.3">
      <c r="A1739" s="6"/>
      <c r="B1739" s="400" t="s">
        <v>1150</v>
      </c>
      <c r="C1739" s="100">
        <v>8</v>
      </c>
      <c r="D1739" s="100" t="s">
        <v>16</v>
      </c>
      <c r="E1739" s="100" t="s">
        <v>16</v>
      </c>
      <c r="F1739" s="100" t="s">
        <v>16</v>
      </c>
      <c r="G1739" s="100" t="s">
        <v>16</v>
      </c>
      <c r="H1739" s="42"/>
      <c r="I1739" s="20">
        <f t="shared" si="153"/>
        <v>8</v>
      </c>
      <c r="J1739" s="40">
        <v>66</v>
      </c>
      <c r="K1739" s="31">
        <f t="shared" si="154"/>
        <v>0.12121212121212122</v>
      </c>
      <c r="L1739" s="63">
        <v>1</v>
      </c>
      <c r="M1739" s="64" t="s">
        <v>28</v>
      </c>
      <c r="N1739" s="541" t="s">
        <v>1151</v>
      </c>
      <c r="O1739" s="541" t="s">
        <v>145</v>
      </c>
      <c r="P1739" s="541" t="s">
        <v>146</v>
      </c>
      <c r="Q1739" s="541" t="s">
        <v>1107</v>
      </c>
      <c r="R1739" s="77">
        <v>9</v>
      </c>
      <c r="S1739" s="282"/>
      <c r="T1739" s="429"/>
      <c r="U1739" s="429"/>
      <c r="V1739" s="429"/>
      <c r="W1739" s="429"/>
      <c r="X1739" s="429"/>
      <c r="Y1739" s="429"/>
      <c r="Z1739" s="430"/>
      <c r="AA1739" s="430"/>
      <c r="AB1739" s="430"/>
      <c r="AC1739" s="430"/>
      <c r="AD1739" s="430"/>
      <c r="AE1739" s="430"/>
      <c r="AF1739" s="430"/>
      <c r="AG1739" s="430"/>
      <c r="AH1739" s="430"/>
      <c r="AI1739" s="430"/>
      <c r="AJ1739" s="430"/>
      <c r="AK1739" s="430"/>
      <c r="AL1739" s="430"/>
      <c r="AM1739" s="430"/>
      <c r="AN1739" s="430"/>
      <c r="AO1739" s="430"/>
      <c r="AP1739" s="430"/>
      <c r="AQ1739" s="430"/>
      <c r="AR1739" s="430"/>
      <c r="AS1739" s="430"/>
      <c r="AT1739" s="430"/>
      <c r="AU1739" s="430"/>
      <c r="AV1739" s="430"/>
      <c r="AW1739" s="430"/>
      <c r="AX1739" s="430"/>
      <c r="AY1739" s="430"/>
      <c r="AZ1739" s="430"/>
      <c r="BA1739" s="430"/>
      <c r="BB1739" s="430"/>
      <c r="BC1739" s="430"/>
      <c r="BD1739" s="430"/>
      <c r="BE1739" s="430"/>
      <c r="BF1739" s="430"/>
      <c r="BG1739" s="430"/>
      <c r="BH1739" s="430"/>
      <c r="BI1739" s="430"/>
      <c r="BJ1739" s="430"/>
      <c r="BK1739" s="430"/>
      <c r="BL1739" s="430"/>
      <c r="BM1739" s="430"/>
      <c r="BN1739" s="430"/>
      <c r="BO1739" s="430"/>
      <c r="BP1739" s="430"/>
      <c r="BQ1739" s="430"/>
      <c r="BR1739" s="430"/>
      <c r="BS1739" s="430"/>
      <c r="BT1739" s="430"/>
      <c r="BU1739" s="430"/>
      <c r="BV1739" s="430"/>
      <c r="BW1739" s="430"/>
      <c r="BX1739" s="430"/>
      <c r="BY1739" s="430"/>
      <c r="BZ1739" s="430"/>
      <c r="CA1739" s="430"/>
      <c r="CB1739" s="430"/>
      <c r="CC1739" s="430"/>
      <c r="CD1739" s="430"/>
      <c r="CE1739" s="430"/>
      <c r="CF1739" s="430"/>
      <c r="CG1739" s="430"/>
      <c r="CH1739" s="430"/>
      <c r="CI1739" s="430"/>
      <c r="CJ1739" s="430"/>
      <c r="CK1739" s="430"/>
      <c r="CL1739" s="430"/>
      <c r="CM1739" s="430"/>
      <c r="CN1739" s="430"/>
      <c r="CO1739" s="430"/>
      <c r="CP1739" s="430"/>
      <c r="CQ1739" s="430"/>
      <c r="CR1739" s="430"/>
      <c r="CS1739" s="430"/>
      <c r="CT1739" s="430"/>
      <c r="CU1739" s="430"/>
      <c r="CV1739" s="430"/>
      <c r="CW1739" s="430"/>
      <c r="CX1739" s="430"/>
      <c r="CY1739" s="430"/>
      <c r="CZ1739" s="430"/>
      <c r="DA1739" s="430"/>
      <c r="DB1739" s="430"/>
      <c r="DC1739" s="430"/>
      <c r="DD1739" s="430"/>
      <c r="DE1739" s="430"/>
      <c r="DF1739" s="430"/>
      <c r="DG1739" s="430"/>
      <c r="DH1739" s="430"/>
      <c r="DI1739" s="430"/>
      <c r="DJ1739" s="430"/>
      <c r="DK1739" s="430"/>
      <c r="DL1739" s="430"/>
      <c r="DM1739" s="430"/>
      <c r="DN1739" s="430"/>
      <c r="DO1739" s="430"/>
      <c r="DP1739" s="430"/>
      <c r="DQ1739" s="430"/>
      <c r="DR1739" s="430"/>
      <c r="DS1739" s="430"/>
      <c r="DT1739" s="430"/>
      <c r="DU1739" s="430"/>
      <c r="DV1739" s="430"/>
      <c r="DW1739" s="430"/>
      <c r="DX1739" s="430"/>
      <c r="DY1739" s="430"/>
      <c r="DZ1739" s="430"/>
      <c r="EA1739" s="430"/>
      <c r="EB1739" s="430"/>
      <c r="EC1739" s="430"/>
      <c r="ED1739" s="430"/>
      <c r="EE1739" s="430"/>
      <c r="EF1739" s="430"/>
      <c r="EG1739" s="430"/>
      <c r="EH1739" s="430"/>
      <c r="EI1739" s="430"/>
      <c r="EJ1739" s="430"/>
      <c r="EK1739" s="430"/>
      <c r="EL1739" s="430"/>
      <c r="EM1739" s="430"/>
      <c r="EN1739" s="430"/>
      <c r="EO1739" s="430"/>
      <c r="EP1739" s="430"/>
      <c r="EQ1739" s="430"/>
      <c r="ER1739" s="430"/>
      <c r="ES1739" s="430"/>
      <c r="ET1739" s="430"/>
      <c r="EU1739" s="430"/>
      <c r="EV1739" s="430"/>
      <c r="EW1739" s="430"/>
      <c r="EX1739" s="430"/>
      <c r="EY1739" s="430"/>
      <c r="EZ1739" s="430"/>
      <c r="FA1739" s="430"/>
      <c r="FB1739" s="430"/>
      <c r="FC1739" s="430"/>
      <c r="FD1739" s="430"/>
      <c r="FE1739" s="430"/>
      <c r="FF1739" s="430"/>
      <c r="FG1739" s="430"/>
      <c r="FH1739" s="430"/>
      <c r="FI1739" s="430"/>
      <c r="FJ1739" s="430"/>
      <c r="FK1739" s="430"/>
      <c r="FL1739" s="430"/>
      <c r="FM1739" s="430"/>
      <c r="FN1739" s="430"/>
      <c r="FO1739" s="430"/>
      <c r="FP1739" s="430"/>
      <c r="FQ1739" s="430"/>
      <c r="FR1739" s="430"/>
      <c r="FS1739" s="430"/>
      <c r="FT1739" s="430"/>
      <c r="FU1739" s="430"/>
      <c r="FV1739" s="430"/>
      <c r="FW1739" s="430"/>
    </row>
    <row r="1740" spans="1:179" ht="18.75" customHeight="1" x14ac:dyDescent="0.3">
      <c r="A1740" s="6"/>
      <c r="B1740" s="114" t="s">
        <v>1862</v>
      </c>
      <c r="C1740" s="96">
        <v>8</v>
      </c>
      <c r="D1740" s="96" t="s">
        <v>16</v>
      </c>
      <c r="E1740" s="96" t="s">
        <v>16</v>
      </c>
      <c r="F1740" s="96" t="s">
        <v>16</v>
      </c>
      <c r="G1740" s="96" t="s">
        <v>16</v>
      </c>
      <c r="H1740" s="34" t="s">
        <v>16</v>
      </c>
      <c r="I1740" s="20">
        <f t="shared" si="153"/>
        <v>8</v>
      </c>
      <c r="J1740" s="40">
        <v>66</v>
      </c>
      <c r="K1740" s="31">
        <f t="shared" si="154"/>
        <v>0.12121212121212122</v>
      </c>
      <c r="L1740" s="63">
        <v>7</v>
      </c>
      <c r="M1740" s="64" t="s">
        <v>28</v>
      </c>
      <c r="N1740" s="541" t="s">
        <v>1863</v>
      </c>
      <c r="O1740" s="541" t="s">
        <v>1864</v>
      </c>
      <c r="P1740" s="541" t="s">
        <v>1865</v>
      </c>
      <c r="Q1740" s="541" t="s">
        <v>1826</v>
      </c>
      <c r="R1740" s="77">
        <v>9</v>
      </c>
      <c r="S1740" s="282"/>
      <c r="T1740" s="429"/>
      <c r="U1740" s="429"/>
      <c r="V1740" s="429"/>
      <c r="W1740" s="429"/>
      <c r="X1740" s="429"/>
      <c r="Y1740" s="429"/>
      <c r="Z1740" s="430"/>
      <c r="AA1740" s="430"/>
      <c r="AB1740" s="430"/>
      <c r="AC1740" s="430"/>
      <c r="AD1740" s="430"/>
      <c r="AE1740" s="430"/>
      <c r="AF1740" s="430"/>
      <c r="AG1740" s="430"/>
      <c r="AH1740" s="430"/>
      <c r="AI1740" s="430"/>
      <c r="AJ1740" s="430"/>
      <c r="AK1740" s="430"/>
      <c r="AL1740" s="430"/>
      <c r="AM1740" s="430"/>
      <c r="AN1740" s="430"/>
      <c r="AO1740" s="430"/>
      <c r="AP1740" s="430"/>
      <c r="AQ1740" s="430"/>
      <c r="AR1740" s="430"/>
      <c r="AS1740" s="430"/>
      <c r="AT1740" s="430"/>
      <c r="AU1740" s="430"/>
      <c r="AV1740" s="430"/>
      <c r="AW1740" s="430"/>
      <c r="AX1740" s="430"/>
      <c r="AY1740" s="430"/>
      <c r="AZ1740" s="430"/>
      <c r="BA1740" s="430"/>
      <c r="BB1740" s="430"/>
      <c r="BC1740" s="430"/>
      <c r="BD1740" s="430"/>
      <c r="BE1740" s="430"/>
      <c r="BF1740" s="430"/>
      <c r="BG1740" s="430"/>
      <c r="BH1740" s="430"/>
      <c r="BI1740" s="430"/>
      <c r="BJ1740" s="430"/>
      <c r="BK1740" s="430"/>
      <c r="BL1740" s="430"/>
      <c r="BM1740" s="430"/>
      <c r="BN1740" s="430"/>
      <c r="BO1740" s="430"/>
      <c r="BP1740" s="430"/>
      <c r="BQ1740" s="430"/>
      <c r="BR1740" s="430"/>
      <c r="BS1740" s="430"/>
      <c r="BT1740" s="430"/>
      <c r="BU1740" s="430"/>
      <c r="BV1740" s="430"/>
      <c r="BW1740" s="430"/>
      <c r="BX1740" s="430"/>
      <c r="BY1740" s="430"/>
      <c r="BZ1740" s="430"/>
      <c r="CA1740" s="430"/>
      <c r="CB1740" s="430"/>
      <c r="CC1740" s="430"/>
      <c r="CD1740" s="430"/>
      <c r="CE1740" s="430"/>
      <c r="CF1740" s="430"/>
      <c r="CG1740" s="430"/>
      <c r="CH1740" s="430"/>
      <c r="CI1740" s="430"/>
      <c r="CJ1740" s="430"/>
      <c r="CK1740" s="430"/>
      <c r="CL1740" s="430"/>
      <c r="CM1740" s="430"/>
      <c r="CN1740" s="430"/>
      <c r="CO1740" s="430"/>
      <c r="CP1740" s="430"/>
      <c r="CQ1740" s="430"/>
      <c r="CR1740" s="430"/>
      <c r="CS1740" s="430"/>
      <c r="CT1740" s="430"/>
      <c r="CU1740" s="430"/>
      <c r="CV1740" s="430"/>
      <c r="CW1740" s="430"/>
      <c r="CX1740" s="430"/>
      <c r="CY1740" s="430"/>
      <c r="CZ1740" s="430"/>
      <c r="DA1740" s="430"/>
      <c r="DB1740" s="430"/>
      <c r="DC1740" s="430"/>
      <c r="DD1740" s="430"/>
      <c r="DE1740" s="430"/>
      <c r="DF1740" s="430"/>
      <c r="DG1740" s="430"/>
      <c r="DH1740" s="430"/>
      <c r="DI1740" s="430"/>
      <c r="DJ1740" s="430"/>
      <c r="DK1740" s="430"/>
      <c r="DL1740" s="430"/>
      <c r="DM1740" s="430"/>
      <c r="DN1740" s="430"/>
      <c r="DO1740" s="430"/>
      <c r="DP1740" s="430"/>
      <c r="DQ1740" s="430"/>
      <c r="DR1740" s="430"/>
      <c r="DS1740" s="430"/>
      <c r="DT1740" s="430"/>
      <c r="DU1740" s="430"/>
      <c r="DV1740" s="430"/>
      <c r="DW1740" s="430"/>
      <c r="DX1740" s="430"/>
      <c r="DY1740" s="430"/>
      <c r="DZ1740" s="430"/>
      <c r="EA1740" s="430"/>
      <c r="EB1740" s="430"/>
      <c r="EC1740" s="430"/>
      <c r="ED1740" s="430"/>
      <c r="EE1740" s="430"/>
      <c r="EF1740" s="430"/>
      <c r="EG1740" s="430"/>
      <c r="EH1740" s="430"/>
      <c r="EI1740" s="430"/>
      <c r="EJ1740" s="430"/>
      <c r="EK1740" s="430"/>
      <c r="EL1740" s="430"/>
      <c r="EM1740" s="430"/>
      <c r="EN1740" s="430"/>
      <c r="EO1740" s="430"/>
      <c r="EP1740" s="430"/>
      <c r="EQ1740" s="430"/>
      <c r="ER1740" s="430"/>
      <c r="ES1740" s="430"/>
      <c r="ET1740" s="430"/>
      <c r="EU1740" s="430"/>
      <c r="EV1740" s="430"/>
      <c r="EW1740" s="430"/>
      <c r="EX1740" s="430"/>
      <c r="EY1740" s="430"/>
      <c r="EZ1740" s="430"/>
      <c r="FA1740" s="430"/>
      <c r="FB1740" s="430"/>
      <c r="FC1740" s="430"/>
      <c r="FD1740" s="430"/>
      <c r="FE1740" s="430"/>
      <c r="FF1740" s="430"/>
      <c r="FG1740" s="430"/>
      <c r="FH1740" s="430"/>
      <c r="FI1740" s="430"/>
      <c r="FJ1740" s="430"/>
      <c r="FK1740" s="430"/>
      <c r="FL1740" s="430"/>
      <c r="FM1740" s="430"/>
      <c r="FN1740" s="430"/>
      <c r="FO1740" s="430"/>
      <c r="FP1740" s="430"/>
      <c r="FQ1740" s="430"/>
      <c r="FR1740" s="430"/>
      <c r="FS1740" s="430"/>
      <c r="FT1740" s="430"/>
      <c r="FU1740" s="430"/>
      <c r="FV1740" s="430"/>
      <c r="FW1740" s="430"/>
    </row>
    <row r="1741" spans="1:179" ht="18.75" customHeight="1" x14ac:dyDescent="0.3">
      <c r="A1741" s="6"/>
      <c r="B1741" s="366" t="s">
        <v>3704</v>
      </c>
      <c r="C1741" s="100">
        <v>8</v>
      </c>
      <c r="D1741" s="85"/>
      <c r="E1741" s="85"/>
      <c r="F1741" s="85"/>
      <c r="G1741" s="85"/>
      <c r="H1741" s="40"/>
      <c r="I1741" s="20">
        <f t="shared" si="153"/>
        <v>8</v>
      </c>
      <c r="J1741" s="40">
        <v>66</v>
      </c>
      <c r="K1741" s="31">
        <f t="shared" si="154"/>
        <v>0.12121212121212122</v>
      </c>
      <c r="L1741" s="65">
        <v>9</v>
      </c>
      <c r="M1741" s="64" t="s">
        <v>28</v>
      </c>
      <c r="N1741" s="536" t="s">
        <v>3705</v>
      </c>
      <c r="O1741" s="541" t="s">
        <v>212</v>
      </c>
      <c r="P1741" s="541" t="s">
        <v>503</v>
      </c>
      <c r="Q1741" s="541" t="s">
        <v>3625</v>
      </c>
      <c r="R1741" s="288">
        <v>9</v>
      </c>
      <c r="S1741" s="282"/>
      <c r="T1741" s="429"/>
      <c r="U1741" s="429"/>
      <c r="V1741" s="429"/>
      <c r="W1741" s="429"/>
      <c r="X1741" s="429"/>
      <c r="Y1741" s="429"/>
      <c r="Z1741" s="430"/>
      <c r="AA1741" s="430"/>
      <c r="AB1741" s="430"/>
      <c r="AC1741" s="430"/>
      <c r="AD1741" s="430"/>
      <c r="AE1741" s="430"/>
      <c r="AF1741" s="430"/>
      <c r="AG1741" s="430"/>
      <c r="AH1741" s="430"/>
      <c r="AI1741" s="430"/>
      <c r="AJ1741" s="430"/>
      <c r="AK1741" s="430"/>
      <c r="AL1741" s="430"/>
      <c r="AM1741" s="430"/>
      <c r="AN1741" s="430"/>
      <c r="AO1741" s="430"/>
      <c r="AP1741" s="430"/>
      <c r="AQ1741" s="430"/>
      <c r="AR1741" s="430"/>
      <c r="AS1741" s="430"/>
      <c r="AT1741" s="430"/>
      <c r="AU1741" s="430"/>
      <c r="AV1741" s="430"/>
      <c r="AW1741" s="430"/>
      <c r="AX1741" s="430"/>
      <c r="AY1741" s="430"/>
      <c r="AZ1741" s="430"/>
      <c r="BA1741" s="430"/>
      <c r="BB1741" s="430"/>
      <c r="BC1741" s="430"/>
      <c r="BD1741" s="430"/>
      <c r="BE1741" s="430"/>
      <c r="BF1741" s="430"/>
      <c r="BG1741" s="430"/>
      <c r="BH1741" s="430"/>
      <c r="BI1741" s="430"/>
      <c r="BJ1741" s="430"/>
      <c r="BK1741" s="430"/>
      <c r="BL1741" s="430"/>
      <c r="BM1741" s="430"/>
      <c r="BN1741" s="430"/>
      <c r="BO1741" s="430"/>
      <c r="BP1741" s="430"/>
      <c r="BQ1741" s="430"/>
      <c r="BR1741" s="430"/>
      <c r="BS1741" s="430"/>
      <c r="BT1741" s="430"/>
      <c r="BU1741" s="430"/>
      <c r="BV1741" s="430"/>
      <c r="BW1741" s="430"/>
      <c r="BX1741" s="430"/>
      <c r="BY1741" s="430"/>
      <c r="BZ1741" s="430"/>
      <c r="CA1741" s="430"/>
      <c r="CB1741" s="430"/>
      <c r="CC1741" s="430"/>
      <c r="CD1741" s="430"/>
      <c r="CE1741" s="430"/>
      <c r="CF1741" s="430"/>
      <c r="CG1741" s="430"/>
      <c r="CH1741" s="430"/>
      <c r="CI1741" s="430"/>
      <c r="CJ1741" s="430"/>
      <c r="CK1741" s="430"/>
      <c r="CL1741" s="430"/>
      <c r="CM1741" s="430"/>
      <c r="CN1741" s="430"/>
      <c r="CO1741" s="430"/>
      <c r="CP1741" s="430"/>
      <c r="CQ1741" s="430"/>
      <c r="CR1741" s="430"/>
      <c r="CS1741" s="430"/>
      <c r="CT1741" s="430"/>
      <c r="CU1741" s="430"/>
      <c r="CV1741" s="430"/>
      <c r="CW1741" s="430"/>
      <c r="CX1741" s="430"/>
      <c r="CY1741" s="430"/>
      <c r="CZ1741" s="430"/>
      <c r="DA1741" s="430"/>
      <c r="DB1741" s="430"/>
      <c r="DC1741" s="430"/>
      <c r="DD1741" s="430"/>
      <c r="DE1741" s="430"/>
      <c r="DF1741" s="430"/>
      <c r="DG1741" s="430"/>
      <c r="DH1741" s="430"/>
      <c r="DI1741" s="430"/>
      <c r="DJ1741" s="430"/>
      <c r="DK1741" s="430"/>
      <c r="DL1741" s="430"/>
      <c r="DM1741" s="430"/>
      <c r="DN1741" s="430"/>
      <c r="DO1741" s="430"/>
      <c r="DP1741" s="430"/>
      <c r="DQ1741" s="430"/>
      <c r="DR1741" s="430"/>
      <c r="DS1741" s="430"/>
      <c r="DT1741" s="430"/>
      <c r="DU1741" s="430"/>
      <c r="DV1741" s="430"/>
      <c r="DW1741" s="430"/>
      <c r="DX1741" s="430"/>
      <c r="DY1741" s="430"/>
      <c r="DZ1741" s="430"/>
      <c r="EA1741" s="430"/>
      <c r="EB1741" s="430"/>
      <c r="EC1741" s="430"/>
      <c r="ED1741" s="430"/>
      <c r="EE1741" s="430"/>
      <c r="EF1741" s="430"/>
      <c r="EG1741" s="430"/>
      <c r="EH1741" s="430"/>
      <c r="EI1741" s="430"/>
      <c r="EJ1741" s="430"/>
      <c r="EK1741" s="430"/>
      <c r="EL1741" s="430"/>
      <c r="EM1741" s="430"/>
      <c r="EN1741" s="430"/>
      <c r="EO1741" s="430"/>
      <c r="EP1741" s="430"/>
      <c r="EQ1741" s="430"/>
      <c r="ER1741" s="430"/>
      <c r="ES1741" s="430"/>
      <c r="ET1741" s="430"/>
      <c r="EU1741" s="430"/>
      <c r="EV1741" s="430"/>
      <c r="EW1741" s="430"/>
      <c r="EX1741" s="430"/>
      <c r="EY1741" s="430"/>
      <c r="EZ1741" s="430"/>
      <c r="FA1741" s="430"/>
      <c r="FB1741" s="430"/>
      <c r="FC1741" s="430"/>
      <c r="FD1741" s="430"/>
      <c r="FE1741" s="430"/>
      <c r="FF1741" s="430"/>
      <c r="FG1741" s="430"/>
      <c r="FH1741" s="430"/>
      <c r="FI1741" s="430"/>
      <c r="FJ1741" s="430"/>
      <c r="FK1741" s="430"/>
      <c r="FL1741" s="430"/>
      <c r="FM1741" s="430"/>
      <c r="FN1741" s="430"/>
      <c r="FO1741" s="430"/>
      <c r="FP1741" s="430"/>
      <c r="FQ1741" s="430"/>
      <c r="FR1741" s="430"/>
      <c r="FS1741" s="430"/>
      <c r="FT1741" s="430"/>
      <c r="FU1741" s="430"/>
      <c r="FV1741" s="430"/>
      <c r="FW1741" s="430"/>
    </row>
    <row r="1742" spans="1:179" ht="18.75" customHeight="1" x14ac:dyDescent="0.3">
      <c r="A1742" s="6"/>
      <c r="B1742" s="368" t="s">
        <v>323</v>
      </c>
      <c r="C1742" s="18">
        <v>8</v>
      </c>
      <c r="D1742" s="10" t="s">
        <v>16</v>
      </c>
      <c r="E1742" s="10" t="s">
        <v>16</v>
      </c>
      <c r="F1742" s="10" t="s">
        <v>16</v>
      </c>
      <c r="G1742" s="10" t="s">
        <v>16</v>
      </c>
      <c r="H1742" s="11"/>
      <c r="I1742" s="20">
        <f t="shared" si="153"/>
        <v>8</v>
      </c>
      <c r="J1742" s="34">
        <v>66</v>
      </c>
      <c r="K1742" s="31">
        <f t="shared" si="154"/>
        <v>0.12121212121212122</v>
      </c>
      <c r="L1742" s="39">
        <v>6</v>
      </c>
      <c r="M1742" s="36" t="s">
        <v>28</v>
      </c>
      <c r="N1742" s="532" t="s">
        <v>324</v>
      </c>
      <c r="O1742" s="532" t="s">
        <v>325</v>
      </c>
      <c r="P1742" s="532" t="s">
        <v>59</v>
      </c>
      <c r="Q1742" s="532" t="s">
        <v>187</v>
      </c>
      <c r="R1742" s="144">
        <v>9</v>
      </c>
      <c r="S1742" s="282"/>
      <c r="T1742" s="429"/>
      <c r="U1742" s="429"/>
      <c r="V1742" s="429"/>
      <c r="W1742" s="429"/>
      <c r="X1742" s="429"/>
      <c r="Y1742" s="429"/>
      <c r="Z1742" s="430"/>
      <c r="AA1742" s="430"/>
      <c r="AB1742" s="430"/>
      <c r="AC1742" s="430"/>
      <c r="AD1742" s="430"/>
      <c r="AE1742" s="430"/>
      <c r="AF1742" s="430"/>
      <c r="AG1742" s="430"/>
      <c r="AH1742" s="430"/>
      <c r="AI1742" s="430"/>
      <c r="AJ1742" s="430"/>
      <c r="AK1742" s="430"/>
      <c r="AL1742" s="430"/>
      <c r="AM1742" s="430"/>
      <c r="AN1742" s="430"/>
      <c r="AO1742" s="430"/>
      <c r="AP1742" s="430"/>
      <c r="AQ1742" s="430"/>
      <c r="AR1742" s="430"/>
      <c r="AS1742" s="430"/>
      <c r="AT1742" s="430"/>
      <c r="AU1742" s="430"/>
      <c r="AV1742" s="430"/>
      <c r="AW1742" s="430"/>
      <c r="AX1742" s="430"/>
      <c r="AY1742" s="430"/>
      <c r="AZ1742" s="430"/>
      <c r="BA1742" s="430"/>
      <c r="BB1742" s="430"/>
      <c r="BC1742" s="430"/>
      <c r="BD1742" s="430"/>
      <c r="BE1742" s="430"/>
      <c r="BF1742" s="430"/>
      <c r="BG1742" s="430"/>
      <c r="BH1742" s="430"/>
      <c r="BI1742" s="430"/>
      <c r="BJ1742" s="430"/>
      <c r="BK1742" s="430"/>
      <c r="BL1742" s="430"/>
      <c r="BM1742" s="430"/>
      <c r="BN1742" s="430"/>
      <c r="BO1742" s="430"/>
      <c r="BP1742" s="430"/>
      <c r="BQ1742" s="430"/>
      <c r="BR1742" s="430"/>
      <c r="BS1742" s="430"/>
      <c r="BT1742" s="430"/>
      <c r="BU1742" s="430"/>
      <c r="BV1742" s="430"/>
      <c r="BW1742" s="430"/>
      <c r="BX1742" s="430"/>
      <c r="BY1742" s="430"/>
      <c r="BZ1742" s="430"/>
      <c r="CA1742" s="430"/>
      <c r="CB1742" s="430"/>
      <c r="CC1742" s="430"/>
      <c r="CD1742" s="430"/>
      <c r="CE1742" s="430"/>
      <c r="CF1742" s="430"/>
      <c r="CG1742" s="430"/>
      <c r="CH1742" s="430"/>
      <c r="CI1742" s="430"/>
      <c r="CJ1742" s="430"/>
      <c r="CK1742" s="430"/>
      <c r="CL1742" s="430"/>
      <c r="CM1742" s="430"/>
      <c r="CN1742" s="430"/>
      <c r="CO1742" s="430"/>
      <c r="CP1742" s="430"/>
      <c r="CQ1742" s="430"/>
      <c r="CR1742" s="430"/>
      <c r="CS1742" s="430"/>
      <c r="CT1742" s="430"/>
      <c r="CU1742" s="430"/>
      <c r="CV1742" s="430"/>
      <c r="CW1742" s="430"/>
      <c r="CX1742" s="430"/>
      <c r="CY1742" s="430"/>
      <c r="CZ1742" s="430"/>
      <c r="DA1742" s="430"/>
      <c r="DB1742" s="430"/>
      <c r="DC1742" s="430"/>
      <c r="DD1742" s="430"/>
      <c r="DE1742" s="430"/>
      <c r="DF1742" s="430"/>
      <c r="DG1742" s="430"/>
      <c r="DH1742" s="430"/>
      <c r="DI1742" s="430"/>
      <c r="DJ1742" s="430"/>
      <c r="DK1742" s="430"/>
      <c r="DL1742" s="430"/>
      <c r="DM1742" s="430"/>
      <c r="DN1742" s="430"/>
      <c r="DO1742" s="430"/>
      <c r="DP1742" s="430"/>
      <c r="DQ1742" s="430"/>
      <c r="DR1742" s="430"/>
      <c r="DS1742" s="430"/>
      <c r="DT1742" s="430"/>
      <c r="DU1742" s="430"/>
      <c r="DV1742" s="430"/>
      <c r="DW1742" s="430"/>
      <c r="DX1742" s="430"/>
      <c r="DY1742" s="430"/>
      <c r="DZ1742" s="430"/>
      <c r="EA1742" s="430"/>
      <c r="EB1742" s="430"/>
      <c r="EC1742" s="430"/>
      <c r="ED1742" s="430"/>
      <c r="EE1742" s="430"/>
      <c r="EF1742" s="430"/>
      <c r="EG1742" s="430"/>
      <c r="EH1742" s="430"/>
      <c r="EI1742" s="430"/>
      <c r="EJ1742" s="430"/>
      <c r="EK1742" s="430"/>
      <c r="EL1742" s="430"/>
      <c r="EM1742" s="430"/>
      <c r="EN1742" s="430"/>
      <c r="EO1742" s="430"/>
      <c r="EP1742" s="430"/>
      <c r="EQ1742" s="430"/>
      <c r="ER1742" s="430"/>
      <c r="ES1742" s="430"/>
      <c r="ET1742" s="430"/>
      <c r="EU1742" s="430"/>
      <c r="EV1742" s="430"/>
      <c r="EW1742" s="430"/>
      <c r="EX1742" s="430"/>
      <c r="EY1742" s="430"/>
      <c r="EZ1742" s="430"/>
      <c r="FA1742" s="430"/>
      <c r="FB1742" s="430"/>
      <c r="FC1742" s="430"/>
      <c r="FD1742" s="430"/>
      <c r="FE1742" s="430"/>
      <c r="FF1742" s="430"/>
      <c r="FG1742" s="430"/>
      <c r="FH1742" s="430"/>
      <c r="FI1742" s="430"/>
      <c r="FJ1742" s="430"/>
      <c r="FK1742" s="430"/>
      <c r="FL1742" s="430"/>
      <c r="FM1742" s="430"/>
      <c r="FN1742" s="430"/>
      <c r="FO1742" s="430"/>
      <c r="FP1742" s="430"/>
      <c r="FQ1742" s="430"/>
      <c r="FR1742" s="430"/>
      <c r="FS1742" s="430"/>
      <c r="FT1742" s="430"/>
      <c r="FU1742" s="430"/>
      <c r="FV1742" s="430"/>
      <c r="FW1742" s="430"/>
    </row>
    <row r="1743" spans="1:179" ht="18.75" customHeight="1" x14ac:dyDescent="0.3">
      <c r="A1743" s="467"/>
      <c r="B1743" s="121" t="s">
        <v>1016</v>
      </c>
      <c r="C1743" s="85">
        <v>8</v>
      </c>
      <c r="D1743" s="85"/>
      <c r="E1743" s="85"/>
      <c r="F1743" s="85"/>
      <c r="G1743" s="85"/>
      <c r="H1743" s="42"/>
      <c r="I1743" s="20">
        <f t="shared" si="153"/>
        <v>8</v>
      </c>
      <c r="J1743" s="40">
        <v>66</v>
      </c>
      <c r="K1743" s="31">
        <f t="shared" si="154"/>
        <v>0.12121212121212122</v>
      </c>
      <c r="L1743" s="60">
        <v>9</v>
      </c>
      <c r="M1743" s="42" t="s">
        <v>28</v>
      </c>
      <c r="N1743" s="543" t="s">
        <v>1017</v>
      </c>
      <c r="O1743" s="543" t="s">
        <v>813</v>
      </c>
      <c r="P1743" s="543" t="s">
        <v>616</v>
      </c>
      <c r="Q1743" s="532" t="s">
        <v>921</v>
      </c>
      <c r="R1743" s="81">
        <v>9</v>
      </c>
      <c r="S1743" s="282"/>
      <c r="T1743" s="429"/>
      <c r="U1743" s="429"/>
      <c r="V1743" s="429"/>
      <c r="W1743" s="429"/>
      <c r="X1743" s="429"/>
      <c r="Y1743" s="429"/>
      <c r="Z1743" s="430"/>
      <c r="AA1743" s="430"/>
      <c r="AB1743" s="430"/>
      <c r="AC1743" s="430"/>
      <c r="AD1743" s="430"/>
      <c r="AE1743" s="430"/>
      <c r="AF1743" s="430"/>
      <c r="AG1743" s="430"/>
      <c r="AH1743" s="430"/>
      <c r="AI1743" s="430"/>
      <c r="AJ1743" s="430"/>
      <c r="AK1743" s="430"/>
      <c r="AL1743" s="430"/>
      <c r="AM1743" s="430"/>
      <c r="AN1743" s="430"/>
      <c r="AO1743" s="430"/>
      <c r="AP1743" s="430"/>
      <c r="AQ1743" s="430"/>
      <c r="AR1743" s="430"/>
      <c r="AS1743" s="430"/>
      <c r="AT1743" s="430"/>
      <c r="AU1743" s="430"/>
      <c r="AV1743" s="430"/>
      <c r="AW1743" s="430"/>
      <c r="AX1743" s="430"/>
      <c r="AY1743" s="430"/>
      <c r="AZ1743" s="430"/>
      <c r="BA1743" s="430"/>
      <c r="BB1743" s="430"/>
      <c r="BC1743" s="430"/>
      <c r="BD1743" s="430"/>
      <c r="BE1743" s="430"/>
      <c r="BF1743" s="430"/>
      <c r="BG1743" s="430"/>
      <c r="BH1743" s="430"/>
      <c r="BI1743" s="430"/>
      <c r="BJ1743" s="430"/>
      <c r="BK1743" s="430"/>
      <c r="BL1743" s="430"/>
      <c r="BM1743" s="430"/>
      <c r="BN1743" s="430"/>
      <c r="BO1743" s="430"/>
      <c r="BP1743" s="430"/>
      <c r="BQ1743" s="430"/>
      <c r="BR1743" s="430"/>
      <c r="BS1743" s="430"/>
      <c r="BT1743" s="430"/>
      <c r="BU1743" s="430"/>
      <c r="BV1743" s="430"/>
      <c r="BW1743" s="430"/>
      <c r="BX1743" s="430"/>
      <c r="BY1743" s="430"/>
      <c r="BZ1743" s="430"/>
      <c r="CA1743" s="430"/>
      <c r="CB1743" s="430"/>
      <c r="CC1743" s="430"/>
      <c r="CD1743" s="430"/>
      <c r="CE1743" s="430"/>
      <c r="CF1743" s="430"/>
      <c r="CG1743" s="430"/>
      <c r="CH1743" s="430"/>
      <c r="CI1743" s="430"/>
      <c r="CJ1743" s="430"/>
      <c r="CK1743" s="430"/>
      <c r="CL1743" s="430"/>
      <c r="CM1743" s="430"/>
      <c r="CN1743" s="430"/>
      <c r="CO1743" s="430"/>
      <c r="CP1743" s="430"/>
      <c r="CQ1743" s="430"/>
      <c r="CR1743" s="430"/>
      <c r="CS1743" s="430"/>
      <c r="CT1743" s="430"/>
      <c r="CU1743" s="430"/>
      <c r="CV1743" s="430"/>
      <c r="CW1743" s="430"/>
      <c r="CX1743" s="430"/>
      <c r="CY1743" s="430"/>
      <c r="CZ1743" s="430"/>
      <c r="DA1743" s="430"/>
      <c r="DB1743" s="430"/>
      <c r="DC1743" s="430"/>
      <c r="DD1743" s="430"/>
      <c r="DE1743" s="430"/>
      <c r="DF1743" s="430"/>
      <c r="DG1743" s="430"/>
      <c r="DH1743" s="430"/>
      <c r="DI1743" s="430"/>
      <c r="DJ1743" s="430"/>
      <c r="DK1743" s="430"/>
      <c r="DL1743" s="430"/>
      <c r="DM1743" s="430"/>
      <c r="DN1743" s="430"/>
      <c r="DO1743" s="430"/>
      <c r="DP1743" s="430"/>
      <c r="DQ1743" s="430"/>
      <c r="DR1743" s="430"/>
      <c r="DS1743" s="430"/>
      <c r="DT1743" s="430"/>
      <c r="DU1743" s="430"/>
      <c r="DV1743" s="430"/>
      <c r="DW1743" s="430"/>
      <c r="DX1743" s="430"/>
      <c r="DY1743" s="430"/>
      <c r="DZ1743" s="430"/>
      <c r="EA1743" s="430"/>
      <c r="EB1743" s="430"/>
      <c r="EC1743" s="430"/>
      <c r="ED1743" s="430"/>
      <c r="EE1743" s="430"/>
      <c r="EF1743" s="430"/>
      <c r="EG1743" s="430"/>
      <c r="EH1743" s="430"/>
      <c r="EI1743" s="430"/>
      <c r="EJ1743" s="430"/>
      <c r="EK1743" s="430"/>
      <c r="EL1743" s="430"/>
      <c r="EM1743" s="430"/>
      <c r="EN1743" s="430"/>
      <c r="EO1743" s="430"/>
      <c r="EP1743" s="430"/>
      <c r="EQ1743" s="430"/>
      <c r="ER1743" s="430"/>
      <c r="ES1743" s="430"/>
      <c r="ET1743" s="430"/>
      <c r="EU1743" s="430"/>
      <c r="EV1743" s="430"/>
      <c r="EW1743" s="430"/>
      <c r="EX1743" s="430"/>
      <c r="EY1743" s="430"/>
      <c r="EZ1743" s="430"/>
      <c r="FA1743" s="430"/>
      <c r="FB1743" s="430"/>
      <c r="FC1743" s="430"/>
      <c r="FD1743" s="430"/>
      <c r="FE1743" s="430"/>
      <c r="FF1743" s="430"/>
      <c r="FG1743" s="430"/>
      <c r="FH1743" s="430"/>
      <c r="FI1743" s="430"/>
      <c r="FJ1743" s="430"/>
      <c r="FK1743" s="430"/>
      <c r="FL1743" s="430"/>
      <c r="FM1743" s="430"/>
      <c r="FN1743" s="430"/>
      <c r="FO1743" s="430"/>
      <c r="FP1743" s="430"/>
      <c r="FQ1743" s="430"/>
      <c r="FR1743" s="430"/>
      <c r="FS1743" s="430"/>
      <c r="FT1743" s="430"/>
      <c r="FU1743" s="430"/>
      <c r="FV1743" s="430"/>
      <c r="FW1743" s="430"/>
    </row>
    <row r="1744" spans="1:179" ht="18.75" customHeight="1" x14ac:dyDescent="0.3">
      <c r="A1744" s="6"/>
      <c r="B1744" s="361" t="s">
        <v>3216</v>
      </c>
      <c r="C1744" s="100">
        <v>8</v>
      </c>
      <c r="D1744" s="85"/>
      <c r="E1744" s="85"/>
      <c r="F1744" s="85"/>
      <c r="G1744" s="85"/>
      <c r="H1744" s="40"/>
      <c r="I1744" s="20">
        <f t="shared" si="153"/>
        <v>8</v>
      </c>
      <c r="J1744" s="40">
        <v>66</v>
      </c>
      <c r="K1744" s="31">
        <f t="shared" si="154"/>
        <v>0.12121212121212122</v>
      </c>
      <c r="L1744" s="65">
        <v>9</v>
      </c>
      <c r="M1744" s="67" t="s">
        <v>28</v>
      </c>
      <c r="N1744" s="541" t="s">
        <v>3217</v>
      </c>
      <c r="O1744" s="541" t="s">
        <v>434</v>
      </c>
      <c r="P1744" s="541" t="s">
        <v>616</v>
      </c>
      <c r="Q1744" s="541" t="s">
        <v>4119</v>
      </c>
      <c r="R1744" s="77">
        <v>9</v>
      </c>
      <c r="S1744" s="282"/>
      <c r="T1744" s="429"/>
      <c r="U1744" s="429"/>
      <c r="V1744" s="429"/>
      <c r="W1744" s="429"/>
      <c r="X1744" s="429"/>
      <c r="Y1744" s="429"/>
      <c r="Z1744" s="430"/>
      <c r="AA1744" s="430"/>
      <c r="AB1744" s="430"/>
      <c r="AC1744" s="430"/>
      <c r="AD1744" s="430"/>
      <c r="AE1744" s="430"/>
      <c r="AF1744" s="430"/>
      <c r="AG1744" s="430"/>
      <c r="AH1744" s="430"/>
      <c r="AI1744" s="430"/>
      <c r="AJ1744" s="430"/>
      <c r="AK1744" s="430"/>
      <c r="AL1744" s="430"/>
      <c r="AM1744" s="430"/>
      <c r="AN1744" s="430"/>
      <c r="AO1744" s="430"/>
      <c r="AP1744" s="430"/>
      <c r="AQ1744" s="430"/>
      <c r="AR1744" s="430"/>
      <c r="AS1744" s="430"/>
      <c r="AT1744" s="430"/>
      <c r="AU1744" s="430"/>
      <c r="AV1744" s="430"/>
      <c r="AW1744" s="430"/>
      <c r="AX1744" s="430"/>
      <c r="AY1744" s="430"/>
      <c r="AZ1744" s="430"/>
      <c r="BA1744" s="430"/>
      <c r="BB1744" s="430"/>
      <c r="BC1744" s="430"/>
      <c r="BD1744" s="430"/>
      <c r="BE1744" s="430"/>
      <c r="BF1744" s="430"/>
      <c r="BG1744" s="430"/>
      <c r="BH1744" s="430"/>
      <c r="BI1744" s="430"/>
      <c r="BJ1744" s="430"/>
      <c r="BK1744" s="430"/>
      <c r="BL1744" s="430"/>
      <c r="BM1744" s="430"/>
      <c r="BN1744" s="430"/>
      <c r="BO1744" s="430"/>
      <c r="BP1744" s="430"/>
      <c r="BQ1744" s="430"/>
      <c r="BR1744" s="430"/>
      <c r="BS1744" s="430"/>
      <c r="BT1744" s="430"/>
      <c r="BU1744" s="430"/>
      <c r="BV1744" s="430"/>
      <c r="BW1744" s="430"/>
      <c r="BX1744" s="430"/>
      <c r="BY1744" s="430"/>
      <c r="BZ1744" s="430"/>
      <c r="CA1744" s="430"/>
      <c r="CB1744" s="430"/>
      <c r="CC1744" s="430"/>
      <c r="CD1744" s="430"/>
      <c r="CE1744" s="430"/>
      <c r="CF1744" s="430"/>
      <c r="CG1744" s="430"/>
      <c r="CH1744" s="430"/>
      <c r="CI1744" s="430"/>
      <c r="CJ1744" s="430"/>
      <c r="CK1744" s="430"/>
      <c r="CL1744" s="430"/>
      <c r="CM1744" s="430"/>
      <c r="CN1744" s="430"/>
      <c r="CO1744" s="430"/>
      <c r="CP1744" s="430"/>
      <c r="CQ1744" s="430"/>
      <c r="CR1744" s="430"/>
      <c r="CS1744" s="430"/>
      <c r="CT1744" s="430"/>
      <c r="CU1744" s="430"/>
      <c r="CV1744" s="430"/>
      <c r="CW1744" s="430"/>
      <c r="CX1744" s="430"/>
      <c r="CY1744" s="430"/>
      <c r="CZ1744" s="430"/>
      <c r="DA1744" s="430"/>
      <c r="DB1744" s="430"/>
      <c r="DC1744" s="430"/>
      <c r="DD1744" s="430"/>
      <c r="DE1744" s="430"/>
      <c r="DF1744" s="430"/>
      <c r="DG1744" s="430"/>
      <c r="DH1744" s="430"/>
      <c r="DI1744" s="430"/>
      <c r="DJ1744" s="430"/>
      <c r="DK1744" s="430"/>
      <c r="DL1744" s="430"/>
      <c r="DM1744" s="430"/>
      <c r="DN1744" s="430"/>
      <c r="DO1744" s="430"/>
      <c r="DP1744" s="430"/>
      <c r="DQ1744" s="430"/>
      <c r="DR1744" s="430"/>
      <c r="DS1744" s="430"/>
      <c r="DT1744" s="430"/>
      <c r="DU1744" s="430"/>
      <c r="DV1744" s="430"/>
      <c r="DW1744" s="430"/>
      <c r="DX1744" s="430"/>
      <c r="DY1744" s="430"/>
      <c r="DZ1744" s="430"/>
      <c r="EA1744" s="430"/>
      <c r="EB1744" s="430"/>
      <c r="EC1744" s="430"/>
      <c r="ED1744" s="430"/>
      <c r="EE1744" s="430"/>
      <c r="EF1744" s="430"/>
      <c r="EG1744" s="430"/>
      <c r="EH1744" s="430"/>
      <c r="EI1744" s="430"/>
      <c r="EJ1744" s="430"/>
      <c r="EK1744" s="430"/>
      <c r="EL1744" s="430"/>
      <c r="EM1744" s="430"/>
      <c r="EN1744" s="430"/>
      <c r="EO1744" s="430"/>
      <c r="EP1744" s="430"/>
      <c r="EQ1744" s="430"/>
      <c r="ER1744" s="430"/>
      <c r="ES1744" s="430"/>
      <c r="ET1744" s="430"/>
      <c r="EU1744" s="430"/>
      <c r="EV1744" s="430"/>
      <c r="EW1744" s="430"/>
      <c r="EX1744" s="430"/>
      <c r="EY1744" s="430"/>
      <c r="EZ1744" s="430"/>
      <c r="FA1744" s="430"/>
      <c r="FB1744" s="430"/>
      <c r="FC1744" s="430"/>
      <c r="FD1744" s="430"/>
      <c r="FE1744" s="430"/>
      <c r="FF1744" s="430"/>
      <c r="FG1744" s="430"/>
      <c r="FH1744" s="430"/>
      <c r="FI1744" s="430"/>
      <c r="FJ1744" s="430"/>
      <c r="FK1744" s="430"/>
      <c r="FL1744" s="430"/>
      <c r="FM1744" s="430"/>
      <c r="FN1744" s="430"/>
      <c r="FO1744" s="430"/>
      <c r="FP1744" s="430"/>
      <c r="FQ1744" s="430"/>
      <c r="FR1744" s="430"/>
      <c r="FS1744" s="430"/>
      <c r="FT1744" s="430"/>
      <c r="FU1744" s="430"/>
      <c r="FV1744" s="430"/>
      <c r="FW1744" s="430"/>
    </row>
    <row r="1745" spans="1:179" ht="18.75" customHeight="1" x14ac:dyDescent="0.3">
      <c r="A1745" s="6"/>
      <c r="B1745" s="367" t="s">
        <v>423</v>
      </c>
      <c r="C1745" s="12">
        <v>8</v>
      </c>
      <c r="D1745" s="12"/>
      <c r="E1745" s="12"/>
      <c r="F1745" s="12"/>
      <c r="G1745" s="12"/>
      <c r="H1745" s="672"/>
      <c r="I1745" s="20">
        <f t="shared" si="153"/>
        <v>8</v>
      </c>
      <c r="J1745" s="40">
        <v>66</v>
      </c>
      <c r="K1745" s="31">
        <f t="shared" si="154"/>
        <v>0.12121212121212122</v>
      </c>
      <c r="L1745" s="41">
        <v>4</v>
      </c>
      <c r="M1745" s="42" t="s">
        <v>28</v>
      </c>
      <c r="N1745" s="538" t="s">
        <v>424</v>
      </c>
      <c r="O1745" s="538" t="s">
        <v>58</v>
      </c>
      <c r="P1745" s="538" t="s">
        <v>182</v>
      </c>
      <c r="Q1745" s="532" t="s">
        <v>394</v>
      </c>
      <c r="R1745" s="287">
        <v>9</v>
      </c>
      <c r="S1745" s="282"/>
      <c r="T1745" s="429"/>
      <c r="U1745" s="429"/>
      <c r="V1745" s="429"/>
      <c r="W1745" s="429"/>
      <c r="X1745" s="429"/>
      <c r="Y1745" s="429"/>
      <c r="Z1745" s="430"/>
      <c r="AA1745" s="430"/>
      <c r="AB1745" s="430"/>
      <c r="AC1745" s="430"/>
      <c r="AD1745" s="430"/>
      <c r="AE1745" s="430"/>
      <c r="AF1745" s="430"/>
      <c r="AG1745" s="430"/>
      <c r="AH1745" s="430"/>
      <c r="AI1745" s="430"/>
      <c r="AJ1745" s="430"/>
      <c r="AK1745" s="430"/>
      <c r="AL1745" s="430"/>
      <c r="AM1745" s="430"/>
      <c r="AN1745" s="430"/>
      <c r="AO1745" s="430"/>
      <c r="AP1745" s="430"/>
      <c r="AQ1745" s="430"/>
      <c r="AR1745" s="430"/>
      <c r="AS1745" s="430"/>
      <c r="AT1745" s="430"/>
      <c r="AU1745" s="430"/>
      <c r="AV1745" s="430"/>
      <c r="AW1745" s="430"/>
      <c r="AX1745" s="430"/>
      <c r="AY1745" s="430"/>
      <c r="AZ1745" s="430"/>
      <c r="BA1745" s="430"/>
      <c r="BB1745" s="430"/>
      <c r="BC1745" s="430"/>
      <c r="BD1745" s="430"/>
      <c r="BE1745" s="430"/>
      <c r="BF1745" s="430"/>
      <c r="BG1745" s="430"/>
      <c r="BH1745" s="430"/>
      <c r="BI1745" s="430"/>
      <c r="BJ1745" s="430"/>
      <c r="BK1745" s="430"/>
      <c r="BL1745" s="430"/>
      <c r="BM1745" s="430"/>
      <c r="BN1745" s="430"/>
      <c r="BO1745" s="430"/>
      <c r="BP1745" s="430"/>
      <c r="BQ1745" s="430"/>
      <c r="BR1745" s="430"/>
      <c r="BS1745" s="430"/>
      <c r="BT1745" s="430"/>
      <c r="BU1745" s="430"/>
      <c r="BV1745" s="430"/>
      <c r="BW1745" s="430"/>
      <c r="BX1745" s="430"/>
      <c r="BY1745" s="430"/>
      <c r="BZ1745" s="430"/>
      <c r="CA1745" s="430"/>
      <c r="CB1745" s="430"/>
      <c r="CC1745" s="430"/>
      <c r="CD1745" s="430"/>
      <c r="CE1745" s="430"/>
      <c r="CF1745" s="430"/>
      <c r="CG1745" s="430"/>
      <c r="CH1745" s="430"/>
      <c r="CI1745" s="430"/>
      <c r="CJ1745" s="430"/>
      <c r="CK1745" s="430"/>
      <c r="CL1745" s="430"/>
      <c r="CM1745" s="430"/>
      <c r="CN1745" s="430"/>
      <c r="CO1745" s="430"/>
      <c r="CP1745" s="430"/>
      <c r="CQ1745" s="430"/>
      <c r="CR1745" s="430"/>
      <c r="CS1745" s="430"/>
      <c r="CT1745" s="430"/>
      <c r="CU1745" s="430"/>
      <c r="CV1745" s="430"/>
      <c r="CW1745" s="430"/>
      <c r="CX1745" s="430"/>
      <c r="CY1745" s="430"/>
      <c r="CZ1745" s="430"/>
      <c r="DA1745" s="430"/>
      <c r="DB1745" s="430"/>
      <c r="DC1745" s="430"/>
      <c r="DD1745" s="430"/>
      <c r="DE1745" s="430"/>
      <c r="DF1745" s="430"/>
      <c r="DG1745" s="430"/>
      <c r="DH1745" s="430"/>
      <c r="DI1745" s="430"/>
      <c r="DJ1745" s="430"/>
      <c r="DK1745" s="430"/>
      <c r="DL1745" s="430"/>
      <c r="DM1745" s="430"/>
      <c r="DN1745" s="430"/>
      <c r="DO1745" s="430"/>
      <c r="DP1745" s="430"/>
      <c r="DQ1745" s="430"/>
      <c r="DR1745" s="430"/>
      <c r="DS1745" s="430"/>
      <c r="DT1745" s="430"/>
      <c r="DU1745" s="430"/>
      <c r="DV1745" s="430"/>
      <c r="DW1745" s="430"/>
      <c r="DX1745" s="430"/>
      <c r="DY1745" s="430"/>
      <c r="DZ1745" s="430"/>
      <c r="EA1745" s="430"/>
      <c r="EB1745" s="430"/>
      <c r="EC1745" s="430"/>
      <c r="ED1745" s="430"/>
      <c r="EE1745" s="430"/>
      <c r="EF1745" s="430"/>
      <c r="EG1745" s="430"/>
      <c r="EH1745" s="430"/>
      <c r="EI1745" s="430"/>
      <c r="EJ1745" s="430"/>
      <c r="EK1745" s="430"/>
      <c r="EL1745" s="430"/>
      <c r="EM1745" s="430"/>
      <c r="EN1745" s="430"/>
      <c r="EO1745" s="430"/>
      <c r="EP1745" s="430"/>
      <c r="EQ1745" s="430"/>
      <c r="ER1745" s="430"/>
      <c r="ES1745" s="430"/>
      <c r="ET1745" s="430"/>
      <c r="EU1745" s="430"/>
      <c r="EV1745" s="430"/>
      <c r="EW1745" s="430"/>
      <c r="EX1745" s="430"/>
      <c r="EY1745" s="430"/>
      <c r="EZ1745" s="430"/>
      <c r="FA1745" s="430"/>
      <c r="FB1745" s="430"/>
      <c r="FC1745" s="430"/>
      <c r="FD1745" s="430"/>
      <c r="FE1745" s="430"/>
      <c r="FF1745" s="430"/>
      <c r="FG1745" s="430"/>
      <c r="FH1745" s="430"/>
      <c r="FI1745" s="430"/>
      <c r="FJ1745" s="430"/>
      <c r="FK1745" s="430"/>
      <c r="FL1745" s="430"/>
      <c r="FM1745" s="430"/>
      <c r="FN1745" s="430"/>
      <c r="FO1745" s="430"/>
      <c r="FP1745" s="430"/>
      <c r="FQ1745" s="430"/>
      <c r="FR1745" s="430"/>
      <c r="FS1745" s="430"/>
      <c r="FT1745" s="430"/>
      <c r="FU1745" s="430"/>
      <c r="FV1745" s="430"/>
      <c r="FW1745" s="430"/>
    </row>
    <row r="1746" spans="1:179" ht="18.75" customHeight="1" x14ac:dyDescent="0.3">
      <c r="A1746" s="6"/>
      <c r="B1746" s="361" t="s">
        <v>3222</v>
      </c>
      <c r="C1746" s="100">
        <v>8</v>
      </c>
      <c r="D1746" s="85"/>
      <c r="E1746" s="85"/>
      <c r="F1746" s="85"/>
      <c r="G1746" s="85"/>
      <c r="H1746" s="40"/>
      <c r="I1746" s="20">
        <f t="shared" si="153"/>
        <v>8</v>
      </c>
      <c r="J1746" s="40">
        <v>66</v>
      </c>
      <c r="K1746" s="31">
        <f t="shared" si="154"/>
        <v>0.12121212121212122</v>
      </c>
      <c r="L1746" s="65">
        <v>9</v>
      </c>
      <c r="M1746" s="67" t="s">
        <v>28</v>
      </c>
      <c r="N1746" s="541" t="s">
        <v>2048</v>
      </c>
      <c r="O1746" s="541" t="s">
        <v>1638</v>
      </c>
      <c r="P1746" s="541" t="s">
        <v>79</v>
      </c>
      <c r="Q1746" s="541" t="s">
        <v>4119</v>
      </c>
      <c r="R1746" s="77">
        <v>9</v>
      </c>
      <c r="S1746" s="282"/>
      <c r="T1746" s="429"/>
      <c r="U1746" s="429"/>
      <c r="V1746" s="429"/>
      <c r="W1746" s="429"/>
      <c r="X1746" s="429"/>
      <c r="Y1746" s="429"/>
      <c r="Z1746" s="430"/>
      <c r="AA1746" s="430"/>
      <c r="AB1746" s="430"/>
      <c r="AC1746" s="430"/>
      <c r="AD1746" s="430"/>
      <c r="AE1746" s="430"/>
      <c r="AF1746" s="430"/>
      <c r="AG1746" s="430"/>
      <c r="AH1746" s="430"/>
      <c r="AI1746" s="430"/>
      <c r="AJ1746" s="430"/>
      <c r="AK1746" s="430"/>
      <c r="AL1746" s="430"/>
      <c r="AM1746" s="430"/>
      <c r="AN1746" s="430"/>
      <c r="AO1746" s="430"/>
      <c r="AP1746" s="430"/>
      <c r="AQ1746" s="430"/>
      <c r="AR1746" s="430"/>
      <c r="AS1746" s="430"/>
      <c r="AT1746" s="430"/>
      <c r="AU1746" s="430"/>
      <c r="AV1746" s="430"/>
      <c r="AW1746" s="430"/>
      <c r="AX1746" s="430"/>
      <c r="AY1746" s="430"/>
      <c r="AZ1746" s="430"/>
      <c r="BA1746" s="430"/>
      <c r="BB1746" s="430"/>
      <c r="BC1746" s="430"/>
      <c r="BD1746" s="430"/>
      <c r="BE1746" s="430"/>
      <c r="BF1746" s="430"/>
      <c r="BG1746" s="430"/>
      <c r="BH1746" s="430"/>
      <c r="BI1746" s="430"/>
      <c r="BJ1746" s="430"/>
      <c r="BK1746" s="430"/>
      <c r="BL1746" s="430"/>
      <c r="BM1746" s="430"/>
      <c r="BN1746" s="430"/>
      <c r="BO1746" s="430"/>
      <c r="BP1746" s="430"/>
      <c r="BQ1746" s="430"/>
      <c r="BR1746" s="430"/>
      <c r="BS1746" s="430"/>
      <c r="BT1746" s="430"/>
      <c r="BU1746" s="430"/>
      <c r="BV1746" s="430"/>
      <c r="BW1746" s="430"/>
      <c r="BX1746" s="430"/>
      <c r="BY1746" s="430"/>
      <c r="BZ1746" s="430"/>
      <c r="CA1746" s="430"/>
      <c r="CB1746" s="430"/>
      <c r="CC1746" s="430"/>
      <c r="CD1746" s="430"/>
      <c r="CE1746" s="430"/>
      <c r="CF1746" s="430"/>
      <c r="CG1746" s="430"/>
      <c r="CH1746" s="430"/>
      <c r="CI1746" s="430"/>
      <c r="CJ1746" s="430"/>
      <c r="CK1746" s="430"/>
      <c r="CL1746" s="430"/>
      <c r="CM1746" s="430"/>
      <c r="CN1746" s="430"/>
      <c r="CO1746" s="430"/>
      <c r="CP1746" s="430"/>
      <c r="CQ1746" s="430"/>
      <c r="CR1746" s="430"/>
      <c r="CS1746" s="430"/>
      <c r="CT1746" s="430"/>
      <c r="CU1746" s="430"/>
      <c r="CV1746" s="430"/>
      <c r="CW1746" s="430"/>
      <c r="CX1746" s="430"/>
      <c r="CY1746" s="430"/>
      <c r="CZ1746" s="430"/>
      <c r="DA1746" s="430"/>
      <c r="DB1746" s="430"/>
      <c r="DC1746" s="430"/>
      <c r="DD1746" s="430"/>
      <c r="DE1746" s="430"/>
      <c r="DF1746" s="430"/>
      <c r="DG1746" s="430"/>
      <c r="DH1746" s="430"/>
      <c r="DI1746" s="430"/>
      <c r="DJ1746" s="430"/>
      <c r="DK1746" s="430"/>
      <c r="DL1746" s="430"/>
      <c r="DM1746" s="430"/>
      <c r="DN1746" s="430"/>
      <c r="DO1746" s="430"/>
      <c r="DP1746" s="430"/>
      <c r="DQ1746" s="430"/>
      <c r="DR1746" s="430"/>
      <c r="DS1746" s="430"/>
      <c r="DT1746" s="430"/>
      <c r="DU1746" s="430"/>
      <c r="DV1746" s="430"/>
      <c r="DW1746" s="430"/>
      <c r="DX1746" s="430"/>
      <c r="DY1746" s="430"/>
      <c r="DZ1746" s="430"/>
      <c r="EA1746" s="430"/>
      <c r="EB1746" s="430"/>
      <c r="EC1746" s="430"/>
      <c r="ED1746" s="430"/>
      <c r="EE1746" s="430"/>
      <c r="EF1746" s="430"/>
      <c r="EG1746" s="430"/>
      <c r="EH1746" s="430"/>
      <c r="EI1746" s="430"/>
      <c r="EJ1746" s="430"/>
      <c r="EK1746" s="430"/>
      <c r="EL1746" s="430"/>
      <c r="EM1746" s="430"/>
      <c r="EN1746" s="430"/>
      <c r="EO1746" s="430"/>
      <c r="EP1746" s="430"/>
      <c r="EQ1746" s="430"/>
      <c r="ER1746" s="430"/>
      <c r="ES1746" s="430"/>
      <c r="ET1746" s="430"/>
      <c r="EU1746" s="430"/>
      <c r="EV1746" s="430"/>
      <c r="EW1746" s="430"/>
      <c r="EX1746" s="430"/>
      <c r="EY1746" s="430"/>
      <c r="EZ1746" s="430"/>
      <c r="FA1746" s="430"/>
      <c r="FB1746" s="430"/>
      <c r="FC1746" s="430"/>
      <c r="FD1746" s="430"/>
      <c r="FE1746" s="430"/>
      <c r="FF1746" s="430"/>
      <c r="FG1746" s="430"/>
      <c r="FH1746" s="430"/>
      <c r="FI1746" s="430"/>
      <c r="FJ1746" s="430"/>
      <c r="FK1746" s="430"/>
      <c r="FL1746" s="430"/>
      <c r="FM1746" s="430"/>
      <c r="FN1746" s="430"/>
      <c r="FO1746" s="430"/>
      <c r="FP1746" s="430"/>
      <c r="FQ1746" s="430"/>
      <c r="FR1746" s="430"/>
      <c r="FS1746" s="430"/>
      <c r="FT1746" s="430"/>
      <c r="FU1746" s="430"/>
      <c r="FV1746" s="430"/>
      <c r="FW1746" s="430"/>
    </row>
    <row r="1747" spans="1:179" ht="18.75" customHeight="1" x14ac:dyDescent="0.3">
      <c r="A1747" s="6"/>
      <c r="B1747" s="121" t="s">
        <v>1018</v>
      </c>
      <c r="C1747" s="85">
        <v>8</v>
      </c>
      <c r="D1747" s="85"/>
      <c r="E1747" s="85"/>
      <c r="F1747" s="85"/>
      <c r="G1747" s="85"/>
      <c r="H1747" s="42"/>
      <c r="I1747" s="20">
        <f t="shared" si="153"/>
        <v>8</v>
      </c>
      <c r="J1747" s="40">
        <v>66</v>
      </c>
      <c r="K1747" s="31">
        <f t="shared" si="154"/>
        <v>0.12121212121212122</v>
      </c>
      <c r="L1747" s="60">
        <v>9</v>
      </c>
      <c r="M1747" s="42" t="s">
        <v>28</v>
      </c>
      <c r="N1747" s="543" t="s">
        <v>954</v>
      </c>
      <c r="O1747" s="543" t="s">
        <v>1019</v>
      </c>
      <c r="P1747" s="543" t="s">
        <v>59</v>
      </c>
      <c r="Q1747" s="532" t="s">
        <v>921</v>
      </c>
      <c r="R1747" s="81">
        <v>9</v>
      </c>
      <c r="S1747" s="282"/>
      <c r="T1747" s="429"/>
      <c r="U1747" s="429"/>
      <c r="V1747" s="429"/>
      <c r="W1747" s="429"/>
      <c r="X1747" s="429"/>
      <c r="Y1747" s="429"/>
      <c r="Z1747" s="430"/>
      <c r="AA1747" s="430"/>
      <c r="AB1747" s="430"/>
      <c r="AC1747" s="430"/>
      <c r="AD1747" s="430"/>
      <c r="AE1747" s="430"/>
      <c r="AF1747" s="430"/>
      <c r="AG1747" s="430"/>
      <c r="AH1747" s="430"/>
      <c r="AI1747" s="430"/>
      <c r="AJ1747" s="430"/>
      <c r="AK1747" s="430"/>
      <c r="AL1747" s="430"/>
      <c r="AM1747" s="430"/>
      <c r="AN1747" s="430"/>
      <c r="AO1747" s="430"/>
      <c r="AP1747" s="430"/>
      <c r="AQ1747" s="430"/>
      <c r="AR1747" s="430"/>
      <c r="AS1747" s="430"/>
      <c r="AT1747" s="430"/>
      <c r="AU1747" s="430"/>
      <c r="AV1747" s="430"/>
      <c r="AW1747" s="430"/>
      <c r="AX1747" s="430"/>
      <c r="AY1747" s="430"/>
      <c r="AZ1747" s="430"/>
      <c r="BA1747" s="430"/>
      <c r="BB1747" s="430"/>
      <c r="BC1747" s="430"/>
      <c r="BD1747" s="430"/>
      <c r="BE1747" s="430"/>
      <c r="BF1747" s="430"/>
      <c r="BG1747" s="430"/>
      <c r="BH1747" s="430"/>
      <c r="BI1747" s="430"/>
      <c r="BJ1747" s="430"/>
      <c r="BK1747" s="430"/>
      <c r="BL1747" s="430"/>
      <c r="BM1747" s="430"/>
      <c r="BN1747" s="430"/>
      <c r="BO1747" s="430"/>
      <c r="BP1747" s="430"/>
      <c r="BQ1747" s="430"/>
      <c r="BR1747" s="430"/>
      <c r="BS1747" s="430"/>
      <c r="BT1747" s="430"/>
      <c r="BU1747" s="430"/>
      <c r="BV1747" s="430"/>
      <c r="BW1747" s="430"/>
      <c r="BX1747" s="430"/>
      <c r="BY1747" s="430"/>
      <c r="BZ1747" s="430"/>
      <c r="CA1747" s="430"/>
      <c r="CB1747" s="430"/>
      <c r="CC1747" s="430"/>
      <c r="CD1747" s="430"/>
      <c r="CE1747" s="430"/>
      <c r="CF1747" s="430"/>
      <c r="CG1747" s="430"/>
      <c r="CH1747" s="430"/>
      <c r="CI1747" s="430"/>
      <c r="CJ1747" s="430"/>
      <c r="CK1747" s="430"/>
      <c r="CL1747" s="430"/>
      <c r="CM1747" s="430"/>
      <c r="CN1747" s="430"/>
      <c r="CO1747" s="430"/>
      <c r="CP1747" s="430"/>
      <c r="CQ1747" s="430"/>
      <c r="CR1747" s="430"/>
      <c r="CS1747" s="430"/>
      <c r="CT1747" s="430"/>
      <c r="CU1747" s="430"/>
      <c r="CV1747" s="430"/>
      <c r="CW1747" s="430"/>
      <c r="CX1747" s="430"/>
      <c r="CY1747" s="430"/>
      <c r="CZ1747" s="430"/>
      <c r="DA1747" s="430"/>
      <c r="DB1747" s="430"/>
      <c r="DC1747" s="430"/>
      <c r="DD1747" s="430"/>
      <c r="DE1747" s="430"/>
      <c r="DF1747" s="430"/>
      <c r="DG1747" s="430"/>
      <c r="DH1747" s="430"/>
      <c r="DI1747" s="430"/>
      <c r="DJ1747" s="430"/>
      <c r="DK1747" s="430"/>
      <c r="DL1747" s="430"/>
      <c r="DM1747" s="430"/>
      <c r="DN1747" s="430"/>
      <c r="DO1747" s="430"/>
      <c r="DP1747" s="430"/>
      <c r="DQ1747" s="430"/>
      <c r="DR1747" s="430"/>
      <c r="DS1747" s="430"/>
      <c r="DT1747" s="430"/>
      <c r="DU1747" s="430"/>
      <c r="DV1747" s="430"/>
      <c r="DW1747" s="430"/>
      <c r="DX1747" s="430"/>
      <c r="DY1747" s="430"/>
      <c r="DZ1747" s="430"/>
      <c r="EA1747" s="430"/>
      <c r="EB1747" s="430"/>
      <c r="EC1747" s="430"/>
      <c r="ED1747" s="430"/>
      <c r="EE1747" s="430"/>
      <c r="EF1747" s="430"/>
      <c r="EG1747" s="430"/>
      <c r="EH1747" s="430"/>
      <c r="EI1747" s="430"/>
      <c r="EJ1747" s="430"/>
      <c r="EK1747" s="430"/>
      <c r="EL1747" s="430"/>
      <c r="EM1747" s="430"/>
      <c r="EN1747" s="430"/>
      <c r="EO1747" s="430"/>
      <c r="EP1747" s="430"/>
      <c r="EQ1747" s="430"/>
      <c r="ER1747" s="430"/>
      <c r="ES1747" s="430"/>
      <c r="ET1747" s="430"/>
      <c r="EU1747" s="430"/>
      <c r="EV1747" s="430"/>
      <c r="EW1747" s="430"/>
      <c r="EX1747" s="430"/>
      <c r="EY1747" s="430"/>
      <c r="EZ1747" s="430"/>
      <c r="FA1747" s="430"/>
      <c r="FB1747" s="430"/>
      <c r="FC1747" s="430"/>
      <c r="FD1747" s="430"/>
      <c r="FE1747" s="430"/>
      <c r="FF1747" s="430"/>
      <c r="FG1747" s="430"/>
      <c r="FH1747" s="430"/>
      <c r="FI1747" s="430"/>
      <c r="FJ1747" s="430"/>
      <c r="FK1747" s="430"/>
      <c r="FL1747" s="430"/>
      <c r="FM1747" s="430"/>
      <c r="FN1747" s="430"/>
      <c r="FO1747" s="430"/>
      <c r="FP1747" s="430"/>
      <c r="FQ1747" s="430"/>
      <c r="FR1747" s="430"/>
      <c r="FS1747" s="430"/>
      <c r="FT1747" s="430"/>
      <c r="FU1747" s="430"/>
      <c r="FV1747" s="430"/>
      <c r="FW1747" s="430"/>
    </row>
    <row r="1748" spans="1:179" ht="18.75" customHeight="1" x14ac:dyDescent="0.3">
      <c r="A1748" s="6"/>
      <c r="B1748" s="114" t="s">
        <v>2613</v>
      </c>
      <c r="C1748" s="101">
        <v>8</v>
      </c>
      <c r="D1748" s="85"/>
      <c r="E1748" s="85"/>
      <c r="F1748" s="85"/>
      <c r="G1748" s="85"/>
      <c r="H1748" s="40"/>
      <c r="I1748" s="20">
        <f t="shared" si="153"/>
        <v>8</v>
      </c>
      <c r="J1748" s="40">
        <v>66</v>
      </c>
      <c r="K1748" s="31">
        <f t="shared" si="154"/>
        <v>0.12121212121212122</v>
      </c>
      <c r="L1748" s="60">
        <v>7</v>
      </c>
      <c r="M1748" s="42" t="s">
        <v>28</v>
      </c>
      <c r="N1748" s="546" t="s">
        <v>2614</v>
      </c>
      <c r="O1748" s="538" t="s">
        <v>848</v>
      </c>
      <c r="P1748" s="538" t="s">
        <v>73</v>
      </c>
      <c r="Q1748" s="532" t="s">
        <v>2412</v>
      </c>
      <c r="R1748" s="81">
        <v>9</v>
      </c>
      <c r="S1748" s="282"/>
      <c r="T1748" s="429"/>
      <c r="U1748" s="429"/>
      <c r="V1748" s="429"/>
      <c r="W1748" s="429"/>
      <c r="X1748" s="429"/>
      <c r="Y1748" s="429"/>
      <c r="Z1748" s="430"/>
      <c r="AA1748" s="430"/>
      <c r="AB1748" s="430"/>
      <c r="AC1748" s="430"/>
      <c r="AD1748" s="430"/>
      <c r="AE1748" s="430"/>
      <c r="AF1748" s="430"/>
      <c r="AG1748" s="430"/>
      <c r="AH1748" s="430"/>
      <c r="AI1748" s="430"/>
      <c r="AJ1748" s="430"/>
      <c r="AK1748" s="430"/>
      <c r="AL1748" s="430"/>
      <c r="AM1748" s="430"/>
      <c r="AN1748" s="430"/>
      <c r="AO1748" s="430"/>
      <c r="AP1748" s="430"/>
      <c r="AQ1748" s="430"/>
      <c r="AR1748" s="430"/>
      <c r="AS1748" s="430"/>
      <c r="AT1748" s="430"/>
      <c r="AU1748" s="430"/>
      <c r="AV1748" s="430"/>
      <c r="AW1748" s="430"/>
      <c r="AX1748" s="430"/>
      <c r="AY1748" s="430"/>
      <c r="AZ1748" s="430"/>
      <c r="BA1748" s="430"/>
      <c r="BB1748" s="430"/>
      <c r="BC1748" s="430"/>
      <c r="BD1748" s="430"/>
      <c r="BE1748" s="430"/>
      <c r="BF1748" s="430"/>
      <c r="BG1748" s="430"/>
      <c r="BH1748" s="430"/>
      <c r="BI1748" s="430"/>
      <c r="BJ1748" s="430"/>
      <c r="BK1748" s="430"/>
      <c r="BL1748" s="430"/>
      <c r="BM1748" s="430"/>
      <c r="BN1748" s="430"/>
      <c r="BO1748" s="430"/>
      <c r="BP1748" s="430"/>
      <c r="BQ1748" s="430"/>
      <c r="BR1748" s="430"/>
      <c r="BS1748" s="430"/>
      <c r="BT1748" s="430"/>
      <c r="BU1748" s="430"/>
      <c r="BV1748" s="430"/>
      <c r="BW1748" s="430"/>
      <c r="BX1748" s="430"/>
      <c r="BY1748" s="430"/>
      <c r="BZ1748" s="430"/>
      <c r="CA1748" s="430"/>
      <c r="CB1748" s="430"/>
      <c r="CC1748" s="430"/>
      <c r="CD1748" s="430"/>
      <c r="CE1748" s="430"/>
      <c r="CF1748" s="430"/>
      <c r="CG1748" s="430"/>
      <c r="CH1748" s="430"/>
      <c r="CI1748" s="430"/>
      <c r="CJ1748" s="430"/>
      <c r="CK1748" s="430"/>
      <c r="CL1748" s="430"/>
      <c r="CM1748" s="430"/>
      <c r="CN1748" s="430"/>
      <c r="CO1748" s="430"/>
      <c r="CP1748" s="430"/>
      <c r="CQ1748" s="430"/>
      <c r="CR1748" s="430"/>
      <c r="CS1748" s="430"/>
      <c r="CT1748" s="430"/>
      <c r="CU1748" s="430"/>
      <c r="CV1748" s="430"/>
      <c r="CW1748" s="430"/>
      <c r="CX1748" s="430"/>
      <c r="CY1748" s="430"/>
      <c r="CZ1748" s="430"/>
      <c r="DA1748" s="430"/>
      <c r="DB1748" s="430"/>
      <c r="DC1748" s="430"/>
      <c r="DD1748" s="430"/>
      <c r="DE1748" s="430"/>
      <c r="DF1748" s="430"/>
      <c r="DG1748" s="430"/>
      <c r="DH1748" s="430"/>
      <c r="DI1748" s="430"/>
      <c r="DJ1748" s="430"/>
      <c r="DK1748" s="430"/>
      <c r="DL1748" s="430"/>
      <c r="DM1748" s="430"/>
      <c r="DN1748" s="430"/>
      <c r="DO1748" s="430"/>
      <c r="DP1748" s="430"/>
      <c r="DQ1748" s="430"/>
      <c r="DR1748" s="430"/>
      <c r="DS1748" s="430"/>
      <c r="DT1748" s="430"/>
      <c r="DU1748" s="430"/>
      <c r="DV1748" s="430"/>
      <c r="DW1748" s="430"/>
      <c r="DX1748" s="430"/>
      <c r="DY1748" s="430"/>
      <c r="DZ1748" s="430"/>
      <c r="EA1748" s="430"/>
      <c r="EB1748" s="430"/>
      <c r="EC1748" s="430"/>
      <c r="ED1748" s="430"/>
      <c r="EE1748" s="430"/>
      <c r="EF1748" s="430"/>
      <c r="EG1748" s="430"/>
      <c r="EH1748" s="430"/>
      <c r="EI1748" s="430"/>
      <c r="EJ1748" s="430"/>
      <c r="EK1748" s="430"/>
      <c r="EL1748" s="430"/>
      <c r="EM1748" s="430"/>
      <c r="EN1748" s="430"/>
      <c r="EO1748" s="430"/>
      <c r="EP1748" s="430"/>
      <c r="EQ1748" s="430"/>
      <c r="ER1748" s="430"/>
      <c r="ES1748" s="430"/>
      <c r="ET1748" s="430"/>
      <c r="EU1748" s="430"/>
      <c r="EV1748" s="430"/>
      <c r="EW1748" s="430"/>
      <c r="EX1748" s="430"/>
      <c r="EY1748" s="430"/>
      <c r="EZ1748" s="430"/>
      <c r="FA1748" s="430"/>
      <c r="FB1748" s="430"/>
      <c r="FC1748" s="430"/>
      <c r="FD1748" s="430"/>
      <c r="FE1748" s="430"/>
      <c r="FF1748" s="430"/>
      <c r="FG1748" s="430"/>
      <c r="FH1748" s="430"/>
      <c r="FI1748" s="430"/>
      <c r="FJ1748" s="430"/>
      <c r="FK1748" s="430"/>
      <c r="FL1748" s="430"/>
      <c r="FM1748" s="430"/>
      <c r="FN1748" s="430"/>
      <c r="FO1748" s="430"/>
      <c r="FP1748" s="430"/>
      <c r="FQ1748" s="430"/>
      <c r="FR1748" s="430"/>
      <c r="FS1748" s="430"/>
      <c r="FT1748" s="430"/>
      <c r="FU1748" s="430"/>
      <c r="FV1748" s="430"/>
      <c r="FW1748" s="430"/>
    </row>
    <row r="1749" spans="1:179" ht="18.75" customHeight="1" x14ac:dyDescent="0.3">
      <c r="A1749" s="6"/>
      <c r="B1749" s="359" t="s">
        <v>608</v>
      </c>
      <c r="C1749" s="277">
        <v>8</v>
      </c>
      <c r="D1749" s="12"/>
      <c r="E1749" s="12"/>
      <c r="F1749" s="12"/>
      <c r="G1749" s="12"/>
      <c r="H1749" s="11"/>
      <c r="I1749" s="20">
        <f t="shared" si="153"/>
        <v>8</v>
      </c>
      <c r="J1749" s="40">
        <v>66</v>
      </c>
      <c r="K1749" s="31">
        <f t="shared" si="154"/>
        <v>0.12121212121212122</v>
      </c>
      <c r="L1749" s="39">
        <v>15</v>
      </c>
      <c r="M1749" s="66" t="s">
        <v>28</v>
      </c>
      <c r="N1749" s="548" t="s">
        <v>609</v>
      </c>
      <c r="O1749" s="548" t="s">
        <v>353</v>
      </c>
      <c r="P1749" s="548" t="s">
        <v>202</v>
      </c>
      <c r="Q1749" s="548" t="s">
        <v>476</v>
      </c>
      <c r="R1749" s="179">
        <v>9</v>
      </c>
      <c r="S1749" s="282"/>
      <c r="T1749" s="429"/>
      <c r="U1749" s="429"/>
      <c r="V1749" s="429"/>
      <c r="W1749" s="429"/>
      <c r="X1749" s="429"/>
      <c r="Y1749" s="429"/>
      <c r="Z1749" s="430"/>
      <c r="AA1749" s="430"/>
      <c r="AB1749" s="430"/>
      <c r="AC1749" s="430"/>
      <c r="AD1749" s="430"/>
      <c r="AE1749" s="430"/>
      <c r="AF1749" s="430"/>
      <c r="AG1749" s="430"/>
      <c r="AH1749" s="430"/>
      <c r="AI1749" s="430"/>
      <c r="AJ1749" s="430"/>
      <c r="AK1749" s="430"/>
      <c r="AL1749" s="430"/>
      <c r="AM1749" s="430"/>
      <c r="AN1749" s="430"/>
      <c r="AO1749" s="430"/>
      <c r="AP1749" s="430"/>
      <c r="AQ1749" s="430"/>
      <c r="AR1749" s="430"/>
      <c r="AS1749" s="430"/>
      <c r="AT1749" s="430"/>
      <c r="AU1749" s="430"/>
      <c r="AV1749" s="430"/>
      <c r="AW1749" s="430"/>
      <c r="AX1749" s="430"/>
      <c r="AY1749" s="430"/>
      <c r="AZ1749" s="430"/>
      <c r="BA1749" s="430"/>
      <c r="BB1749" s="430"/>
      <c r="BC1749" s="430"/>
      <c r="BD1749" s="430"/>
      <c r="BE1749" s="430"/>
      <c r="BF1749" s="430"/>
      <c r="BG1749" s="430"/>
      <c r="BH1749" s="430"/>
      <c r="BI1749" s="430"/>
      <c r="BJ1749" s="430"/>
      <c r="BK1749" s="430"/>
      <c r="BL1749" s="430"/>
      <c r="BM1749" s="430"/>
      <c r="BN1749" s="430"/>
      <c r="BO1749" s="430"/>
      <c r="BP1749" s="430"/>
      <c r="BQ1749" s="430"/>
      <c r="BR1749" s="430"/>
      <c r="BS1749" s="430"/>
      <c r="BT1749" s="430"/>
      <c r="BU1749" s="430"/>
      <c r="BV1749" s="430"/>
      <c r="BW1749" s="430"/>
      <c r="BX1749" s="430"/>
      <c r="BY1749" s="430"/>
      <c r="BZ1749" s="430"/>
      <c r="CA1749" s="430"/>
      <c r="CB1749" s="430"/>
      <c r="CC1749" s="430"/>
      <c r="CD1749" s="430"/>
      <c r="CE1749" s="430"/>
      <c r="CF1749" s="430"/>
      <c r="CG1749" s="430"/>
      <c r="CH1749" s="430"/>
      <c r="CI1749" s="430"/>
      <c r="CJ1749" s="430"/>
      <c r="CK1749" s="430"/>
      <c r="CL1749" s="430"/>
      <c r="CM1749" s="430"/>
      <c r="CN1749" s="430"/>
      <c r="CO1749" s="430"/>
      <c r="CP1749" s="430"/>
      <c r="CQ1749" s="430"/>
      <c r="CR1749" s="430"/>
      <c r="CS1749" s="430"/>
      <c r="CT1749" s="430"/>
      <c r="CU1749" s="430"/>
      <c r="CV1749" s="430"/>
      <c r="CW1749" s="430"/>
      <c r="CX1749" s="430"/>
      <c r="CY1749" s="430"/>
      <c r="CZ1749" s="430"/>
      <c r="DA1749" s="430"/>
      <c r="DB1749" s="430"/>
      <c r="DC1749" s="430"/>
      <c r="DD1749" s="430"/>
      <c r="DE1749" s="430"/>
      <c r="DF1749" s="430"/>
      <c r="DG1749" s="430"/>
      <c r="DH1749" s="430"/>
      <c r="DI1749" s="430"/>
      <c r="DJ1749" s="430"/>
      <c r="DK1749" s="430"/>
      <c r="DL1749" s="430"/>
      <c r="DM1749" s="430"/>
      <c r="DN1749" s="430"/>
      <c r="DO1749" s="430"/>
      <c r="DP1749" s="430"/>
      <c r="DQ1749" s="430"/>
      <c r="DR1749" s="430"/>
      <c r="DS1749" s="430"/>
      <c r="DT1749" s="430"/>
      <c r="DU1749" s="430"/>
      <c r="DV1749" s="430"/>
      <c r="DW1749" s="430"/>
      <c r="DX1749" s="430"/>
      <c r="DY1749" s="430"/>
      <c r="DZ1749" s="430"/>
      <c r="EA1749" s="430"/>
      <c r="EB1749" s="430"/>
      <c r="EC1749" s="430"/>
      <c r="ED1749" s="430"/>
      <c r="EE1749" s="430"/>
      <c r="EF1749" s="430"/>
      <c r="EG1749" s="430"/>
      <c r="EH1749" s="430"/>
      <c r="EI1749" s="430"/>
      <c r="EJ1749" s="430"/>
      <c r="EK1749" s="430"/>
      <c r="EL1749" s="430"/>
      <c r="EM1749" s="430"/>
      <c r="EN1749" s="430"/>
      <c r="EO1749" s="430"/>
      <c r="EP1749" s="430"/>
      <c r="EQ1749" s="430"/>
      <c r="ER1749" s="430"/>
      <c r="ES1749" s="430"/>
      <c r="ET1749" s="430"/>
      <c r="EU1749" s="430"/>
      <c r="EV1749" s="430"/>
      <c r="EW1749" s="430"/>
      <c r="EX1749" s="430"/>
      <c r="EY1749" s="430"/>
      <c r="EZ1749" s="430"/>
      <c r="FA1749" s="430"/>
      <c r="FB1749" s="430"/>
      <c r="FC1749" s="430"/>
      <c r="FD1749" s="430"/>
      <c r="FE1749" s="430"/>
      <c r="FF1749" s="430"/>
      <c r="FG1749" s="430"/>
      <c r="FH1749" s="430"/>
      <c r="FI1749" s="430"/>
      <c r="FJ1749" s="430"/>
      <c r="FK1749" s="430"/>
      <c r="FL1749" s="430"/>
      <c r="FM1749" s="430"/>
      <c r="FN1749" s="430"/>
      <c r="FO1749" s="430"/>
      <c r="FP1749" s="430"/>
      <c r="FQ1749" s="430"/>
      <c r="FR1749" s="430"/>
      <c r="FS1749" s="430"/>
      <c r="FT1749" s="430"/>
      <c r="FU1749" s="430"/>
      <c r="FV1749" s="430"/>
      <c r="FW1749" s="430"/>
    </row>
    <row r="1750" spans="1:179" ht="18.75" customHeight="1" x14ac:dyDescent="0.3">
      <c r="A1750" s="6"/>
      <c r="B1750" s="360" t="s">
        <v>2966</v>
      </c>
      <c r="C1750" s="412">
        <v>8</v>
      </c>
      <c r="D1750" s="120" t="s">
        <v>16</v>
      </c>
      <c r="E1750" s="120" t="s">
        <v>16</v>
      </c>
      <c r="F1750" s="120" t="s">
        <v>16</v>
      </c>
      <c r="G1750" s="120" t="s">
        <v>16</v>
      </c>
      <c r="H1750" s="26" t="s">
        <v>16</v>
      </c>
      <c r="I1750" s="20">
        <f t="shared" si="153"/>
        <v>8</v>
      </c>
      <c r="J1750" s="40">
        <v>66</v>
      </c>
      <c r="K1750" s="31">
        <f t="shared" si="154"/>
        <v>0.12121212121212122</v>
      </c>
      <c r="L1750" s="65">
        <v>14</v>
      </c>
      <c r="M1750" s="67" t="s">
        <v>28</v>
      </c>
      <c r="N1750" s="541" t="s">
        <v>2967</v>
      </c>
      <c r="O1750" s="541" t="s">
        <v>484</v>
      </c>
      <c r="P1750" s="541" t="s">
        <v>616</v>
      </c>
      <c r="Q1750" s="541" t="s">
        <v>2841</v>
      </c>
      <c r="R1750" s="77">
        <v>9</v>
      </c>
      <c r="S1750" s="282"/>
      <c r="T1750" s="429"/>
      <c r="U1750" s="429"/>
      <c r="V1750" s="429"/>
      <c r="W1750" s="429"/>
      <c r="X1750" s="429"/>
      <c r="Y1750" s="429"/>
      <c r="Z1750" s="430"/>
      <c r="AA1750" s="430"/>
      <c r="AB1750" s="430"/>
      <c r="AC1750" s="430"/>
      <c r="AD1750" s="430"/>
      <c r="AE1750" s="430"/>
      <c r="AF1750" s="430"/>
      <c r="AG1750" s="430"/>
      <c r="AH1750" s="430"/>
      <c r="AI1750" s="430"/>
      <c r="AJ1750" s="430"/>
      <c r="AK1750" s="430"/>
      <c r="AL1750" s="430"/>
      <c r="AM1750" s="430"/>
      <c r="AN1750" s="430"/>
      <c r="AO1750" s="430"/>
      <c r="AP1750" s="430"/>
      <c r="AQ1750" s="430"/>
      <c r="AR1750" s="430"/>
      <c r="AS1750" s="430"/>
      <c r="AT1750" s="430"/>
      <c r="AU1750" s="430"/>
      <c r="AV1750" s="430"/>
      <c r="AW1750" s="430"/>
      <c r="AX1750" s="430"/>
      <c r="AY1750" s="430"/>
      <c r="AZ1750" s="430"/>
      <c r="BA1750" s="430"/>
      <c r="BB1750" s="430"/>
      <c r="BC1750" s="430"/>
      <c r="BD1750" s="430"/>
      <c r="BE1750" s="430"/>
      <c r="BF1750" s="430"/>
      <c r="BG1750" s="430"/>
      <c r="BH1750" s="430"/>
      <c r="BI1750" s="430"/>
      <c r="BJ1750" s="430"/>
      <c r="BK1750" s="430"/>
      <c r="BL1750" s="430"/>
      <c r="BM1750" s="430"/>
      <c r="BN1750" s="430"/>
      <c r="BO1750" s="430"/>
      <c r="BP1750" s="430"/>
      <c r="BQ1750" s="430"/>
      <c r="BR1750" s="430"/>
      <c r="BS1750" s="430"/>
      <c r="BT1750" s="430"/>
      <c r="BU1750" s="430"/>
      <c r="BV1750" s="430"/>
      <c r="BW1750" s="430"/>
      <c r="BX1750" s="430"/>
      <c r="BY1750" s="430"/>
      <c r="BZ1750" s="430"/>
      <c r="CA1750" s="430"/>
      <c r="CB1750" s="430"/>
      <c r="CC1750" s="430"/>
      <c r="CD1750" s="430"/>
      <c r="CE1750" s="430"/>
      <c r="CF1750" s="430"/>
      <c r="CG1750" s="430"/>
      <c r="CH1750" s="430"/>
      <c r="CI1750" s="430"/>
      <c r="CJ1750" s="430"/>
      <c r="CK1750" s="430"/>
      <c r="CL1750" s="430"/>
      <c r="CM1750" s="430"/>
      <c r="CN1750" s="430"/>
      <c r="CO1750" s="430"/>
      <c r="CP1750" s="430"/>
      <c r="CQ1750" s="430"/>
      <c r="CR1750" s="430"/>
      <c r="CS1750" s="430"/>
      <c r="CT1750" s="430"/>
      <c r="CU1750" s="430"/>
      <c r="CV1750" s="430"/>
      <c r="CW1750" s="430"/>
      <c r="CX1750" s="430"/>
      <c r="CY1750" s="430"/>
      <c r="CZ1750" s="430"/>
      <c r="DA1750" s="430"/>
      <c r="DB1750" s="430"/>
      <c r="DC1750" s="430"/>
      <c r="DD1750" s="430"/>
      <c r="DE1750" s="430"/>
      <c r="DF1750" s="430"/>
      <c r="DG1750" s="430"/>
      <c r="DH1750" s="430"/>
      <c r="DI1750" s="430"/>
      <c r="DJ1750" s="430"/>
      <c r="DK1750" s="430"/>
      <c r="DL1750" s="430"/>
      <c r="DM1750" s="430"/>
      <c r="DN1750" s="430"/>
      <c r="DO1750" s="430"/>
      <c r="DP1750" s="430"/>
      <c r="DQ1750" s="430"/>
      <c r="DR1750" s="430"/>
      <c r="DS1750" s="430"/>
      <c r="DT1750" s="430"/>
      <c r="DU1750" s="430"/>
      <c r="DV1750" s="430"/>
      <c r="DW1750" s="430"/>
      <c r="DX1750" s="430"/>
      <c r="DY1750" s="430"/>
      <c r="DZ1750" s="430"/>
      <c r="EA1750" s="430"/>
      <c r="EB1750" s="430"/>
      <c r="EC1750" s="430"/>
      <c r="ED1750" s="430"/>
      <c r="EE1750" s="430"/>
      <c r="EF1750" s="430"/>
      <c r="EG1750" s="430"/>
      <c r="EH1750" s="430"/>
      <c r="EI1750" s="430"/>
      <c r="EJ1750" s="430"/>
      <c r="EK1750" s="430"/>
      <c r="EL1750" s="430"/>
      <c r="EM1750" s="430"/>
      <c r="EN1750" s="430"/>
      <c r="EO1750" s="430"/>
      <c r="EP1750" s="430"/>
      <c r="EQ1750" s="430"/>
      <c r="ER1750" s="430"/>
      <c r="ES1750" s="430"/>
      <c r="ET1750" s="430"/>
      <c r="EU1750" s="430"/>
      <c r="EV1750" s="430"/>
      <c r="EW1750" s="430"/>
      <c r="EX1750" s="430"/>
      <c r="EY1750" s="430"/>
      <c r="EZ1750" s="430"/>
      <c r="FA1750" s="430"/>
      <c r="FB1750" s="430"/>
      <c r="FC1750" s="430"/>
      <c r="FD1750" s="430"/>
      <c r="FE1750" s="430"/>
      <c r="FF1750" s="430"/>
      <c r="FG1750" s="430"/>
      <c r="FH1750" s="430"/>
      <c r="FI1750" s="430"/>
      <c r="FJ1750" s="430"/>
      <c r="FK1750" s="430"/>
      <c r="FL1750" s="430"/>
      <c r="FM1750" s="430"/>
      <c r="FN1750" s="430"/>
      <c r="FO1750" s="430"/>
      <c r="FP1750" s="430"/>
      <c r="FQ1750" s="430"/>
      <c r="FR1750" s="430"/>
      <c r="FS1750" s="430"/>
      <c r="FT1750" s="430"/>
      <c r="FU1750" s="430"/>
      <c r="FV1750" s="430"/>
      <c r="FW1750" s="430"/>
    </row>
    <row r="1751" spans="1:179" ht="18.75" customHeight="1" x14ac:dyDescent="0.3">
      <c r="A1751" s="6"/>
      <c r="B1751" s="114" t="s">
        <v>2616</v>
      </c>
      <c r="C1751" s="101">
        <v>8</v>
      </c>
      <c r="D1751" s="115"/>
      <c r="E1751" s="115"/>
      <c r="F1751" s="115"/>
      <c r="G1751" s="115"/>
      <c r="H1751" s="80"/>
      <c r="I1751" s="20">
        <f t="shared" si="153"/>
        <v>8</v>
      </c>
      <c r="J1751" s="40">
        <v>66</v>
      </c>
      <c r="K1751" s="31">
        <f t="shared" si="154"/>
        <v>0.12121212121212122</v>
      </c>
      <c r="L1751" s="60">
        <v>7</v>
      </c>
      <c r="M1751" s="42" t="s">
        <v>28</v>
      </c>
      <c r="N1751" s="546" t="s">
        <v>2617</v>
      </c>
      <c r="O1751" s="538" t="s">
        <v>1856</v>
      </c>
      <c r="P1751" s="538" t="s">
        <v>22</v>
      </c>
      <c r="Q1751" s="532" t="s">
        <v>2412</v>
      </c>
      <c r="R1751" s="81">
        <v>9</v>
      </c>
      <c r="S1751" s="282"/>
      <c r="T1751" s="429"/>
      <c r="U1751" s="429"/>
      <c r="V1751" s="429"/>
      <c r="W1751" s="429"/>
      <c r="X1751" s="429"/>
      <c r="Y1751" s="429"/>
      <c r="Z1751" s="430"/>
      <c r="AA1751" s="430"/>
      <c r="AB1751" s="430"/>
      <c r="AC1751" s="430"/>
      <c r="AD1751" s="430"/>
      <c r="AE1751" s="430"/>
      <c r="AF1751" s="430"/>
      <c r="AG1751" s="430"/>
      <c r="AH1751" s="430"/>
      <c r="AI1751" s="430"/>
      <c r="AJ1751" s="430"/>
      <c r="AK1751" s="430"/>
      <c r="AL1751" s="430"/>
      <c r="AM1751" s="430"/>
      <c r="AN1751" s="430"/>
      <c r="AO1751" s="430"/>
      <c r="AP1751" s="430"/>
      <c r="AQ1751" s="430"/>
      <c r="AR1751" s="430"/>
      <c r="AS1751" s="430"/>
      <c r="AT1751" s="430"/>
      <c r="AU1751" s="430"/>
      <c r="AV1751" s="430"/>
      <c r="AW1751" s="430"/>
      <c r="AX1751" s="430"/>
      <c r="AY1751" s="430"/>
      <c r="AZ1751" s="430"/>
      <c r="BA1751" s="430"/>
      <c r="BB1751" s="430"/>
      <c r="BC1751" s="430"/>
      <c r="BD1751" s="430"/>
      <c r="BE1751" s="430"/>
      <c r="BF1751" s="430"/>
      <c r="BG1751" s="430"/>
      <c r="BH1751" s="430"/>
      <c r="BI1751" s="430"/>
      <c r="BJ1751" s="430"/>
      <c r="BK1751" s="430"/>
      <c r="BL1751" s="430"/>
      <c r="BM1751" s="430"/>
      <c r="BN1751" s="430"/>
      <c r="BO1751" s="430"/>
      <c r="BP1751" s="430"/>
      <c r="BQ1751" s="430"/>
      <c r="BR1751" s="430"/>
      <c r="BS1751" s="430"/>
      <c r="BT1751" s="430"/>
      <c r="BU1751" s="430"/>
      <c r="BV1751" s="430"/>
      <c r="BW1751" s="430"/>
      <c r="BX1751" s="430"/>
      <c r="BY1751" s="430"/>
      <c r="BZ1751" s="430"/>
      <c r="CA1751" s="430"/>
      <c r="CB1751" s="430"/>
      <c r="CC1751" s="430"/>
      <c r="CD1751" s="430"/>
      <c r="CE1751" s="430"/>
      <c r="CF1751" s="430"/>
      <c r="CG1751" s="430"/>
      <c r="CH1751" s="430"/>
      <c r="CI1751" s="430"/>
      <c r="CJ1751" s="430"/>
      <c r="CK1751" s="430"/>
      <c r="CL1751" s="430"/>
      <c r="CM1751" s="430"/>
      <c r="CN1751" s="430"/>
      <c r="CO1751" s="430"/>
      <c r="CP1751" s="430"/>
      <c r="CQ1751" s="430"/>
      <c r="CR1751" s="430"/>
      <c r="CS1751" s="430"/>
      <c r="CT1751" s="430"/>
      <c r="CU1751" s="430"/>
      <c r="CV1751" s="430"/>
      <c r="CW1751" s="430"/>
      <c r="CX1751" s="430"/>
      <c r="CY1751" s="430"/>
      <c r="CZ1751" s="430"/>
      <c r="DA1751" s="430"/>
      <c r="DB1751" s="430"/>
      <c r="DC1751" s="430"/>
      <c r="DD1751" s="430"/>
      <c r="DE1751" s="430"/>
      <c r="DF1751" s="430"/>
      <c r="DG1751" s="430"/>
      <c r="DH1751" s="430"/>
      <c r="DI1751" s="430"/>
      <c r="DJ1751" s="430"/>
      <c r="DK1751" s="430"/>
      <c r="DL1751" s="430"/>
      <c r="DM1751" s="430"/>
      <c r="DN1751" s="430"/>
      <c r="DO1751" s="430"/>
      <c r="DP1751" s="430"/>
      <c r="DQ1751" s="430"/>
      <c r="DR1751" s="430"/>
      <c r="DS1751" s="430"/>
      <c r="DT1751" s="430"/>
      <c r="DU1751" s="430"/>
      <c r="DV1751" s="430"/>
      <c r="DW1751" s="430"/>
      <c r="DX1751" s="430"/>
      <c r="DY1751" s="430"/>
      <c r="DZ1751" s="430"/>
      <c r="EA1751" s="430"/>
      <c r="EB1751" s="430"/>
      <c r="EC1751" s="430"/>
      <c r="ED1751" s="430"/>
      <c r="EE1751" s="430"/>
      <c r="EF1751" s="430"/>
      <c r="EG1751" s="430"/>
      <c r="EH1751" s="430"/>
      <c r="EI1751" s="430"/>
      <c r="EJ1751" s="430"/>
      <c r="EK1751" s="430"/>
      <c r="EL1751" s="430"/>
      <c r="EM1751" s="430"/>
      <c r="EN1751" s="430"/>
      <c r="EO1751" s="430"/>
      <c r="EP1751" s="430"/>
      <c r="EQ1751" s="430"/>
      <c r="ER1751" s="430"/>
      <c r="ES1751" s="430"/>
      <c r="ET1751" s="430"/>
      <c r="EU1751" s="430"/>
      <c r="EV1751" s="430"/>
      <c r="EW1751" s="430"/>
      <c r="EX1751" s="430"/>
      <c r="EY1751" s="430"/>
      <c r="EZ1751" s="430"/>
      <c r="FA1751" s="430"/>
      <c r="FB1751" s="430"/>
      <c r="FC1751" s="430"/>
      <c r="FD1751" s="430"/>
      <c r="FE1751" s="430"/>
      <c r="FF1751" s="430"/>
      <c r="FG1751" s="430"/>
      <c r="FH1751" s="430"/>
      <c r="FI1751" s="430"/>
      <c r="FJ1751" s="430"/>
      <c r="FK1751" s="430"/>
      <c r="FL1751" s="430"/>
      <c r="FM1751" s="430"/>
      <c r="FN1751" s="430"/>
      <c r="FO1751" s="430"/>
      <c r="FP1751" s="430"/>
      <c r="FQ1751" s="430"/>
      <c r="FR1751" s="430"/>
      <c r="FS1751" s="430"/>
      <c r="FT1751" s="430"/>
      <c r="FU1751" s="430"/>
      <c r="FV1751" s="430"/>
      <c r="FW1751" s="430"/>
    </row>
    <row r="1752" spans="1:179" ht="18.75" customHeight="1" x14ac:dyDescent="0.3">
      <c r="A1752" s="6"/>
      <c r="B1752" s="99" t="s">
        <v>1449</v>
      </c>
      <c r="C1752" s="104">
        <v>8</v>
      </c>
      <c r="D1752" s="85"/>
      <c r="E1752" s="85"/>
      <c r="F1752" s="85"/>
      <c r="G1752" s="85"/>
      <c r="H1752" s="40"/>
      <c r="I1752" s="20">
        <f t="shared" si="153"/>
        <v>8</v>
      </c>
      <c r="J1752" s="40">
        <v>66</v>
      </c>
      <c r="K1752" s="31">
        <f t="shared" si="154"/>
        <v>0.12121212121212122</v>
      </c>
      <c r="L1752" s="65">
        <v>10</v>
      </c>
      <c r="M1752" s="64" t="s">
        <v>28</v>
      </c>
      <c r="N1752" s="541" t="s">
        <v>1450</v>
      </c>
      <c r="O1752" s="541" t="s">
        <v>1451</v>
      </c>
      <c r="P1752" s="541" t="s">
        <v>220</v>
      </c>
      <c r="Q1752" s="532" t="s">
        <v>1377</v>
      </c>
      <c r="R1752" s="77">
        <v>9</v>
      </c>
      <c r="S1752" s="282"/>
      <c r="T1752" s="429"/>
      <c r="U1752" s="429"/>
      <c r="V1752" s="429"/>
      <c r="W1752" s="429"/>
      <c r="X1752" s="429"/>
      <c r="Y1752" s="429"/>
      <c r="Z1752" s="430"/>
      <c r="AA1752" s="430"/>
      <c r="AB1752" s="430"/>
      <c r="AC1752" s="430"/>
      <c r="AD1752" s="430"/>
      <c r="AE1752" s="430"/>
      <c r="AF1752" s="430"/>
      <c r="AG1752" s="430"/>
      <c r="AH1752" s="430"/>
      <c r="AI1752" s="430"/>
      <c r="AJ1752" s="430"/>
      <c r="AK1752" s="430"/>
      <c r="AL1752" s="430"/>
      <c r="AM1752" s="430"/>
      <c r="AN1752" s="430"/>
      <c r="AO1752" s="430"/>
      <c r="AP1752" s="430"/>
      <c r="AQ1752" s="430"/>
      <c r="AR1752" s="430"/>
      <c r="AS1752" s="430"/>
      <c r="AT1752" s="430"/>
      <c r="AU1752" s="430"/>
      <c r="AV1752" s="430"/>
      <c r="AW1752" s="430"/>
      <c r="AX1752" s="430"/>
      <c r="AY1752" s="430"/>
      <c r="AZ1752" s="430"/>
      <c r="BA1752" s="430"/>
      <c r="BB1752" s="430"/>
      <c r="BC1752" s="430"/>
      <c r="BD1752" s="430"/>
      <c r="BE1752" s="430"/>
      <c r="BF1752" s="430"/>
      <c r="BG1752" s="430"/>
      <c r="BH1752" s="430"/>
      <c r="BI1752" s="430"/>
      <c r="BJ1752" s="430"/>
      <c r="BK1752" s="430"/>
      <c r="BL1752" s="430"/>
      <c r="BM1752" s="430"/>
      <c r="BN1752" s="430"/>
      <c r="BO1752" s="430"/>
      <c r="BP1752" s="430"/>
      <c r="BQ1752" s="430"/>
      <c r="BR1752" s="430"/>
      <c r="BS1752" s="430"/>
      <c r="BT1752" s="430"/>
      <c r="BU1752" s="430"/>
      <c r="BV1752" s="430"/>
      <c r="BW1752" s="430"/>
      <c r="BX1752" s="430"/>
      <c r="BY1752" s="430"/>
      <c r="BZ1752" s="430"/>
      <c r="CA1752" s="430"/>
      <c r="CB1752" s="430"/>
      <c r="CC1752" s="430"/>
      <c r="CD1752" s="430"/>
      <c r="CE1752" s="430"/>
      <c r="CF1752" s="430"/>
      <c r="CG1752" s="430"/>
      <c r="CH1752" s="430"/>
      <c r="CI1752" s="430"/>
      <c r="CJ1752" s="430"/>
      <c r="CK1752" s="430"/>
      <c r="CL1752" s="430"/>
      <c r="CM1752" s="430"/>
      <c r="CN1752" s="430"/>
      <c r="CO1752" s="430"/>
      <c r="CP1752" s="430"/>
      <c r="CQ1752" s="430"/>
      <c r="CR1752" s="430"/>
      <c r="CS1752" s="430"/>
      <c r="CT1752" s="430"/>
      <c r="CU1752" s="430"/>
      <c r="CV1752" s="430"/>
      <c r="CW1752" s="430"/>
      <c r="CX1752" s="430"/>
      <c r="CY1752" s="430"/>
      <c r="CZ1752" s="430"/>
      <c r="DA1752" s="430"/>
      <c r="DB1752" s="430"/>
      <c r="DC1752" s="430"/>
      <c r="DD1752" s="430"/>
      <c r="DE1752" s="430"/>
      <c r="DF1752" s="430"/>
      <c r="DG1752" s="430"/>
      <c r="DH1752" s="430"/>
      <c r="DI1752" s="430"/>
      <c r="DJ1752" s="430"/>
      <c r="DK1752" s="430"/>
      <c r="DL1752" s="430"/>
      <c r="DM1752" s="430"/>
      <c r="DN1752" s="430"/>
      <c r="DO1752" s="430"/>
      <c r="DP1752" s="430"/>
      <c r="DQ1752" s="430"/>
      <c r="DR1752" s="430"/>
      <c r="DS1752" s="430"/>
      <c r="DT1752" s="430"/>
      <c r="DU1752" s="430"/>
      <c r="DV1752" s="430"/>
      <c r="DW1752" s="430"/>
      <c r="DX1752" s="430"/>
      <c r="DY1752" s="430"/>
      <c r="DZ1752" s="430"/>
      <c r="EA1752" s="430"/>
      <c r="EB1752" s="430"/>
      <c r="EC1752" s="430"/>
      <c r="ED1752" s="430"/>
      <c r="EE1752" s="430"/>
      <c r="EF1752" s="430"/>
      <c r="EG1752" s="430"/>
      <c r="EH1752" s="430"/>
      <c r="EI1752" s="430"/>
      <c r="EJ1752" s="430"/>
      <c r="EK1752" s="430"/>
      <c r="EL1752" s="430"/>
      <c r="EM1752" s="430"/>
      <c r="EN1752" s="430"/>
      <c r="EO1752" s="430"/>
      <c r="EP1752" s="430"/>
      <c r="EQ1752" s="430"/>
      <c r="ER1752" s="430"/>
      <c r="ES1752" s="430"/>
      <c r="ET1752" s="430"/>
      <c r="EU1752" s="430"/>
      <c r="EV1752" s="430"/>
      <c r="EW1752" s="430"/>
      <c r="EX1752" s="430"/>
      <c r="EY1752" s="430"/>
      <c r="EZ1752" s="430"/>
      <c r="FA1752" s="430"/>
      <c r="FB1752" s="430"/>
      <c r="FC1752" s="430"/>
      <c r="FD1752" s="430"/>
      <c r="FE1752" s="430"/>
      <c r="FF1752" s="430"/>
      <c r="FG1752" s="430"/>
      <c r="FH1752" s="430"/>
      <c r="FI1752" s="430"/>
      <c r="FJ1752" s="430"/>
      <c r="FK1752" s="430"/>
      <c r="FL1752" s="430"/>
      <c r="FM1752" s="430"/>
      <c r="FN1752" s="430"/>
      <c r="FO1752" s="430"/>
      <c r="FP1752" s="430"/>
      <c r="FQ1752" s="430"/>
      <c r="FR1752" s="430"/>
      <c r="FS1752" s="430"/>
      <c r="FT1752" s="430"/>
      <c r="FU1752" s="430"/>
      <c r="FV1752" s="430"/>
      <c r="FW1752" s="430"/>
    </row>
    <row r="1753" spans="1:179" ht="18.75" customHeight="1" x14ac:dyDescent="0.3">
      <c r="A1753" s="6"/>
      <c r="B1753" s="360" t="s">
        <v>2968</v>
      </c>
      <c r="C1753" s="412">
        <v>8</v>
      </c>
      <c r="D1753" s="120" t="s">
        <v>16</v>
      </c>
      <c r="E1753" s="120" t="s">
        <v>16</v>
      </c>
      <c r="F1753" s="120" t="s">
        <v>16</v>
      </c>
      <c r="G1753" s="120" t="s">
        <v>16</v>
      </c>
      <c r="H1753" s="26" t="s">
        <v>16</v>
      </c>
      <c r="I1753" s="20">
        <f t="shared" si="153"/>
        <v>8</v>
      </c>
      <c r="J1753" s="40">
        <v>66</v>
      </c>
      <c r="K1753" s="31">
        <f t="shared" si="154"/>
        <v>0.12121212121212122</v>
      </c>
      <c r="L1753" s="65">
        <v>14</v>
      </c>
      <c r="M1753" s="67" t="s">
        <v>28</v>
      </c>
      <c r="N1753" s="541" t="s">
        <v>2969</v>
      </c>
      <c r="O1753" s="541" t="s">
        <v>945</v>
      </c>
      <c r="P1753" s="541" t="s">
        <v>150</v>
      </c>
      <c r="Q1753" s="541" t="s">
        <v>2841</v>
      </c>
      <c r="R1753" s="77">
        <v>9</v>
      </c>
      <c r="S1753" s="282"/>
      <c r="T1753" s="429"/>
      <c r="U1753" s="429"/>
      <c r="V1753" s="429"/>
      <c r="W1753" s="429"/>
      <c r="X1753" s="429"/>
      <c r="Y1753" s="429"/>
      <c r="Z1753" s="430"/>
      <c r="AA1753" s="430"/>
      <c r="AB1753" s="430"/>
      <c r="AC1753" s="430"/>
      <c r="AD1753" s="430"/>
      <c r="AE1753" s="430"/>
      <c r="AF1753" s="430"/>
      <c r="AG1753" s="430"/>
      <c r="AH1753" s="430"/>
      <c r="AI1753" s="430"/>
      <c r="AJ1753" s="430"/>
      <c r="AK1753" s="430"/>
      <c r="AL1753" s="430"/>
      <c r="AM1753" s="430"/>
      <c r="AN1753" s="430"/>
      <c r="AO1753" s="430"/>
      <c r="AP1753" s="430"/>
      <c r="AQ1753" s="430"/>
      <c r="AR1753" s="430"/>
      <c r="AS1753" s="430"/>
      <c r="AT1753" s="430"/>
      <c r="AU1753" s="430"/>
      <c r="AV1753" s="430"/>
      <c r="AW1753" s="430"/>
      <c r="AX1753" s="430"/>
      <c r="AY1753" s="430"/>
      <c r="AZ1753" s="430"/>
      <c r="BA1753" s="430"/>
      <c r="BB1753" s="430"/>
      <c r="BC1753" s="430"/>
      <c r="BD1753" s="430"/>
      <c r="BE1753" s="430"/>
      <c r="BF1753" s="430"/>
      <c r="BG1753" s="430"/>
      <c r="BH1753" s="430"/>
      <c r="BI1753" s="430"/>
      <c r="BJ1753" s="430"/>
      <c r="BK1753" s="430"/>
      <c r="BL1753" s="430"/>
      <c r="BM1753" s="430"/>
      <c r="BN1753" s="430"/>
      <c r="BO1753" s="430"/>
      <c r="BP1753" s="430"/>
      <c r="BQ1753" s="430"/>
      <c r="BR1753" s="430"/>
      <c r="BS1753" s="430"/>
      <c r="BT1753" s="430"/>
      <c r="BU1753" s="430"/>
      <c r="BV1753" s="430"/>
      <c r="BW1753" s="430"/>
      <c r="BX1753" s="430"/>
      <c r="BY1753" s="430"/>
      <c r="BZ1753" s="430"/>
      <c r="CA1753" s="430"/>
      <c r="CB1753" s="430"/>
      <c r="CC1753" s="430"/>
      <c r="CD1753" s="430"/>
      <c r="CE1753" s="430"/>
      <c r="CF1753" s="430"/>
      <c r="CG1753" s="430"/>
      <c r="CH1753" s="430"/>
      <c r="CI1753" s="430"/>
      <c r="CJ1753" s="430"/>
      <c r="CK1753" s="430"/>
      <c r="CL1753" s="430"/>
      <c r="CM1753" s="430"/>
      <c r="CN1753" s="430"/>
      <c r="CO1753" s="430"/>
      <c r="CP1753" s="430"/>
      <c r="CQ1753" s="430"/>
      <c r="CR1753" s="430"/>
      <c r="CS1753" s="430"/>
      <c r="CT1753" s="430"/>
      <c r="CU1753" s="430"/>
      <c r="CV1753" s="430"/>
      <c r="CW1753" s="430"/>
      <c r="CX1753" s="430"/>
      <c r="CY1753" s="430"/>
      <c r="CZ1753" s="430"/>
      <c r="DA1753" s="430"/>
      <c r="DB1753" s="430"/>
      <c r="DC1753" s="430"/>
      <c r="DD1753" s="430"/>
      <c r="DE1753" s="430"/>
      <c r="DF1753" s="430"/>
      <c r="DG1753" s="430"/>
      <c r="DH1753" s="430"/>
      <c r="DI1753" s="430"/>
      <c r="DJ1753" s="430"/>
      <c r="DK1753" s="430"/>
      <c r="DL1753" s="430"/>
      <c r="DM1753" s="430"/>
      <c r="DN1753" s="430"/>
      <c r="DO1753" s="430"/>
      <c r="DP1753" s="430"/>
      <c r="DQ1753" s="430"/>
      <c r="DR1753" s="430"/>
      <c r="DS1753" s="430"/>
      <c r="DT1753" s="430"/>
      <c r="DU1753" s="430"/>
      <c r="DV1753" s="430"/>
      <c r="DW1753" s="430"/>
      <c r="DX1753" s="430"/>
      <c r="DY1753" s="430"/>
      <c r="DZ1753" s="430"/>
      <c r="EA1753" s="430"/>
      <c r="EB1753" s="430"/>
      <c r="EC1753" s="430"/>
      <c r="ED1753" s="430"/>
      <c r="EE1753" s="430"/>
      <c r="EF1753" s="430"/>
      <c r="EG1753" s="430"/>
      <c r="EH1753" s="430"/>
      <c r="EI1753" s="430"/>
      <c r="EJ1753" s="430"/>
      <c r="EK1753" s="430"/>
      <c r="EL1753" s="430"/>
      <c r="EM1753" s="430"/>
      <c r="EN1753" s="430"/>
      <c r="EO1753" s="430"/>
      <c r="EP1753" s="430"/>
      <c r="EQ1753" s="430"/>
      <c r="ER1753" s="430"/>
      <c r="ES1753" s="430"/>
      <c r="ET1753" s="430"/>
      <c r="EU1753" s="430"/>
      <c r="EV1753" s="430"/>
      <c r="EW1753" s="430"/>
      <c r="EX1753" s="430"/>
      <c r="EY1753" s="430"/>
      <c r="EZ1753" s="430"/>
      <c r="FA1753" s="430"/>
      <c r="FB1753" s="430"/>
      <c r="FC1753" s="430"/>
      <c r="FD1753" s="430"/>
      <c r="FE1753" s="430"/>
      <c r="FF1753" s="430"/>
      <c r="FG1753" s="430"/>
      <c r="FH1753" s="430"/>
      <c r="FI1753" s="430"/>
      <c r="FJ1753" s="430"/>
      <c r="FK1753" s="430"/>
      <c r="FL1753" s="430"/>
      <c r="FM1753" s="430"/>
      <c r="FN1753" s="430"/>
      <c r="FO1753" s="430"/>
      <c r="FP1753" s="430"/>
      <c r="FQ1753" s="430"/>
      <c r="FR1753" s="430"/>
      <c r="FS1753" s="430"/>
      <c r="FT1753" s="430"/>
      <c r="FU1753" s="430"/>
      <c r="FV1753" s="430"/>
      <c r="FW1753" s="430"/>
    </row>
    <row r="1754" spans="1:179" ht="18.75" customHeight="1" x14ac:dyDescent="0.3">
      <c r="A1754" s="6"/>
      <c r="B1754" s="114" t="s">
        <v>2618</v>
      </c>
      <c r="C1754" s="101">
        <v>8</v>
      </c>
      <c r="D1754" s="115"/>
      <c r="E1754" s="115"/>
      <c r="F1754" s="115"/>
      <c r="G1754" s="115"/>
      <c r="H1754" s="80"/>
      <c r="I1754" s="20">
        <f t="shared" si="153"/>
        <v>8</v>
      </c>
      <c r="J1754" s="40">
        <v>66</v>
      </c>
      <c r="K1754" s="31">
        <f t="shared" si="154"/>
        <v>0.12121212121212122</v>
      </c>
      <c r="L1754" s="60">
        <v>7</v>
      </c>
      <c r="M1754" s="42" t="s">
        <v>28</v>
      </c>
      <c r="N1754" s="546" t="s">
        <v>1605</v>
      </c>
      <c r="O1754" s="538" t="s">
        <v>848</v>
      </c>
      <c r="P1754" s="538" t="s">
        <v>202</v>
      </c>
      <c r="Q1754" s="532" t="s">
        <v>2412</v>
      </c>
      <c r="R1754" s="81">
        <v>9</v>
      </c>
      <c r="S1754" s="282"/>
      <c r="T1754" s="429"/>
      <c r="U1754" s="429"/>
      <c r="V1754" s="429"/>
      <c r="W1754" s="429"/>
      <c r="X1754" s="429"/>
      <c r="Y1754" s="429"/>
      <c r="Z1754" s="430"/>
      <c r="AA1754" s="430"/>
      <c r="AB1754" s="430"/>
      <c r="AC1754" s="430"/>
      <c r="AD1754" s="430"/>
      <c r="AE1754" s="430"/>
      <c r="AF1754" s="430"/>
      <c r="AG1754" s="430"/>
      <c r="AH1754" s="430"/>
      <c r="AI1754" s="430"/>
      <c r="AJ1754" s="430"/>
      <c r="AK1754" s="430"/>
      <c r="AL1754" s="430"/>
      <c r="AM1754" s="430"/>
      <c r="AN1754" s="430"/>
      <c r="AO1754" s="430"/>
      <c r="AP1754" s="430"/>
      <c r="AQ1754" s="430"/>
      <c r="AR1754" s="430"/>
      <c r="AS1754" s="430"/>
      <c r="AT1754" s="430"/>
      <c r="AU1754" s="430"/>
      <c r="AV1754" s="430"/>
      <c r="AW1754" s="430"/>
      <c r="AX1754" s="430"/>
      <c r="AY1754" s="430"/>
      <c r="AZ1754" s="430"/>
      <c r="BA1754" s="430"/>
      <c r="BB1754" s="430"/>
      <c r="BC1754" s="430"/>
      <c r="BD1754" s="430"/>
      <c r="BE1754" s="430"/>
      <c r="BF1754" s="430"/>
      <c r="BG1754" s="430"/>
      <c r="BH1754" s="430"/>
      <c r="BI1754" s="430"/>
      <c r="BJ1754" s="430"/>
      <c r="BK1754" s="430"/>
      <c r="BL1754" s="430"/>
      <c r="BM1754" s="430"/>
      <c r="BN1754" s="430"/>
      <c r="BO1754" s="430"/>
      <c r="BP1754" s="430"/>
      <c r="BQ1754" s="430"/>
      <c r="BR1754" s="430"/>
      <c r="BS1754" s="430"/>
      <c r="BT1754" s="430"/>
      <c r="BU1754" s="430"/>
      <c r="BV1754" s="430"/>
      <c r="BW1754" s="430"/>
      <c r="BX1754" s="430"/>
      <c r="BY1754" s="430"/>
      <c r="BZ1754" s="430"/>
      <c r="CA1754" s="430"/>
      <c r="CB1754" s="430"/>
      <c r="CC1754" s="430"/>
      <c r="CD1754" s="430"/>
      <c r="CE1754" s="430"/>
      <c r="CF1754" s="430"/>
      <c r="CG1754" s="430"/>
      <c r="CH1754" s="430"/>
      <c r="CI1754" s="430"/>
      <c r="CJ1754" s="430"/>
      <c r="CK1754" s="430"/>
      <c r="CL1754" s="430"/>
      <c r="CM1754" s="430"/>
      <c r="CN1754" s="430"/>
      <c r="CO1754" s="430"/>
      <c r="CP1754" s="430"/>
      <c r="CQ1754" s="430"/>
      <c r="CR1754" s="430"/>
      <c r="CS1754" s="430"/>
      <c r="CT1754" s="430"/>
      <c r="CU1754" s="430"/>
      <c r="CV1754" s="430"/>
      <c r="CW1754" s="430"/>
      <c r="CX1754" s="430"/>
      <c r="CY1754" s="430"/>
      <c r="CZ1754" s="430"/>
      <c r="DA1754" s="430"/>
      <c r="DB1754" s="430"/>
      <c r="DC1754" s="430"/>
      <c r="DD1754" s="430"/>
      <c r="DE1754" s="430"/>
      <c r="DF1754" s="430"/>
      <c r="DG1754" s="430"/>
      <c r="DH1754" s="430"/>
      <c r="DI1754" s="430"/>
      <c r="DJ1754" s="430"/>
      <c r="DK1754" s="430"/>
      <c r="DL1754" s="430"/>
      <c r="DM1754" s="430"/>
      <c r="DN1754" s="430"/>
      <c r="DO1754" s="430"/>
      <c r="DP1754" s="430"/>
      <c r="DQ1754" s="430"/>
      <c r="DR1754" s="430"/>
      <c r="DS1754" s="430"/>
      <c r="DT1754" s="430"/>
      <c r="DU1754" s="430"/>
      <c r="DV1754" s="430"/>
      <c r="DW1754" s="430"/>
      <c r="DX1754" s="430"/>
      <c r="DY1754" s="430"/>
      <c r="DZ1754" s="430"/>
      <c r="EA1754" s="430"/>
      <c r="EB1754" s="430"/>
      <c r="EC1754" s="430"/>
      <c r="ED1754" s="430"/>
      <c r="EE1754" s="430"/>
      <c r="EF1754" s="430"/>
      <c r="EG1754" s="430"/>
      <c r="EH1754" s="430"/>
      <c r="EI1754" s="430"/>
      <c r="EJ1754" s="430"/>
      <c r="EK1754" s="430"/>
      <c r="EL1754" s="430"/>
      <c r="EM1754" s="430"/>
      <c r="EN1754" s="430"/>
      <c r="EO1754" s="430"/>
      <c r="EP1754" s="430"/>
      <c r="EQ1754" s="430"/>
      <c r="ER1754" s="430"/>
      <c r="ES1754" s="430"/>
      <c r="ET1754" s="430"/>
      <c r="EU1754" s="430"/>
      <c r="EV1754" s="430"/>
      <c r="EW1754" s="430"/>
      <c r="EX1754" s="430"/>
      <c r="EY1754" s="430"/>
      <c r="EZ1754" s="430"/>
      <c r="FA1754" s="430"/>
      <c r="FB1754" s="430"/>
      <c r="FC1754" s="430"/>
      <c r="FD1754" s="430"/>
      <c r="FE1754" s="430"/>
      <c r="FF1754" s="430"/>
      <c r="FG1754" s="430"/>
      <c r="FH1754" s="430"/>
      <c r="FI1754" s="430"/>
      <c r="FJ1754" s="430"/>
      <c r="FK1754" s="430"/>
      <c r="FL1754" s="430"/>
      <c r="FM1754" s="430"/>
      <c r="FN1754" s="430"/>
      <c r="FO1754" s="430"/>
      <c r="FP1754" s="430"/>
      <c r="FQ1754" s="430"/>
      <c r="FR1754" s="430"/>
      <c r="FS1754" s="430"/>
      <c r="FT1754" s="430"/>
      <c r="FU1754" s="430"/>
      <c r="FV1754" s="430"/>
      <c r="FW1754" s="430"/>
    </row>
    <row r="1755" spans="1:179" ht="18.75" customHeight="1" x14ac:dyDescent="0.3">
      <c r="A1755" s="6"/>
      <c r="B1755" s="361" t="s">
        <v>3240</v>
      </c>
      <c r="C1755" s="100">
        <v>8</v>
      </c>
      <c r="D1755" s="85"/>
      <c r="E1755" s="85"/>
      <c r="F1755" s="85"/>
      <c r="G1755" s="85"/>
      <c r="H1755" s="40"/>
      <c r="I1755" s="20">
        <f t="shared" si="153"/>
        <v>8</v>
      </c>
      <c r="J1755" s="40">
        <v>66</v>
      </c>
      <c r="K1755" s="31">
        <f t="shared" si="154"/>
        <v>0.12121212121212122</v>
      </c>
      <c r="L1755" s="65">
        <v>9</v>
      </c>
      <c r="M1755" s="67" t="s">
        <v>28</v>
      </c>
      <c r="N1755" s="541" t="s">
        <v>3241</v>
      </c>
      <c r="O1755" s="541" t="s">
        <v>794</v>
      </c>
      <c r="P1755" s="541" t="s">
        <v>600</v>
      </c>
      <c r="Q1755" s="541" t="s">
        <v>4119</v>
      </c>
      <c r="R1755" s="77">
        <v>9</v>
      </c>
      <c r="S1755" s="282"/>
      <c r="T1755" s="429"/>
      <c r="U1755" s="429"/>
      <c r="V1755" s="429"/>
      <c r="W1755" s="429"/>
      <c r="X1755" s="429"/>
      <c r="Y1755" s="429"/>
      <c r="Z1755" s="430"/>
      <c r="AA1755" s="430"/>
      <c r="AB1755" s="430"/>
      <c r="AC1755" s="430"/>
      <c r="AD1755" s="430"/>
      <c r="AE1755" s="430"/>
      <c r="AF1755" s="430"/>
      <c r="AG1755" s="430"/>
      <c r="AH1755" s="430"/>
      <c r="AI1755" s="430"/>
      <c r="AJ1755" s="430"/>
      <c r="AK1755" s="430"/>
      <c r="AL1755" s="430"/>
      <c r="AM1755" s="430"/>
      <c r="AN1755" s="430"/>
      <c r="AO1755" s="430"/>
      <c r="AP1755" s="430"/>
      <c r="AQ1755" s="430"/>
      <c r="AR1755" s="430"/>
      <c r="AS1755" s="430"/>
      <c r="AT1755" s="430"/>
      <c r="AU1755" s="430"/>
      <c r="AV1755" s="430"/>
      <c r="AW1755" s="430"/>
      <c r="AX1755" s="430"/>
      <c r="AY1755" s="430"/>
      <c r="AZ1755" s="430"/>
      <c r="BA1755" s="430"/>
      <c r="BB1755" s="430"/>
      <c r="BC1755" s="430"/>
      <c r="BD1755" s="430"/>
      <c r="BE1755" s="430"/>
      <c r="BF1755" s="430"/>
      <c r="BG1755" s="430"/>
      <c r="BH1755" s="430"/>
      <c r="BI1755" s="430"/>
      <c r="BJ1755" s="430"/>
      <c r="BK1755" s="430"/>
      <c r="BL1755" s="430"/>
      <c r="BM1755" s="430"/>
      <c r="BN1755" s="430"/>
      <c r="BO1755" s="430"/>
      <c r="BP1755" s="430"/>
      <c r="BQ1755" s="430"/>
      <c r="BR1755" s="430"/>
      <c r="BS1755" s="430"/>
      <c r="BT1755" s="430"/>
      <c r="BU1755" s="430"/>
      <c r="BV1755" s="430"/>
      <c r="BW1755" s="430"/>
      <c r="BX1755" s="430"/>
      <c r="BY1755" s="430"/>
      <c r="BZ1755" s="430"/>
      <c r="CA1755" s="430"/>
      <c r="CB1755" s="430"/>
      <c r="CC1755" s="430"/>
      <c r="CD1755" s="430"/>
      <c r="CE1755" s="430"/>
      <c r="CF1755" s="430"/>
      <c r="CG1755" s="430"/>
      <c r="CH1755" s="430"/>
      <c r="CI1755" s="430"/>
      <c r="CJ1755" s="430"/>
      <c r="CK1755" s="430"/>
      <c r="CL1755" s="430"/>
      <c r="CM1755" s="430"/>
      <c r="CN1755" s="430"/>
      <c r="CO1755" s="430"/>
      <c r="CP1755" s="430"/>
      <c r="CQ1755" s="430"/>
      <c r="CR1755" s="430"/>
      <c r="CS1755" s="430"/>
      <c r="CT1755" s="430"/>
      <c r="CU1755" s="430"/>
      <c r="CV1755" s="430"/>
      <c r="CW1755" s="430"/>
      <c r="CX1755" s="430"/>
      <c r="CY1755" s="430"/>
      <c r="CZ1755" s="430"/>
      <c r="DA1755" s="430"/>
      <c r="DB1755" s="430"/>
      <c r="DC1755" s="430"/>
      <c r="DD1755" s="430"/>
      <c r="DE1755" s="430"/>
      <c r="DF1755" s="430"/>
      <c r="DG1755" s="430"/>
      <c r="DH1755" s="430"/>
      <c r="DI1755" s="430"/>
      <c r="DJ1755" s="430"/>
      <c r="DK1755" s="430"/>
      <c r="DL1755" s="430"/>
      <c r="DM1755" s="430"/>
      <c r="DN1755" s="430"/>
      <c r="DO1755" s="430"/>
      <c r="DP1755" s="430"/>
      <c r="DQ1755" s="430"/>
      <c r="DR1755" s="430"/>
      <c r="DS1755" s="430"/>
      <c r="DT1755" s="430"/>
      <c r="DU1755" s="430"/>
      <c r="DV1755" s="430"/>
      <c r="DW1755" s="430"/>
      <c r="DX1755" s="430"/>
      <c r="DY1755" s="430"/>
      <c r="DZ1755" s="430"/>
      <c r="EA1755" s="430"/>
      <c r="EB1755" s="430"/>
      <c r="EC1755" s="430"/>
      <c r="ED1755" s="430"/>
      <c r="EE1755" s="430"/>
      <c r="EF1755" s="430"/>
      <c r="EG1755" s="430"/>
      <c r="EH1755" s="430"/>
      <c r="EI1755" s="430"/>
      <c r="EJ1755" s="430"/>
      <c r="EK1755" s="430"/>
      <c r="EL1755" s="430"/>
      <c r="EM1755" s="430"/>
      <c r="EN1755" s="430"/>
      <c r="EO1755" s="430"/>
      <c r="EP1755" s="430"/>
      <c r="EQ1755" s="430"/>
      <c r="ER1755" s="430"/>
      <c r="ES1755" s="430"/>
      <c r="ET1755" s="430"/>
      <c r="EU1755" s="430"/>
      <c r="EV1755" s="430"/>
      <c r="EW1755" s="430"/>
      <c r="EX1755" s="430"/>
      <c r="EY1755" s="430"/>
      <c r="EZ1755" s="430"/>
      <c r="FA1755" s="430"/>
      <c r="FB1755" s="430"/>
      <c r="FC1755" s="430"/>
      <c r="FD1755" s="430"/>
      <c r="FE1755" s="430"/>
      <c r="FF1755" s="430"/>
      <c r="FG1755" s="430"/>
      <c r="FH1755" s="430"/>
      <c r="FI1755" s="430"/>
      <c r="FJ1755" s="430"/>
      <c r="FK1755" s="430"/>
      <c r="FL1755" s="430"/>
      <c r="FM1755" s="430"/>
      <c r="FN1755" s="430"/>
      <c r="FO1755" s="430"/>
      <c r="FP1755" s="430"/>
      <c r="FQ1755" s="430"/>
      <c r="FR1755" s="430"/>
      <c r="FS1755" s="430"/>
      <c r="FT1755" s="430"/>
      <c r="FU1755" s="430"/>
      <c r="FV1755" s="430"/>
      <c r="FW1755" s="430"/>
    </row>
    <row r="1756" spans="1:179" ht="18.75" customHeight="1" x14ac:dyDescent="0.3">
      <c r="A1756" s="6"/>
      <c r="B1756" s="99" t="s">
        <v>1452</v>
      </c>
      <c r="C1756" s="104">
        <v>7</v>
      </c>
      <c r="D1756" s="85"/>
      <c r="E1756" s="85"/>
      <c r="F1756" s="85"/>
      <c r="G1756" s="85"/>
      <c r="H1756" s="40"/>
      <c r="I1756" s="20">
        <f t="shared" si="153"/>
        <v>7</v>
      </c>
      <c r="J1756" s="40">
        <v>66</v>
      </c>
      <c r="K1756" s="31">
        <f t="shared" si="154"/>
        <v>0.10606060606060606</v>
      </c>
      <c r="L1756" s="65">
        <v>11</v>
      </c>
      <c r="M1756" s="64" t="s">
        <v>28</v>
      </c>
      <c r="N1756" s="541" t="s">
        <v>615</v>
      </c>
      <c r="O1756" s="541" t="s">
        <v>169</v>
      </c>
      <c r="P1756" s="541" t="s">
        <v>713</v>
      </c>
      <c r="Q1756" s="532" t="s">
        <v>1377</v>
      </c>
      <c r="R1756" s="77">
        <v>9</v>
      </c>
      <c r="S1756" s="282"/>
      <c r="T1756" s="429"/>
      <c r="U1756" s="429"/>
      <c r="V1756" s="429"/>
      <c r="W1756" s="429"/>
      <c r="X1756" s="429"/>
      <c r="Y1756" s="429"/>
      <c r="Z1756" s="430"/>
      <c r="AA1756" s="430"/>
      <c r="AB1756" s="430"/>
      <c r="AC1756" s="430"/>
      <c r="AD1756" s="430"/>
      <c r="AE1756" s="430"/>
      <c r="AF1756" s="430"/>
      <c r="AG1756" s="430"/>
      <c r="AH1756" s="430"/>
      <c r="AI1756" s="430"/>
      <c r="AJ1756" s="430"/>
      <c r="AK1756" s="430"/>
      <c r="AL1756" s="430"/>
      <c r="AM1756" s="430"/>
      <c r="AN1756" s="430"/>
      <c r="AO1756" s="430"/>
      <c r="AP1756" s="430"/>
      <c r="AQ1756" s="430"/>
      <c r="AR1756" s="430"/>
      <c r="AS1756" s="430"/>
      <c r="AT1756" s="430"/>
      <c r="AU1756" s="430"/>
      <c r="AV1756" s="430"/>
      <c r="AW1756" s="430"/>
      <c r="AX1756" s="430"/>
      <c r="AY1756" s="430"/>
      <c r="AZ1756" s="430"/>
      <c r="BA1756" s="430"/>
      <c r="BB1756" s="430"/>
      <c r="BC1756" s="430"/>
      <c r="BD1756" s="430"/>
      <c r="BE1756" s="430"/>
      <c r="BF1756" s="430"/>
      <c r="BG1756" s="430"/>
      <c r="BH1756" s="430"/>
      <c r="BI1756" s="430"/>
      <c r="BJ1756" s="430"/>
      <c r="BK1756" s="430"/>
      <c r="BL1756" s="430"/>
      <c r="BM1756" s="430"/>
      <c r="BN1756" s="430"/>
      <c r="BO1756" s="430"/>
      <c r="BP1756" s="430"/>
      <c r="BQ1756" s="430"/>
      <c r="BR1756" s="430"/>
      <c r="BS1756" s="430"/>
      <c r="BT1756" s="430"/>
      <c r="BU1756" s="430"/>
      <c r="BV1756" s="430"/>
      <c r="BW1756" s="430"/>
      <c r="BX1756" s="430"/>
      <c r="BY1756" s="430"/>
      <c r="BZ1756" s="430"/>
      <c r="CA1756" s="430"/>
      <c r="CB1756" s="430"/>
      <c r="CC1756" s="430"/>
      <c r="CD1756" s="430"/>
      <c r="CE1756" s="430"/>
      <c r="CF1756" s="430"/>
      <c r="CG1756" s="430"/>
      <c r="CH1756" s="430"/>
      <c r="CI1756" s="430"/>
      <c r="CJ1756" s="430"/>
      <c r="CK1756" s="430"/>
      <c r="CL1756" s="430"/>
      <c r="CM1756" s="430"/>
      <c r="CN1756" s="430"/>
      <c r="CO1756" s="430"/>
      <c r="CP1756" s="430"/>
      <c r="CQ1756" s="430"/>
      <c r="CR1756" s="430"/>
      <c r="CS1756" s="430"/>
      <c r="CT1756" s="430"/>
      <c r="CU1756" s="430"/>
      <c r="CV1756" s="430"/>
      <c r="CW1756" s="430"/>
      <c r="CX1756" s="430"/>
      <c r="CY1756" s="430"/>
      <c r="CZ1756" s="430"/>
      <c r="DA1756" s="430"/>
      <c r="DB1756" s="430"/>
      <c r="DC1756" s="430"/>
      <c r="DD1756" s="430"/>
      <c r="DE1756" s="430"/>
      <c r="DF1756" s="430"/>
      <c r="DG1756" s="430"/>
      <c r="DH1756" s="430"/>
      <c r="DI1756" s="430"/>
      <c r="DJ1756" s="430"/>
      <c r="DK1756" s="430"/>
      <c r="DL1756" s="430"/>
      <c r="DM1756" s="430"/>
      <c r="DN1756" s="430"/>
      <c r="DO1756" s="430"/>
      <c r="DP1756" s="430"/>
      <c r="DQ1756" s="430"/>
      <c r="DR1756" s="430"/>
      <c r="DS1756" s="430"/>
      <c r="DT1756" s="430"/>
      <c r="DU1756" s="430"/>
      <c r="DV1756" s="430"/>
      <c r="DW1756" s="430"/>
      <c r="DX1756" s="430"/>
      <c r="DY1756" s="430"/>
      <c r="DZ1756" s="430"/>
      <c r="EA1756" s="430"/>
      <c r="EB1756" s="430"/>
      <c r="EC1756" s="430"/>
      <c r="ED1756" s="430"/>
      <c r="EE1756" s="430"/>
      <c r="EF1756" s="430"/>
      <c r="EG1756" s="430"/>
      <c r="EH1756" s="430"/>
      <c r="EI1756" s="430"/>
      <c r="EJ1756" s="430"/>
      <c r="EK1756" s="430"/>
      <c r="EL1756" s="430"/>
      <c r="EM1756" s="430"/>
      <c r="EN1756" s="430"/>
      <c r="EO1756" s="430"/>
      <c r="EP1756" s="430"/>
      <c r="EQ1756" s="430"/>
      <c r="ER1756" s="430"/>
      <c r="ES1756" s="430"/>
      <c r="ET1756" s="430"/>
      <c r="EU1756" s="430"/>
      <c r="EV1756" s="430"/>
      <c r="EW1756" s="430"/>
      <c r="EX1756" s="430"/>
      <c r="EY1756" s="430"/>
      <c r="EZ1756" s="430"/>
      <c r="FA1756" s="430"/>
      <c r="FB1756" s="430"/>
      <c r="FC1756" s="430"/>
      <c r="FD1756" s="430"/>
      <c r="FE1756" s="430"/>
      <c r="FF1756" s="430"/>
      <c r="FG1756" s="430"/>
      <c r="FH1756" s="430"/>
      <c r="FI1756" s="430"/>
      <c r="FJ1756" s="430"/>
      <c r="FK1756" s="430"/>
      <c r="FL1756" s="430"/>
      <c r="FM1756" s="430"/>
      <c r="FN1756" s="430"/>
      <c r="FO1756" s="430"/>
      <c r="FP1756" s="430"/>
      <c r="FQ1756" s="430"/>
      <c r="FR1756" s="430"/>
      <c r="FS1756" s="430"/>
      <c r="FT1756" s="430"/>
      <c r="FU1756" s="430"/>
      <c r="FV1756" s="430"/>
      <c r="FW1756" s="430"/>
    </row>
    <row r="1757" spans="1:179" ht="18.75" customHeight="1" x14ac:dyDescent="0.3">
      <c r="A1757" s="6"/>
      <c r="B1757" s="114" t="s">
        <v>2594</v>
      </c>
      <c r="C1757" s="101">
        <v>7</v>
      </c>
      <c r="D1757" s="85"/>
      <c r="E1757" s="85"/>
      <c r="F1757" s="85"/>
      <c r="G1757" s="85"/>
      <c r="H1757" s="40"/>
      <c r="I1757" s="20">
        <f t="shared" si="153"/>
        <v>7</v>
      </c>
      <c r="J1757" s="40">
        <v>66</v>
      </c>
      <c r="K1757" s="31">
        <f t="shared" si="154"/>
        <v>0.10606060606060606</v>
      </c>
      <c r="L1757" s="60">
        <v>8</v>
      </c>
      <c r="M1757" s="42" t="s">
        <v>28</v>
      </c>
      <c r="N1757" s="546" t="s">
        <v>2595</v>
      </c>
      <c r="O1757" s="538" t="s">
        <v>141</v>
      </c>
      <c r="P1757" s="538" t="s">
        <v>472</v>
      </c>
      <c r="Q1757" s="532" t="s">
        <v>2412</v>
      </c>
      <c r="R1757" s="81">
        <v>9</v>
      </c>
      <c r="S1757" s="282"/>
      <c r="T1757" s="429"/>
      <c r="U1757" s="429"/>
      <c r="V1757" s="429"/>
      <c r="W1757" s="429"/>
      <c r="X1757" s="429"/>
      <c r="Y1757" s="429"/>
      <c r="Z1757" s="430"/>
      <c r="AA1757" s="430"/>
      <c r="AB1757" s="430"/>
      <c r="AC1757" s="430"/>
      <c r="AD1757" s="430"/>
      <c r="AE1757" s="430"/>
      <c r="AF1757" s="430"/>
      <c r="AG1757" s="430"/>
      <c r="AH1757" s="430"/>
      <c r="AI1757" s="430"/>
      <c r="AJ1757" s="430"/>
      <c r="AK1757" s="430"/>
      <c r="AL1757" s="430"/>
      <c r="AM1757" s="430"/>
      <c r="AN1757" s="430"/>
      <c r="AO1757" s="430"/>
      <c r="AP1757" s="430"/>
      <c r="AQ1757" s="430"/>
      <c r="AR1757" s="430"/>
      <c r="AS1757" s="430"/>
      <c r="AT1757" s="430"/>
      <c r="AU1757" s="430"/>
      <c r="AV1757" s="430"/>
      <c r="AW1757" s="430"/>
      <c r="AX1757" s="430"/>
      <c r="AY1757" s="430"/>
      <c r="AZ1757" s="430"/>
      <c r="BA1757" s="430"/>
      <c r="BB1757" s="430"/>
      <c r="BC1757" s="430"/>
      <c r="BD1757" s="430"/>
      <c r="BE1757" s="430"/>
      <c r="BF1757" s="430"/>
      <c r="BG1757" s="430"/>
      <c r="BH1757" s="430"/>
      <c r="BI1757" s="430"/>
      <c r="BJ1757" s="430"/>
      <c r="BK1757" s="430"/>
      <c r="BL1757" s="430"/>
      <c r="BM1757" s="430"/>
      <c r="BN1757" s="430"/>
      <c r="BO1757" s="430"/>
      <c r="BP1757" s="430"/>
      <c r="BQ1757" s="430"/>
      <c r="BR1757" s="430"/>
      <c r="BS1757" s="430"/>
      <c r="BT1757" s="430"/>
      <c r="BU1757" s="430"/>
      <c r="BV1757" s="430"/>
      <c r="BW1757" s="430"/>
      <c r="BX1757" s="430"/>
      <c r="BY1757" s="430"/>
      <c r="BZ1757" s="430"/>
      <c r="CA1757" s="430"/>
      <c r="CB1757" s="430"/>
      <c r="CC1757" s="430"/>
      <c r="CD1757" s="430"/>
      <c r="CE1757" s="430"/>
      <c r="CF1757" s="430"/>
      <c r="CG1757" s="430"/>
      <c r="CH1757" s="430"/>
      <c r="CI1757" s="430"/>
      <c r="CJ1757" s="430"/>
      <c r="CK1757" s="430"/>
      <c r="CL1757" s="430"/>
      <c r="CM1757" s="430"/>
      <c r="CN1757" s="430"/>
      <c r="CO1757" s="430"/>
      <c r="CP1757" s="430"/>
      <c r="CQ1757" s="430"/>
      <c r="CR1757" s="430"/>
      <c r="CS1757" s="430"/>
      <c r="CT1757" s="430"/>
      <c r="CU1757" s="430"/>
      <c r="CV1757" s="430"/>
      <c r="CW1757" s="430"/>
      <c r="CX1757" s="430"/>
      <c r="CY1757" s="430"/>
      <c r="CZ1757" s="430"/>
      <c r="DA1757" s="430"/>
      <c r="DB1757" s="430"/>
      <c r="DC1757" s="430"/>
      <c r="DD1757" s="430"/>
      <c r="DE1757" s="430"/>
      <c r="DF1757" s="430"/>
      <c r="DG1757" s="430"/>
      <c r="DH1757" s="430"/>
      <c r="DI1757" s="430"/>
      <c r="DJ1757" s="430"/>
      <c r="DK1757" s="430"/>
      <c r="DL1757" s="430"/>
      <c r="DM1757" s="430"/>
      <c r="DN1757" s="430"/>
      <c r="DO1757" s="430"/>
      <c r="DP1757" s="430"/>
      <c r="DQ1757" s="430"/>
      <c r="DR1757" s="430"/>
      <c r="DS1757" s="430"/>
      <c r="DT1757" s="430"/>
      <c r="DU1757" s="430"/>
      <c r="DV1757" s="430"/>
      <c r="DW1757" s="430"/>
      <c r="DX1757" s="430"/>
      <c r="DY1757" s="430"/>
      <c r="DZ1757" s="430"/>
      <c r="EA1757" s="430"/>
      <c r="EB1757" s="430"/>
      <c r="EC1757" s="430"/>
      <c r="ED1757" s="430"/>
      <c r="EE1757" s="430"/>
      <c r="EF1757" s="430"/>
      <c r="EG1757" s="430"/>
      <c r="EH1757" s="430"/>
      <c r="EI1757" s="430"/>
      <c r="EJ1757" s="430"/>
      <c r="EK1757" s="430"/>
      <c r="EL1757" s="430"/>
      <c r="EM1757" s="430"/>
      <c r="EN1757" s="430"/>
      <c r="EO1757" s="430"/>
      <c r="EP1757" s="430"/>
      <c r="EQ1757" s="430"/>
      <c r="ER1757" s="430"/>
      <c r="ES1757" s="430"/>
      <c r="ET1757" s="430"/>
      <c r="EU1757" s="430"/>
      <c r="EV1757" s="430"/>
      <c r="EW1757" s="430"/>
      <c r="EX1757" s="430"/>
      <c r="EY1757" s="430"/>
      <c r="EZ1757" s="430"/>
      <c r="FA1757" s="430"/>
      <c r="FB1757" s="430"/>
      <c r="FC1757" s="430"/>
      <c r="FD1757" s="430"/>
      <c r="FE1757" s="430"/>
      <c r="FF1757" s="430"/>
      <c r="FG1757" s="430"/>
      <c r="FH1757" s="430"/>
      <c r="FI1757" s="430"/>
      <c r="FJ1757" s="430"/>
      <c r="FK1757" s="430"/>
      <c r="FL1757" s="430"/>
      <c r="FM1757" s="430"/>
      <c r="FN1757" s="430"/>
      <c r="FO1757" s="430"/>
      <c r="FP1757" s="430"/>
      <c r="FQ1757" s="430"/>
      <c r="FR1757" s="430"/>
      <c r="FS1757" s="430"/>
      <c r="FT1757" s="430"/>
      <c r="FU1757" s="430"/>
      <c r="FV1757" s="430"/>
      <c r="FW1757" s="430"/>
    </row>
    <row r="1758" spans="1:179" ht="18.75" customHeight="1" x14ac:dyDescent="0.3">
      <c r="A1758" s="6"/>
      <c r="B1758" s="366" t="s">
        <v>3706</v>
      </c>
      <c r="C1758" s="100">
        <v>7</v>
      </c>
      <c r="D1758" s="85"/>
      <c r="E1758" s="85"/>
      <c r="F1758" s="85"/>
      <c r="G1758" s="85"/>
      <c r="H1758" s="40"/>
      <c r="I1758" s="20">
        <f t="shared" si="153"/>
        <v>7</v>
      </c>
      <c r="J1758" s="40">
        <v>66</v>
      </c>
      <c r="K1758" s="31">
        <f t="shared" si="154"/>
        <v>0.10606060606060606</v>
      </c>
      <c r="L1758" s="65">
        <v>10</v>
      </c>
      <c r="M1758" s="64" t="s">
        <v>28</v>
      </c>
      <c r="N1758" s="536" t="s">
        <v>3707</v>
      </c>
      <c r="O1758" s="541" t="s">
        <v>205</v>
      </c>
      <c r="P1758" s="541" t="s">
        <v>428</v>
      </c>
      <c r="Q1758" s="541" t="s">
        <v>3625</v>
      </c>
      <c r="R1758" s="288">
        <v>9</v>
      </c>
      <c r="S1758" s="282"/>
      <c r="T1758" s="429"/>
      <c r="U1758" s="429"/>
      <c r="V1758" s="429"/>
      <c r="W1758" s="429"/>
      <c r="X1758" s="429"/>
      <c r="Y1758" s="429"/>
      <c r="Z1758" s="430"/>
      <c r="AA1758" s="430"/>
      <c r="AB1758" s="430"/>
      <c r="AC1758" s="430"/>
      <c r="AD1758" s="430"/>
      <c r="AE1758" s="430"/>
      <c r="AF1758" s="430"/>
      <c r="AG1758" s="430"/>
      <c r="AH1758" s="430"/>
      <c r="AI1758" s="430"/>
      <c r="AJ1758" s="430"/>
      <c r="AK1758" s="430"/>
      <c r="AL1758" s="430"/>
      <c r="AM1758" s="430"/>
      <c r="AN1758" s="430"/>
      <c r="AO1758" s="430"/>
      <c r="AP1758" s="430"/>
      <c r="AQ1758" s="430"/>
      <c r="AR1758" s="430"/>
      <c r="AS1758" s="430"/>
      <c r="AT1758" s="430"/>
      <c r="AU1758" s="430"/>
      <c r="AV1758" s="430"/>
      <c r="AW1758" s="430"/>
      <c r="AX1758" s="430"/>
      <c r="AY1758" s="430"/>
      <c r="AZ1758" s="430"/>
      <c r="BA1758" s="430"/>
      <c r="BB1758" s="430"/>
      <c r="BC1758" s="430"/>
      <c r="BD1758" s="430"/>
      <c r="BE1758" s="430"/>
      <c r="BF1758" s="430"/>
      <c r="BG1758" s="430"/>
      <c r="BH1758" s="430"/>
      <c r="BI1758" s="430"/>
      <c r="BJ1758" s="430"/>
      <c r="BK1758" s="430"/>
      <c r="BL1758" s="430"/>
      <c r="BM1758" s="430"/>
      <c r="BN1758" s="430"/>
      <c r="BO1758" s="430"/>
      <c r="BP1758" s="430"/>
      <c r="BQ1758" s="430"/>
      <c r="BR1758" s="430"/>
      <c r="BS1758" s="430"/>
      <c r="BT1758" s="430"/>
      <c r="BU1758" s="430"/>
      <c r="BV1758" s="430"/>
      <c r="BW1758" s="430"/>
      <c r="BX1758" s="430"/>
      <c r="BY1758" s="430"/>
      <c r="BZ1758" s="430"/>
      <c r="CA1758" s="430"/>
      <c r="CB1758" s="430"/>
      <c r="CC1758" s="430"/>
      <c r="CD1758" s="430"/>
      <c r="CE1758" s="430"/>
      <c r="CF1758" s="430"/>
      <c r="CG1758" s="430"/>
      <c r="CH1758" s="430"/>
      <c r="CI1758" s="430"/>
      <c r="CJ1758" s="430"/>
      <c r="CK1758" s="430"/>
      <c r="CL1758" s="430"/>
      <c r="CM1758" s="430"/>
      <c r="CN1758" s="430"/>
      <c r="CO1758" s="430"/>
      <c r="CP1758" s="430"/>
      <c r="CQ1758" s="430"/>
      <c r="CR1758" s="430"/>
      <c r="CS1758" s="430"/>
      <c r="CT1758" s="430"/>
      <c r="CU1758" s="430"/>
      <c r="CV1758" s="430"/>
      <c r="CW1758" s="430"/>
      <c r="CX1758" s="430"/>
      <c r="CY1758" s="430"/>
      <c r="CZ1758" s="430"/>
      <c r="DA1758" s="430"/>
      <c r="DB1758" s="430"/>
      <c r="DC1758" s="430"/>
      <c r="DD1758" s="430"/>
      <c r="DE1758" s="430"/>
      <c r="DF1758" s="430"/>
      <c r="DG1758" s="430"/>
      <c r="DH1758" s="430"/>
      <c r="DI1758" s="430"/>
      <c r="DJ1758" s="430"/>
      <c r="DK1758" s="430"/>
      <c r="DL1758" s="430"/>
      <c r="DM1758" s="430"/>
      <c r="DN1758" s="430"/>
      <c r="DO1758" s="430"/>
      <c r="DP1758" s="430"/>
      <c r="DQ1758" s="430"/>
      <c r="DR1758" s="430"/>
      <c r="DS1758" s="430"/>
      <c r="DT1758" s="430"/>
      <c r="DU1758" s="430"/>
      <c r="DV1758" s="430"/>
      <c r="DW1758" s="430"/>
      <c r="DX1758" s="430"/>
      <c r="DY1758" s="430"/>
      <c r="DZ1758" s="430"/>
      <c r="EA1758" s="430"/>
      <c r="EB1758" s="430"/>
      <c r="EC1758" s="430"/>
      <c r="ED1758" s="430"/>
      <c r="EE1758" s="430"/>
      <c r="EF1758" s="430"/>
      <c r="EG1758" s="430"/>
      <c r="EH1758" s="430"/>
      <c r="EI1758" s="430"/>
      <c r="EJ1758" s="430"/>
      <c r="EK1758" s="430"/>
      <c r="EL1758" s="430"/>
      <c r="EM1758" s="430"/>
      <c r="EN1758" s="430"/>
      <c r="EO1758" s="430"/>
      <c r="EP1758" s="430"/>
      <c r="EQ1758" s="430"/>
      <c r="ER1758" s="430"/>
      <c r="ES1758" s="430"/>
      <c r="ET1758" s="430"/>
      <c r="EU1758" s="430"/>
      <c r="EV1758" s="430"/>
      <c r="EW1758" s="430"/>
      <c r="EX1758" s="430"/>
      <c r="EY1758" s="430"/>
      <c r="EZ1758" s="430"/>
      <c r="FA1758" s="430"/>
      <c r="FB1758" s="430"/>
      <c r="FC1758" s="430"/>
      <c r="FD1758" s="430"/>
      <c r="FE1758" s="430"/>
      <c r="FF1758" s="430"/>
      <c r="FG1758" s="430"/>
      <c r="FH1758" s="430"/>
      <c r="FI1758" s="430"/>
      <c r="FJ1758" s="430"/>
      <c r="FK1758" s="430"/>
      <c r="FL1758" s="430"/>
      <c r="FM1758" s="430"/>
      <c r="FN1758" s="430"/>
      <c r="FO1758" s="430"/>
      <c r="FP1758" s="430"/>
      <c r="FQ1758" s="430"/>
      <c r="FR1758" s="430"/>
      <c r="FS1758" s="430"/>
      <c r="FT1758" s="430"/>
      <c r="FU1758" s="430"/>
      <c r="FV1758" s="430"/>
      <c r="FW1758" s="430"/>
    </row>
    <row r="1759" spans="1:179" ht="18.75" customHeight="1" x14ac:dyDescent="0.3">
      <c r="A1759" s="6"/>
      <c r="B1759" s="364" t="s">
        <v>879</v>
      </c>
      <c r="C1759" s="87">
        <v>7</v>
      </c>
      <c r="D1759" s="87"/>
      <c r="E1759" s="87"/>
      <c r="F1759" s="87"/>
      <c r="G1759" s="87"/>
      <c r="H1759" s="55"/>
      <c r="I1759" s="20">
        <f t="shared" si="153"/>
        <v>7</v>
      </c>
      <c r="J1759" s="40">
        <v>66</v>
      </c>
      <c r="K1759" s="53">
        <f t="shared" si="154"/>
        <v>0.10606060606060606</v>
      </c>
      <c r="L1759" s="56">
        <v>8</v>
      </c>
      <c r="M1759" s="57" t="s">
        <v>28</v>
      </c>
      <c r="N1759" s="584" t="s">
        <v>880</v>
      </c>
      <c r="O1759" s="584" t="s">
        <v>848</v>
      </c>
      <c r="P1759" s="584" t="s">
        <v>308</v>
      </c>
      <c r="Q1759" s="587" t="s">
        <v>779</v>
      </c>
      <c r="R1759" s="259">
        <v>9</v>
      </c>
      <c r="S1759" s="282"/>
      <c r="T1759" s="429"/>
      <c r="U1759" s="429"/>
      <c r="V1759" s="429"/>
      <c r="W1759" s="429"/>
      <c r="X1759" s="429"/>
      <c r="Y1759" s="429"/>
      <c r="Z1759" s="430"/>
      <c r="AA1759" s="430"/>
      <c r="AB1759" s="430"/>
      <c r="AC1759" s="430"/>
      <c r="AD1759" s="430"/>
      <c r="AE1759" s="430"/>
      <c r="AF1759" s="430"/>
      <c r="AG1759" s="430"/>
      <c r="AH1759" s="430"/>
      <c r="AI1759" s="430"/>
      <c r="AJ1759" s="430"/>
      <c r="AK1759" s="430"/>
      <c r="AL1759" s="430"/>
      <c r="AM1759" s="430"/>
      <c r="AN1759" s="430"/>
      <c r="AO1759" s="430"/>
      <c r="AP1759" s="430"/>
      <c r="AQ1759" s="430"/>
      <c r="AR1759" s="430"/>
      <c r="AS1759" s="430"/>
      <c r="AT1759" s="430"/>
      <c r="AU1759" s="430"/>
      <c r="AV1759" s="430"/>
      <c r="AW1759" s="430"/>
      <c r="AX1759" s="430"/>
      <c r="AY1759" s="430"/>
      <c r="AZ1759" s="430"/>
      <c r="BA1759" s="430"/>
      <c r="BB1759" s="430"/>
      <c r="BC1759" s="430"/>
      <c r="BD1759" s="430"/>
      <c r="BE1759" s="430"/>
      <c r="BF1759" s="430"/>
      <c r="BG1759" s="430"/>
      <c r="BH1759" s="430"/>
      <c r="BI1759" s="430"/>
      <c r="BJ1759" s="430"/>
      <c r="BK1759" s="430"/>
      <c r="BL1759" s="430"/>
      <c r="BM1759" s="430"/>
      <c r="BN1759" s="430"/>
      <c r="BO1759" s="430"/>
      <c r="BP1759" s="430"/>
      <c r="BQ1759" s="430"/>
      <c r="BR1759" s="430"/>
      <c r="BS1759" s="430"/>
      <c r="BT1759" s="430"/>
      <c r="BU1759" s="430"/>
      <c r="BV1759" s="430"/>
      <c r="BW1759" s="430"/>
      <c r="BX1759" s="430"/>
      <c r="BY1759" s="430"/>
      <c r="BZ1759" s="430"/>
      <c r="CA1759" s="430"/>
      <c r="CB1759" s="430"/>
      <c r="CC1759" s="430"/>
      <c r="CD1759" s="430"/>
      <c r="CE1759" s="430"/>
      <c r="CF1759" s="430"/>
      <c r="CG1759" s="430"/>
      <c r="CH1759" s="430"/>
      <c r="CI1759" s="430"/>
      <c r="CJ1759" s="430"/>
      <c r="CK1759" s="430"/>
      <c r="CL1759" s="430"/>
      <c r="CM1759" s="430"/>
      <c r="CN1759" s="430"/>
      <c r="CO1759" s="430"/>
      <c r="CP1759" s="430"/>
      <c r="CQ1759" s="430"/>
      <c r="CR1759" s="430"/>
      <c r="CS1759" s="430"/>
      <c r="CT1759" s="430"/>
      <c r="CU1759" s="430"/>
      <c r="CV1759" s="430"/>
      <c r="CW1759" s="430"/>
      <c r="CX1759" s="430"/>
      <c r="CY1759" s="430"/>
      <c r="CZ1759" s="430"/>
      <c r="DA1759" s="430"/>
      <c r="DB1759" s="430"/>
      <c r="DC1759" s="430"/>
      <c r="DD1759" s="430"/>
      <c r="DE1759" s="430"/>
      <c r="DF1759" s="430"/>
      <c r="DG1759" s="430"/>
      <c r="DH1759" s="430"/>
      <c r="DI1759" s="430"/>
      <c r="DJ1759" s="430"/>
      <c r="DK1759" s="430"/>
      <c r="DL1759" s="430"/>
      <c r="DM1759" s="430"/>
      <c r="DN1759" s="430"/>
      <c r="DO1759" s="430"/>
      <c r="DP1759" s="430"/>
      <c r="DQ1759" s="430"/>
      <c r="DR1759" s="430"/>
      <c r="DS1759" s="430"/>
      <c r="DT1759" s="430"/>
      <c r="DU1759" s="430"/>
      <c r="DV1759" s="430"/>
      <c r="DW1759" s="430"/>
      <c r="DX1759" s="430"/>
      <c r="DY1759" s="430"/>
      <c r="DZ1759" s="430"/>
      <c r="EA1759" s="430"/>
      <c r="EB1759" s="430"/>
      <c r="EC1759" s="430"/>
      <c r="ED1759" s="430"/>
      <c r="EE1759" s="430"/>
      <c r="EF1759" s="430"/>
      <c r="EG1759" s="430"/>
      <c r="EH1759" s="430"/>
      <c r="EI1759" s="430"/>
      <c r="EJ1759" s="430"/>
      <c r="EK1759" s="430"/>
      <c r="EL1759" s="430"/>
      <c r="EM1759" s="430"/>
      <c r="EN1759" s="430"/>
      <c r="EO1759" s="430"/>
      <c r="EP1759" s="430"/>
      <c r="EQ1759" s="430"/>
      <c r="ER1759" s="430"/>
      <c r="ES1759" s="430"/>
      <c r="ET1759" s="430"/>
      <c r="EU1759" s="430"/>
      <c r="EV1759" s="430"/>
      <c r="EW1759" s="430"/>
      <c r="EX1759" s="430"/>
      <c r="EY1759" s="430"/>
      <c r="EZ1759" s="430"/>
      <c r="FA1759" s="430"/>
      <c r="FB1759" s="430"/>
      <c r="FC1759" s="430"/>
      <c r="FD1759" s="430"/>
      <c r="FE1759" s="430"/>
      <c r="FF1759" s="430"/>
      <c r="FG1759" s="430"/>
      <c r="FH1759" s="430"/>
      <c r="FI1759" s="430"/>
      <c r="FJ1759" s="430"/>
      <c r="FK1759" s="430"/>
      <c r="FL1759" s="430"/>
      <c r="FM1759" s="430"/>
      <c r="FN1759" s="430"/>
      <c r="FO1759" s="430"/>
      <c r="FP1759" s="430"/>
      <c r="FQ1759" s="430"/>
      <c r="FR1759" s="430"/>
      <c r="FS1759" s="430"/>
      <c r="FT1759" s="430"/>
      <c r="FU1759" s="430"/>
      <c r="FV1759" s="430"/>
      <c r="FW1759" s="430"/>
    </row>
    <row r="1760" spans="1:179" ht="18.75" customHeight="1" x14ac:dyDescent="0.3">
      <c r="A1760" s="6"/>
      <c r="B1760" s="114" t="s">
        <v>2600</v>
      </c>
      <c r="C1760" s="101">
        <v>7</v>
      </c>
      <c r="D1760" s="85"/>
      <c r="E1760" s="85"/>
      <c r="F1760" s="85"/>
      <c r="G1760" s="85"/>
      <c r="H1760" s="40"/>
      <c r="I1760" s="20">
        <f t="shared" si="153"/>
        <v>7</v>
      </c>
      <c r="J1760" s="40">
        <v>66</v>
      </c>
      <c r="K1760" s="31">
        <f t="shared" si="154"/>
        <v>0.10606060606060606</v>
      </c>
      <c r="L1760" s="60">
        <v>8</v>
      </c>
      <c r="M1760" s="42" t="s">
        <v>28</v>
      </c>
      <c r="N1760" s="546" t="s">
        <v>2601</v>
      </c>
      <c r="O1760" s="538" t="s">
        <v>353</v>
      </c>
      <c r="P1760" s="538" t="s">
        <v>2602</v>
      </c>
      <c r="Q1760" s="532" t="s">
        <v>2412</v>
      </c>
      <c r="R1760" s="81">
        <v>9</v>
      </c>
      <c r="S1760" s="282"/>
      <c r="T1760" s="429"/>
      <c r="U1760" s="429"/>
      <c r="V1760" s="429"/>
      <c r="W1760" s="429"/>
      <c r="X1760" s="429"/>
      <c r="Y1760" s="429"/>
      <c r="Z1760" s="430"/>
      <c r="AA1760" s="430"/>
      <c r="AB1760" s="430"/>
      <c r="AC1760" s="430"/>
      <c r="AD1760" s="430"/>
      <c r="AE1760" s="430"/>
      <c r="AF1760" s="430"/>
      <c r="AG1760" s="430"/>
      <c r="AH1760" s="430"/>
      <c r="AI1760" s="430"/>
      <c r="AJ1760" s="430"/>
      <c r="AK1760" s="430"/>
      <c r="AL1760" s="430"/>
      <c r="AM1760" s="430"/>
      <c r="AN1760" s="430"/>
      <c r="AO1760" s="430"/>
      <c r="AP1760" s="430"/>
      <c r="AQ1760" s="430"/>
      <c r="AR1760" s="430"/>
      <c r="AS1760" s="430"/>
      <c r="AT1760" s="430"/>
      <c r="AU1760" s="430"/>
      <c r="AV1760" s="430"/>
      <c r="AW1760" s="430"/>
      <c r="AX1760" s="430"/>
      <c r="AY1760" s="430"/>
      <c r="AZ1760" s="430"/>
      <c r="BA1760" s="430"/>
      <c r="BB1760" s="430"/>
      <c r="BC1760" s="430"/>
      <c r="BD1760" s="430"/>
      <c r="BE1760" s="430"/>
      <c r="BF1760" s="430"/>
      <c r="BG1760" s="430"/>
      <c r="BH1760" s="430"/>
      <c r="BI1760" s="430"/>
      <c r="BJ1760" s="430"/>
      <c r="BK1760" s="430"/>
      <c r="BL1760" s="430"/>
      <c r="BM1760" s="430"/>
      <c r="BN1760" s="430"/>
      <c r="BO1760" s="430"/>
      <c r="BP1760" s="430"/>
      <c r="BQ1760" s="430"/>
      <c r="BR1760" s="430"/>
      <c r="BS1760" s="430"/>
      <c r="BT1760" s="430"/>
      <c r="BU1760" s="430"/>
      <c r="BV1760" s="430"/>
      <c r="BW1760" s="430"/>
      <c r="BX1760" s="430"/>
      <c r="BY1760" s="430"/>
      <c r="BZ1760" s="430"/>
      <c r="CA1760" s="430"/>
      <c r="CB1760" s="430"/>
      <c r="CC1760" s="430"/>
      <c r="CD1760" s="430"/>
      <c r="CE1760" s="430"/>
      <c r="CF1760" s="430"/>
      <c r="CG1760" s="430"/>
      <c r="CH1760" s="430"/>
      <c r="CI1760" s="430"/>
      <c r="CJ1760" s="430"/>
      <c r="CK1760" s="430"/>
      <c r="CL1760" s="430"/>
      <c r="CM1760" s="430"/>
      <c r="CN1760" s="430"/>
      <c r="CO1760" s="430"/>
      <c r="CP1760" s="430"/>
      <c r="CQ1760" s="430"/>
      <c r="CR1760" s="430"/>
      <c r="CS1760" s="430"/>
      <c r="CT1760" s="430"/>
      <c r="CU1760" s="430"/>
      <c r="CV1760" s="430"/>
      <c r="CW1760" s="430"/>
      <c r="CX1760" s="430"/>
      <c r="CY1760" s="430"/>
      <c r="CZ1760" s="430"/>
      <c r="DA1760" s="430"/>
      <c r="DB1760" s="430"/>
      <c r="DC1760" s="430"/>
      <c r="DD1760" s="430"/>
      <c r="DE1760" s="430"/>
      <c r="DF1760" s="430"/>
      <c r="DG1760" s="430"/>
      <c r="DH1760" s="430"/>
      <c r="DI1760" s="430"/>
      <c r="DJ1760" s="430"/>
      <c r="DK1760" s="430"/>
      <c r="DL1760" s="430"/>
      <c r="DM1760" s="430"/>
      <c r="DN1760" s="430"/>
      <c r="DO1760" s="430"/>
      <c r="DP1760" s="430"/>
      <c r="DQ1760" s="430"/>
      <c r="DR1760" s="430"/>
      <c r="DS1760" s="430"/>
      <c r="DT1760" s="430"/>
      <c r="DU1760" s="430"/>
      <c r="DV1760" s="430"/>
      <c r="DW1760" s="430"/>
      <c r="DX1760" s="430"/>
      <c r="DY1760" s="430"/>
      <c r="DZ1760" s="430"/>
      <c r="EA1760" s="430"/>
      <c r="EB1760" s="430"/>
      <c r="EC1760" s="430"/>
      <c r="ED1760" s="430"/>
      <c r="EE1760" s="430"/>
      <c r="EF1760" s="430"/>
      <c r="EG1760" s="430"/>
      <c r="EH1760" s="430"/>
      <c r="EI1760" s="430"/>
      <c r="EJ1760" s="430"/>
      <c r="EK1760" s="430"/>
      <c r="EL1760" s="430"/>
      <c r="EM1760" s="430"/>
      <c r="EN1760" s="430"/>
      <c r="EO1760" s="430"/>
      <c r="EP1760" s="430"/>
      <c r="EQ1760" s="430"/>
      <c r="ER1760" s="430"/>
      <c r="ES1760" s="430"/>
      <c r="ET1760" s="430"/>
      <c r="EU1760" s="430"/>
      <c r="EV1760" s="430"/>
      <c r="EW1760" s="430"/>
      <c r="EX1760" s="430"/>
      <c r="EY1760" s="430"/>
      <c r="EZ1760" s="430"/>
      <c r="FA1760" s="430"/>
      <c r="FB1760" s="430"/>
      <c r="FC1760" s="430"/>
      <c r="FD1760" s="430"/>
      <c r="FE1760" s="430"/>
      <c r="FF1760" s="430"/>
      <c r="FG1760" s="430"/>
      <c r="FH1760" s="430"/>
      <c r="FI1760" s="430"/>
      <c r="FJ1760" s="430"/>
      <c r="FK1760" s="430"/>
      <c r="FL1760" s="430"/>
      <c r="FM1760" s="430"/>
      <c r="FN1760" s="430"/>
      <c r="FO1760" s="430"/>
      <c r="FP1760" s="430"/>
      <c r="FQ1760" s="430"/>
      <c r="FR1760" s="430"/>
      <c r="FS1760" s="430"/>
      <c r="FT1760" s="430"/>
      <c r="FU1760" s="430"/>
      <c r="FV1760" s="430"/>
      <c r="FW1760" s="430"/>
    </row>
    <row r="1761" spans="1:179" ht="18.75" customHeight="1" x14ac:dyDescent="0.3">
      <c r="A1761" s="6"/>
      <c r="B1761" s="400" t="s">
        <v>1152</v>
      </c>
      <c r="C1761" s="100">
        <v>7</v>
      </c>
      <c r="D1761" s="100" t="s">
        <v>16</v>
      </c>
      <c r="E1761" s="100" t="s">
        <v>16</v>
      </c>
      <c r="F1761" s="100" t="s">
        <v>16</v>
      </c>
      <c r="G1761" s="100" t="s">
        <v>16</v>
      </c>
      <c r="H1761" s="42"/>
      <c r="I1761" s="20">
        <f t="shared" si="153"/>
        <v>7</v>
      </c>
      <c r="J1761" s="40">
        <v>66</v>
      </c>
      <c r="K1761" s="31">
        <f t="shared" si="154"/>
        <v>0.10606060606060606</v>
      </c>
      <c r="L1761" s="63">
        <v>2</v>
      </c>
      <c r="M1761" s="64" t="s">
        <v>28</v>
      </c>
      <c r="N1761" s="541" t="s">
        <v>1153</v>
      </c>
      <c r="O1761" s="541" t="s">
        <v>113</v>
      </c>
      <c r="P1761" s="541" t="s">
        <v>127</v>
      </c>
      <c r="Q1761" s="541" t="s">
        <v>1107</v>
      </c>
      <c r="R1761" s="77">
        <v>9</v>
      </c>
      <c r="S1761" s="282"/>
      <c r="T1761" s="429"/>
      <c r="U1761" s="429"/>
      <c r="V1761" s="429"/>
      <c r="W1761" s="429"/>
      <c r="X1761" s="429"/>
      <c r="Y1761" s="429"/>
      <c r="Z1761" s="430"/>
      <c r="AA1761" s="430"/>
      <c r="AB1761" s="430"/>
      <c r="AC1761" s="430"/>
      <c r="AD1761" s="430"/>
      <c r="AE1761" s="430"/>
      <c r="AF1761" s="430"/>
      <c r="AG1761" s="430"/>
      <c r="AH1761" s="430"/>
      <c r="AI1761" s="430"/>
      <c r="AJ1761" s="430"/>
      <c r="AK1761" s="430"/>
      <c r="AL1761" s="430"/>
      <c r="AM1761" s="430"/>
      <c r="AN1761" s="430"/>
      <c r="AO1761" s="430"/>
      <c r="AP1761" s="430"/>
      <c r="AQ1761" s="430"/>
      <c r="AR1761" s="430"/>
      <c r="AS1761" s="430"/>
      <c r="AT1761" s="430"/>
      <c r="AU1761" s="430"/>
      <c r="AV1761" s="430"/>
      <c r="AW1761" s="430"/>
      <c r="AX1761" s="430"/>
      <c r="AY1761" s="430"/>
      <c r="AZ1761" s="430"/>
      <c r="BA1761" s="430"/>
      <c r="BB1761" s="430"/>
      <c r="BC1761" s="430"/>
      <c r="BD1761" s="430"/>
      <c r="BE1761" s="430"/>
      <c r="BF1761" s="430"/>
      <c r="BG1761" s="430"/>
      <c r="BH1761" s="430"/>
      <c r="BI1761" s="430"/>
      <c r="BJ1761" s="430"/>
      <c r="BK1761" s="430"/>
      <c r="BL1761" s="430"/>
      <c r="BM1761" s="430"/>
      <c r="BN1761" s="430"/>
      <c r="BO1761" s="430"/>
      <c r="BP1761" s="430"/>
      <c r="BQ1761" s="430"/>
      <c r="BR1761" s="430"/>
      <c r="BS1761" s="430"/>
      <c r="BT1761" s="430"/>
      <c r="BU1761" s="430"/>
      <c r="BV1761" s="430"/>
      <c r="BW1761" s="430"/>
      <c r="BX1761" s="430"/>
      <c r="BY1761" s="430"/>
      <c r="BZ1761" s="430"/>
      <c r="CA1761" s="430"/>
      <c r="CB1761" s="430"/>
      <c r="CC1761" s="430"/>
      <c r="CD1761" s="430"/>
      <c r="CE1761" s="430"/>
      <c r="CF1761" s="430"/>
      <c r="CG1761" s="430"/>
      <c r="CH1761" s="430"/>
      <c r="CI1761" s="430"/>
      <c r="CJ1761" s="430"/>
      <c r="CK1761" s="430"/>
      <c r="CL1761" s="430"/>
      <c r="CM1761" s="430"/>
      <c r="CN1761" s="430"/>
      <c r="CO1761" s="430"/>
      <c r="CP1761" s="430"/>
      <c r="CQ1761" s="430"/>
      <c r="CR1761" s="430"/>
      <c r="CS1761" s="430"/>
      <c r="CT1761" s="430"/>
      <c r="CU1761" s="430"/>
      <c r="CV1761" s="430"/>
      <c r="CW1761" s="430"/>
      <c r="CX1761" s="430"/>
      <c r="CY1761" s="430"/>
      <c r="CZ1761" s="430"/>
      <c r="DA1761" s="430"/>
      <c r="DB1761" s="430"/>
      <c r="DC1761" s="430"/>
      <c r="DD1761" s="430"/>
      <c r="DE1761" s="430"/>
      <c r="DF1761" s="430"/>
      <c r="DG1761" s="430"/>
      <c r="DH1761" s="430"/>
      <c r="DI1761" s="430"/>
      <c r="DJ1761" s="430"/>
      <c r="DK1761" s="430"/>
      <c r="DL1761" s="430"/>
      <c r="DM1761" s="430"/>
      <c r="DN1761" s="430"/>
      <c r="DO1761" s="430"/>
      <c r="DP1761" s="430"/>
      <c r="DQ1761" s="430"/>
      <c r="DR1761" s="430"/>
      <c r="DS1761" s="430"/>
      <c r="DT1761" s="430"/>
      <c r="DU1761" s="430"/>
      <c r="DV1761" s="430"/>
      <c r="DW1761" s="430"/>
      <c r="DX1761" s="430"/>
      <c r="DY1761" s="430"/>
      <c r="DZ1761" s="430"/>
      <c r="EA1761" s="430"/>
      <c r="EB1761" s="430"/>
      <c r="EC1761" s="430"/>
      <c r="ED1761" s="430"/>
      <c r="EE1761" s="430"/>
      <c r="EF1761" s="430"/>
      <c r="EG1761" s="430"/>
      <c r="EH1761" s="430"/>
      <c r="EI1761" s="430"/>
      <c r="EJ1761" s="430"/>
      <c r="EK1761" s="430"/>
      <c r="EL1761" s="430"/>
      <c r="EM1761" s="430"/>
      <c r="EN1761" s="430"/>
      <c r="EO1761" s="430"/>
      <c r="EP1761" s="430"/>
      <c r="EQ1761" s="430"/>
      <c r="ER1761" s="430"/>
      <c r="ES1761" s="430"/>
      <c r="ET1761" s="430"/>
      <c r="EU1761" s="430"/>
      <c r="EV1761" s="430"/>
      <c r="EW1761" s="430"/>
      <c r="EX1761" s="430"/>
      <c r="EY1761" s="430"/>
      <c r="EZ1761" s="430"/>
      <c r="FA1761" s="430"/>
      <c r="FB1761" s="430"/>
      <c r="FC1761" s="430"/>
      <c r="FD1761" s="430"/>
      <c r="FE1761" s="430"/>
      <c r="FF1761" s="430"/>
      <c r="FG1761" s="430"/>
      <c r="FH1761" s="430"/>
      <c r="FI1761" s="430"/>
      <c r="FJ1761" s="430"/>
      <c r="FK1761" s="430"/>
      <c r="FL1761" s="430"/>
      <c r="FM1761" s="430"/>
      <c r="FN1761" s="430"/>
      <c r="FO1761" s="430"/>
      <c r="FP1761" s="430"/>
      <c r="FQ1761" s="430"/>
      <c r="FR1761" s="430"/>
      <c r="FS1761" s="430"/>
      <c r="FT1761" s="430"/>
      <c r="FU1761" s="430"/>
      <c r="FV1761" s="430"/>
      <c r="FW1761" s="430"/>
    </row>
    <row r="1762" spans="1:179" ht="18.75" customHeight="1" x14ac:dyDescent="0.3">
      <c r="A1762" s="6"/>
      <c r="B1762" s="114" t="s">
        <v>2603</v>
      </c>
      <c r="C1762" s="101">
        <v>7</v>
      </c>
      <c r="D1762" s="85"/>
      <c r="E1762" s="85"/>
      <c r="F1762" s="85"/>
      <c r="G1762" s="85"/>
      <c r="H1762" s="40"/>
      <c r="I1762" s="20">
        <f t="shared" si="153"/>
        <v>7</v>
      </c>
      <c r="J1762" s="40">
        <v>66</v>
      </c>
      <c r="K1762" s="31">
        <f t="shared" si="154"/>
        <v>0.10606060606060606</v>
      </c>
      <c r="L1762" s="60">
        <v>8</v>
      </c>
      <c r="M1762" s="42" t="s">
        <v>28</v>
      </c>
      <c r="N1762" s="546" t="s">
        <v>2604</v>
      </c>
      <c r="O1762" s="538" t="s">
        <v>454</v>
      </c>
      <c r="P1762" s="538" t="s">
        <v>336</v>
      </c>
      <c r="Q1762" s="532" t="s">
        <v>2412</v>
      </c>
      <c r="R1762" s="81">
        <v>9</v>
      </c>
      <c r="S1762" s="282"/>
      <c r="T1762" s="429"/>
      <c r="U1762" s="429"/>
      <c r="V1762" s="429"/>
      <c r="W1762" s="429"/>
      <c r="X1762" s="429"/>
      <c r="Y1762" s="429"/>
      <c r="Z1762" s="430"/>
      <c r="AA1762" s="430"/>
      <c r="AB1762" s="430"/>
      <c r="AC1762" s="430"/>
      <c r="AD1762" s="430"/>
      <c r="AE1762" s="430"/>
      <c r="AF1762" s="430"/>
      <c r="AG1762" s="430"/>
      <c r="AH1762" s="430"/>
      <c r="AI1762" s="430"/>
      <c r="AJ1762" s="430"/>
      <c r="AK1762" s="430"/>
      <c r="AL1762" s="430"/>
      <c r="AM1762" s="430"/>
      <c r="AN1762" s="430"/>
      <c r="AO1762" s="430"/>
      <c r="AP1762" s="430"/>
      <c r="AQ1762" s="430"/>
      <c r="AR1762" s="430"/>
      <c r="AS1762" s="430"/>
      <c r="AT1762" s="430"/>
      <c r="AU1762" s="430"/>
      <c r="AV1762" s="430"/>
      <c r="AW1762" s="430"/>
      <c r="AX1762" s="430"/>
      <c r="AY1762" s="430"/>
      <c r="AZ1762" s="430"/>
      <c r="BA1762" s="430"/>
      <c r="BB1762" s="430"/>
      <c r="BC1762" s="430"/>
      <c r="BD1762" s="430"/>
      <c r="BE1762" s="430"/>
      <c r="BF1762" s="430"/>
      <c r="BG1762" s="430"/>
      <c r="BH1762" s="430"/>
      <c r="BI1762" s="430"/>
      <c r="BJ1762" s="430"/>
      <c r="BK1762" s="430"/>
      <c r="BL1762" s="430"/>
      <c r="BM1762" s="430"/>
      <c r="BN1762" s="430"/>
      <c r="BO1762" s="430"/>
      <c r="BP1762" s="430"/>
      <c r="BQ1762" s="430"/>
      <c r="BR1762" s="430"/>
      <c r="BS1762" s="430"/>
      <c r="BT1762" s="430"/>
      <c r="BU1762" s="430"/>
      <c r="BV1762" s="430"/>
      <c r="BW1762" s="430"/>
      <c r="BX1762" s="430"/>
      <c r="BY1762" s="430"/>
      <c r="BZ1762" s="430"/>
      <c r="CA1762" s="430"/>
      <c r="CB1762" s="430"/>
      <c r="CC1762" s="430"/>
      <c r="CD1762" s="430"/>
      <c r="CE1762" s="430"/>
      <c r="CF1762" s="430"/>
      <c r="CG1762" s="430"/>
      <c r="CH1762" s="430"/>
      <c r="CI1762" s="430"/>
      <c r="CJ1762" s="430"/>
      <c r="CK1762" s="430"/>
      <c r="CL1762" s="430"/>
      <c r="CM1762" s="430"/>
      <c r="CN1762" s="430"/>
      <c r="CO1762" s="430"/>
      <c r="CP1762" s="430"/>
      <c r="CQ1762" s="430"/>
      <c r="CR1762" s="430"/>
      <c r="CS1762" s="430"/>
      <c r="CT1762" s="430"/>
      <c r="CU1762" s="430"/>
      <c r="CV1762" s="430"/>
      <c r="CW1762" s="430"/>
      <c r="CX1762" s="430"/>
      <c r="CY1762" s="430"/>
      <c r="CZ1762" s="430"/>
      <c r="DA1762" s="430"/>
      <c r="DB1762" s="430"/>
      <c r="DC1762" s="430"/>
      <c r="DD1762" s="430"/>
      <c r="DE1762" s="430"/>
      <c r="DF1762" s="430"/>
      <c r="DG1762" s="430"/>
      <c r="DH1762" s="430"/>
      <c r="DI1762" s="430"/>
      <c r="DJ1762" s="430"/>
      <c r="DK1762" s="430"/>
      <c r="DL1762" s="430"/>
      <c r="DM1762" s="430"/>
      <c r="DN1762" s="430"/>
      <c r="DO1762" s="430"/>
      <c r="DP1762" s="430"/>
      <c r="DQ1762" s="430"/>
      <c r="DR1762" s="430"/>
      <c r="DS1762" s="430"/>
      <c r="DT1762" s="430"/>
      <c r="DU1762" s="430"/>
      <c r="DV1762" s="430"/>
      <c r="DW1762" s="430"/>
      <c r="DX1762" s="430"/>
      <c r="DY1762" s="430"/>
      <c r="DZ1762" s="430"/>
      <c r="EA1762" s="430"/>
      <c r="EB1762" s="430"/>
      <c r="EC1762" s="430"/>
      <c r="ED1762" s="430"/>
      <c r="EE1762" s="430"/>
      <c r="EF1762" s="430"/>
      <c r="EG1762" s="430"/>
      <c r="EH1762" s="430"/>
      <c r="EI1762" s="430"/>
      <c r="EJ1762" s="430"/>
      <c r="EK1762" s="430"/>
      <c r="EL1762" s="430"/>
      <c r="EM1762" s="430"/>
      <c r="EN1762" s="430"/>
      <c r="EO1762" s="430"/>
      <c r="EP1762" s="430"/>
      <c r="EQ1762" s="430"/>
      <c r="ER1762" s="430"/>
      <c r="ES1762" s="430"/>
      <c r="ET1762" s="430"/>
      <c r="EU1762" s="430"/>
      <c r="EV1762" s="430"/>
      <c r="EW1762" s="430"/>
      <c r="EX1762" s="430"/>
      <c r="EY1762" s="430"/>
      <c r="EZ1762" s="430"/>
      <c r="FA1762" s="430"/>
      <c r="FB1762" s="430"/>
      <c r="FC1762" s="430"/>
      <c r="FD1762" s="430"/>
      <c r="FE1762" s="430"/>
      <c r="FF1762" s="430"/>
      <c r="FG1762" s="430"/>
      <c r="FH1762" s="430"/>
      <c r="FI1762" s="430"/>
      <c r="FJ1762" s="430"/>
      <c r="FK1762" s="430"/>
      <c r="FL1762" s="430"/>
      <c r="FM1762" s="430"/>
      <c r="FN1762" s="430"/>
      <c r="FO1762" s="430"/>
      <c r="FP1762" s="430"/>
      <c r="FQ1762" s="430"/>
      <c r="FR1762" s="430"/>
      <c r="FS1762" s="430"/>
      <c r="FT1762" s="430"/>
      <c r="FU1762" s="430"/>
      <c r="FV1762" s="430"/>
      <c r="FW1762" s="430"/>
    </row>
    <row r="1763" spans="1:179" ht="18.75" customHeight="1" x14ac:dyDescent="0.3">
      <c r="A1763" s="6"/>
      <c r="B1763" s="366" t="s">
        <v>3708</v>
      </c>
      <c r="C1763" s="100">
        <v>7</v>
      </c>
      <c r="D1763" s="85"/>
      <c r="E1763" s="85"/>
      <c r="F1763" s="85"/>
      <c r="G1763" s="85"/>
      <c r="H1763" s="40"/>
      <c r="I1763" s="20">
        <f t="shared" si="153"/>
        <v>7</v>
      </c>
      <c r="J1763" s="40">
        <v>66</v>
      </c>
      <c r="K1763" s="31">
        <f t="shared" si="154"/>
        <v>0.10606060606060606</v>
      </c>
      <c r="L1763" s="65">
        <v>10</v>
      </c>
      <c r="M1763" s="64" t="s">
        <v>28</v>
      </c>
      <c r="N1763" s="536" t="s">
        <v>3709</v>
      </c>
      <c r="O1763" s="541" t="s">
        <v>1958</v>
      </c>
      <c r="P1763" s="541" t="s">
        <v>278</v>
      </c>
      <c r="Q1763" s="541" t="s">
        <v>3625</v>
      </c>
      <c r="R1763" s="288">
        <v>9</v>
      </c>
      <c r="S1763" s="282"/>
      <c r="T1763" s="429"/>
      <c r="U1763" s="429"/>
      <c r="V1763" s="429"/>
      <c r="W1763" s="429"/>
      <c r="X1763" s="429"/>
      <c r="Y1763" s="429"/>
      <c r="Z1763" s="430"/>
      <c r="AA1763" s="430"/>
      <c r="AB1763" s="430"/>
      <c r="AC1763" s="430"/>
      <c r="AD1763" s="430"/>
      <c r="AE1763" s="430"/>
      <c r="AF1763" s="430"/>
      <c r="AG1763" s="430"/>
      <c r="AH1763" s="430"/>
      <c r="AI1763" s="430"/>
      <c r="AJ1763" s="430"/>
      <c r="AK1763" s="430"/>
      <c r="AL1763" s="430"/>
      <c r="AM1763" s="430"/>
      <c r="AN1763" s="430"/>
      <c r="AO1763" s="430"/>
      <c r="AP1763" s="430"/>
      <c r="AQ1763" s="430"/>
      <c r="AR1763" s="430"/>
      <c r="AS1763" s="430"/>
      <c r="AT1763" s="430"/>
      <c r="AU1763" s="430"/>
      <c r="AV1763" s="430"/>
      <c r="AW1763" s="430"/>
      <c r="AX1763" s="430"/>
      <c r="AY1763" s="430"/>
      <c r="AZ1763" s="430"/>
      <c r="BA1763" s="430"/>
      <c r="BB1763" s="430"/>
      <c r="BC1763" s="430"/>
      <c r="BD1763" s="430"/>
      <c r="BE1763" s="430"/>
      <c r="BF1763" s="430"/>
      <c r="BG1763" s="430"/>
      <c r="BH1763" s="430"/>
      <c r="BI1763" s="430"/>
      <c r="BJ1763" s="430"/>
      <c r="BK1763" s="430"/>
      <c r="BL1763" s="430"/>
      <c r="BM1763" s="430"/>
      <c r="BN1763" s="430"/>
      <c r="BO1763" s="430"/>
      <c r="BP1763" s="430"/>
      <c r="BQ1763" s="430"/>
      <c r="BR1763" s="430"/>
      <c r="BS1763" s="430"/>
      <c r="BT1763" s="430"/>
      <c r="BU1763" s="430"/>
      <c r="BV1763" s="430"/>
      <c r="BW1763" s="430"/>
      <c r="BX1763" s="430"/>
      <c r="BY1763" s="430"/>
      <c r="BZ1763" s="430"/>
      <c r="CA1763" s="430"/>
      <c r="CB1763" s="430"/>
      <c r="CC1763" s="430"/>
      <c r="CD1763" s="430"/>
      <c r="CE1763" s="430"/>
      <c r="CF1763" s="430"/>
      <c r="CG1763" s="430"/>
      <c r="CH1763" s="430"/>
      <c r="CI1763" s="430"/>
      <c r="CJ1763" s="430"/>
      <c r="CK1763" s="430"/>
      <c r="CL1763" s="430"/>
      <c r="CM1763" s="430"/>
      <c r="CN1763" s="430"/>
      <c r="CO1763" s="430"/>
      <c r="CP1763" s="430"/>
      <c r="CQ1763" s="430"/>
      <c r="CR1763" s="430"/>
      <c r="CS1763" s="430"/>
      <c r="CT1763" s="430"/>
      <c r="CU1763" s="430"/>
      <c r="CV1763" s="430"/>
      <c r="CW1763" s="430"/>
      <c r="CX1763" s="430"/>
      <c r="CY1763" s="430"/>
      <c r="CZ1763" s="430"/>
      <c r="DA1763" s="430"/>
      <c r="DB1763" s="430"/>
      <c r="DC1763" s="430"/>
      <c r="DD1763" s="430"/>
      <c r="DE1763" s="430"/>
      <c r="DF1763" s="430"/>
      <c r="DG1763" s="430"/>
      <c r="DH1763" s="430"/>
      <c r="DI1763" s="430"/>
      <c r="DJ1763" s="430"/>
      <c r="DK1763" s="430"/>
      <c r="DL1763" s="430"/>
      <c r="DM1763" s="430"/>
      <c r="DN1763" s="430"/>
      <c r="DO1763" s="430"/>
      <c r="DP1763" s="430"/>
      <c r="DQ1763" s="430"/>
      <c r="DR1763" s="430"/>
      <c r="DS1763" s="430"/>
      <c r="DT1763" s="430"/>
      <c r="DU1763" s="430"/>
      <c r="DV1763" s="430"/>
      <c r="DW1763" s="430"/>
      <c r="DX1763" s="430"/>
      <c r="DY1763" s="430"/>
      <c r="DZ1763" s="430"/>
      <c r="EA1763" s="430"/>
      <c r="EB1763" s="430"/>
      <c r="EC1763" s="430"/>
      <c r="ED1763" s="430"/>
      <c r="EE1763" s="430"/>
      <c r="EF1763" s="430"/>
      <c r="EG1763" s="430"/>
      <c r="EH1763" s="430"/>
      <c r="EI1763" s="430"/>
      <c r="EJ1763" s="430"/>
      <c r="EK1763" s="430"/>
      <c r="EL1763" s="430"/>
      <c r="EM1763" s="430"/>
      <c r="EN1763" s="430"/>
      <c r="EO1763" s="430"/>
      <c r="EP1763" s="430"/>
      <c r="EQ1763" s="430"/>
      <c r="ER1763" s="430"/>
      <c r="ES1763" s="430"/>
      <c r="ET1763" s="430"/>
      <c r="EU1763" s="430"/>
      <c r="EV1763" s="430"/>
      <c r="EW1763" s="430"/>
      <c r="EX1763" s="430"/>
      <c r="EY1763" s="430"/>
      <c r="EZ1763" s="430"/>
      <c r="FA1763" s="430"/>
      <c r="FB1763" s="430"/>
      <c r="FC1763" s="430"/>
      <c r="FD1763" s="430"/>
      <c r="FE1763" s="430"/>
      <c r="FF1763" s="430"/>
      <c r="FG1763" s="430"/>
      <c r="FH1763" s="430"/>
      <c r="FI1763" s="430"/>
      <c r="FJ1763" s="430"/>
      <c r="FK1763" s="430"/>
      <c r="FL1763" s="430"/>
      <c r="FM1763" s="430"/>
      <c r="FN1763" s="430"/>
      <c r="FO1763" s="430"/>
      <c r="FP1763" s="430"/>
      <c r="FQ1763" s="430"/>
      <c r="FR1763" s="430"/>
      <c r="FS1763" s="430"/>
      <c r="FT1763" s="430"/>
      <c r="FU1763" s="430"/>
      <c r="FV1763" s="430"/>
      <c r="FW1763" s="430"/>
    </row>
    <row r="1764" spans="1:179" ht="18.75" customHeight="1" x14ac:dyDescent="0.3">
      <c r="A1764" s="6"/>
      <c r="B1764" s="99" t="s">
        <v>4011</v>
      </c>
      <c r="C1764" s="104">
        <v>7</v>
      </c>
      <c r="D1764" s="120" t="s">
        <v>16</v>
      </c>
      <c r="E1764" s="120" t="s">
        <v>16</v>
      </c>
      <c r="F1764" s="120" t="s">
        <v>16</v>
      </c>
      <c r="G1764" s="120" t="s">
        <v>16</v>
      </c>
      <c r="H1764" s="42"/>
      <c r="I1764" s="20">
        <f t="shared" si="153"/>
        <v>7</v>
      </c>
      <c r="J1764" s="40">
        <v>66</v>
      </c>
      <c r="K1764" s="31">
        <f t="shared" si="154"/>
        <v>0.10606060606060606</v>
      </c>
      <c r="L1764" s="65">
        <v>19</v>
      </c>
      <c r="M1764" s="64" t="s">
        <v>28</v>
      </c>
      <c r="N1764" s="541" t="s">
        <v>3854</v>
      </c>
      <c r="O1764" s="541" t="s">
        <v>830</v>
      </c>
      <c r="P1764" s="541" t="s">
        <v>146</v>
      </c>
      <c r="Q1764" s="541" t="s">
        <v>3800</v>
      </c>
      <c r="R1764" s="77">
        <v>9</v>
      </c>
      <c r="S1764" s="282"/>
      <c r="T1764" s="429"/>
      <c r="U1764" s="429"/>
      <c r="V1764" s="429"/>
      <c r="W1764" s="429"/>
      <c r="X1764" s="429"/>
      <c r="Y1764" s="429"/>
      <c r="Z1764" s="430"/>
      <c r="AA1764" s="430"/>
      <c r="AB1764" s="430"/>
      <c r="AC1764" s="430"/>
      <c r="AD1764" s="430"/>
      <c r="AE1764" s="430"/>
      <c r="AF1764" s="430"/>
      <c r="AG1764" s="430"/>
      <c r="AH1764" s="430"/>
      <c r="AI1764" s="430"/>
      <c r="AJ1764" s="430"/>
      <c r="AK1764" s="430"/>
      <c r="AL1764" s="430"/>
      <c r="AM1764" s="430"/>
      <c r="AN1764" s="430"/>
      <c r="AO1764" s="430"/>
      <c r="AP1764" s="430"/>
      <c r="AQ1764" s="430"/>
      <c r="AR1764" s="430"/>
      <c r="AS1764" s="430"/>
      <c r="AT1764" s="430"/>
      <c r="AU1764" s="430"/>
      <c r="AV1764" s="430"/>
      <c r="AW1764" s="430"/>
      <c r="AX1764" s="430"/>
      <c r="AY1764" s="430"/>
      <c r="AZ1764" s="430"/>
      <c r="BA1764" s="430"/>
      <c r="BB1764" s="430"/>
      <c r="BC1764" s="430"/>
      <c r="BD1764" s="430"/>
      <c r="BE1764" s="430"/>
      <c r="BF1764" s="430"/>
      <c r="BG1764" s="430"/>
      <c r="BH1764" s="430"/>
      <c r="BI1764" s="430"/>
      <c r="BJ1764" s="430"/>
      <c r="BK1764" s="430"/>
      <c r="BL1764" s="430"/>
      <c r="BM1764" s="430"/>
      <c r="BN1764" s="430"/>
      <c r="BO1764" s="430"/>
      <c r="BP1764" s="430"/>
      <c r="BQ1764" s="430"/>
      <c r="BR1764" s="430"/>
      <c r="BS1764" s="430"/>
      <c r="BT1764" s="430"/>
      <c r="BU1764" s="430"/>
      <c r="BV1764" s="430"/>
      <c r="BW1764" s="430"/>
      <c r="BX1764" s="430"/>
      <c r="BY1764" s="430"/>
      <c r="BZ1764" s="430"/>
      <c r="CA1764" s="430"/>
      <c r="CB1764" s="430"/>
      <c r="CC1764" s="430"/>
      <c r="CD1764" s="430"/>
      <c r="CE1764" s="430"/>
      <c r="CF1764" s="430"/>
      <c r="CG1764" s="430"/>
      <c r="CH1764" s="430"/>
      <c r="CI1764" s="430"/>
      <c r="CJ1764" s="430"/>
      <c r="CK1764" s="430"/>
      <c r="CL1764" s="430"/>
      <c r="CM1764" s="430"/>
      <c r="CN1764" s="430"/>
      <c r="CO1764" s="430"/>
      <c r="CP1764" s="430"/>
      <c r="CQ1764" s="430"/>
      <c r="CR1764" s="430"/>
      <c r="CS1764" s="430"/>
      <c r="CT1764" s="430"/>
      <c r="CU1764" s="430"/>
      <c r="CV1764" s="430"/>
      <c r="CW1764" s="430"/>
      <c r="CX1764" s="430"/>
      <c r="CY1764" s="430"/>
      <c r="CZ1764" s="430"/>
      <c r="DA1764" s="430"/>
      <c r="DB1764" s="430"/>
      <c r="DC1764" s="430"/>
      <c r="DD1764" s="430"/>
      <c r="DE1764" s="430"/>
      <c r="DF1764" s="430"/>
      <c r="DG1764" s="430"/>
      <c r="DH1764" s="430"/>
      <c r="DI1764" s="430"/>
      <c r="DJ1764" s="430"/>
      <c r="DK1764" s="430"/>
      <c r="DL1764" s="430"/>
      <c r="DM1764" s="430"/>
      <c r="DN1764" s="430"/>
      <c r="DO1764" s="430"/>
      <c r="DP1764" s="430"/>
      <c r="DQ1764" s="430"/>
      <c r="DR1764" s="430"/>
      <c r="DS1764" s="430"/>
      <c r="DT1764" s="430"/>
      <c r="DU1764" s="430"/>
      <c r="DV1764" s="430"/>
      <c r="DW1764" s="430"/>
      <c r="DX1764" s="430"/>
      <c r="DY1764" s="430"/>
      <c r="DZ1764" s="430"/>
      <c r="EA1764" s="430"/>
      <c r="EB1764" s="430"/>
      <c r="EC1764" s="430"/>
      <c r="ED1764" s="430"/>
      <c r="EE1764" s="430"/>
      <c r="EF1764" s="430"/>
      <c r="EG1764" s="430"/>
      <c r="EH1764" s="430"/>
      <c r="EI1764" s="430"/>
      <c r="EJ1764" s="430"/>
      <c r="EK1764" s="430"/>
      <c r="EL1764" s="430"/>
      <c r="EM1764" s="430"/>
      <c r="EN1764" s="430"/>
      <c r="EO1764" s="430"/>
      <c r="EP1764" s="430"/>
      <c r="EQ1764" s="430"/>
      <c r="ER1764" s="430"/>
      <c r="ES1764" s="430"/>
      <c r="ET1764" s="430"/>
      <c r="EU1764" s="430"/>
      <c r="EV1764" s="430"/>
      <c r="EW1764" s="430"/>
      <c r="EX1764" s="430"/>
      <c r="EY1764" s="430"/>
      <c r="EZ1764" s="430"/>
      <c r="FA1764" s="430"/>
      <c r="FB1764" s="430"/>
      <c r="FC1764" s="430"/>
      <c r="FD1764" s="430"/>
      <c r="FE1764" s="430"/>
      <c r="FF1764" s="430"/>
      <c r="FG1764" s="430"/>
      <c r="FH1764" s="430"/>
      <c r="FI1764" s="430"/>
      <c r="FJ1764" s="430"/>
      <c r="FK1764" s="430"/>
      <c r="FL1764" s="430"/>
      <c r="FM1764" s="430"/>
      <c r="FN1764" s="430"/>
      <c r="FO1764" s="430"/>
      <c r="FP1764" s="430"/>
      <c r="FQ1764" s="430"/>
      <c r="FR1764" s="430"/>
      <c r="FS1764" s="430"/>
      <c r="FT1764" s="430"/>
      <c r="FU1764" s="430"/>
      <c r="FV1764" s="430"/>
      <c r="FW1764" s="430"/>
    </row>
    <row r="1765" spans="1:179" ht="18.75" customHeight="1" x14ac:dyDescent="0.3">
      <c r="A1765" s="6"/>
      <c r="B1765" s="121" t="s">
        <v>1020</v>
      </c>
      <c r="C1765" s="85">
        <v>7</v>
      </c>
      <c r="D1765" s="85"/>
      <c r="E1765" s="85"/>
      <c r="F1765" s="85"/>
      <c r="G1765" s="85"/>
      <c r="H1765" s="42"/>
      <c r="I1765" s="20">
        <f t="shared" si="153"/>
        <v>7</v>
      </c>
      <c r="J1765" s="40">
        <v>66</v>
      </c>
      <c r="K1765" s="31">
        <f t="shared" si="154"/>
        <v>0.10606060606060606</v>
      </c>
      <c r="L1765" s="60">
        <v>10</v>
      </c>
      <c r="M1765" s="42" t="s">
        <v>28</v>
      </c>
      <c r="N1765" s="543" t="s">
        <v>984</v>
      </c>
      <c r="O1765" s="543" t="s">
        <v>30</v>
      </c>
      <c r="P1765" s="543" t="s">
        <v>225</v>
      </c>
      <c r="Q1765" s="532" t="s">
        <v>921</v>
      </c>
      <c r="R1765" s="81">
        <v>9</v>
      </c>
      <c r="S1765" s="282"/>
      <c r="T1765" s="429"/>
      <c r="U1765" s="429"/>
      <c r="V1765" s="429"/>
      <c r="W1765" s="429"/>
      <c r="X1765" s="429"/>
      <c r="Y1765" s="429"/>
      <c r="Z1765" s="430"/>
      <c r="AA1765" s="430"/>
      <c r="AB1765" s="430"/>
      <c r="AC1765" s="430"/>
      <c r="AD1765" s="430"/>
      <c r="AE1765" s="430"/>
      <c r="AF1765" s="430"/>
      <c r="AG1765" s="430"/>
      <c r="AH1765" s="430"/>
      <c r="AI1765" s="430"/>
      <c r="AJ1765" s="430"/>
      <c r="AK1765" s="430"/>
      <c r="AL1765" s="430"/>
      <c r="AM1765" s="430"/>
      <c r="AN1765" s="430"/>
      <c r="AO1765" s="430"/>
      <c r="AP1765" s="430"/>
      <c r="AQ1765" s="430"/>
      <c r="AR1765" s="430"/>
      <c r="AS1765" s="430"/>
      <c r="AT1765" s="430"/>
      <c r="AU1765" s="430"/>
      <c r="AV1765" s="430"/>
      <c r="AW1765" s="430"/>
      <c r="AX1765" s="430"/>
      <c r="AY1765" s="430"/>
      <c r="AZ1765" s="430"/>
      <c r="BA1765" s="430"/>
      <c r="BB1765" s="430"/>
      <c r="BC1765" s="430"/>
      <c r="BD1765" s="430"/>
      <c r="BE1765" s="430"/>
      <c r="BF1765" s="430"/>
      <c r="BG1765" s="430"/>
      <c r="BH1765" s="430"/>
      <c r="BI1765" s="430"/>
      <c r="BJ1765" s="430"/>
      <c r="BK1765" s="430"/>
      <c r="BL1765" s="430"/>
      <c r="BM1765" s="430"/>
      <c r="BN1765" s="430"/>
      <c r="BO1765" s="430"/>
      <c r="BP1765" s="430"/>
      <c r="BQ1765" s="430"/>
      <c r="BR1765" s="430"/>
      <c r="BS1765" s="430"/>
      <c r="BT1765" s="430"/>
      <c r="BU1765" s="430"/>
      <c r="BV1765" s="430"/>
      <c r="BW1765" s="430"/>
      <c r="BX1765" s="430"/>
      <c r="BY1765" s="430"/>
      <c r="BZ1765" s="430"/>
      <c r="CA1765" s="430"/>
      <c r="CB1765" s="430"/>
      <c r="CC1765" s="430"/>
      <c r="CD1765" s="430"/>
      <c r="CE1765" s="430"/>
      <c r="CF1765" s="430"/>
      <c r="CG1765" s="430"/>
      <c r="CH1765" s="430"/>
      <c r="CI1765" s="430"/>
      <c r="CJ1765" s="430"/>
      <c r="CK1765" s="430"/>
      <c r="CL1765" s="430"/>
      <c r="CM1765" s="430"/>
      <c r="CN1765" s="430"/>
      <c r="CO1765" s="430"/>
      <c r="CP1765" s="430"/>
      <c r="CQ1765" s="430"/>
      <c r="CR1765" s="430"/>
      <c r="CS1765" s="430"/>
      <c r="CT1765" s="430"/>
      <c r="CU1765" s="430"/>
      <c r="CV1765" s="430"/>
      <c r="CW1765" s="430"/>
      <c r="CX1765" s="430"/>
      <c r="CY1765" s="430"/>
      <c r="CZ1765" s="430"/>
      <c r="DA1765" s="430"/>
      <c r="DB1765" s="430"/>
      <c r="DC1765" s="430"/>
      <c r="DD1765" s="430"/>
      <c r="DE1765" s="430"/>
      <c r="DF1765" s="430"/>
      <c r="DG1765" s="430"/>
      <c r="DH1765" s="430"/>
      <c r="DI1765" s="430"/>
      <c r="DJ1765" s="430"/>
      <c r="DK1765" s="430"/>
      <c r="DL1765" s="430"/>
      <c r="DM1765" s="430"/>
      <c r="DN1765" s="430"/>
      <c r="DO1765" s="430"/>
      <c r="DP1765" s="430"/>
      <c r="DQ1765" s="430"/>
      <c r="DR1765" s="430"/>
      <c r="DS1765" s="430"/>
      <c r="DT1765" s="430"/>
      <c r="DU1765" s="430"/>
      <c r="DV1765" s="430"/>
      <c r="DW1765" s="430"/>
      <c r="DX1765" s="430"/>
      <c r="DY1765" s="430"/>
      <c r="DZ1765" s="430"/>
      <c r="EA1765" s="430"/>
      <c r="EB1765" s="430"/>
      <c r="EC1765" s="430"/>
      <c r="ED1765" s="430"/>
      <c r="EE1765" s="430"/>
      <c r="EF1765" s="430"/>
      <c r="EG1765" s="430"/>
      <c r="EH1765" s="430"/>
      <c r="EI1765" s="430"/>
      <c r="EJ1765" s="430"/>
      <c r="EK1765" s="430"/>
      <c r="EL1765" s="430"/>
      <c r="EM1765" s="430"/>
      <c r="EN1765" s="430"/>
      <c r="EO1765" s="430"/>
      <c r="EP1765" s="430"/>
      <c r="EQ1765" s="430"/>
      <c r="ER1765" s="430"/>
      <c r="ES1765" s="430"/>
      <c r="ET1765" s="430"/>
      <c r="EU1765" s="430"/>
      <c r="EV1765" s="430"/>
      <c r="EW1765" s="430"/>
      <c r="EX1765" s="430"/>
      <c r="EY1765" s="430"/>
      <c r="EZ1765" s="430"/>
      <c r="FA1765" s="430"/>
      <c r="FB1765" s="430"/>
      <c r="FC1765" s="430"/>
      <c r="FD1765" s="430"/>
      <c r="FE1765" s="430"/>
      <c r="FF1765" s="430"/>
      <c r="FG1765" s="430"/>
      <c r="FH1765" s="430"/>
      <c r="FI1765" s="430"/>
      <c r="FJ1765" s="430"/>
      <c r="FK1765" s="430"/>
      <c r="FL1765" s="430"/>
      <c r="FM1765" s="430"/>
      <c r="FN1765" s="430"/>
      <c r="FO1765" s="430"/>
      <c r="FP1765" s="430"/>
      <c r="FQ1765" s="430"/>
      <c r="FR1765" s="430"/>
      <c r="FS1765" s="430"/>
      <c r="FT1765" s="430"/>
      <c r="FU1765" s="430"/>
      <c r="FV1765" s="430"/>
      <c r="FW1765" s="430"/>
    </row>
    <row r="1766" spans="1:179" ht="18.75" customHeight="1" x14ac:dyDescent="0.3">
      <c r="A1766" s="6"/>
      <c r="B1766" s="114" t="s">
        <v>2754</v>
      </c>
      <c r="C1766" s="85">
        <v>7</v>
      </c>
      <c r="D1766" s="85"/>
      <c r="E1766" s="85"/>
      <c r="F1766" s="85"/>
      <c r="G1766" s="85"/>
      <c r="H1766" s="42"/>
      <c r="I1766" s="20">
        <f t="shared" si="153"/>
        <v>7</v>
      </c>
      <c r="J1766" s="40">
        <v>66</v>
      </c>
      <c r="K1766" s="31">
        <f t="shared" si="154"/>
        <v>0.10606060606060606</v>
      </c>
      <c r="L1766" s="41">
        <v>4</v>
      </c>
      <c r="M1766" s="42" t="s">
        <v>28</v>
      </c>
      <c r="N1766" s="543" t="s">
        <v>2755</v>
      </c>
      <c r="O1766" s="543" t="s">
        <v>58</v>
      </c>
      <c r="P1766" s="543" t="s">
        <v>99</v>
      </c>
      <c r="Q1766" s="532" t="s">
        <v>2706</v>
      </c>
      <c r="R1766" s="81">
        <v>9</v>
      </c>
      <c r="S1766" s="282"/>
      <c r="T1766" s="429"/>
      <c r="U1766" s="429"/>
      <c r="V1766" s="429"/>
      <c r="W1766" s="429"/>
      <c r="X1766" s="429"/>
      <c r="Y1766" s="429"/>
      <c r="Z1766" s="430"/>
      <c r="AA1766" s="430"/>
      <c r="AB1766" s="430"/>
      <c r="AC1766" s="430"/>
      <c r="AD1766" s="430"/>
      <c r="AE1766" s="430"/>
      <c r="AF1766" s="430"/>
      <c r="AG1766" s="430"/>
      <c r="AH1766" s="430"/>
      <c r="AI1766" s="430"/>
      <c r="AJ1766" s="430"/>
      <c r="AK1766" s="430"/>
      <c r="AL1766" s="430"/>
      <c r="AM1766" s="430"/>
      <c r="AN1766" s="430"/>
      <c r="AO1766" s="430"/>
      <c r="AP1766" s="430"/>
      <c r="AQ1766" s="430"/>
      <c r="AR1766" s="430"/>
      <c r="AS1766" s="430"/>
      <c r="AT1766" s="430"/>
      <c r="AU1766" s="430"/>
      <c r="AV1766" s="430"/>
      <c r="AW1766" s="430"/>
      <c r="AX1766" s="430"/>
      <c r="AY1766" s="430"/>
      <c r="AZ1766" s="430"/>
      <c r="BA1766" s="430"/>
      <c r="BB1766" s="430"/>
      <c r="BC1766" s="430"/>
      <c r="BD1766" s="430"/>
      <c r="BE1766" s="430"/>
      <c r="BF1766" s="430"/>
      <c r="BG1766" s="430"/>
      <c r="BH1766" s="430"/>
      <c r="BI1766" s="430"/>
      <c r="BJ1766" s="430"/>
      <c r="BK1766" s="430"/>
      <c r="BL1766" s="430"/>
      <c r="BM1766" s="430"/>
      <c r="BN1766" s="430"/>
      <c r="BO1766" s="430"/>
      <c r="BP1766" s="430"/>
      <c r="BQ1766" s="430"/>
      <c r="BR1766" s="430"/>
      <c r="BS1766" s="430"/>
      <c r="BT1766" s="430"/>
      <c r="BU1766" s="430"/>
      <c r="BV1766" s="430"/>
      <c r="BW1766" s="430"/>
      <c r="BX1766" s="430"/>
      <c r="BY1766" s="430"/>
      <c r="BZ1766" s="430"/>
      <c r="CA1766" s="430"/>
      <c r="CB1766" s="430"/>
      <c r="CC1766" s="430"/>
      <c r="CD1766" s="430"/>
      <c r="CE1766" s="430"/>
      <c r="CF1766" s="430"/>
      <c r="CG1766" s="430"/>
      <c r="CH1766" s="430"/>
      <c r="CI1766" s="430"/>
      <c r="CJ1766" s="430"/>
      <c r="CK1766" s="430"/>
      <c r="CL1766" s="430"/>
      <c r="CM1766" s="430"/>
      <c r="CN1766" s="430"/>
      <c r="CO1766" s="430"/>
      <c r="CP1766" s="430"/>
      <c r="CQ1766" s="430"/>
      <c r="CR1766" s="430"/>
      <c r="CS1766" s="430"/>
      <c r="CT1766" s="430"/>
      <c r="CU1766" s="430"/>
      <c r="CV1766" s="430"/>
      <c r="CW1766" s="430"/>
      <c r="CX1766" s="430"/>
      <c r="CY1766" s="430"/>
      <c r="CZ1766" s="430"/>
      <c r="DA1766" s="430"/>
      <c r="DB1766" s="430"/>
      <c r="DC1766" s="430"/>
      <c r="DD1766" s="430"/>
      <c r="DE1766" s="430"/>
      <c r="DF1766" s="430"/>
      <c r="DG1766" s="430"/>
      <c r="DH1766" s="430"/>
      <c r="DI1766" s="430"/>
      <c r="DJ1766" s="430"/>
      <c r="DK1766" s="430"/>
      <c r="DL1766" s="430"/>
      <c r="DM1766" s="430"/>
      <c r="DN1766" s="430"/>
      <c r="DO1766" s="430"/>
      <c r="DP1766" s="430"/>
      <c r="DQ1766" s="430"/>
      <c r="DR1766" s="430"/>
      <c r="DS1766" s="430"/>
      <c r="DT1766" s="430"/>
      <c r="DU1766" s="430"/>
      <c r="DV1766" s="430"/>
      <c r="DW1766" s="430"/>
      <c r="DX1766" s="430"/>
      <c r="DY1766" s="430"/>
      <c r="DZ1766" s="430"/>
      <c r="EA1766" s="430"/>
      <c r="EB1766" s="430"/>
      <c r="EC1766" s="430"/>
      <c r="ED1766" s="430"/>
      <c r="EE1766" s="430"/>
      <c r="EF1766" s="430"/>
      <c r="EG1766" s="430"/>
      <c r="EH1766" s="430"/>
      <c r="EI1766" s="430"/>
      <c r="EJ1766" s="430"/>
      <c r="EK1766" s="430"/>
      <c r="EL1766" s="430"/>
      <c r="EM1766" s="430"/>
      <c r="EN1766" s="430"/>
      <c r="EO1766" s="430"/>
      <c r="EP1766" s="430"/>
      <c r="EQ1766" s="430"/>
      <c r="ER1766" s="430"/>
      <c r="ES1766" s="430"/>
      <c r="ET1766" s="430"/>
      <c r="EU1766" s="430"/>
      <c r="EV1766" s="430"/>
      <c r="EW1766" s="430"/>
      <c r="EX1766" s="430"/>
      <c r="EY1766" s="430"/>
      <c r="EZ1766" s="430"/>
      <c r="FA1766" s="430"/>
      <c r="FB1766" s="430"/>
      <c r="FC1766" s="430"/>
      <c r="FD1766" s="430"/>
      <c r="FE1766" s="430"/>
      <c r="FF1766" s="430"/>
      <c r="FG1766" s="430"/>
      <c r="FH1766" s="430"/>
      <c r="FI1766" s="430"/>
      <c r="FJ1766" s="430"/>
      <c r="FK1766" s="430"/>
      <c r="FL1766" s="430"/>
      <c r="FM1766" s="430"/>
      <c r="FN1766" s="430"/>
      <c r="FO1766" s="430"/>
      <c r="FP1766" s="430"/>
      <c r="FQ1766" s="430"/>
      <c r="FR1766" s="430"/>
      <c r="FS1766" s="430"/>
      <c r="FT1766" s="430"/>
      <c r="FU1766" s="430"/>
      <c r="FV1766" s="430"/>
      <c r="FW1766" s="430"/>
    </row>
    <row r="1767" spans="1:179" ht="18.75" customHeight="1" x14ac:dyDescent="0.3">
      <c r="A1767" s="6"/>
      <c r="B1767" s="364" t="s">
        <v>886</v>
      </c>
      <c r="C1767" s="87">
        <v>7</v>
      </c>
      <c r="D1767" s="87"/>
      <c r="E1767" s="87"/>
      <c r="F1767" s="87"/>
      <c r="G1767" s="87"/>
      <c r="H1767" s="55"/>
      <c r="I1767" s="20">
        <f t="shared" si="153"/>
        <v>7</v>
      </c>
      <c r="J1767" s="40">
        <v>66</v>
      </c>
      <c r="K1767" s="53">
        <f t="shared" si="154"/>
        <v>0.10606060606060606</v>
      </c>
      <c r="L1767" s="56">
        <v>8</v>
      </c>
      <c r="M1767" s="57" t="s">
        <v>28</v>
      </c>
      <c r="N1767" s="584" t="s">
        <v>887</v>
      </c>
      <c r="O1767" s="584" t="s">
        <v>888</v>
      </c>
      <c r="P1767" s="584" t="s">
        <v>79</v>
      </c>
      <c r="Q1767" s="587" t="s">
        <v>779</v>
      </c>
      <c r="R1767" s="259">
        <v>9</v>
      </c>
      <c r="S1767" s="282"/>
      <c r="T1767" s="429"/>
      <c r="U1767" s="429"/>
      <c r="V1767" s="429"/>
      <c r="W1767" s="429"/>
      <c r="X1767" s="429"/>
      <c r="Y1767" s="429"/>
      <c r="Z1767" s="430"/>
      <c r="AA1767" s="430"/>
      <c r="AB1767" s="430"/>
      <c r="AC1767" s="430"/>
      <c r="AD1767" s="430"/>
      <c r="AE1767" s="430"/>
      <c r="AF1767" s="430"/>
      <c r="AG1767" s="430"/>
      <c r="AH1767" s="430"/>
      <c r="AI1767" s="430"/>
      <c r="AJ1767" s="430"/>
      <c r="AK1767" s="430"/>
      <c r="AL1767" s="430"/>
      <c r="AM1767" s="430"/>
      <c r="AN1767" s="430"/>
      <c r="AO1767" s="430"/>
      <c r="AP1767" s="430"/>
      <c r="AQ1767" s="430"/>
      <c r="AR1767" s="430"/>
      <c r="AS1767" s="430"/>
      <c r="AT1767" s="430"/>
      <c r="AU1767" s="430"/>
      <c r="AV1767" s="430"/>
      <c r="AW1767" s="430"/>
      <c r="AX1767" s="430"/>
      <c r="AY1767" s="430"/>
      <c r="AZ1767" s="430"/>
      <c r="BA1767" s="430"/>
      <c r="BB1767" s="430"/>
      <c r="BC1767" s="430"/>
      <c r="BD1767" s="430"/>
      <c r="BE1767" s="430"/>
      <c r="BF1767" s="430"/>
      <c r="BG1767" s="430"/>
      <c r="BH1767" s="430"/>
      <c r="BI1767" s="430"/>
      <c r="BJ1767" s="430"/>
      <c r="BK1767" s="430"/>
      <c r="BL1767" s="430"/>
      <c r="BM1767" s="430"/>
      <c r="BN1767" s="430"/>
      <c r="BO1767" s="430"/>
      <c r="BP1767" s="430"/>
      <c r="BQ1767" s="430"/>
      <c r="BR1767" s="430"/>
      <c r="BS1767" s="430"/>
      <c r="BT1767" s="430"/>
      <c r="BU1767" s="430"/>
      <c r="BV1767" s="430"/>
      <c r="BW1767" s="430"/>
      <c r="BX1767" s="430"/>
      <c r="BY1767" s="430"/>
      <c r="BZ1767" s="430"/>
      <c r="CA1767" s="430"/>
      <c r="CB1767" s="430"/>
      <c r="CC1767" s="430"/>
      <c r="CD1767" s="430"/>
      <c r="CE1767" s="430"/>
      <c r="CF1767" s="430"/>
      <c r="CG1767" s="430"/>
      <c r="CH1767" s="430"/>
      <c r="CI1767" s="430"/>
      <c r="CJ1767" s="430"/>
      <c r="CK1767" s="430"/>
      <c r="CL1767" s="430"/>
      <c r="CM1767" s="430"/>
      <c r="CN1767" s="430"/>
      <c r="CO1767" s="430"/>
      <c r="CP1767" s="430"/>
      <c r="CQ1767" s="430"/>
      <c r="CR1767" s="430"/>
      <c r="CS1767" s="430"/>
      <c r="CT1767" s="430"/>
      <c r="CU1767" s="430"/>
      <c r="CV1767" s="430"/>
      <c r="CW1767" s="430"/>
      <c r="CX1767" s="430"/>
      <c r="CY1767" s="430"/>
      <c r="CZ1767" s="430"/>
      <c r="DA1767" s="430"/>
      <c r="DB1767" s="430"/>
      <c r="DC1767" s="430"/>
      <c r="DD1767" s="430"/>
      <c r="DE1767" s="430"/>
      <c r="DF1767" s="430"/>
      <c r="DG1767" s="430"/>
      <c r="DH1767" s="430"/>
      <c r="DI1767" s="430"/>
      <c r="DJ1767" s="430"/>
      <c r="DK1767" s="430"/>
      <c r="DL1767" s="430"/>
      <c r="DM1767" s="430"/>
      <c r="DN1767" s="430"/>
      <c r="DO1767" s="430"/>
      <c r="DP1767" s="430"/>
      <c r="DQ1767" s="430"/>
      <c r="DR1767" s="430"/>
      <c r="DS1767" s="430"/>
      <c r="DT1767" s="430"/>
      <c r="DU1767" s="430"/>
      <c r="DV1767" s="430"/>
      <c r="DW1767" s="430"/>
      <c r="DX1767" s="430"/>
      <c r="DY1767" s="430"/>
      <c r="DZ1767" s="430"/>
      <c r="EA1767" s="430"/>
      <c r="EB1767" s="430"/>
      <c r="EC1767" s="430"/>
      <c r="ED1767" s="430"/>
      <c r="EE1767" s="430"/>
      <c r="EF1767" s="430"/>
      <c r="EG1767" s="430"/>
      <c r="EH1767" s="430"/>
      <c r="EI1767" s="430"/>
      <c r="EJ1767" s="430"/>
      <c r="EK1767" s="430"/>
      <c r="EL1767" s="430"/>
      <c r="EM1767" s="430"/>
      <c r="EN1767" s="430"/>
      <c r="EO1767" s="430"/>
      <c r="EP1767" s="430"/>
      <c r="EQ1767" s="430"/>
      <c r="ER1767" s="430"/>
      <c r="ES1767" s="430"/>
      <c r="ET1767" s="430"/>
      <c r="EU1767" s="430"/>
      <c r="EV1767" s="430"/>
      <c r="EW1767" s="430"/>
      <c r="EX1767" s="430"/>
      <c r="EY1767" s="430"/>
      <c r="EZ1767" s="430"/>
      <c r="FA1767" s="430"/>
      <c r="FB1767" s="430"/>
      <c r="FC1767" s="430"/>
      <c r="FD1767" s="430"/>
      <c r="FE1767" s="430"/>
      <c r="FF1767" s="430"/>
      <c r="FG1767" s="430"/>
      <c r="FH1767" s="430"/>
      <c r="FI1767" s="430"/>
      <c r="FJ1767" s="430"/>
      <c r="FK1767" s="430"/>
      <c r="FL1767" s="430"/>
      <c r="FM1767" s="430"/>
      <c r="FN1767" s="430"/>
      <c r="FO1767" s="430"/>
      <c r="FP1767" s="430"/>
      <c r="FQ1767" s="430"/>
      <c r="FR1767" s="430"/>
      <c r="FS1767" s="430"/>
      <c r="FT1767" s="430"/>
      <c r="FU1767" s="430"/>
      <c r="FV1767" s="430"/>
      <c r="FW1767" s="430"/>
    </row>
    <row r="1768" spans="1:179" ht="18.75" customHeight="1" x14ac:dyDescent="0.3">
      <c r="A1768" s="6"/>
      <c r="B1768" s="114" t="s">
        <v>4257</v>
      </c>
      <c r="C1768" s="101">
        <v>7</v>
      </c>
      <c r="D1768" s="115"/>
      <c r="E1768" s="115"/>
      <c r="F1768" s="115"/>
      <c r="G1768" s="115"/>
      <c r="H1768" s="80"/>
      <c r="I1768" s="20">
        <f t="shared" si="153"/>
        <v>7</v>
      </c>
      <c r="J1768" s="40">
        <v>66</v>
      </c>
      <c r="K1768" s="31">
        <f t="shared" si="154"/>
        <v>0.10606060606060606</v>
      </c>
      <c r="L1768" s="60">
        <v>8</v>
      </c>
      <c r="M1768" s="42" t="s">
        <v>28</v>
      </c>
      <c r="N1768" s="546" t="s">
        <v>2615</v>
      </c>
      <c r="O1768" s="538" t="s">
        <v>258</v>
      </c>
      <c r="P1768" s="538" t="s">
        <v>527</v>
      </c>
      <c r="Q1768" s="532" t="s">
        <v>2412</v>
      </c>
      <c r="R1768" s="81">
        <v>9</v>
      </c>
      <c r="S1768" s="282"/>
      <c r="T1768" s="429"/>
      <c r="U1768" s="429"/>
      <c r="V1768" s="429"/>
      <c r="W1768" s="429"/>
      <c r="X1768" s="429"/>
      <c r="Y1768" s="429"/>
      <c r="Z1768" s="430"/>
      <c r="AA1768" s="430"/>
      <c r="AB1768" s="430"/>
      <c r="AC1768" s="430"/>
      <c r="AD1768" s="430"/>
      <c r="AE1768" s="430"/>
      <c r="AF1768" s="430"/>
      <c r="AG1768" s="430"/>
      <c r="AH1768" s="430"/>
      <c r="AI1768" s="430"/>
      <c r="AJ1768" s="430"/>
      <c r="AK1768" s="430"/>
      <c r="AL1768" s="430"/>
      <c r="AM1768" s="430"/>
      <c r="AN1768" s="430"/>
      <c r="AO1768" s="430"/>
      <c r="AP1768" s="430"/>
      <c r="AQ1768" s="430"/>
      <c r="AR1768" s="430"/>
      <c r="AS1768" s="430"/>
      <c r="AT1768" s="430"/>
      <c r="AU1768" s="430"/>
      <c r="AV1768" s="430"/>
      <c r="AW1768" s="430"/>
      <c r="AX1768" s="430"/>
      <c r="AY1768" s="430"/>
      <c r="AZ1768" s="430"/>
      <c r="BA1768" s="430"/>
      <c r="BB1768" s="430"/>
      <c r="BC1768" s="430"/>
      <c r="BD1768" s="430"/>
      <c r="BE1768" s="430"/>
      <c r="BF1768" s="430"/>
      <c r="BG1768" s="430"/>
      <c r="BH1768" s="430"/>
      <c r="BI1768" s="430"/>
      <c r="BJ1768" s="430"/>
      <c r="BK1768" s="430"/>
      <c r="BL1768" s="430"/>
      <c r="BM1768" s="430"/>
      <c r="BN1768" s="430"/>
      <c r="BO1768" s="430"/>
      <c r="BP1768" s="430"/>
      <c r="BQ1768" s="430"/>
      <c r="BR1768" s="430"/>
      <c r="BS1768" s="430"/>
      <c r="BT1768" s="430"/>
      <c r="BU1768" s="430"/>
      <c r="BV1768" s="430"/>
      <c r="BW1768" s="430"/>
      <c r="BX1768" s="430"/>
      <c r="BY1768" s="430"/>
      <c r="BZ1768" s="430"/>
      <c r="CA1768" s="430"/>
      <c r="CB1768" s="430"/>
      <c r="CC1768" s="430"/>
      <c r="CD1768" s="430"/>
      <c r="CE1768" s="430"/>
      <c r="CF1768" s="430"/>
      <c r="CG1768" s="430"/>
      <c r="CH1768" s="430"/>
      <c r="CI1768" s="430"/>
      <c r="CJ1768" s="430"/>
      <c r="CK1768" s="430"/>
      <c r="CL1768" s="430"/>
      <c r="CM1768" s="430"/>
      <c r="CN1768" s="430"/>
      <c r="CO1768" s="430"/>
      <c r="CP1768" s="430"/>
      <c r="CQ1768" s="430"/>
      <c r="CR1768" s="430"/>
      <c r="CS1768" s="430"/>
      <c r="CT1768" s="430"/>
      <c r="CU1768" s="430"/>
      <c r="CV1768" s="430"/>
      <c r="CW1768" s="430"/>
      <c r="CX1768" s="430"/>
      <c r="CY1768" s="430"/>
      <c r="CZ1768" s="430"/>
      <c r="DA1768" s="430"/>
      <c r="DB1768" s="430"/>
      <c r="DC1768" s="430"/>
      <c r="DD1768" s="430"/>
      <c r="DE1768" s="430"/>
      <c r="DF1768" s="430"/>
      <c r="DG1768" s="430"/>
      <c r="DH1768" s="430"/>
      <c r="DI1768" s="430"/>
      <c r="DJ1768" s="430"/>
      <c r="DK1768" s="430"/>
      <c r="DL1768" s="430"/>
      <c r="DM1768" s="430"/>
      <c r="DN1768" s="430"/>
      <c r="DO1768" s="430"/>
      <c r="DP1768" s="430"/>
      <c r="DQ1768" s="430"/>
      <c r="DR1768" s="430"/>
      <c r="DS1768" s="430"/>
      <c r="DT1768" s="430"/>
      <c r="DU1768" s="430"/>
      <c r="DV1768" s="430"/>
      <c r="DW1768" s="430"/>
      <c r="DX1768" s="430"/>
      <c r="DY1768" s="430"/>
      <c r="DZ1768" s="430"/>
      <c r="EA1768" s="430"/>
      <c r="EB1768" s="430"/>
      <c r="EC1768" s="430"/>
      <c r="ED1768" s="430"/>
      <c r="EE1768" s="430"/>
      <c r="EF1768" s="430"/>
      <c r="EG1768" s="430"/>
      <c r="EH1768" s="430"/>
      <c r="EI1768" s="430"/>
      <c r="EJ1768" s="430"/>
      <c r="EK1768" s="430"/>
      <c r="EL1768" s="430"/>
      <c r="EM1768" s="430"/>
      <c r="EN1768" s="430"/>
      <c r="EO1768" s="430"/>
      <c r="EP1768" s="430"/>
      <c r="EQ1768" s="430"/>
      <c r="ER1768" s="430"/>
      <c r="ES1768" s="430"/>
      <c r="ET1768" s="430"/>
      <c r="EU1768" s="430"/>
      <c r="EV1768" s="430"/>
      <c r="EW1768" s="430"/>
      <c r="EX1768" s="430"/>
      <c r="EY1768" s="430"/>
      <c r="EZ1768" s="430"/>
      <c r="FA1768" s="430"/>
      <c r="FB1768" s="430"/>
      <c r="FC1768" s="430"/>
      <c r="FD1768" s="430"/>
      <c r="FE1768" s="430"/>
      <c r="FF1768" s="430"/>
      <c r="FG1768" s="430"/>
      <c r="FH1768" s="430"/>
      <c r="FI1768" s="430"/>
      <c r="FJ1768" s="430"/>
      <c r="FK1768" s="430"/>
      <c r="FL1768" s="430"/>
      <c r="FM1768" s="430"/>
      <c r="FN1768" s="430"/>
      <c r="FO1768" s="430"/>
      <c r="FP1768" s="430"/>
      <c r="FQ1768" s="430"/>
      <c r="FR1768" s="430"/>
      <c r="FS1768" s="430"/>
      <c r="FT1768" s="430"/>
      <c r="FU1768" s="430"/>
      <c r="FV1768" s="430"/>
      <c r="FW1768" s="430"/>
    </row>
    <row r="1769" spans="1:179" ht="18.75" customHeight="1" x14ac:dyDescent="0.3">
      <c r="A1769" s="6"/>
      <c r="B1769" s="114" t="s">
        <v>4256</v>
      </c>
      <c r="C1769" s="85">
        <v>7</v>
      </c>
      <c r="D1769" s="85"/>
      <c r="E1769" s="85"/>
      <c r="F1769" s="85"/>
      <c r="G1769" s="85"/>
      <c r="H1769" s="40"/>
      <c r="I1769" s="20">
        <f t="shared" si="153"/>
        <v>7</v>
      </c>
      <c r="J1769" s="40">
        <v>66</v>
      </c>
      <c r="K1769" s="31">
        <f t="shared" si="154"/>
        <v>0.10606060606060606</v>
      </c>
      <c r="L1769" s="41">
        <v>1</v>
      </c>
      <c r="M1769" s="42" t="s">
        <v>2681</v>
      </c>
      <c r="N1769" s="532" t="s">
        <v>2694</v>
      </c>
      <c r="O1769" s="532" t="s">
        <v>116</v>
      </c>
      <c r="P1769" s="532" t="s">
        <v>2695</v>
      </c>
      <c r="Q1769" s="532" t="s">
        <v>2685</v>
      </c>
      <c r="R1769" s="144">
        <v>9</v>
      </c>
      <c r="S1769" s="282"/>
      <c r="T1769" s="429"/>
      <c r="U1769" s="429"/>
      <c r="V1769" s="429"/>
      <c r="W1769" s="429"/>
      <c r="X1769" s="429"/>
      <c r="Y1769" s="429"/>
      <c r="Z1769" s="430"/>
      <c r="AA1769" s="430"/>
      <c r="AB1769" s="430"/>
      <c r="AC1769" s="430"/>
      <c r="AD1769" s="430"/>
      <c r="AE1769" s="430"/>
      <c r="AF1769" s="430"/>
      <c r="AG1769" s="430"/>
      <c r="AH1769" s="430"/>
      <c r="AI1769" s="430"/>
      <c r="AJ1769" s="430"/>
      <c r="AK1769" s="430"/>
      <c r="AL1769" s="430"/>
      <c r="AM1769" s="430"/>
      <c r="AN1769" s="430"/>
      <c r="AO1769" s="430"/>
      <c r="AP1769" s="430"/>
      <c r="AQ1769" s="430"/>
      <c r="AR1769" s="430"/>
      <c r="AS1769" s="430"/>
      <c r="AT1769" s="430"/>
      <c r="AU1769" s="430"/>
      <c r="AV1769" s="430"/>
      <c r="AW1769" s="430"/>
      <c r="AX1769" s="430"/>
      <c r="AY1769" s="430"/>
      <c r="AZ1769" s="430"/>
      <c r="BA1769" s="430"/>
      <c r="BB1769" s="430"/>
      <c r="BC1769" s="430"/>
      <c r="BD1769" s="430"/>
      <c r="BE1769" s="430"/>
      <c r="BF1769" s="430"/>
      <c r="BG1769" s="430"/>
      <c r="BH1769" s="430"/>
      <c r="BI1769" s="430"/>
      <c r="BJ1769" s="430"/>
      <c r="BK1769" s="430"/>
      <c r="BL1769" s="430"/>
      <c r="BM1769" s="430"/>
      <c r="BN1769" s="430"/>
      <c r="BO1769" s="430"/>
      <c r="BP1769" s="430"/>
      <c r="BQ1769" s="430"/>
      <c r="BR1769" s="430"/>
      <c r="BS1769" s="430"/>
      <c r="BT1769" s="430"/>
      <c r="BU1769" s="430"/>
      <c r="BV1769" s="430"/>
      <c r="BW1769" s="430"/>
      <c r="BX1769" s="430"/>
      <c r="BY1769" s="430"/>
      <c r="BZ1769" s="430"/>
      <c r="CA1769" s="430"/>
      <c r="CB1769" s="430"/>
      <c r="CC1769" s="430"/>
      <c r="CD1769" s="430"/>
      <c r="CE1769" s="430"/>
      <c r="CF1769" s="430"/>
      <c r="CG1769" s="430"/>
      <c r="CH1769" s="430"/>
      <c r="CI1769" s="430"/>
      <c r="CJ1769" s="430"/>
      <c r="CK1769" s="430"/>
      <c r="CL1769" s="430"/>
      <c r="CM1769" s="430"/>
      <c r="CN1769" s="430"/>
      <c r="CO1769" s="430"/>
      <c r="CP1769" s="430"/>
      <c r="CQ1769" s="430"/>
      <c r="CR1769" s="430"/>
      <c r="CS1769" s="430"/>
      <c r="CT1769" s="430"/>
      <c r="CU1769" s="430"/>
      <c r="CV1769" s="430"/>
      <c r="CW1769" s="430"/>
      <c r="CX1769" s="430"/>
      <c r="CY1769" s="430"/>
      <c r="CZ1769" s="430"/>
      <c r="DA1769" s="430"/>
      <c r="DB1769" s="430"/>
      <c r="DC1769" s="430"/>
      <c r="DD1769" s="430"/>
      <c r="DE1769" s="430"/>
      <c r="DF1769" s="430"/>
      <c r="DG1769" s="430"/>
      <c r="DH1769" s="430"/>
      <c r="DI1769" s="430"/>
      <c r="DJ1769" s="430"/>
      <c r="DK1769" s="430"/>
      <c r="DL1769" s="430"/>
      <c r="DM1769" s="430"/>
      <c r="DN1769" s="430"/>
      <c r="DO1769" s="430"/>
      <c r="DP1769" s="430"/>
      <c r="DQ1769" s="430"/>
      <c r="DR1769" s="430"/>
      <c r="DS1769" s="430"/>
      <c r="DT1769" s="430"/>
      <c r="DU1769" s="430"/>
      <c r="DV1769" s="430"/>
      <c r="DW1769" s="430"/>
      <c r="DX1769" s="430"/>
      <c r="DY1769" s="430"/>
      <c r="DZ1769" s="430"/>
      <c r="EA1769" s="430"/>
      <c r="EB1769" s="430"/>
      <c r="EC1769" s="430"/>
      <c r="ED1769" s="430"/>
      <c r="EE1769" s="430"/>
      <c r="EF1769" s="430"/>
      <c r="EG1769" s="430"/>
      <c r="EH1769" s="430"/>
      <c r="EI1769" s="430"/>
      <c r="EJ1769" s="430"/>
      <c r="EK1769" s="430"/>
      <c r="EL1769" s="430"/>
      <c r="EM1769" s="430"/>
      <c r="EN1769" s="430"/>
      <c r="EO1769" s="430"/>
      <c r="EP1769" s="430"/>
      <c r="EQ1769" s="430"/>
      <c r="ER1769" s="430"/>
      <c r="ES1769" s="430"/>
      <c r="ET1769" s="430"/>
      <c r="EU1769" s="430"/>
      <c r="EV1769" s="430"/>
      <c r="EW1769" s="430"/>
      <c r="EX1769" s="430"/>
      <c r="EY1769" s="430"/>
      <c r="EZ1769" s="430"/>
      <c r="FA1769" s="430"/>
      <c r="FB1769" s="430"/>
      <c r="FC1769" s="430"/>
      <c r="FD1769" s="430"/>
      <c r="FE1769" s="430"/>
      <c r="FF1769" s="430"/>
      <c r="FG1769" s="430"/>
      <c r="FH1769" s="430"/>
      <c r="FI1769" s="430"/>
      <c r="FJ1769" s="430"/>
      <c r="FK1769" s="430"/>
      <c r="FL1769" s="430"/>
      <c r="FM1769" s="430"/>
      <c r="FN1769" s="430"/>
      <c r="FO1769" s="430"/>
      <c r="FP1769" s="430"/>
      <c r="FQ1769" s="430"/>
      <c r="FR1769" s="430"/>
      <c r="FS1769" s="430"/>
      <c r="FT1769" s="430"/>
      <c r="FU1769" s="430"/>
      <c r="FV1769" s="430"/>
      <c r="FW1769" s="430"/>
    </row>
    <row r="1770" spans="1:179" ht="18.75" customHeight="1" x14ac:dyDescent="0.3">
      <c r="A1770" s="6"/>
      <c r="B1770" s="99" t="s">
        <v>4012</v>
      </c>
      <c r="C1770" s="104">
        <v>6</v>
      </c>
      <c r="D1770" s="120" t="s">
        <v>16</v>
      </c>
      <c r="E1770" s="120" t="s">
        <v>16</v>
      </c>
      <c r="F1770" s="120" t="s">
        <v>16</v>
      </c>
      <c r="G1770" s="120" t="s">
        <v>16</v>
      </c>
      <c r="H1770" s="42"/>
      <c r="I1770" s="20">
        <f t="shared" si="153"/>
        <v>6</v>
      </c>
      <c r="J1770" s="40">
        <v>66</v>
      </c>
      <c r="K1770" s="31">
        <f t="shared" si="154"/>
        <v>9.0909090909090912E-2</v>
      </c>
      <c r="L1770" s="65">
        <v>20</v>
      </c>
      <c r="M1770" s="64" t="s">
        <v>28</v>
      </c>
      <c r="N1770" s="541" t="s">
        <v>4013</v>
      </c>
      <c r="O1770" s="541" t="s">
        <v>258</v>
      </c>
      <c r="P1770" s="541" t="s">
        <v>472</v>
      </c>
      <c r="Q1770" s="541" t="s">
        <v>3800</v>
      </c>
      <c r="R1770" s="77">
        <v>9</v>
      </c>
      <c r="S1770" s="282"/>
      <c r="T1770" s="429"/>
      <c r="U1770" s="429"/>
      <c r="V1770" s="429"/>
      <c r="W1770" s="429"/>
      <c r="X1770" s="429"/>
      <c r="Y1770" s="429"/>
      <c r="Z1770" s="430"/>
      <c r="AA1770" s="430"/>
      <c r="AB1770" s="430"/>
      <c r="AC1770" s="430"/>
      <c r="AD1770" s="430"/>
      <c r="AE1770" s="430"/>
      <c r="AF1770" s="430"/>
      <c r="AG1770" s="430"/>
      <c r="AH1770" s="430"/>
      <c r="AI1770" s="430"/>
      <c r="AJ1770" s="430"/>
      <c r="AK1770" s="430"/>
      <c r="AL1770" s="430"/>
      <c r="AM1770" s="430"/>
      <c r="AN1770" s="430"/>
      <c r="AO1770" s="430"/>
      <c r="AP1770" s="430"/>
      <c r="AQ1770" s="430"/>
      <c r="AR1770" s="430"/>
      <c r="AS1770" s="430"/>
      <c r="AT1770" s="430"/>
      <c r="AU1770" s="430"/>
      <c r="AV1770" s="430"/>
      <c r="AW1770" s="430"/>
      <c r="AX1770" s="430"/>
      <c r="AY1770" s="430"/>
      <c r="AZ1770" s="430"/>
      <c r="BA1770" s="430"/>
      <c r="BB1770" s="430"/>
      <c r="BC1770" s="430"/>
      <c r="BD1770" s="430"/>
      <c r="BE1770" s="430"/>
      <c r="BF1770" s="430"/>
      <c r="BG1770" s="430"/>
      <c r="BH1770" s="430"/>
      <c r="BI1770" s="430"/>
      <c r="BJ1770" s="430"/>
      <c r="BK1770" s="430"/>
      <c r="BL1770" s="430"/>
      <c r="BM1770" s="430"/>
      <c r="BN1770" s="430"/>
      <c r="BO1770" s="430"/>
      <c r="BP1770" s="430"/>
      <c r="BQ1770" s="430"/>
      <c r="BR1770" s="430"/>
      <c r="BS1770" s="430"/>
      <c r="BT1770" s="430"/>
      <c r="BU1770" s="430"/>
      <c r="BV1770" s="430"/>
      <c r="BW1770" s="430"/>
      <c r="BX1770" s="430"/>
      <c r="BY1770" s="430"/>
      <c r="BZ1770" s="430"/>
      <c r="CA1770" s="430"/>
      <c r="CB1770" s="430"/>
      <c r="CC1770" s="430"/>
      <c r="CD1770" s="430"/>
      <c r="CE1770" s="430"/>
      <c r="CF1770" s="430"/>
      <c r="CG1770" s="430"/>
      <c r="CH1770" s="430"/>
      <c r="CI1770" s="430"/>
      <c r="CJ1770" s="430"/>
      <c r="CK1770" s="430"/>
      <c r="CL1770" s="430"/>
      <c r="CM1770" s="430"/>
      <c r="CN1770" s="430"/>
      <c r="CO1770" s="430"/>
      <c r="CP1770" s="430"/>
      <c r="CQ1770" s="430"/>
      <c r="CR1770" s="430"/>
      <c r="CS1770" s="430"/>
      <c r="CT1770" s="430"/>
      <c r="CU1770" s="430"/>
      <c r="CV1770" s="430"/>
      <c r="CW1770" s="430"/>
      <c r="CX1770" s="430"/>
      <c r="CY1770" s="430"/>
      <c r="CZ1770" s="430"/>
      <c r="DA1770" s="430"/>
      <c r="DB1770" s="430"/>
      <c r="DC1770" s="430"/>
      <c r="DD1770" s="430"/>
      <c r="DE1770" s="430"/>
      <c r="DF1770" s="430"/>
      <c r="DG1770" s="430"/>
      <c r="DH1770" s="430"/>
      <c r="DI1770" s="430"/>
      <c r="DJ1770" s="430"/>
      <c r="DK1770" s="430"/>
      <c r="DL1770" s="430"/>
      <c r="DM1770" s="430"/>
      <c r="DN1770" s="430"/>
      <c r="DO1770" s="430"/>
      <c r="DP1770" s="430"/>
      <c r="DQ1770" s="430"/>
      <c r="DR1770" s="430"/>
      <c r="DS1770" s="430"/>
      <c r="DT1770" s="430"/>
      <c r="DU1770" s="430"/>
      <c r="DV1770" s="430"/>
      <c r="DW1770" s="430"/>
      <c r="DX1770" s="430"/>
      <c r="DY1770" s="430"/>
      <c r="DZ1770" s="430"/>
      <c r="EA1770" s="430"/>
      <c r="EB1770" s="430"/>
      <c r="EC1770" s="430"/>
      <c r="ED1770" s="430"/>
      <c r="EE1770" s="430"/>
      <c r="EF1770" s="430"/>
      <c r="EG1770" s="430"/>
      <c r="EH1770" s="430"/>
      <c r="EI1770" s="430"/>
      <c r="EJ1770" s="430"/>
      <c r="EK1770" s="430"/>
      <c r="EL1770" s="430"/>
      <c r="EM1770" s="430"/>
      <c r="EN1770" s="430"/>
      <c r="EO1770" s="430"/>
      <c r="EP1770" s="430"/>
      <c r="EQ1770" s="430"/>
      <c r="ER1770" s="430"/>
      <c r="ES1770" s="430"/>
      <c r="ET1770" s="430"/>
      <c r="EU1770" s="430"/>
      <c r="EV1770" s="430"/>
      <c r="EW1770" s="430"/>
      <c r="EX1770" s="430"/>
      <c r="EY1770" s="430"/>
      <c r="EZ1770" s="430"/>
      <c r="FA1770" s="430"/>
      <c r="FB1770" s="430"/>
      <c r="FC1770" s="430"/>
      <c r="FD1770" s="430"/>
      <c r="FE1770" s="430"/>
      <c r="FF1770" s="430"/>
      <c r="FG1770" s="430"/>
      <c r="FH1770" s="430"/>
      <c r="FI1770" s="430"/>
      <c r="FJ1770" s="430"/>
      <c r="FK1770" s="430"/>
      <c r="FL1770" s="430"/>
      <c r="FM1770" s="430"/>
      <c r="FN1770" s="430"/>
      <c r="FO1770" s="430"/>
      <c r="FP1770" s="430"/>
      <c r="FQ1770" s="430"/>
      <c r="FR1770" s="430"/>
      <c r="FS1770" s="430"/>
      <c r="FT1770" s="430"/>
      <c r="FU1770" s="430"/>
      <c r="FV1770" s="430"/>
      <c r="FW1770" s="430"/>
    </row>
    <row r="1771" spans="1:179" ht="18.75" customHeight="1" x14ac:dyDescent="0.3">
      <c r="A1771" s="6"/>
      <c r="B1771" s="114" t="s">
        <v>1062</v>
      </c>
      <c r="C1771" s="101">
        <v>6</v>
      </c>
      <c r="D1771" s="117"/>
      <c r="E1771" s="117"/>
      <c r="F1771" s="117"/>
      <c r="G1771" s="117"/>
      <c r="H1771" s="159"/>
      <c r="I1771" s="20">
        <f t="shared" si="153"/>
        <v>6</v>
      </c>
      <c r="J1771" s="40">
        <v>66</v>
      </c>
      <c r="K1771" s="31">
        <f t="shared" si="154"/>
        <v>9.0909090909090912E-2</v>
      </c>
      <c r="L1771" s="435">
        <v>4</v>
      </c>
      <c r="M1771" s="129" t="s">
        <v>28</v>
      </c>
      <c r="N1771" s="546" t="s">
        <v>1063</v>
      </c>
      <c r="O1771" s="546" t="s">
        <v>1064</v>
      </c>
      <c r="P1771" s="546" t="s">
        <v>229</v>
      </c>
      <c r="Q1771" s="546" t="s">
        <v>1032</v>
      </c>
      <c r="R1771" s="184">
        <v>9</v>
      </c>
      <c r="S1771" s="282"/>
      <c r="T1771" s="429"/>
      <c r="U1771" s="429"/>
      <c r="V1771" s="429"/>
      <c r="W1771" s="429"/>
      <c r="X1771" s="429"/>
      <c r="Y1771" s="429"/>
      <c r="Z1771" s="430"/>
      <c r="AA1771" s="430"/>
      <c r="AB1771" s="430"/>
      <c r="AC1771" s="430"/>
      <c r="AD1771" s="430"/>
      <c r="AE1771" s="430"/>
      <c r="AF1771" s="430"/>
      <c r="AG1771" s="430"/>
      <c r="AH1771" s="430"/>
      <c r="AI1771" s="430"/>
      <c r="AJ1771" s="430"/>
      <c r="AK1771" s="430"/>
      <c r="AL1771" s="430"/>
      <c r="AM1771" s="430"/>
      <c r="AN1771" s="430"/>
      <c r="AO1771" s="430"/>
      <c r="AP1771" s="430"/>
      <c r="AQ1771" s="430"/>
      <c r="AR1771" s="430"/>
      <c r="AS1771" s="430"/>
      <c r="AT1771" s="430"/>
      <c r="AU1771" s="430"/>
      <c r="AV1771" s="430"/>
      <c r="AW1771" s="430"/>
      <c r="AX1771" s="430"/>
      <c r="AY1771" s="430"/>
      <c r="AZ1771" s="430"/>
      <c r="BA1771" s="430"/>
      <c r="BB1771" s="430"/>
      <c r="BC1771" s="430"/>
      <c r="BD1771" s="430"/>
      <c r="BE1771" s="430"/>
      <c r="BF1771" s="430"/>
      <c r="BG1771" s="430"/>
      <c r="BH1771" s="430"/>
      <c r="BI1771" s="430"/>
      <c r="BJ1771" s="430"/>
      <c r="BK1771" s="430"/>
      <c r="BL1771" s="430"/>
      <c r="BM1771" s="430"/>
      <c r="BN1771" s="430"/>
      <c r="BO1771" s="430"/>
      <c r="BP1771" s="430"/>
      <c r="BQ1771" s="430"/>
      <c r="BR1771" s="430"/>
      <c r="BS1771" s="430"/>
      <c r="BT1771" s="430"/>
      <c r="BU1771" s="430"/>
      <c r="BV1771" s="430"/>
      <c r="BW1771" s="430"/>
      <c r="BX1771" s="430"/>
      <c r="BY1771" s="430"/>
      <c r="BZ1771" s="430"/>
      <c r="CA1771" s="430"/>
      <c r="CB1771" s="430"/>
      <c r="CC1771" s="430"/>
      <c r="CD1771" s="430"/>
      <c r="CE1771" s="430"/>
      <c r="CF1771" s="430"/>
      <c r="CG1771" s="430"/>
      <c r="CH1771" s="430"/>
      <c r="CI1771" s="430"/>
      <c r="CJ1771" s="430"/>
      <c r="CK1771" s="430"/>
      <c r="CL1771" s="430"/>
      <c r="CM1771" s="430"/>
      <c r="CN1771" s="430"/>
      <c r="CO1771" s="430"/>
      <c r="CP1771" s="430"/>
      <c r="CQ1771" s="430"/>
      <c r="CR1771" s="430"/>
      <c r="CS1771" s="430"/>
      <c r="CT1771" s="430"/>
      <c r="CU1771" s="430"/>
      <c r="CV1771" s="430"/>
      <c r="CW1771" s="430"/>
      <c r="CX1771" s="430"/>
      <c r="CY1771" s="430"/>
      <c r="CZ1771" s="430"/>
      <c r="DA1771" s="430"/>
      <c r="DB1771" s="430"/>
      <c r="DC1771" s="430"/>
      <c r="DD1771" s="430"/>
      <c r="DE1771" s="430"/>
      <c r="DF1771" s="430"/>
      <c r="DG1771" s="430"/>
      <c r="DH1771" s="430"/>
      <c r="DI1771" s="430"/>
      <c r="DJ1771" s="430"/>
      <c r="DK1771" s="430"/>
      <c r="DL1771" s="430"/>
      <c r="DM1771" s="430"/>
      <c r="DN1771" s="430"/>
      <c r="DO1771" s="430"/>
      <c r="DP1771" s="430"/>
      <c r="DQ1771" s="430"/>
      <c r="DR1771" s="430"/>
      <c r="DS1771" s="430"/>
      <c r="DT1771" s="430"/>
      <c r="DU1771" s="430"/>
      <c r="DV1771" s="430"/>
      <c r="DW1771" s="430"/>
      <c r="DX1771" s="430"/>
      <c r="DY1771" s="430"/>
      <c r="DZ1771" s="430"/>
      <c r="EA1771" s="430"/>
      <c r="EB1771" s="430"/>
      <c r="EC1771" s="430"/>
      <c r="ED1771" s="430"/>
      <c r="EE1771" s="430"/>
      <c r="EF1771" s="430"/>
      <c r="EG1771" s="430"/>
      <c r="EH1771" s="430"/>
      <c r="EI1771" s="430"/>
      <c r="EJ1771" s="430"/>
      <c r="EK1771" s="430"/>
      <c r="EL1771" s="430"/>
      <c r="EM1771" s="430"/>
      <c r="EN1771" s="430"/>
      <c r="EO1771" s="430"/>
      <c r="EP1771" s="430"/>
      <c r="EQ1771" s="430"/>
      <c r="ER1771" s="430"/>
      <c r="ES1771" s="430"/>
      <c r="ET1771" s="430"/>
      <c r="EU1771" s="430"/>
      <c r="EV1771" s="430"/>
      <c r="EW1771" s="430"/>
      <c r="EX1771" s="430"/>
      <c r="EY1771" s="430"/>
      <c r="EZ1771" s="430"/>
      <c r="FA1771" s="430"/>
      <c r="FB1771" s="430"/>
      <c r="FC1771" s="430"/>
      <c r="FD1771" s="430"/>
      <c r="FE1771" s="430"/>
      <c r="FF1771" s="430"/>
      <c r="FG1771" s="430"/>
      <c r="FH1771" s="430"/>
      <c r="FI1771" s="430"/>
      <c r="FJ1771" s="430"/>
      <c r="FK1771" s="430"/>
      <c r="FL1771" s="430"/>
      <c r="FM1771" s="430"/>
      <c r="FN1771" s="430"/>
      <c r="FO1771" s="430"/>
      <c r="FP1771" s="430"/>
      <c r="FQ1771" s="430"/>
      <c r="FR1771" s="430"/>
      <c r="FS1771" s="430"/>
      <c r="FT1771" s="430"/>
      <c r="FU1771" s="430"/>
      <c r="FV1771" s="430"/>
      <c r="FW1771" s="430"/>
    </row>
    <row r="1772" spans="1:179" ht="18.75" customHeight="1" x14ac:dyDescent="0.3">
      <c r="A1772" s="6"/>
      <c r="B1772" s="365" t="s">
        <v>2393</v>
      </c>
      <c r="C1772" s="85">
        <v>6</v>
      </c>
      <c r="D1772" s="101"/>
      <c r="E1772" s="85"/>
      <c r="F1772" s="101"/>
      <c r="G1772" s="101"/>
      <c r="H1772" s="40"/>
      <c r="I1772" s="20">
        <f t="shared" si="153"/>
        <v>6</v>
      </c>
      <c r="J1772" s="40">
        <v>66</v>
      </c>
      <c r="K1772" s="31">
        <f t="shared" si="154"/>
        <v>9.0909090909090912E-2</v>
      </c>
      <c r="L1772" s="81">
        <v>4</v>
      </c>
      <c r="M1772" s="42" t="s">
        <v>28</v>
      </c>
      <c r="N1772" s="532" t="s">
        <v>2394</v>
      </c>
      <c r="O1772" s="532" t="s">
        <v>145</v>
      </c>
      <c r="P1772" s="532" t="s">
        <v>1253</v>
      </c>
      <c r="Q1772" s="532" t="s">
        <v>2322</v>
      </c>
      <c r="R1772" s="81">
        <v>9</v>
      </c>
      <c r="S1772" s="282"/>
      <c r="T1772" s="429"/>
      <c r="U1772" s="429"/>
      <c r="V1772" s="429"/>
      <c r="W1772" s="429"/>
      <c r="X1772" s="429"/>
      <c r="Y1772" s="429"/>
      <c r="Z1772" s="430"/>
      <c r="AA1772" s="430"/>
      <c r="AB1772" s="430"/>
      <c r="AC1772" s="430"/>
      <c r="AD1772" s="430"/>
      <c r="AE1772" s="430"/>
      <c r="AF1772" s="430"/>
      <c r="AG1772" s="430"/>
      <c r="AH1772" s="430"/>
      <c r="AI1772" s="430"/>
      <c r="AJ1772" s="430"/>
      <c r="AK1772" s="430"/>
      <c r="AL1772" s="430"/>
      <c r="AM1772" s="430"/>
      <c r="AN1772" s="430"/>
      <c r="AO1772" s="430"/>
      <c r="AP1772" s="430"/>
      <c r="AQ1772" s="430"/>
      <c r="AR1772" s="430"/>
      <c r="AS1772" s="430"/>
      <c r="AT1772" s="430"/>
      <c r="AU1772" s="430"/>
      <c r="AV1772" s="430"/>
      <c r="AW1772" s="430"/>
      <c r="AX1772" s="430"/>
      <c r="AY1772" s="430"/>
      <c r="AZ1772" s="430"/>
      <c r="BA1772" s="430"/>
      <c r="BB1772" s="430"/>
      <c r="BC1772" s="430"/>
      <c r="BD1772" s="430"/>
      <c r="BE1772" s="430"/>
      <c r="BF1772" s="430"/>
      <c r="BG1772" s="430"/>
      <c r="BH1772" s="430"/>
      <c r="BI1772" s="430"/>
      <c r="BJ1772" s="430"/>
      <c r="BK1772" s="430"/>
      <c r="BL1772" s="430"/>
      <c r="BM1772" s="430"/>
      <c r="BN1772" s="430"/>
      <c r="BO1772" s="430"/>
      <c r="BP1772" s="430"/>
      <c r="BQ1772" s="430"/>
      <c r="BR1772" s="430"/>
      <c r="BS1772" s="430"/>
      <c r="BT1772" s="430"/>
      <c r="BU1772" s="430"/>
      <c r="BV1772" s="430"/>
      <c r="BW1772" s="430"/>
      <c r="BX1772" s="430"/>
      <c r="BY1772" s="430"/>
      <c r="BZ1772" s="430"/>
      <c r="CA1772" s="430"/>
      <c r="CB1772" s="430"/>
      <c r="CC1772" s="430"/>
      <c r="CD1772" s="430"/>
      <c r="CE1772" s="430"/>
      <c r="CF1772" s="430"/>
      <c r="CG1772" s="430"/>
      <c r="CH1772" s="430"/>
      <c r="CI1772" s="430"/>
      <c r="CJ1772" s="430"/>
      <c r="CK1772" s="430"/>
      <c r="CL1772" s="430"/>
      <c r="CM1772" s="430"/>
      <c r="CN1772" s="430"/>
      <c r="CO1772" s="430"/>
      <c r="CP1772" s="430"/>
      <c r="CQ1772" s="430"/>
      <c r="CR1772" s="430"/>
      <c r="CS1772" s="430"/>
      <c r="CT1772" s="430"/>
      <c r="CU1772" s="430"/>
      <c r="CV1772" s="430"/>
      <c r="CW1772" s="430"/>
      <c r="CX1772" s="430"/>
      <c r="CY1772" s="430"/>
      <c r="CZ1772" s="430"/>
      <c r="DA1772" s="430"/>
      <c r="DB1772" s="430"/>
      <c r="DC1772" s="430"/>
      <c r="DD1772" s="430"/>
      <c r="DE1772" s="430"/>
      <c r="DF1772" s="430"/>
      <c r="DG1772" s="430"/>
      <c r="DH1772" s="430"/>
      <c r="DI1772" s="430"/>
      <c r="DJ1772" s="430"/>
      <c r="DK1772" s="430"/>
      <c r="DL1772" s="430"/>
      <c r="DM1772" s="430"/>
      <c r="DN1772" s="430"/>
      <c r="DO1772" s="430"/>
      <c r="DP1772" s="430"/>
      <c r="DQ1772" s="430"/>
      <c r="DR1772" s="430"/>
      <c r="DS1772" s="430"/>
      <c r="DT1772" s="430"/>
      <c r="DU1772" s="430"/>
      <c r="DV1772" s="430"/>
      <c r="DW1772" s="430"/>
      <c r="DX1772" s="430"/>
      <c r="DY1772" s="430"/>
      <c r="DZ1772" s="430"/>
      <c r="EA1772" s="430"/>
      <c r="EB1772" s="430"/>
      <c r="EC1772" s="430"/>
      <c r="ED1772" s="430"/>
      <c r="EE1772" s="430"/>
      <c r="EF1772" s="430"/>
      <c r="EG1772" s="430"/>
      <c r="EH1772" s="430"/>
      <c r="EI1772" s="430"/>
      <c r="EJ1772" s="430"/>
      <c r="EK1772" s="430"/>
      <c r="EL1772" s="430"/>
      <c r="EM1772" s="430"/>
      <c r="EN1772" s="430"/>
      <c r="EO1772" s="430"/>
      <c r="EP1772" s="430"/>
      <c r="EQ1772" s="430"/>
      <c r="ER1772" s="430"/>
      <c r="ES1772" s="430"/>
      <c r="ET1772" s="430"/>
      <c r="EU1772" s="430"/>
      <c r="EV1772" s="430"/>
      <c r="EW1772" s="430"/>
      <c r="EX1772" s="430"/>
      <c r="EY1772" s="430"/>
      <c r="EZ1772" s="430"/>
      <c r="FA1772" s="430"/>
      <c r="FB1772" s="430"/>
      <c r="FC1772" s="430"/>
      <c r="FD1772" s="430"/>
      <c r="FE1772" s="430"/>
      <c r="FF1772" s="430"/>
      <c r="FG1772" s="430"/>
      <c r="FH1772" s="430"/>
      <c r="FI1772" s="430"/>
      <c r="FJ1772" s="430"/>
      <c r="FK1772" s="430"/>
      <c r="FL1772" s="430"/>
      <c r="FM1772" s="430"/>
      <c r="FN1772" s="430"/>
      <c r="FO1772" s="430"/>
      <c r="FP1772" s="430"/>
      <c r="FQ1772" s="430"/>
      <c r="FR1772" s="430"/>
      <c r="FS1772" s="430"/>
      <c r="FT1772" s="430"/>
      <c r="FU1772" s="430"/>
      <c r="FV1772" s="430"/>
      <c r="FW1772" s="430"/>
    </row>
    <row r="1773" spans="1:179" ht="18.75" customHeight="1" x14ac:dyDescent="0.3">
      <c r="A1773" s="6"/>
      <c r="B1773" s="114" t="s">
        <v>1866</v>
      </c>
      <c r="C1773" s="96">
        <v>6</v>
      </c>
      <c r="D1773" s="96" t="s">
        <v>16</v>
      </c>
      <c r="E1773" s="96" t="s">
        <v>16</v>
      </c>
      <c r="F1773" s="96" t="s">
        <v>16</v>
      </c>
      <c r="G1773" s="96" t="s">
        <v>16</v>
      </c>
      <c r="H1773" s="34" t="s">
        <v>16</v>
      </c>
      <c r="I1773" s="20">
        <f t="shared" si="153"/>
        <v>6</v>
      </c>
      <c r="J1773" s="40">
        <v>66</v>
      </c>
      <c r="K1773" s="31">
        <f t="shared" si="154"/>
        <v>9.0909090909090912E-2</v>
      </c>
      <c r="L1773" s="63">
        <v>8</v>
      </c>
      <c r="M1773" s="64" t="s">
        <v>28</v>
      </c>
      <c r="N1773" s="541" t="s">
        <v>1867</v>
      </c>
      <c r="O1773" s="541" t="s">
        <v>169</v>
      </c>
      <c r="P1773" s="541" t="s">
        <v>202</v>
      </c>
      <c r="Q1773" s="541" t="s">
        <v>1826</v>
      </c>
      <c r="R1773" s="77">
        <v>9</v>
      </c>
      <c r="S1773" s="282"/>
      <c r="T1773" s="429"/>
      <c r="U1773" s="429"/>
      <c r="V1773" s="429"/>
      <c r="W1773" s="429"/>
      <c r="X1773" s="429"/>
      <c r="Y1773" s="429"/>
      <c r="Z1773" s="430"/>
      <c r="AA1773" s="430"/>
      <c r="AB1773" s="430"/>
      <c r="AC1773" s="430"/>
      <c r="AD1773" s="430"/>
      <c r="AE1773" s="430"/>
      <c r="AF1773" s="430"/>
      <c r="AG1773" s="430"/>
      <c r="AH1773" s="430"/>
      <c r="AI1773" s="430"/>
      <c r="AJ1773" s="430"/>
      <c r="AK1773" s="430"/>
      <c r="AL1773" s="430"/>
      <c r="AM1773" s="430"/>
      <c r="AN1773" s="430"/>
      <c r="AO1773" s="430"/>
      <c r="AP1773" s="430"/>
      <c r="AQ1773" s="430"/>
      <c r="AR1773" s="430"/>
      <c r="AS1773" s="430"/>
      <c r="AT1773" s="430"/>
      <c r="AU1773" s="430"/>
      <c r="AV1773" s="430"/>
      <c r="AW1773" s="430"/>
      <c r="AX1773" s="430"/>
      <c r="AY1773" s="430"/>
      <c r="AZ1773" s="430"/>
      <c r="BA1773" s="430"/>
      <c r="BB1773" s="430"/>
      <c r="BC1773" s="430"/>
      <c r="BD1773" s="430"/>
      <c r="BE1773" s="430"/>
      <c r="BF1773" s="430"/>
      <c r="BG1773" s="430"/>
      <c r="BH1773" s="430"/>
      <c r="BI1773" s="430"/>
      <c r="BJ1773" s="430"/>
      <c r="BK1773" s="430"/>
      <c r="BL1773" s="430"/>
      <c r="BM1773" s="430"/>
      <c r="BN1773" s="430"/>
      <c r="BO1773" s="430"/>
      <c r="BP1773" s="430"/>
      <c r="BQ1773" s="430"/>
      <c r="BR1773" s="430"/>
      <c r="BS1773" s="430"/>
      <c r="BT1773" s="430"/>
      <c r="BU1773" s="430"/>
      <c r="BV1773" s="430"/>
      <c r="BW1773" s="430"/>
      <c r="BX1773" s="430"/>
      <c r="BY1773" s="430"/>
      <c r="BZ1773" s="430"/>
      <c r="CA1773" s="430"/>
      <c r="CB1773" s="430"/>
      <c r="CC1773" s="430"/>
      <c r="CD1773" s="430"/>
      <c r="CE1773" s="430"/>
      <c r="CF1773" s="430"/>
      <c r="CG1773" s="430"/>
      <c r="CH1773" s="430"/>
      <c r="CI1773" s="430"/>
      <c r="CJ1773" s="430"/>
      <c r="CK1773" s="430"/>
      <c r="CL1773" s="430"/>
      <c r="CM1773" s="430"/>
      <c r="CN1773" s="430"/>
      <c r="CO1773" s="430"/>
      <c r="CP1773" s="430"/>
      <c r="CQ1773" s="430"/>
      <c r="CR1773" s="430"/>
      <c r="CS1773" s="430"/>
      <c r="CT1773" s="430"/>
      <c r="CU1773" s="430"/>
      <c r="CV1773" s="430"/>
      <c r="CW1773" s="430"/>
      <c r="CX1773" s="430"/>
      <c r="CY1773" s="430"/>
      <c r="CZ1773" s="430"/>
      <c r="DA1773" s="430"/>
      <c r="DB1773" s="430"/>
      <c r="DC1773" s="430"/>
      <c r="DD1773" s="430"/>
      <c r="DE1773" s="430"/>
      <c r="DF1773" s="430"/>
      <c r="DG1773" s="430"/>
      <c r="DH1773" s="430"/>
      <c r="DI1773" s="430"/>
      <c r="DJ1773" s="430"/>
      <c r="DK1773" s="430"/>
      <c r="DL1773" s="430"/>
      <c r="DM1773" s="430"/>
      <c r="DN1773" s="430"/>
      <c r="DO1773" s="430"/>
      <c r="DP1773" s="430"/>
      <c r="DQ1773" s="430"/>
      <c r="DR1773" s="430"/>
      <c r="DS1773" s="430"/>
      <c r="DT1773" s="430"/>
      <c r="DU1773" s="430"/>
      <c r="DV1773" s="430"/>
      <c r="DW1773" s="430"/>
      <c r="DX1773" s="430"/>
      <c r="DY1773" s="430"/>
      <c r="DZ1773" s="430"/>
      <c r="EA1773" s="430"/>
      <c r="EB1773" s="430"/>
      <c r="EC1773" s="430"/>
      <c r="ED1773" s="430"/>
      <c r="EE1773" s="430"/>
      <c r="EF1773" s="430"/>
      <c r="EG1773" s="430"/>
      <c r="EH1773" s="430"/>
      <c r="EI1773" s="430"/>
      <c r="EJ1773" s="430"/>
      <c r="EK1773" s="430"/>
      <c r="EL1773" s="430"/>
      <c r="EM1773" s="430"/>
      <c r="EN1773" s="430"/>
      <c r="EO1773" s="430"/>
      <c r="EP1773" s="430"/>
      <c r="EQ1773" s="430"/>
      <c r="ER1773" s="430"/>
      <c r="ES1773" s="430"/>
      <c r="ET1773" s="430"/>
      <c r="EU1773" s="430"/>
      <c r="EV1773" s="430"/>
      <c r="EW1773" s="430"/>
      <c r="EX1773" s="430"/>
      <c r="EY1773" s="430"/>
      <c r="EZ1773" s="430"/>
      <c r="FA1773" s="430"/>
      <c r="FB1773" s="430"/>
      <c r="FC1773" s="430"/>
      <c r="FD1773" s="430"/>
      <c r="FE1773" s="430"/>
      <c r="FF1773" s="430"/>
      <c r="FG1773" s="430"/>
      <c r="FH1773" s="430"/>
      <c r="FI1773" s="430"/>
      <c r="FJ1773" s="430"/>
      <c r="FK1773" s="430"/>
      <c r="FL1773" s="430"/>
      <c r="FM1773" s="430"/>
      <c r="FN1773" s="430"/>
      <c r="FO1773" s="430"/>
      <c r="FP1773" s="430"/>
      <c r="FQ1773" s="430"/>
      <c r="FR1773" s="430"/>
      <c r="FS1773" s="430"/>
      <c r="FT1773" s="430"/>
      <c r="FU1773" s="430"/>
      <c r="FV1773" s="430"/>
      <c r="FW1773" s="430"/>
    </row>
    <row r="1774" spans="1:179" ht="18.75" customHeight="1" x14ac:dyDescent="0.3">
      <c r="A1774" s="6"/>
      <c r="B1774" s="357" t="s">
        <v>3544</v>
      </c>
      <c r="C1774" s="414">
        <v>6</v>
      </c>
      <c r="D1774" s="138"/>
      <c r="E1774" s="138"/>
      <c r="F1774" s="138"/>
      <c r="G1774" s="138"/>
      <c r="H1774" s="729"/>
      <c r="I1774" s="20">
        <v>6</v>
      </c>
      <c r="J1774" s="40">
        <v>66</v>
      </c>
      <c r="K1774" s="31">
        <v>9.0909090909090912E-2</v>
      </c>
      <c r="L1774" s="146">
        <v>16</v>
      </c>
      <c r="M1774" s="169" t="s">
        <v>28</v>
      </c>
      <c r="N1774" s="581" t="s">
        <v>3366</v>
      </c>
      <c r="O1774" s="582" t="s">
        <v>364</v>
      </c>
      <c r="P1774" s="582" t="s">
        <v>403</v>
      </c>
      <c r="Q1774" s="582" t="s">
        <v>3402</v>
      </c>
      <c r="R1774" s="146">
        <v>9</v>
      </c>
      <c r="S1774" s="428"/>
      <c r="T1774" s="429"/>
      <c r="U1774" s="429"/>
      <c r="V1774" s="429"/>
      <c r="W1774" s="429"/>
      <c r="X1774" s="429"/>
      <c r="Y1774" s="429"/>
      <c r="Z1774" s="430"/>
      <c r="AA1774" s="430"/>
      <c r="AB1774" s="430"/>
      <c r="AC1774" s="430"/>
      <c r="AD1774" s="430"/>
      <c r="AE1774" s="430"/>
      <c r="AF1774" s="430"/>
      <c r="AG1774" s="430"/>
      <c r="AH1774" s="430"/>
      <c r="AI1774" s="430"/>
      <c r="AJ1774" s="430"/>
      <c r="AK1774" s="430"/>
      <c r="AL1774" s="430"/>
      <c r="AM1774" s="430"/>
      <c r="AN1774" s="430"/>
      <c r="AO1774" s="430"/>
      <c r="AP1774" s="430"/>
      <c r="AQ1774" s="430"/>
      <c r="AR1774" s="430"/>
      <c r="AS1774" s="430"/>
      <c r="AT1774" s="430"/>
      <c r="AU1774" s="430"/>
      <c r="AV1774" s="430"/>
      <c r="AW1774" s="430"/>
      <c r="AX1774" s="430"/>
      <c r="AY1774" s="430"/>
      <c r="AZ1774" s="430"/>
      <c r="BA1774" s="430"/>
      <c r="BB1774" s="430"/>
      <c r="BC1774" s="430"/>
      <c r="BD1774" s="430"/>
      <c r="BE1774" s="430"/>
      <c r="BF1774" s="430"/>
      <c r="BG1774" s="430"/>
      <c r="BH1774" s="430"/>
      <c r="BI1774" s="430"/>
      <c r="BJ1774" s="430"/>
      <c r="BK1774" s="430"/>
      <c r="BL1774" s="430"/>
      <c r="BM1774" s="430"/>
      <c r="BN1774" s="430"/>
      <c r="BO1774" s="430"/>
      <c r="BP1774" s="430"/>
      <c r="BQ1774" s="430"/>
      <c r="BR1774" s="430"/>
      <c r="BS1774" s="430"/>
      <c r="BT1774" s="430"/>
      <c r="BU1774" s="430"/>
      <c r="BV1774" s="430"/>
      <c r="BW1774" s="430"/>
      <c r="BX1774" s="430"/>
      <c r="BY1774" s="430"/>
      <c r="BZ1774" s="430"/>
      <c r="CA1774" s="430"/>
      <c r="CB1774" s="430"/>
      <c r="CC1774" s="430"/>
      <c r="CD1774" s="430"/>
      <c r="CE1774" s="430"/>
      <c r="CF1774" s="430"/>
      <c r="CG1774" s="430"/>
      <c r="CH1774" s="430"/>
      <c r="CI1774" s="430"/>
      <c r="CJ1774" s="430"/>
      <c r="CK1774" s="430"/>
      <c r="CL1774" s="430"/>
      <c r="CM1774" s="430"/>
      <c r="CN1774" s="430"/>
      <c r="CO1774" s="430"/>
      <c r="CP1774" s="430"/>
      <c r="CQ1774" s="430"/>
      <c r="CR1774" s="430"/>
      <c r="CS1774" s="430"/>
      <c r="CT1774" s="430"/>
      <c r="CU1774" s="430"/>
      <c r="CV1774" s="430"/>
      <c r="CW1774" s="430"/>
      <c r="CX1774" s="430"/>
      <c r="CY1774" s="430"/>
      <c r="CZ1774" s="430"/>
      <c r="DA1774" s="430"/>
      <c r="DB1774" s="430"/>
      <c r="DC1774" s="430"/>
      <c r="DD1774" s="430"/>
      <c r="DE1774" s="430"/>
      <c r="DF1774" s="430"/>
      <c r="DG1774" s="430"/>
      <c r="DH1774" s="430"/>
      <c r="DI1774" s="430"/>
      <c r="DJ1774" s="430"/>
      <c r="DK1774" s="430"/>
      <c r="DL1774" s="430"/>
      <c r="DM1774" s="430"/>
      <c r="DN1774" s="430"/>
      <c r="DO1774" s="430"/>
      <c r="DP1774" s="430"/>
      <c r="DQ1774" s="430"/>
      <c r="DR1774" s="430"/>
      <c r="DS1774" s="430"/>
      <c r="DT1774" s="430"/>
      <c r="DU1774" s="430"/>
      <c r="DV1774" s="430"/>
      <c r="DW1774" s="430"/>
      <c r="DX1774" s="430"/>
      <c r="DY1774" s="430"/>
      <c r="DZ1774" s="430"/>
      <c r="EA1774" s="430"/>
      <c r="EB1774" s="430"/>
      <c r="EC1774" s="430"/>
      <c r="ED1774" s="430"/>
      <c r="EE1774" s="430"/>
      <c r="EF1774" s="430"/>
      <c r="EG1774" s="430"/>
      <c r="EH1774" s="430"/>
      <c r="EI1774" s="430"/>
      <c r="EJ1774" s="430"/>
      <c r="EK1774" s="430"/>
      <c r="EL1774" s="430"/>
      <c r="EM1774" s="430"/>
      <c r="EN1774" s="430"/>
      <c r="EO1774" s="430"/>
      <c r="EP1774" s="430"/>
      <c r="EQ1774" s="430"/>
      <c r="ER1774" s="430"/>
      <c r="ES1774" s="430"/>
      <c r="ET1774" s="430"/>
      <c r="EU1774" s="430"/>
      <c r="EV1774" s="430"/>
      <c r="EW1774" s="430"/>
      <c r="EX1774" s="430"/>
      <c r="EY1774" s="430"/>
      <c r="EZ1774" s="430"/>
      <c r="FA1774" s="430"/>
      <c r="FB1774" s="430"/>
      <c r="FC1774" s="430"/>
      <c r="FD1774" s="430"/>
      <c r="FE1774" s="430"/>
      <c r="FF1774" s="430"/>
      <c r="FG1774" s="430"/>
      <c r="FH1774" s="430"/>
      <c r="FI1774" s="430"/>
      <c r="FJ1774" s="430"/>
      <c r="FK1774" s="430"/>
      <c r="FL1774" s="430"/>
      <c r="FM1774" s="430"/>
      <c r="FN1774" s="430"/>
      <c r="FO1774" s="430"/>
      <c r="FP1774" s="430"/>
      <c r="FQ1774" s="430"/>
      <c r="FR1774" s="430"/>
      <c r="FS1774" s="430"/>
      <c r="FT1774" s="430"/>
      <c r="FU1774" s="430"/>
      <c r="FV1774" s="430"/>
      <c r="FW1774" s="430"/>
    </row>
    <row r="1775" spans="1:179" ht="18.75" customHeight="1" x14ac:dyDescent="0.3">
      <c r="A1775" s="6"/>
      <c r="B1775" s="400" t="s">
        <v>1154</v>
      </c>
      <c r="C1775" s="100">
        <v>6</v>
      </c>
      <c r="D1775" s="100" t="s">
        <v>16</v>
      </c>
      <c r="E1775" s="100" t="s">
        <v>16</v>
      </c>
      <c r="F1775" s="100" t="s">
        <v>16</v>
      </c>
      <c r="G1775" s="100" t="s">
        <v>16</v>
      </c>
      <c r="H1775" s="42"/>
      <c r="I1775" s="20">
        <f>SUM(C1775:H1775)</f>
        <v>6</v>
      </c>
      <c r="J1775" s="40">
        <v>66</v>
      </c>
      <c r="K1775" s="31">
        <f>I1775/J1775</f>
        <v>9.0909090909090912E-2</v>
      </c>
      <c r="L1775" s="63">
        <v>3</v>
      </c>
      <c r="M1775" s="64" t="s">
        <v>28</v>
      </c>
      <c r="N1775" s="541" t="s">
        <v>1155</v>
      </c>
      <c r="O1775" s="541" t="s">
        <v>165</v>
      </c>
      <c r="P1775" s="541" t="s">
        <v>59</v>
      </c>
      <c r="Q1775" s="541" t="s">
        <v>1107</v>
      </c>
      <c r="R1775" s="77">
        <v>9</v>
      </c>
      <c r="S1775" s="282"/>
      <c r="T1775" s="429"/>
      <c r="U1775" s="429"/>
      <c r="V1775" s="429"/>
      <c r="W1775" s="429"/>
      <c r="X1775" s="429"/>
      <c r="Y1775" s="429"/>
      <c r="Z1775" s="430"/>
      <c r="AA1775" s="430"/>
      <c r="AB1775" s="430"/>
      <c r="AC1775" s="430"/>
      <c r="AD1775" s="430"/>
      <c r="AE1775" s="430"/>
      <c r="AF1775" s="430"/>
      <c r="AG1775" s="430"/>
      <c r="AH1775" s="430"/>
      <c r="AI1775" s="430"/>
      <c r="AJ1775" s="430"/>
      <c r="AK1775" s="430"/>
      <c r="AL1775" s="430"/>
      <c r="AM1775" s="430"/>
      <c r="AN1775" s="430"/>
      <c r="AO1775" s="430"/>
      <c r="AP1775" s="430"/>
      <c r="AQ1775" s="430"/>
      <c r="AR1775" s="430"/>
      <c r="AS1775" s="430"/>
      <c r="AT1775" s="430"/>
      <c r="AU1775" s="430"/>
      <c r="AV1775" s="430"/>
      <c r="AW1775" s="430"/>
      <c r="AX1775" s="430"/>
      <c r="AY1775" s="430"/>
      <c r="AZ1775" s="430"/>
      <c r="BA1775" s="430"/>
      <c r="BB1775" s="430"/>
      <c r="BC1775" s="430"/>
      <c r="BD1775" s="430"/>
      <c r="BE1775" s="430"/>
      <c r="BF1775" s="430"/>
      <c r="BG1775" s="430"/>
      <c r="BH1775" s="430"/>
      <c r="BI1775" s="430"/>
      <c r="BJ1775" s="430"/>
      <c r="BK1775" s="430"/>
      <c r="BL1775" s="430"/>
      <c r="BM1775" s="430"/>
      <c r="BN1775" s="430"/>
      <c r="BO1775" s="430"/>
      <c r="BP1775" s="430"/>
      <c r="BQ1775" s="430"/>
      <c r="BR1775" s="430"/>
      <c r="BS1775" s="430"/>
      <c r="BT1775" s="430"/>
      <c r="BU1775" s="430"/>
      <c r="BV1775" s="430"/>
      <c r="BW1775" s="430"/>
      <c r="BX1775" s="430"/>
      <c r="BY1775" s="430"/>
      <c r="BZ1775" s="430"/>
      <c r="CA1775" s="430"/>
      <c r="CB1775" s="430"/>
      <c r="CC1775" s="430"/>
      <c r="CD1775" s="430"/>
      <c r="CE1775" s="430"/>
      <c r="CF1775" s="430"/>
      <c r="CG1775" s="430"/>
      <c r="CH1775" s="430"/>
      <c r="CI1775" s="430"/>
      <c r="CJ1775" s="430"/>
      <c r="CK1775" s="430"/>
      <c r="CL1775" s="430"/>
      <c r="CM1775" s="430"/>
      <c r="CN1775" s="430"/>
      <c r="CO1775" s="430"/>
      <c r="CP1775" s="430"/>
      <c r="CQ1775" s="430"/>
      <c r="CR1775" s="430"/>
      <c r="CS1775" s="430"/>
      <c r="CT1775" s="430"/>
      <c r="CU1775" s="430"/>
      <c r="CV1775" s="430"/>
      <c r="CW1775" s="430"/>
      <c r="CX1775" s="430"/>
      <c r="CY1775" s="430"/>
      <c r="CZ1775" s="430"/>
      <c r="DA1775" s="430"/>
      <c r="DB1775" s="430"/>
      <c r="DC1775" s="430"/>
      <c r="DD1775" s="430"/>
      <c r="DE1775" s="430"/>
      <c r="DF1775" s="430"/>
      <c r="DG1775" s="430"/>
      <c r="DH1775" s="430"/>
      <c r="DI1775" s="430"/>
      <c r="DJ1775" s="430"/>
      <c r="DK1775" s="430"/>
      <c r="DL1775" s="430"/>
      <c r="DM1775" s="430"/>
      <c r="DN1775" s="430"/>
      <c r="DO1775" s="430"/>
      <c r="DP1775" s="430"/>
      <c r="DQ1775" s="430"/>
      <c r="DR1775" s="430"/>
      <c r="DS1775" s="430"/>
      <c r="DT1775" s="430"/>
      <c r="DU1775" s="430"/>
      <c r="DV1775" s="430"/>
      <c r="DW1775" s="430"/>
      <c r="DX1775" s="430"/>
      <c r="DY1775" s="430"/>
      <c r="DZ1775" s="430"/>
      <c r="EA1775" s="430"/>
      <c r="EB1775" s="430"/>
      <c r="EC1775" s="430"/>
      <c r="ED1775" s="430"/>
      <c r="EE1775" s="430"/>
      <c r="EF1775" s="430"/>
      <c r="EG1775" s="430"/>
      <c r="EH1775" s="430"/>
      <c r="EI1775" s="430"/>
      <c r="EJ1775" s="430"/>
      <c r="EK1775" s="430"/>
      <c r="EL1775" s="430"/>
      <c r="EM1775" s="430"/>
      <c r="EN1775" s="430"/>
      <c r="EO1775" s="430"/>
      <c r="EP1775" s="430"/>
      <c r="EQ1775" s="430"/>
      <c r="ER1775" s="430"/>
      <c r="ES1775" s="430"/>
      <c r="ET1775" s="430"/>
      <c r="EU1775" s="430"/>
      <c r="EV1775" s="430"/>
      <c r="EW1775" s="430"/>
      <c r="EX1775" s="430"/>
      <c r="EY1775" s="430"/>
      <c r="EZ1775" s="430"/>
      <c r="FA1775" s="430"/>
      <c r="FB1775" s="430"/>
      <c r="FC1775" s="430"/>
      <c r="FD1775" s="430"/>
      <c r="FE1775" s="430"/>
      <c r="FF1775" s="430"/>
      <c r="FG1775" s="430"/>
      <c r="FH1775" s="430"/>
      <c r="FI1775" s="430"/>
      <c r="FJ1775" s="430"/>
      <c r="FK1775" s="430"/>
      <c r="FL1775" s="430"/>
      <c r="FM1775" s="430"/>
      <c r="FN1775" s="430"/>
      <c r="FO1775" s="430"/>
      <c r="FP1775" s="430"/>
      <c r="FQ1775" s="430"/>
      <c r="FR1775" s="430"/>
      <c r="FS1775" s="430"/>
      <c r="FT1775" s="430"/>
      <c r="FU1775" s="430"/>
      <c r="FV1775" s="430"/>
      <c r="FW1775" s="430"/>
    </row>
    <row r="1776" spans="1:179" ht="18.75" customHeight="1" x14ac:dyDescent="0.3">
      <c r="A1776" s="6"/>
      <c r="B1776" s="361" t="s">
        <v>3242</v>
      </c>
      <c r="C1776" s="108">
        <v>6</v>
      </c>
      <c r="D1776" s="89"/>
      <c r="E1776" s="89"/>
      <c r="F1776" s="89"/>
      <c r="G1776" s="89"/>
      <c r="H1776" s="43"/>
      <c r="I1776" s="20">
        <f>SUM(C1776:H1776)</f>
        <v>6</v>
      </c>
      <c r="J1776" s="40">
        <v>66</v>
      </c>
      <c r="K1776" s="31">
        <f>I1776/J1776</f>
        <v>9.0909090909090912E-2</v>
      </c>
      <c r="L1776" s="119">
        <v>10</v>
      </c>
      <c r="M1776" s="67" t="s">
        <v>28</v>
      </c>
      <c r="N1776" s="544" t="s">
        <v>3243</v>
      </c>
      <c r="O1776" s="544" t="s">
        <v>228</v>
      </c>
      <c r="P1776" s="544" t="s">
        <v>3244</v>
      </c>
      <c r="Q1776" s="544" t="s">
        <v>4119</v>
      </c>
      <c r="R1776" s="78">
        <v>9</v>
      </c>
      <c r="S1776" s="282"/>
      <c r="T1776" s="429"/>
      <c r="U1776" s="429"/>
      <c r="V1776" s="429"/>
      <c r="W1776" s="429"/>
      <c r="X1776" s="429"/>
      <c r="Y1776" s="429"/>
      <c r="Z1776" s="430"/>
      <c r="AA1776" s="430"/>
      <c r="AB1776" s="430"/>
      <c r="AC1776" s="430"/>
      <c r="AD1776" s="430"/>
      <c r="AE1776" s="430"/>
      <c r="AF1776" s="430"/>
      <c r="AG1776" s="430"/>
      <c r="AH1776" s="430"/>
      <c r="AI1776" s="430"/>
      <c r="AJ1776" s="430"/>
      <c r="AK1776" s="430"/>
      <c r="AL1776" s="430"/>
      <c r="AM1776" s="430"/>
      <c r="AN1776" s="430"/>
      <c r="AO1776" s="430"/>
      <c r="AP1776" s="430"/>
      <c r="AQ1776" s="430"/>
      <c r="AR1776" s="430"/>
      <c r="AS1776" s="430"/>
      <c r="AT1776" s="430"/>
      <c r="AU1776" s="430"/>
      <c r="AV1776" s="430"/>
      <c r="AW1776" s="430"/>
      <c r="AX1776" s="430"/>
      <c r="AY1776" s="430"/>
      <c r="AZ1776" s="430"/>
      <c r="BA1776" s="430"/>
      <c r="BB1776" s="430"/>
      <c r="BC1776" s="430"/>
      <c r="BD1776" s="430"/>
      <c r="BE1776" s="430"/>
      <c r="BF1776" s="430"/>
      <c r="BG1776" s="430"/>
      <c r="BH1776" s="430"/>
      <c r="BI1776" s="430"/>
      <c r="BJ1776" s="430"/>
      <c r="BK1776" s="430"/>
      <c r="BL1776" s="430"/>
      <c r="BM1776" s="430"/>
      <c r="BN1776" s="430"/>
      <c r="BO1776" s="430"/>
      <c r="BP1776" s="430"/>
      <c r="BQ1776" s="430"/>
      <c r="BR1776" s="430"/>
      <c r="BS1776" s="430"/>
      <c r="BT1776" s="430"/>
      <c r="BU1776" s="430"/>
      <c r="BV1776" s="430"/>
      <c r="BW1776" s="430"/>
      <c r="BX1776" s="430"/>
      <c r="BY1776" s="430"/>
      <c r="BZ1776" s="430"/>
      <c r="CA1776" s="430"/>
      <c r="CB1776" s="430"/>
      <c r="CC1776" s="430"/>
      <c r="CD1776" s="430"/>
      <c r="CE1776" s="430"/>
      <c r="CF1776" s="430"/>
      <c r="CG1776" s="430"/>
      <c r="CH1776" s="430"/>
      <c r="CI1776" s="430"/>
      <c r="CJ1776" s="430"/>
      <c r="CK1776" s="430"/>
      <c r="CL1776" s="430"/>
      <c r="CM1776" s="430"/>
      <c r="CN1776" s="430"/>
      <c r="CO1776" s="430"/>
      <c r="CP1776" s="430"/>
      <c r="CQ1776" s="430"/>
      <c r="CR1776" s="430"/>
      <c r="CS1776" s="430"/>
      <c r="CT1776" s="430"/>
      <c r="CU1776" s="430"/>
      <c r="CV1776" s="430"/>
      <c r="CW1776" s="430"/>
      <c r="CX1776" s="430"/>
      <c r="CY1776" s="430"/>
      <c r="CZ1776" s="430"/>
      <c r="DA1776" s="430"/>
      <c r="DB1776" s="430"/>
      <c r="DC1776" s="430"/>
      <c r="DD1776" s="430"/>
      <c r="DE1776" s="430"/>
      <c r="DF1776" s="430"/>
      <c r="DG1776" s="430"/>
      <c r="DH1776" s="430"/>
      <c r="DI1776" s="430"/>
      <c r="DJ1776" s="430"/>
      <c r="DK1776" s="430"/>
      <c r="DL1776" s="430"/>
      <c r="DM1776" s="430"/>
      <c r="DN1776" s="430"/>
      <c r="DO1776" s="430"/>
      <c r="DP1776" s="430"/>
      <c r="DQ1776" s="430"/>
      <c r="DR1776" s="430"/>
      <c r="DS1776" s="430"/>
      <c r="DT1776" s="430"/>
      <c r="DU1776" s="430"/>
      <c r="DV1776" s="430"/>
      <c r="DW1776" s="430"/>
      <c r="DX1776" s="430"/>
      <c r="DY1776" s="430"/>
      <c r="DZ1776" s="430"/>
      <c r="EA1776" s="430"/>
      <c r="EB1776" s="430"/>
      <c r="EC1776" s="430"/>
      <c r="ED1776" s="430"/>
      <c r="EE1776" s="430"/>
      <c r="EF1776" s="430"/>
      <c r="EG1776" s="430"/>
      <c r="EH1776" s="430"/>
      <c r="EI1776" s="430"/>
      <c r="EJ1776" s="430"/>
      <c r="EK1776" s="430"/>
      <c r="EL1776" s="430"/>
      <c r="EM1776" s="430"/>
      <c r="EN1776" s="430"/>
      <c r="EO1776" s="430"/>
      <c r="EP1776" s="430"/>
      <c r="EQ1776" s="430"/>
      <c r="ER1776" s="430"/>
      <c r="ES1776" s="430"/>
      <c r="ET1776" s="430"/>
      <c r="EU1776" s="430"/>
      <c r="EV1776" s="430"/>
      <c r="EW1776" s="430"/>
      <c r="EX1776" s="430"/>
      <c r="EY1776" s="430"/>
      <c r="EZ1776" s="430"/>
      <c r="FA1776" s="430"/>
      <c r="FB1776" s="430"/>
      <c r="FC1776" s="430"/>
      <c r="FD1776" s="430"/>
      <c r="FE1776" s="430"/>
      <c r="FF1776" s="430"/>
      <c r="FG1776" s="430"/>
      <c r="FH1776" s="430"/>
      <c r="FI1776" s="430"/>
      <c r="FJ1776" s="430"/>
      <c r="FK1776" s="430"/>
      <c r="FL1776" s="430"/>
      <c r="FM1776" s="430"/>
      <c r="FN1776" s="430"/>
      <c r="FO1776" s="430"/>
      <c r="FP1776" s="430"/>
      <c r="FQ1776" s="430"/>
      <c r="FR1776" s="430"/>
      <c r="FS1776" s="430"/>
      <c r="FT1776" s="430"/>
      <c r="FU1776" s="430"/>
      <c r="FV1776" s="430"/>
      <c r="FW1776" s="430"/>
    </row>
    <row r="1777" spans="1:179" ht="18.75" customHeight="1" x14ac:dyDescent="0.3">
      <c r="A1777" s="6"/>
      <c r="B1777" s="491" t="s">
        <v>4777</v>
      </c>
      <c r="C1777" s="493">
        <v>6</v>
      </c>
      <c r="D1777" s="471"/>
      <c r="E1777" s="471"/>
      <c r="F1777" s="471"/>
      <c r="G1777" s="471"/>
      <c r="H1777" s="483"/>
      <c r="I1777" s="487">
        <v>6</v>
      </c>
      <c r="J1777" s="488">
        <v>66</v>
      </c>
      <c r="K1777" s="489">
        <v>9.0899999999999995E-2</v>
      </c>
      <c r="L1777" s="514">
        <v>6</v>
      </c>
      <c r="M1777" s="483" t="s">
        <v>28</v>
      </c>
      <c r="N1777" s="545" t="s">
        <v>4778</v>
      </c>
      <c r="O1777" s="545" t="s">
        <v>398</v>
      </c>
      <c r="P1777" s="545" t="s">
        <v>182</v>
      </c>
      <c r="Q1777" s="545" t="s">
        <v>2831</v>
      </c>
      <c r="R1777" s="479">
        <v>9</v>
      </c>
      <c r="S1777" s="282"/>
      <c r="T1777" s="429"/>
      <c r="U1777" s="429"/>
      <c r="V1777" s="429"/>
      <c r="W1777" s="429"/>
      <c r="X1777" s="429"/>
      <c r="Y1777" s="429"/>
      <c r="Z1777" s="430"/>
      <c r="AA1777" s="430"/>
      <c r="AB1777" s="430"/>
      <c r="AC1777" s="430"/>
      <c r="AD1777" s="430"/>
      <c r="AE1777" s="430"/>
      <c r="AF1777" s="430"/>
      <c r="AG1777" s="430"/>
      <c r="AH1777" s="430"/>
      <c r="AI1777" s="430"/>
      <c r="AJ1777" s="430"/>
      <c r="AK1777" s="430"/>
      <c r="AL1777" s="430"/>
      <c r="AM1777" s="430"/>
      <c r="AN1777" s="430"/>
      <c r="AO1777" s="430"/>
      <c r="AP1777" s="430"/>
      <c r="AQ1777" s="430"/>
      <c r="AR1777" s="430"/>
      <c r="AS1777" s="430"/>
      <c r="AT1777" s="430"/>
      <c r="AU1777" s="430"/>
      <c r="AV1777" s="430"/>
      <c r="AW1777" s="430"/>
      <c r="AX1777" s="430"/>
      <c r="AY1777" s="430"/>
      <c r="AZ1777" s="430"/>
      <c r="BA1777" s="430"/>
      <c r="BB1777" s="430"/>
      <c r="BC1777" s="430"/>
      <c r="BD1777" s="430"/>
      <c r="BE1777" s="430"/>
      <c r="BF1777" s="430"/>
      <c r="BG1777" s="430"/>
      <c r="BH1777" s="430"/>
      <c r="BI1777" s="430"/>
      <c r="BJ1777" s="430"/>
      <c r="BK1777" s="430"/>
      <c r="BL1777" s="430"/>
      <c r="BM1777" s="430"/>
      <c r="BN1777" s="430"/>
      <c r="BO1777" s="430"/>
      <c r="BP1777" s="430"/>
      <c r="BQ1777" s="430"/>
      <c r="BR1777" s="430"/>
      <c r="BS1777" s="430"/>
      <c r="BT1777" s="430"/>
      <c r="BU1777" s="430"/>
      <c r="BV1777" s="430"/>
      <c r="BW1777" s="430"/>
      <c r="BX1777" s="430"/>
      <c r="BY1777" s="430"/>
      <c r="BZ1777" s="430"/>
      <c r="CA1777" s="430"/>
      <c r="CB1777" s="430"/>
      <c r="CC1777" s="430"/>
      <c r="CD1777" s="430"/>
      <c r="CE1777" s="430"/>
      <c r="CF1777" s="430"/>
      <c r="CG1777" s="430"/>
      <c r="CH1777" s="430"/>
      <c r="CI1777" s="430"/>
      <c r="CJ1777" s="430"/>
      <c r="CK1777" s="430"/>
      <c r="CL1777" s="430"/>
      <c r="CM1777" s="430"/>
      <c r="CN1777" s="430"/>
      <c r="CO1777" s="430"/>
      <c r="CP1777" s="430"/>
      <c r="CQ1777" s="430"/>
      <c r="CR1777" s="430"/>
      <c r="CS1777" s="430"/>
      <c r="CT1777" s="430"/>
      <c r="CU1777" s="430"/>
      <c r="CV1777" s="430"/>
      <c r="CW1777" s="430"/>
      <c r="CX1777" s="430"/>
      <c r="CY1777" s="430"/>
      <c r="CZ1777" s="430"/>
      <c r="DA1777" s="430"/>
      <c r="DB1777" s="430"/>
      <c r="DC1777" s="430"/>
      <c r="DD1777" s="430"/>
      <c r="DE1777" s="430"/>
      <c r="DF1777" s="430"/>
      <c r="DG1777" s="430"/>
      <c r="DH1777" s="430"/>
      <c r="DI1777" s="430"/>
      <c r="DJ1777" s="430"/>
      <c r="DK1777" s="430"/>
      <c r="DL1777" s="430"/>
      <c r="DM1777" s="430"/>
      <c r="DN1777" s="430"/>
      <c r="DO1777" s="430"/>
      <c r="DP1777" s="430"/>
      <c r="DQ1777" s="430"/>
      <c r="DR1777" s="430"/>
      <c r="DS1777" s="430"/>
      <c r="DT1777" s="430"/>
      <c r="DU1777" s="430"/>
      <c r="DV1777" s="430"/>
      <c r="DW1777" s="430"/>
      <c r="DX1777" s="430"/>
      <c r="DY1777" s="430"/>
      <c r="DZ1777" s="430"/>
      <c r="EA1777" s="430"/>
      <c r="EB1777" s="430"/>
      <c r="EC1777" s="430"/>
      <c r="ED1777" s="430"/>
      <c r="EE1777" s="430"/>
      <c r="EF1777" s="430"/>
      <c r="EG1777" s="430"/>
      <c r="EH1777" s="430"/>
      <c r="EI1777" s="430"/>
      <c r="EJ1777" s="430"/>
      <c r="EK1777" s="430"/>
      <c r="EL1777" s="430"/>
      <c r="EM1777" s="430"/>
      <c r="EN1777" s="430"/>
      <c r="EO1777" s="430"/>
      <c r="EP1777" s="430"/>
      <c r="EQ1777" s="430"/>
      <c r="ER1777" s="430"/>
      <c r="ES1777" s="430"/>
      <c r="ET1777" s="430"/>
      <c r="EU1777" s="430"/>
      <c r="EV1777" s="430"/>
      <c r="EW1777" s="430"/>
      <c r="EX1777" s="430"/>
      <c r="EY1777" s="430"/>
      <c r="EZ1777" s="430"/>
      <c r="FA1777" s="430"/>
      <c r="FB1777" s="430"/>
      <c r="FC1777" s="430"/>
      <c r="FD1777" s="430"/>
      <c r="FE1777" s="430"/>
      <c r="FF1777" s="430"/>
      <c r="FG1777" s="430"/>
      <c r="FH1777" s="430"/>
      <c r="FI1777" s="430"/>
      <c r="FJ1777" s="430"/>
      <c r="FK1777" s="430"/>
      <c r="FL1777" s="430"/>
      <c r="FM1777" s="430"/>
      <c r="FN1777" s="430"/>
      <c r="FO1777" s="430"/>
      <c r="FP1777" s="430"/>
      <c r="FQ1777" s="430"/>
      <c r="FR1777" s="430"/>
      <c r="FS1777" s="430"/>
      <c r="FT1777" s="430"/>
      <c r="FU1777" s="430"/>
      <c r="FV1777" s="430"/>
      <c r="FW1777" s="430"/>
    </row>
    <row r="1778" spans="1:179" ht="18.75" customHeight="1" x14ac:dyDescent="0.3">
      <c r="A1778" s="6"/>
      <c r="B1778" s="359" t="s">
        <v>610</v>
      </c>
      <c r="C1778" s="277">
        <v>6</v>
      </c>
      <c r="D1778" s="12"/>
      <c r="E1778" s="12"/>
      <c r="F1778" s="12"/>
      <c r="G1778" s="12"/>
      <c r="H1778" s="11"/>
      <c r="I1778" s="20">
        <f>SUM(C1778:H1778)</f>
        <v>6</v>
      </c>
      <c r="J1778" s="40">
        <v>66</v>
      </c>
      <c r="K1778" s="31">
        <f>I1778/J1778</f>
        <v>9.0909090909090912E-2</v>
      </c>
      <c r="L1778" s="39">
        <v>16</v>
      </c>
      <c r="M1778" s="66" t="s">
        <v>28</v>
      </c>
      <c r="N1778" s="548" t="s">
        <v>611</v>
      </c>
      <c r="O1778" s="548" t="s">
        <v>603</v>
      </c>
      <c r="P1778" s="548" t="s">
        <v>202</v>
      </c>
      <c r="Q1778" s="548" t="s">
        <v>476</v>
      </c>
      <c r="R1778" s="179">
        <v>9</v>
      </c>
      <c r="S1778" s="282"/>
      <c r="T1778" s="429"/>
      <c r="U1778" s="429"/>
      <c r="V1778" s="429"/>
      <c r="W1778" s="429"/>
      <c r="X1778" s="429"/>
      <c r="Y1778" s="429"/>
      <c r="Z1778" s="430"/>
      <c r="AA1778" s="430"/>
      <c r="AB1778" s="430"/>
      <c r="AC1778" s="430"/>
      <c r="AD1778" s="430"/>
      <c r="AE1778" s="430"/>
      <c r="AF1778" s="430"/>
      <c r="AG1778" s="430"/>
      <c r="AH1778" s="430"/>
      <c r="AI1778" s="430"/>
      <c r="AJ1778" s="430"/>
      <c r="AK1778" s="430"/>
      <c r="AL1778" s="430"/>
      <c r="AM1778" s="430"/>
      <c r="AN1778" s="430"/>
      <c r="AO1778" s="430"/>
      <c r="AP1778" s="430"/>
      <c r="AQ1778" s="430"/>
      <c r="AR1778" s="430"/>
      <c r="AS1778" s="430"/>
      <c r="AT1778" s="430"/>
      <c r="AU1778" s="430"/>
      <c r="AV1778" s="430"/>
      <c r="AW1778" s="430"/>
      <c r="AX1778" s="430"/>
      <c r="AY1778" s="430"/>
      <c r="AZ1778" s="430"/>
      <c r="BA1778" s="430"/>
      <c r="BB1778" s="430"/>
      <c r="BC1778" s="430"/>
      <c r="BD1778" s="430"/>
      <c r="BE1778" s="430"/>
      <c r="BF1778" s="430"/>
      <c r="BG1778" s="430"/>
      <c r="BH1778" s="430"/>
      <c r="BI1778" s="430"/>
      <c r="BJ1778" s="430"/>
      <c r="BK1778" s="430"/>
      <c r="BL1778" s="430"/>
      <c r="BM1778" s="430"/>
      <c r="BN1778" s="430"/>
      <c r="BO1778" s="430"/>
      <c r="BP1778" s="430"/>
      <c r="BQ1778" s="430"/>
      <c r="BR1778" s="430"/>
      <c r="BS1778" s="430"/>
      <c r="BT1778" s="430"/>
      <c r="BU1778" s="430"/>
      <c r="BV1778" s="430"/>
      <c r="BW1778" s="430"/>
      <c r="BX1778" s="430"/>
      <c r="BY1778" s="430"/>
      <c r="BZ1778" s="430"/>
      <c r="CA1778" s="430"/>
      <c r="CB1778" s="430"/>
      <c r="CC1778" s="430"/>
      <c r="CD1778" s="430"/>
      <c r="CE1778" s="430"/>
      <c r="CF1778" s="430"/>
      <c r="CG1778" s="430"/>
      <c r="CH1778" s="430"/>
      <c r="CI1778" s="430"/>
      <c r="CJ1778" s="430"/>
      <c r="CK1778" s="430"/>
      <c r="CL1778" s="430"/>
      <c r="CM1778" s="430"/>
      <c r="CN1778" s="430"/>
      <c r="CO1778" s="430"/>
      <c r="CP1778" s="430"/>
      <c r="CQ1778" s="430"/>
      <c r="CR1778" s="430"/>
      <c r="CS1778" s="430"/>
      <c r="CT1778" s="430"/>
      <c r="CU1778" s="430"/>
      <c r="CV1778" s="430"/>
      <c r="CW1778" s="430"/>
      <c r="CX1778" s="430"/>
      <c r="CY1778" s="430"/>
      <c r="CZ1778" s="430"/>
      <c r="DA1778" s="430"/>
      <c r="DB1778" s="430"/>
      <c r="DC1778" s="430"/>
      <c r="DD1778" s="430"/>
      <c r="DE1778" s="430"/>
      <c r="DF1778" s="430"/>
      <c r="DG1778" s="430"/>
      <c r="DH1778" s="430"/>
      <c r="DI1778" s="430"/>
      <c r="DJ1778" s="430"/>
      <c r="DK1778" s="430"/>
      <c r="DL1778" s="430"/>
      <c r="DM1778" s="430"/>
      <c r="DN1778" s="430"/>
      <c r="DO1778" s="430"/>
      <c r="DP1778" s="430"/>
      <c r="DQ1778" s="430"/>
      <c r="DR1778" s="430"/>
      <c r="DS1778" s="430"/>
      <c r="DT1778" s="430"/>
      <c r="DU1778" s="430"/>
      <c r="DV1778" s="430"/>
      <c r="DW1778" s="430"/>
      <c r="DX1778" s="430"/>
      <c r="DY1778" s="430"/>
      <c r="DZ1778" s="430"/>
      <c r="EA1778" s="430"/>
      <c r="EB1778" s="430"/>
      <c r="EC1778" s="430"/>
      <c r="ED1778" s="430"/>
      <c r="EE1778" s="430"/>
      <c r="EF1778" s="430"/>
      <c r="EG1778" s="430"/>
      <c r="EH1778" s="430"/>
      <c r="EI1778" s="430"/>
      <c r="EJ1778" s="430"/>
      <c r="EK1778" s="430"/>
      <c r="EL1778" s="430"/>
      <c r="EM1778" s="430"/>
      <c r="EN1778" s="430"/>
      <c r="EO1778" s="430"/>
      <c r="EP1778" s="430"/>
      <c r="EQ1778" s="430"/>
      <c r="ER1778" s="430"/>
      <c r="ES1778" s="430"/>
      <c r="ET1778" s="430"/>
      <c r="EU1778" s="430"/>
      <c r="EV1778" s="430"/>
      <c r="EW1778" s="430"/>
      <c r="EX1778" s="430"/>
      <c r="EY1778" s="430"/>
      <c r="EZ1778" s="430"/>
      <c r="FA1778" s="430"/>
      <c r="FB1778" s="430"/>
      <c r="FC1778" s="430"/>
      <c r="FD1778" s="430"/>
      <c r="FE1778" s="430"/>
      <c r="FF1778" s="430"/>
      <c r="FG1778" s="430"/>
      <c r="FH1778" s="430"/>
      <c r="FI1778" s="430"/>
      <c r="FJ1778" s="430"/>
      <c r="FK1778" s="430"/>
      <c r="FL1778" s="430"/>
      <c r="FM1778" s="430"/>
      <c r="FN1778" s="430"/>
      <c r="FO1778" s="430"/>
      <c r="FP1778" s="430"/>
      <c r="FQ1778" s="430"/>
      <c r="FR1778" s="430"/>
      <c r="FS1778" s="430"/>
      <c r="FT1778" s="430"/>
      <c r="FU1778" s="430"/>
      <c r="FV1778" s="430"/>
      <c r="FW1778" s="430"/>
    </row>
    <row r="1779" spans="1:179" ht="18.75" customHeight="1" x14ac:dyDescent="0.3">
      <c r="A1779" s="6"/>
      <c r="B1779" s="366" t="s">
        <v>3710</v>
      </c>
      <c r="C1779" s="100">
        <v>6</v>
      </c>
      <c r="D1779" s="85"/>
      <c r="E1779" s="85"/>
      <c r="F1779" s="85"/>
      <c r="G1779" s="85"/>
      <c r="H1779" s="40"/>
      <c r="I1779" s="20">
        <f>SUM(C1779:H1779)</f>
        <v>6</v>
      </c>
      <c r="J1779" s="40">
        <v>66</v>
      </c>
      <c r="K1779" s="31">
        <f>I1779/J1779</f>
        <v>9.0909090909090912E-2</v>
      </c>
      <c r="L1779" s="65">
        <v>11</v>
      </c>
      <c r="M1779" s="128" t="s">
        <v>28</v>
      </c>
      <c r="N1779" s="596" t="s">
        <v>3711</v>
      </c>
      <c r="O1779" s="595" t="s">
        <v>3631</v>
      </c>
      <c r="P1779" s="595" t="s">
        <v>69</v>
      </c>
      <c r="Q1779" s="606" t="s">
        <v>3625</v>
      </c>
      <c r="R1779" s="829">
        <v>9</v>
      </c>
      <c r="S1779" s="282"/>
      <c r="T1779" s="429"/>
      <c r="U1779" s="429"/>
      <c r="V1779" s="429"/>
      <c r="W1779" s="429"/>
      <c r="X1779" s="429"/>
      <c r="Y1779" s="429"/>
      <c r="Z1779" s="430"/>
      <c r="AA1779" s="430"/>
      <c r="AB1779" s="430"/>
      <c r="AC1779" s="430"/>
      <c r="AD1779" s="430"/>
      <c r="AE1779" s="430"/>
      <c r="AF1779" s="430"/>
      <c r="AG1779" s="430"/>
      <c r="AH1779" s="430"/>
      <c r="AI1779" s="430"/>
      <c r="AJ1779" s="430"/>
      <c r="AK1779" s="430"/>
      <c r="AL1779" s="430"/>
      <c r="AM1779" s="430"/>
      <c r="AN1779" s="430"/>
      <c r="AO1779" s="430"/>
      <c r="AP1779" s="430"/>
      <c r="AQ1779" s="430"/>
      <c r="AR1779" s="430"/>
      <c r="AS1779" s="430"/>
      <c r="AT1779" s="430"/>
      <c r="AU1779" s="430"/>
      <c r="AV1779" s="430"/>
      <c r="AW1779" s="430"/>
      <c r="AX1779" s="430"/>
      <c r="AY1779" s="430"/>
      <c r="AZ1779" s="430"/>
      <c r="BA1779" s="430"/>
      <c r="BB1779" s="430"/>
      <c r="BC1779" s="430"/>
      <c r="BD1779" s="430"/>
      <c r="BE1779" s="430"/>
      <c r="BF1779" s="430"/>
      <c r="BG1779" s="430"/>
      <c r="BH1779" s="430"/>
      <c r="BI1779" s="430"/>
      <c r="BJ1779" s="430"/>
      <c r="BK1779" s="430"/>
      <c r="BL1779" s="430"/>
      <c r="BM1779" s="430"/>
      <c r="BN1779" s="430"/>
      <c r="BO1779" s="430"/>
      <c r="BP1779" s="430"/>
      <c r="BQ1779" s="430"/>
      <c r="BR1779" s="430"/>
      <c r="BS1779" s="430"/>
      <c r="BT1779" s="430"/>
      <c r="BU1779" s="430"/>
      <c r="BV1779" s="430"/>
      <c r="BW1779" s="430"/>
      <c r="BX1779" s="430"/>
      <c r="BY1779" s="430"/>
      <c r="BZ1779" s="430"/>
      <c r="CA1779" s="430"/>
      <c r="CB1779" s="430"/>
      <c r="CC1779" s="430"/>
      <c r="CD1779" s="430"/>
      <c r="CE1779" s="430"/>
      <c r="CF1779" s="430"/>
      <c r="CG1779" s="430"/>
      <c r="CH1779" s="430"/>
      <c r="CI1779" s="430"/>
      <c r="CJ1779" s="430"/>
      <c r="CK1779" s="430"/>
      <c r="CL1779" s="430"/>
      <c r="CM1779" s="430"/>
      <c r="CN1779" s="430"/>
      <c r="CO1779" s="430"/>
      <c r="CP1779" s="430"/>
      <c r="CQ1779" s="430"/>
      <c r="CR1779" s="430"/>
      <c r="CS1779" s="430"/>
      <c r="CT1779" s="430"/>
      <c r="CU1779" s="430"/>
      <c r="CV1779" s="430"/>
      <c r="CW1779" s="430"/>
      <c r="CX1779" s="430"/>
      <c r="CY1779" s="430"/>
      <c r="CZ1779" s="430"/>
      <c r="DA1779" s="430"/>
      <c r="DB1779" s="430"/>
      <c r="DC1779" s="430"/>
      <c r="DD1779" s="430"/>
      <c r="DE1779" s="430"/>
      <c r="DF1779" s="430"/>
      <c r="DG1779" s="430"/>
      <c r="DH1779" s="430"/>
      <c r="DI1779" s="430"/>
      <c r="DJ1779" s="430"/>
      <c r="DK1779" s="430"/>
      <c r="DL1779" s="430"/>
      <c r="DM1779" s="430"/>
      <c r="DN1779" s="430"/>
      <c r="DO1779" s="430"/>
      <c r="DP1779" s="430"/>
      <c r="DQ1779" s="430"/>
      <c r="DR1779" s="430"/>
      <c r="DS1779" s="430"/>
      <c r="DT1779" s="430"/>
      <c r="DU1779" s="430"/>
      <c r="DV1779" s="430"/>
      <c r="DW1779" s="430"/>
      <c r="DX1779" s="430"/>
      <c r="DY1779" s="430"/>
      <c r="DZ1779" s="430"/>
      <c r="EA1779" s="430"/>
      <c r="EB1779" s="430"/>
      <c r="EC1779" s="430"/>
      <c r="ED1779" s="430"/>
      <c r="EE1779" s="430"/>
      <c r="EF1779" s="430"/>
      <c r="EG1779" s="430"/>
      <c r="EH1779" s="430"/>
      <c r="EI1779" s="430"/>
      <c r="EJ1779" s="430"/>
      <c r="EK1779" s="430"/>
      <c r="EL1779" s="430"/>
      <c r="EM1779" s="430"/>
      <c r="EN1779" s="430"/>
      <c r="EO1779" s="430"/>
      <c r="EP1779" s="430"/>
      <c r="EQ1779" s="430"/>
      <c r="ER1779" s="430"/>
      <c r="ES1779" s="430"/>
      <c r="ET1779" s="430"/>
      <c r="EU1779" s="430"/>
      <c r="EV1779" s="430"/>
      <c r="EW1779" s="430"/>
      <c r="EX1779" s="430"/>
      <c r="EY1779" s="430"/>
      <c r="EZ1779" s="430"/>
      <c r="FA1779" s="430"/>
      <c r="FB1779" s="430"/>
      <c r="FC1779" s="430"/>
      <c r="FD1779" s="430"/>
      <c r="FE1779" s="430"/>
      <c r="FF1779" s="430"/>
      <c r="FG1779" s="430"/>
      <c r="FH1779" s="430"/>
      <c r="FI1779" s="430"/>
      <c r="FJ1779" s="430"/>
      <c r="FK1779" s="430"/>
      <c r="FL1779" s="430"/>
      <c r="FM1779" s="430"/>
      <c r="FN1779" s="430"/>
      <c r="FO1779" s="430"/>
      <c r="FP1779" s="430"/>
      <c r="FQ1779" s="430"/>
      <c r="FR1779" s="430"/>
      <c r="FS1779" s="430"/>
      <c r="FT1779" s="430"/>
      <c r="FU1779" s="430"/>
      <c r="FV1779" s="430"/>
      <c r="FW1779" s="430"/>
    </row>
    <row r="1780" spans="1:179" ht="18.75" customHeight="1" x14ac:dyDescent="0.3">
      <c r="A1780" s="6"/>
      <c r="B1780" s="121" t="s">
        <v>2235</v>
      </c>
      <c r="C1780" s="96">
        <v>6</v>
      </c>
      <c r="D1780" s="96" t="s">
        <v>16</v>
      </c>
      <c r="E1780" s="96" t="s">
        <v>16</v>
      </c>
      <c r="F1780" s="96" t="s">
        <v>16</v>
      </c>
      <c r="G1780" s="96" t="s">
        <v>16</v>
      </c>
      <c r="H1780" s="42"/>
      <c r="I1780" s="20">
        <f>SUM(C1780:H1780)</f>
        <v>6</v>
      </c>
      <c r="J1780" s="40">
        <v>66</v>
      </c>
      <c r="K1780" s="31">
        <f>I1780/J1780</f>
        <v>9.0909090909090912E-2</v>
      </c>
      <c r="L1780" s="39">
        <v>13</v>
      </c>
      <c r="M1780" s="172" t="s">
        <v>28</v>
      </c>
      <c r="N1780" s="808" t="s">
        <v>2236</v>
      </c>
      <c r="O1780" s="808" t="s">
        <v>603</v>
      </c>
      <c r="P1780" s="808" t="s">
        <v>2237</v>
      </c>
      <c r="Q1780" s="682" t="s">
        <v>2114</v>
      </c>
      <c r="R1780" s="293">
        <v>9</v>
      </c>
      <c r="S1780" s="282"/>
      <c r="T1780" s="429"/>
      <c r="U1780" s="429"/>
      <c r="V1780" s="429"/>
      <c r="W1780" s="429"/>
      <c r="X1780" s="429"/>
      <c r="Y1780" s="429"/>
      <c r="Z1780" s="430"/>
      <c r="AA1780" s="430"/>
      <c r="AB1780" s="430"/>
      <c r="AC1780" s="430"/>
      <c r="AD1780" s="430"/>
      <c r="AE1780" s="430"/>
      <c r="AF1780" s="430"/>
      <c r="AG1780" s="430"/>
      <c r="AH1780" s="430"/>
      <c r="AI1780" s="430"/>
      <c r="AJ1780" s="430"/>
      <c r="AK1780" s="430"/>
      <c r="AL1780" s="430"/>
      <c r="AM1780" s="430"/>
      <c r="AN1780" s="430"/>
      <c r="AO1780" s="430"/>
      <c r="AP1780" s="430"/>
      <c r="AQ1780" s="430"/>
      <c r="AR1780" s="430"/>
      <c r="AS1780" s="430"/>
      <c r="AT1780" s="430"/>
      <c r="AU1780" s="430"/>
      <c r="AV1780" s="430"/>
      <c r="AW1780" s="430"/>
      <c r="AX1780" s="430"/>
      <c r="AY1780" s="430"/>
      <c r="AZ1780" s="430"/>
      <c r="BA1780" s="430"/>
      <c r="BB1780" s="430"/>
      <c r="BC1780" s="430"/>
      <c r="BD1780" s="430"/>
      <c r="BE1780" s="430"/>
      <c r="BF1780" s="430"/>
      <c r="BG1780" s="430"/>
      <c r="BH1780" s="430"/>
      <c r="BI1780" s="430"/>
      <c r="BJ1780" s="430"/>
      <c r="BK1780" s="430"/>
      <c r="BL1780" s="430"/>
      <c r="BM1780" s="430"/>
      <c r="BN1780" s="430"/>
      <c r="BO1780" s="430"/>
      <c r="BP1780" s="430"/>
      <c r="BQ1780" s="430"/>
      <c r="BR1780" s="430"/>
      <c r="BS1780" s="430"/>
      <c r="BT1780" s="430"/>
      <c r="BU1780" s="430"/>
      <c r="BV1780" s="430"/>
      <c r="BW1780" s="430"/>
      <c r="BX1780" s="430"/>
      <c r="BY1780" s="430"/>
      <c r="BZ1780" s="430"/>
      <c r="CA1780" s="430"/>
      <c r="CB1780" s="430"/>
      <c r="CC1780" s="430"/>
      <c r="CD1780" s="430"/>
      <c r="CE1780" s="430"/>
      <c r="CF1780" s="430"/>
      <c r="CG1780" s="430"/>
      <c r="CH1780" s="430"/>
      <c r="CI1780" s="430"/>
      <c r="CJ1780" s="430"/>
      <c r="CK1780" s="430"/>
      <c r="CL1780" s="430"/>
      <c r="CM1780" s="430"/>
      <c r="CN1780" s="430"/>
      <c r="CO1780" s="430"/>
      <c r="CP1780" s="430"/>
      <c r="CQ1780" s="430"/>
      <c r="CR1780" s="430"/>
      <c r="CS1780" s="430"/>
      <c r="CT1780" s="430"/>
      <c r="CU1780" s="430"/>
      <c r="CV1780" s="430"/>
      <c r="CW1780" s="430"/>
      <c r="CX1780" s="430"/>
      <c r="CY1780" s="430"/>
      <c r="CZ1780" s="430"/>
      <c r="DA1780" s="430"/>
      <c r="DB1780" s="430"/>
      <c r="DC1780" s="430"/>
      <c r="DD1780" s="430"/>
      <c r="DE1780" s="430"/>
      <c r="DF1780" s="430"/>
      <c r="DG1780" s="430"/>
      <c r="DH1780" s="430"/>
      <c r="DI1780" s="430"/>
      <c r="DJ1780" s="430"/>
      <c r="DK1780" s="430"/>
      <c r="DL1780" s="430"/>
      <c r="DM1780" s="430"/>
      <c r="DN1780" s="430"/>
      <c r="DO1780" s="430"/>
      <c r="DP1780" s="430"/>
      <c r="DQ1780" s="430"/>
      <c r="DR1780" s="430"/>
      <c r="DS1780" s="430"/>
      <c r="DT1780" s="430"/>
      <c r="DU1780" s="430"/>
      <c r="DV1780" s="430"/>
      <c r="DW1780" s="430"/>
      <c r="DX1780" s="430"/>
      <c r="DY1780" s="430"/>
      <c r="DZ1780" s="430"/>
      <c r="EA1780" s="430"/>
      <c r="EB1780" s="430"/>
      <c r="EC1780" s="430"/>
      <c r="ED1780" s="430"/>
      <c r="EE1780" s="430"/>
      <c r="EF1780" s="430"/>
      <c r="EG1780" s="430"/>
      <c r="EH1780" s="430"/>
      <c r="EI1780" s="430"/>
      <c r="EJ1780" s="430"/>
      <c r="EK1780" s="430"/>
      <c r="EL1780" s="430"/>
      <c r="EM1780" s="430"/>
      <c r="EN1780" s="430"/>
      <c r="EO1780" s="430"/>
      <c r="EP1780" s="430"/>
      <c r="EQ1780" s="430"/>
      <c r="ER1780" s="430"/>
      <c r="ES1780" s="430"/>
      <c r="ET1780" s="430"/>
      <c r="EU1780" s="430"/>
      <c r="EV1780" s="430"/>
      <c r="EW1780" s="430"/>
      <c r="EX1780" s="430"/>
      <c r="EY1780" s="430"/>
      <c r="EZ1780" s="430"/>
      <c r="FA1780" s="430"/>
      <c r="FB1780" s="430"/>
      <c r="FC1780" s="430"/>
      <c r="FD1780" s="430"/>
      <c r="FE1780" s="430"/>
      <c r="FF1780" s="430"/>
      <c r="FG1780" s="430"/>
      <c r="FH1780" s="430"/>
      <c r="FI1780" s="430"/>
      <c r="FJ1780" s="430"/>
      <c r="FK1780" s="430"/>
      <c r="FL1780" s="430"/>
      <c r="FM1780" s="430"/>
      <c r="FN1780" s="430"/>
      <c r="FO1780" s="430"/>
      <c r="FP1780" s="430"/>
      <c r="FQ1780" s="430"/>
      <c r="FR1780" s="430"/>
      <c r="FS1780" s="430"/>
      <c r="FT1780" s="430"/>
      <c r="FU1780" s="430"/>
      <c r="FV1780" s="430"/>
      <c r="FW1780" s="430"/>
    </row>
    <row r="1781" spans="1:179" ht="18.75" customHeight="1" x14ac:dyDescent="0.3">
      <c r="A1781" s="6"/>
      <c r="B1781" s="491" t="s">
        <v>4779</v>
      </c>
      <c r="C1781" s="493">
        <v>6</v>
      </c>
      <c r="D1781" s="471"/>
      <c r="E1781" s="471"/>
      <c r="F1781" s="471"/>
      <c r="G1781" s="471"/>
      <c r="H1781" s="483"/>
      <c r="I1781" s="487">
        <v>6</v>
      </c>
      <c r="J1781" s="488">
        <v>66</v>
      </c>
      <c r="K1781" s="489">
        <v>9.0899999999999995E-2</v>
      </c>
      <c r="L1781" s="514">
        <v>6</v>
      </c>
      <c r="M1781" s="502" t="s">
        <v>28</v>
      </c>
      <c r="N1781" s="491" t="s">
        <v>4780</v>
      </c>
      <c r="O1781" s="491" t="s">
        <v>3897</v>
      </c>
      <c r="P1781" s="491" t="s">
        <v>527</v>
      </c>
      <c r="Q1781" s="491" t="s">
        <v>2831</v>
      </c>
      <c r="R1781" s="828">
        <v>9</v>
      </c>
      <c r="S1781" s="282"/>
      <c r="T1781" s="429"/>
      <c r="U1781" s="429"/>
      <c r="V1781" s="429"/>
      <c r="W1781" s="429"/>
      <c r="X1781" s="429"/>
      <c r="Y1781" s="429"/>
      <c r="Z1781" s="430"/>
      <c r="AA1781" s="430"/>
      <c r="AB1781" s="430"/>
      <c r="AC1781" s="430"/>
      <c r="AD1781" s="430"/>
      <c r="AE1781" s="430"/>
      <c r="AF1781" s="430"/>
      <c r="AG1781" s="430"/>
      <c r="AH1781" s="430"/>
      <c r="AI1781" s="430"/>
      <c r="AJ1781" s="430"/>
      <c r="AK1781" s="430"/>
      <c r="AL1781" s="430"/>
      <c r="AM1781" s="430"/>
      <c r="AN1781" s="430"/>
      <c r="AO1781" s="430"/>
      <c r="AP1781" s="430"/>
      <c r="AQ1781" s="430"/>
      <c r="AR1781" s="430"/>
      <c r="AS1781" s="430"/>
      <c r="AT1781" s="430"/>
      <c r="AU1781" s="430"/>
      <c r="AV1781" s="430"/>
      <c r="AW1781" s="430"/>
      <c r="AX1781" s="430"/>
      <c r="AY1781" s="430"/>
      <c r="AZ1781" s="430"/>
      <c r="BA1781" s="430"/>
      <c r="BB1781" s="430"/>
      <c r="BC1781" s="430"/>
      <c r="BD1781" s="430"/>
      <c r="BE1781" s="430"/>
      <c r="BF1781" s="430"/>
      <c r="BG1781" s="430"/>
      <c r="BH1781" s="430"/>
      <c r="BI1781" s="430"/>
      <c r="BJ1781" s="430"/>
      <c r="BK1781" s="430"/>
      <c r="BL1781" s="430"/>
      <c r="BM1781" s="430"/>
      <c r="BN1781" s="430"/>
      <c r="BO1781" s="430"/>
      <c r="BP1781" s="430"/>
      <c r="BQ1781" s="430"/>
      <c r="BR1781" s="430"/>
      <c r="BS1781" s="430"/>
      <c r="BT1781" s="430"/>
      <c r="BU1781" s="430"/>
      <c r="BV1781" s="430"/>
      <c r="BW1781" s="430"/>
      <c r="BX1781" s="430"/>
      <c r="BY1781" s="430"/>
      <c r="BZ1781" s="430"/>
      <c r="CA1781" s="430"/>
      <c r="CB1781" s="430"/>
      <c r="CC1781" s="430"/>
      <c r="CD1781" s="430"/>
      <c r="CE1781" s="430"/>
      <c r="CF1781" s="430"/>
      <c r="CG1781" s="430"/>
      <c r="CH1781" s="430"/>
      <c r="CI1781" s="430"/>
      <c r="CJ1781" s="430"/>
      <c r="CK1781" s="430"/>
      <c r="CL1781" s="430"/>
      <c r="CM1781" s="430"/>
      <c r="CN1781" s="430"/>
      <c r="CO1781" s="430"/>
      <c r="CP1781" s="430"/>
      <c r="CQ1781" s="430"/>
      <c r="CR1781" s="430"/>
      <c r="CS1781" s="430"/>
      <c r="CT1781" s="430"/>
      <c r="CU1781" s="430"/>
      <c r="CV1781" s="430"/>
      <c r="CW1781" s="430"/>
      <c r="CX1781" s="430"/>
      <c r="CY1781" s="430"/>
      <c r="CZ1781" s="430"/>
      <c r="DA1781" s="430"/>
      <c r="DB1781" s="430"/>
      <c r="DC1781" s="430"/>
      <c r="DD1781" s="430"/>
      <c r="DE1781" s="430"/>
      <c r="DF1781" s="430"/>
      <c r="DG1781" s="430"/>
      <c r="DH1781" s="430"/>
      <c r="DI1781" s="430"/>
      <c r="DJ1781" s="430"/>
      <c r="DK1781" s="430"/>
      <c r="DL1781" s="430"/>
      <c r="DM1781" s="430"/>
      <c r="DN1781" s="430"/>
      <c r="DO1781" s="430"/>
      <c r="DP1781" s="430"/>
      <c r="DQ1781" s="430"/>
      <c r="DR1781" s="430"/>
      <c r="DS1781" s="430"/>
      <c r="DT1781" s="430"/>
      <c r="DU1781" s="430"/>
      <c r="DV1781" s="430"/>
      <c r="DW1781" s="430"/>
      <c r="DX1781" s="430"/>
      <c r="DY1781" s="430"/>
      <c r="DZ1781" s="430"/>
      <c r="EA1781" s="430"/>
      <c r="EB1781" s="430"/>
      <c r="EC1781" s="430"/>
      <c r="ED1781" s="430"/>
      <c r="EE1781" s="430"/>
      <c r="EF1781" s="430"/>
      <c r="EG1781" s="430"/>
      <c r="EH1781" s="430"/>
      <c r="EI1781" s="430"/>
      <c r="EJ1781" s="430"/>
      <c r="EK1781" s="430"/>
      <c r="EL1781" s="430"/>
      <c r="EM1781" s="430"/>
      <c r="EN1781" s="430"/>
      <c r="EO1781" s="430"/>
      <c r="EP1781" s="430"/>
      <c r="EQ1781" s="430"/>
      <c r="ER1781" s="430"/>
      <c r="ES1781" s="430"/>
      <c r="ET1781" s="430"/>
      <c r="EU1781" s="430"/>
      <c r="EV1781" s="430"/>
      <c r="EW1781" s="430"/>
      <c r="EX1781" s="430"/>
      <c r="EY1781" s="430"/>
      <c r="EZ1781" s="430"/>
      <c r="FA1781" s="430"/>
      <c r="FB1781" s="430"/>
      <c r="FC1781" s="430"/>
      <c r="FD1781" s="430"/>
      <c r="FE1781" s="430"/>
      <c r="FF1781" s="430"/>
      <c r="FG1781" s="430"/>
      <c r="FH1781" s="430"/>
      <c r="FI1781" s="430"/>
      <c r="FJ1781" s="430"/>
      <c r="FK1781" s="430"/>
      <c r="FL1781" s="430"/>
      <c r="FM1781" s="430"/>
      <c r="FN1781" s="430"/>
      <c r="FO1781" s="430"/>
      <c r="FP1781" s="430"/>
      <c r="FQ1781" s="430"/>
      <c r="FR1781" s="430"/>
      <c r="FS1781" s="430"/>
      <c r="FT1781" s="430"/>
      <c r="FU1781" s="430"/>
      <c r="FV1781" s="430"/>
      <c r="FW1781" s="430"/>
    </row>
    <row r="1782" spans="1:179" s="130" customFormat="1" ht="18.75" customHeight="1" x14ac:dyDescent="0.3">
      <c r="A1782" s="6"/>
      <c r="B1782" s="114" t="s">
        <v>2756</v>
      </c>
      <c r="C1782" s="85">
        <v>6</v>
      </c>
      <c r="D1782" s="85"/>
      <c r="E1782" s="85"/>
      <c r="F1782" s="85"/>
      <c r="G1782" s="85"/>
      <c r="H1782" s="42"/>
      <c r="I1782" s="20">
        <f t="shared" ref="I1782:I1787" si="155">SUM(C1782:H1782)</f>
        <v>6</v>
      </c>
      <c r="J1782" s="40">
        <v>66</v>
      </c>
      <c r="K1782" s="31">
        <f t="shared" ref="K1782:K1787" si="156">I1782/J1782</f>
        <v>9.0909090909090912E-2</v>
      </c>
      <c r="L1782" s="41">
        <v>5</v>
      </c>
      <c r="M1782" s="68" t="s">
        <v>28</v>
      </c>
      <c r="N1782" s="365" t="s">
        <v>2757</v>
      </c>
      <c r="O1782" s="365" t="s">
        <v>353</v>
      </c>
      <c r="P1782" s="365" t="s">
        <v>202</v>
      </c>
      <c r="Q1782" s="530" t="s">
        <v>2706</v>
      </c>
      <c r="R1782" s="824">
        <v>9</v>
      </c>
      <c r="S1782" s="282"/>
      <c r="T1782" s="429"/>
      <c r="U1782" s="429"/>
      <c r="V1782" s="429"/>
      <c r="W1782" s="429"/>
      <c r="X1782" s="429"/>
      <c r="Y1782" s="429"/>
      <c r="Z1782" s="430"/>
      <c r="AA1782" s="430"/>
      <c r="AB1782" s="430"/>
      <c r="AC1782" s="430"/>
      <c r="AD1782" s="430"/>
      <c r="AE1782" s="430"/>
      <c r="AF1782" s="430"/>
      <c r="AG1782" s="430"/>
      <c r="AH1782" s="430"/>
      <c r="AI1782" s="430"/>
      <c r="AJ1782" s="430"/>
      <c r="AK1782" s="430"/>
      <c r="AL1782" s="430"/>
      <c r="AM1782" s="430"/>
      <c r="AN1782" s="430"/>
      <c r="AO1782" s="430"/>
      <c r="AP1782" s="430"/>
      <c r="AQ1782" s="430"/>
      <c r="AR1782" s="430"/>
      <c r="AS1782" s="430"/>
      <c r="AT1782" s="430"/>
      <c r="AU1782" s="430"/>
      <c r="AV1782" s="430"/>
      <c r="AW1782" s="430"/>
      <c r="AX1782" s="430"/>
      <c r="AY1782" s="430"/>
      <c r="AZ1782" s="430"/>
      <c r="BA1782" s="430"/>
      <c r="BB1782" s="430"/>
      <c r="BC1782" s="430"/>
      <c r="BD1782" s="430"/>
      <c r="BE1782" s="430"/>
      <c r="BF1782" s="430"/>
      <c r="BG1782" s="430"/>
      <c r="BH1782" s="430"/>
      <c r="BI1782" s="430"/>
      <c r="BJ1782" s="430"/>
      <c r="BK1782" s="430"/>
      <c r="BL1782" s="430"/>
      <c r="BM1782" s="430"/>
      <c r="BN1782" s="430"/>
      <c r="BO1782" s="430"/>
      <c r="BP1782" s="430"/>
      <c r="BQ1782" s="430"/>
      <c r="BR1782" s="430"/>
      <c r="BS1782" s="430"/>
      <c r="BT1782" s="430"/>
      <c r="BU1782" s="430"/>
      <c r="BV1782" s="430"/>
      <c r="BW1782" s="430"/>
      <c r="BX1782" s="430"/>
      <c r="BY1782" s="430"/>
      <c r="BZ1782" s="430"/>
      <c r="CA1782" s="430"/>
      <c r="CB1782" s="430"/>
      <c r="CC1782" s="430"/>
      <c r="CD1782" s="430"/>
      <c r="CE1782" s="430"/>
      <c r="CF1782" s="430"/>
      <c r="CG1782" s="430"/>
      <c r="CH1782" s="430"/>
      <c r="CI1782" s="430"/>
      <c r="CJ1782" s="430"/>
      <c r="CK1782" s="430"/>
      <c r="CL1782" s="430"/>
      <c r="CM1782" s="430"/>
      <c r="CN1782" s="430"/>
      <c r="CO1782" s="430"/>
      <c r="CP1782" s="430"/>
      <c r="CQ1782" s="430"/>
      <c r="CR1782" s="430"/>
      <c r="CS1782" s="430"/>
      <c r="CT1782" s="430"/>
      <c r="CU1782" s="430"/>
      <c r="CV1782" s="430"/>
      <c r="CW1782" s="430"/>
      <c r="CX1782" s="430"/>
      <c r="CY1782" s="430"/>
      <c r="CZ1782" s="430"/>
      <c r="DA1782" s="430"/>
      <c r="DB1782" s="430"/>
      <c r="DC1782" s="430"/>
      <c r="DD1782" s="430"/>
      <c r="DE1782" s="430"/>
      <c r="DF1782" s="430"/>
      <c r="DG1782" s="430"/>
      <c r="DH1782" s="430"/>
      <c r="DI1782" s="430"/>
      <c r="DJ1782" s="430"/>
      <c r="DK1782" s="430"/>
      <c r="DL1782" s="430"/>
      <c r="DM1782" s="430"/>
      <c r="DN1782" s="430"/>
      <c r="DO1782" s="430"/>
      <c r="DP1782" s="430"/>
      <c r="DQ1782" s="430"/>
      <c r="DR1782" s="430"/>
      <c r="DS1782" s="430"/>
      <c r="DT1782" s="430"/>
      <c r="DU1782" s="430"/>
      <c r="DV1782" s="430"/>
      <c r="DW1782" s="430"/>
      <c r="DX1782" s="430"/>
      <c r="DY1782" s="430"/>
      <c r="DZ1782" s="430"/>
      <c r="EA1782" s="430"/>
      <c r="EB1782" s="430"/>
      <c r="EC1782" s="430"/>
      <c r="ED1782" s="430"/>
      <c r="EE1782" s="430"/>
      <c r="EF1782" s="430"/>
      <c r="EG1782" s="430"/>
      <c r="EH1782" s="430"/>
      <c r="EI1782" s="430"/>
      <c r="EJ1782" s="430"/>
      <c r="EK1782" s="430"/>
      <c r="EL1782" s="430"/>
      <c r="EM1782" s="430"/>
      <c r="EN1782" s="430"/>
      <c r="EO1782" s="430"/>
      <c r="EP1782" s="430"/>
      <c r="EQ1782" s="430"/>
      <c r="ER1782" s="430"/>
      <c r="ES1782" s="430"/>
      <c r="ET1782" s="430"/>
      <c r="EU1782" s="430"/>
      <c r="EV1782" s="430"/>
      <c r="EW1782" s="430"/>
      <c r="EX1782" s="430"/>
      <c r="EY1782" s="430"/>
      <c r="EZ1782" s="430"/>
      <c r="FA1782" s="430"/>
      <c r="FB1782" s="430"/>
      <c r="FC1782" s="430"/>
      <c r="FD1782" s="430"/>
      <c r="FE1782" s="430"/>
      <c r="FF1782" s="430"/>
      <c r="FG1782" s="430"/>
      <c r="FH1782" s="430"/>
      <c r="FI1782" s="430"/>
      <c r="FJ1782" s="430"/>
      <c r="FK1782" s="430"/>
      <c r="FL1782" s="430"/>
      <c r="FM1782" s="430"/>
      <c r="FN1782" s="430"/>
      <c r="FO1782" s="430"/>
      <c r="FP1782" s="430"/>
      <c r="FQ1782" s="430"/>
      <c r="FR1782" s="430"/>
      <c r="FS1782" s="430"/>
      <c r="FT1782" s="430"/>
      <c r="FU1782" s="430"/>
      <c r="FV1782" s="430"/>
      <c r="FW1782" s="430"/>
    </row>
    <row r="1783" spans="1:179" s="130" customFormat="1" ht="18.75" customHeight="1" x14ac:dyDescent="0.3">
      <c r="A1783" s="6"/>
      <c r="B1783" s="99" t="s">
        <v>2076</v>
      </c>
      <c r="C1783" s="104">
        <v>6</v>
      </c>
      <c r="D1783" s="85"/>
      <c r="E1783" s="85"/>
      <c r="F1783" s="85"/>
      <c r="G1783" s="85"/>
      <c r="H1783" s="42"/>
      <c r="I1783" s="20">
        <f t="shared" si="155"/>
        <v>6</v>
      </c>
      <c r="J1783" s="40">
        <v>66</v>
      </c>
      <c r="K1783" s="31">
        <f t="shared" si="156"/>
        <v>9.0909090909090912E-2</v>
      </c>
      <c r="L1783" s="65">
        <v>9</v>
      </c>
      <c r="M1783" s="128" t="s">
        <v>28</v>
      </c>
      <c r="N1783" s="551" t="s">
        <v>4101</v>
      </c>
      <c r="O1783" s="565" t="s">
        <v>145</v>
      </c>
      <c r="P1783" s="565" t="s">
        <v>150</v>
      </c>
      <c r="Q1783" s="537" t="s">
        <v>1986</v>
      </c>
      <c r="R1783" s="522">
        <v>9</v>
      </c>
      <c r="S1783" s="282"/>
      <c r="T1783" s="429"/>
      <c r="U1783" s="429"/>
      <c r="V1783" s="429"/>
      <c r="W1783" s="429"/>
      <c r="X1783" s="429"/>
      <c r="Y1783" s="429"/>
      <c r="Z1783" s="430"/>
      <c r="AA1783" s="430"/>
      <c r="AB1783" s="430"/>
      <c r="AC1783" s="430"/>
      <c r="AD1783" s="430"/>
      <c r="AE1783" s="430"/>
      <c r="AF1783" s="430"/>
      <c r="AG1783" s="430"/>
      <c r="AH1783" s="430"/>
      <c r="AI1783" s="430"/>
      <c r="AJ1783" s="430"/>
      <c r="AK1783" s="430"/>
      <c r="AL1783" s="430"/>
      <c r="AM1783" s="430"/>
      <c r="AN1783" s="430"/>
      <c r="AO1783" s="430"/>
      <c r="AP1783" s="430"/>
      <c r="AQ1783" s="430"/>
      <c r="AR1783" s="430"/>
      <c r="AS1783" s="430"/>
      <c r="AT1783" s="430"/>
      <c r="AU1783" s="430"/>
      <c r="AV1783" s="430"/>
      <c r="AW1783" s="430"/>
      <c r="AX1783" s="430"/>
      <c r="AY1783" s="430"/>
      <c r="AZ1783" s="430"/>
      <c r="BA1783" s="430"/>
      <c r="BB1783" s="430"/>
      <c r="BC1783" s="430"/>
      <c r="BD1783" s="430"/>
      <c r="BE1783" s="430"/>
      <c r="BF1783" s="430"/>
      <c r="BG1783" s="430"/>
      <c r="BH1783" s="430"/>
      <c r="BI1783" s="430"/>
      <c r="BJ1783" s="430"/>
      <c r="BK1783" s="430"/>
      <c r="BL1783" s="430"/>
      <c r="BM1783" s="430"/>
      <c r="BN1783" s="430"/>
      <c r="BO1783" s="430"/>
      <c r="BP1783" s="430"/>
      <c r="BQ1783" s="430"/>
      <c r="BR1783" s="430"/>
      <c r="BS1783" s="430"/>
      <c r="BT1783" s="430"/>
      <c r="BU1783" s="430"/>
      <c r="BV1783" s="430"/>
      <c r="BW1783" s="430"/>
      <c r="BX1783" s="430"/>
      <c r="BY1783" s="430"/>
      <c r="BZ1783" s="430"/>
      <c r="CA1783" s="430"/>
      <c r="CB1783" s="430"/>
      <c r="CC1783" s="430"/>
      <c r="CD1783" s="430"/>
      <c r="CE1783" s="430"/>
      <c r="CF1783" s="430"/>
      <c r="CG1783" s="430"/>
      <c r="CH1783" s="430"/>
      <c r="CI1783" s="430"/>
      <c r="CJ1783" s="430"/>
      <c r="CK1783" s="430"/>
      <c r="CL1783" s="430"/>
      <c r="CM1783" s="430"/>
      <c r="CN1783" s="430"/>
      <c r="CO1783" s="430"/>
      <c r="CP1783" s="430"/>
      <c r="CQ1783" s="430"/>
      <c r="CR1783" s="430"/>
      <c r="CS1783" s="430"/>
      <c r="CT1783" s="430"/>
      <c r="CU1783" s="430"/>
      <c r="CV1783" s="430"/>
      <c r="CW1783" s="430"/>
      <c r="CX1783" s="430"/>
      <c r="CY1783" s="430"/>
      <c r="CZ1783" s="430"/>
      <c r="DA1783" s="430"/>
      <c r="DB1783" s="430"/>
      <c r="DC1783" s="430"/>
      <c r="DD1783" s="430"/>
      <c r="DE1783" s="430"/>
      <c r="DF1783" s="430"/>
      <c r="DG1783" s="430"/>
      <c r="DH1783" s="430"/>
      <c r="DI1783" s="430"/>
      <c r="DJ1783" s="430"/>
      <c r="DK1783" s="430"/>
      <c r="DL1783" s="430"/>
      <c r="DM1783" s="430"/>
      <c r="DN1783" s="430"/>
      <c r="DO1783" s="430"/>
      <c r="DP1783" s="430"/>
      <c r="DQ1783" s="430"/>
      <c r="DR1783" s="430"/>
      <c r="DS1783" s="430"/>
      <c r="DT1783" s="430"/>
      <c r="DU1783" s="430"/>
      <c r="DV1783" s="430"/>
      <c r="DW1783" s="430"/>
      <c r="DX1783" s="430"/>
      <c r="DY1783" s="430"/>
      <c r="DZ1783" s="430"/>
      <c r="EA1783" s="430"/>
      <c r="EB1783" s="430"/>
      <c r="EC1783" s="430"/>
      <c r="ED1783" s="430"/>
      <c r="EE1783" s="430"/>
      <c r="EF1783" s="430"/>
      <c r="EG1783" s="430"/>
      <c r="EH1783" s="430"/>
      <c r="EI1783" s="430"/>
      <c r="EJ1783" s="430"/>
      <c r="EK1783" s="430"/>
      <c r="EL1783" s="430"/>
      <c r="EM1783" s="430"/>
      <c r="EN1783" s="430"/>
      <c r="EO1783" s="430"/>
      <c r="EP1783" s="430"/>
      <c r="EQ1783" s="430"/>
      <c r="ER1783" s="430"/>
      <c r="ES1783" s="430"/>
      <c r="ET1783" s="430"/>
      <c r="EU1783" s="430"/>
      <c r="EV1783" s="430"/>
      <c r="EW1783" s="430"/>
      <c r="EX1783" s="430"/>
      <c r="EY1783" s="430"/>
      <c r="EZ1783" s="430"/>
      <c r="FA1783" s="430"/>
      <c r="FB1783" s="430"/>
      <c r="FC1783" s="430"/>
      <c r="FD1783" s="430"/>
      <c r="FE1783" s="430"/>
      <c r="FF1783" s="430"/>
      <c r="FG1783" s="430"/>
      <c r="FH1783" s="430"/>
      <c r="FI1783" s="430"/>
      <c r="FJ1783" s="430"/>
      <c r="FK1783" s="430"/>
      <c r="FL1783" s="430"/>
      <c r="FM1783" s="430"/>
      <c r="FN1783" s="430"/>
      <c r="FO1783" s="430"/>
      <c r="FP1783" s="430"/>
      <c r="FQ1783" s="430"/>
      <c r="FR1783" s="430"/>
      <c r="FS1783" s="430"/>
      <c r="FT1783" s="430"/>
      <c r="FU1783" s="430"/>
      <c r="FV1783" s="430"/>
      <c r="FW1783" s="430"/>
    </row>
    <row r="1784" spans="1:179" s="130" customFormat="1" ht="18.75" customHeight="1" x14ac:dyDescent="0.3">
      <c r="A1784" s="6"/>
      <c r="B1784" s="361" t="s">
        <v>3245</v>
      </c>
      <c r="C1784" s="100">
        <v>6</v>
      </c>
      <c r="D1784" s="85"/>
      <c r="E1784" s="85"/>
      <c r="F1784" s="85"/>
      <c r="G1784" s="85"/>
      <c r="H1784" s="40"/>
      <c r="I1784" s="20">
        <f t="shared" si="155"/>
        <v>6</v>
      </c>
      <c r="J1784" s="40">
        <v>66</v>
      </c>
      <c r="K1784" s="31">
        <f t="shared" si="156"/>
        <v>9.0909090909090912E-2</v>
      </c>
      <c r="L1784" s="65">
        <v>10</v>
      </c>
      <c r="M1784" s="176" t="s">
        <v>28</v>
      </c>
      <c r="N1784" s="807" t="s">
        <v>3246</v>
      </c>
      <c r="O1784" s="540" t="s">
        <v>885</v>
      </c>
      <c r="P1784" s="821" t="s">
        <v>220</v>
      </c>
      <c r="Q1784" s="636" t="s">
        <v>4119</v>
      </c>
      <c r="R1784" s="294">
        <v>9</v>
      </c>
      <c r="S1784" s="282"/>
      <c r="T1784" s="429"/>
      <c r="U1784" s="429"/>
      <c r="V1784" s="429"/>
      <c r="W1784" s="429"/>
      <c r="X1784" s="429"/>
      <c r="Y1784" s="429"/>
      <c r="Z1784" s="430"/>
      <c r="AA1784" s="430"/>
      <c r="AB1784" s="430"/>
      <c r="AC1784" s="430"/>
      <c r="AD1784" s="430"/>
      <c r="AE1784" s="430"/>
      <c r="AF1784" s="430"/>
      <c r="AG1784" s="430"/>
      <c r="AH1784" s="430"/>
      <c r="AI1784" s="430"/>
      <c r="AJ1784" s="430"/>
      <c r="AK1784" s="430"/>
      <c r="AL1784" s="430"/>
      <c r="AM1784" s="430"/>
      <c r="AN1784" s="430"/>
      <c r="AO1784" s="430"/>
      <c r="AP1784" s="430"/>
      <c r="AQ1784" s="430"/>
      <c r="AR1784" s="430"/>
      <c r="AS1784" s="430"/>
      <c r="AT1784" s="430"/>
      <c r="AU1784" s="430"/>
      <c r="AV1784" s="430"/>
      <c r="AW1784" s="430"/>
      <c r="AX1784" s="430"/>
      <c r="AY1784" s="430"/>
      <c r="AZ1784" s="430"/>
      <c r="BA1784" s="430"/>
      <c r="BB1784" s="430"/>
      <c r="BC1784" s="430"/>
      <c r="BD1784" s="430"/>
      <c r="BE1784" s="430"/>
      <c r="BF1784" s="430"/>
      <c r="BG1784" s="430"/>
      <c r="BH1784" s="430"/>
      <c r="BI1784" s="430"/>
      <c r="BJ1784" s="430"/>
      <c r="BK1784" s="430"/>
      <c r="BL1784" s="430"/>
      <c r="BM1784" s="430"/>
      <c r="BN1784" s="430"/>
      <c r="BO1784" s="430"/>
      <c r="BP1784" s="430"/>
      <c r="BQ1784" s="430"/>
      <c r="BR1784" s="430"/>
      <c r="BS1784" s="430"/>
      <c r="BT1784" s="430"/>
      <c r="BU1784" s="430"/>
      <c r="BV1784" s="430"/>
      <c r="BW1784" s="430"/>
      <c r="BX1784" s="430"/>
      <c r="BY1784" s="430"/>
      <c r="BZ1784" s="430"/>
      <c r="CA1784" s="430"/>
      <c r="CB1784" s="430"/>
      <c r="CC1784" s="430"/>
      <c r="CD1784" s="430"/>
      <c r="CE1784" s="430"/>
      <c r="CF1784" s="430"/>
      <c r="CG1784" s="430"/>
      <c r="CH1784" s="430"/>
      <c r="CI1784" s="430"/>
      <c r="CJ1784" s="430"/>
      <c r="CK1784" s="430"/>
      <c r="CL1784" s="430"/>
      <c r="CM1784" s="430"/>
      <c r="CN1784" s="430"/>
      <c r="CO1784" s="430"/>
      <c r="CP1784" s="430"/>
      <c r="CQ1784" s="430"/>
      <c r="CR1784" s="430"/>
      <c r="CS1784" s="430"/>
      <c r="CT1784" s="430"/>
      <c r="CU1784" s="430"/>
      <c r="CV1784" s="430"/>
      <c r="CW1784" s="430"/>
      <c r="CX1784" s="430"/>
      <c r="CY1784" s="430"/>
      <c r="CZ1784" s="430"/>
      <c r="DA1784" s="430"/>
      <c r="DB1784" s="430"/>
      <c r="DC1784" s="430"/>
      <c r="DD1784" s="430"/>
      <c r="DE1784" s="430"/>
      <c r="DF1784" s="430"/>
      <c r="DG1784" s="430"/>
      <c r="DH1784" s="430"/>
      <c r="DI1784" s="430"/>
      <c r="DJ1784" s="430"/>
      <c r="DK1784" s="430"/>
      <c r="DL1784" s="430"/>
      <c r="DM1784" s="430"/>
      <c r="DN1784" s="430"/>
      <c r="DO1784" s="430"/>
      <c r="DP1784" s="430"/>
      <c r="DQ1784" s="430"/>
      <c r="DR1784" s="430"/>
      <c r="DS1784" s="430"/>
      <c r="DT1784" s="430"/>
      <c r="DU1784" s="430"/>
      <c r="DV1784" s="430"/>
      <c r="DW1784" s="430"/>
      <c r="DX1784" s="430"/>
      <c r="DY1784" s="430"/>
      <c r="DZ1784" s="430"/>
      <c r="EA1784" s="430"/>
      <c r="EB1784" s="430"/>
      <c r="EC1784" s="430"/>
      <c r="ED1784" s="430"/>
      <c r="EE1784" s="430"/>
      <c r="EF1784" s="430"/>
      <c r="EG1784" s="430"/>
      <c r="EH1784" s="430"/>
      <c r="EI1784" s="430"/>
      <c r="EJ1784" s="430"/>
      <c r="EK1784" s="430"/>
      <c r="EL1784" s="430"/>
      <c r="EM1784" s="430"/>
      <c r="EN1784" s="430"/>
      <c r="EO1784" s="430"/>
      <c r="EP1784" s="430"/>
      <c r="EQ1784" s="430"/>
      <c r="ER1784" s="430"/>
      <c r="ES1784" s="430"/>
      <c r="ET1784" s="430"/>
      <c r="EU1784" s="430"/>
      <c r="EV1784" s="430"/>
      <c r="EW1784" s="430"/>
      <c r="EX1784" s="430"/>
      <c r="EY1784" s="430"/>
      <c r="EZ1784" s="430"/>
      <c r="FA1784" s="430"/>
      <c r="FB1784" s="430"/>
      <c r="FC1784" s="430"/>
      <c r="FD1784" s="430"/>
      <c r="FE1784" s="430"/>
      <c r="FF1784" s="430"/>
      <c r="FG1784" s="430"/>
      <c r="FH1784" s="430"/>
      <c r="FI1784" s="430"/>
      <c r="FJ1784" s="430"/>
      <c r="FK1784" s="430"/>
      <c r="FL1784" s="430"/>
      <c r="FM1784" s="430"/>
      <c r="FN1784" s="430"/>
      <c r="FO1784" s="430"/>
      <c r="FP1784" s="430"/>
      <c r="FQ1784" s="430"/>
      <c r="FR1784" s="430"/>
      <c r="FS1784" s="430"/>
      <c r="FT1784" s="430"/>
      <c r="FU1784" s="430"/>
      <c r="FV1784" s="430"/>
      <c r="FW1784" s="430"/>
    </row>
    <row r="1785" spans="1:179" s="130" customFormat="1" ht="18.75" customHeight="1" x14ac:dyDescent="0.3">
      <c r="A1785" s="6"/>
      <c r="B1785" s="387" t="s">
        <v>134</v>
      </c>
      <c r="C1785" s="8">
        <v>6</v>
      </c>
      <c r="D1785" s="8" t="s">
        <v>16</v>
      </c>
      <c r="E1785" s="8" t="s">
        <v>16</v>
      </c>
      <c r="F1785" s="8" t="s">
        <v>16</v>
      </c>
      <c r="G1785" s="8" t="s">
        <v>16</v>
      </c>
      <c r="H1785" s="160" t="s">
        <v>16</v>
      </c>
      <c r="I1785" s="20">
        <f t="shared" si="155"/>
        <v>6</v>
      </c>
      <c r="J1785" s="25">
        <v>66</v>
      </c>
      <c r="K1785" s="31">
        <f t="shared" si="156"/>
        <v>9.0909090909090912E-2</v>
      </c>
      <c r="L1785" s="65">
        <v>11</v>
      </c>
      <c r="M1785" s="128" t="s">
        <v>28</v>
      </c>
      <c r="N1785" s="811" t="s">
        <v>135</v>
      </c>
      <c r="O1785" s="537" t="s">
        <v>113</v>
      </c>
      <c r="P1785" s="823" t="s">
        <v>22</v>
      </c>
      <c r="Q1785" s="606" t="s">
        <v>4089</v>
      </c>
      <c r="R1785" s="294">
        <v>9</v>
      </c>
      <c r="S1785" s="282"/>
      <c r="T1785" s="429"/>
      <c r="U1785" s="429"/>
      <c r="V1785" s="429"/>
      <c r="W1785" s="429"/>
      <c r="X1785" s="429"/>
      <c r="Y1785" s="429"/>
      <c r="Z1785" s="430"/>
      <c r="AA1785" s="430"/>
      <c r="AB1785" s="430"/>
      <c r="AC1785" s="430"/>
      <c r="AD1785" s="430"/>
      <c r="AE1785" s="430"/>
      <c r="AF1785" s="430"/>
      <c r="AG1785" s="430"/>
      <c r="AH1785" s="430"/>
      <c r="AI1785" s="430"/>
      <c r="AJ1785" s="430"/>
      <c r="AK1785" s="430"/>
      <c r="AL1785" s="430"/>
      <c r="AM1785" s="430"/>
      <c r="AN1785" s="430"/>
      <c r="AO1785" s="430"/>
      <c r="AP1785" s="430"/>
      <c r="AQ1785" s="430"/>
      <c r="AR1785" s="430"/>
      <c r="AS1785" s="430"/>
      <c r="AT1785" s="430"/>
      <c r="AU1785" s="430"/>
      <c r="AV1785" s="430"/>
      <c r="AW1785" s="430"/>
      <c r="AX1785" s="430"/>
      <c r="AY1785" s="430"/>
      <c r="AZ1785" s="430"/>
      <c r="BA1785" s="430"/>
      <c r="BB1785" s="430"/>
      <c r="BC1785" s="430"/>
      <c r="BD1785" s="430"/>
      <c r="BE1785" s="430"/>
      <c r="BF1785" s="430"/>
      <c r="BG1785" s="430"/>
      <c r="BH1785" s="430"/>
      <c r="BI1785" s="430"/>
      <c r="BJ1785" s="430"/>
      <c r="BK1785" s="430"/>
      <c r="BL1785" s="430"/>
      <c r="BM1785" s="430"/>
      <c r="BN1785" s="430"/>
      <c r="BO1785" s="430"/>
      <c r="BP1785" s="430"/>
      <c r="BQ1785" s="430"/>
      <c r="BR1785" s="430"/>
      <c r="BS1785" s="430"/>
      <c r="BT1785" s="430"/>
      <c r="BU1785" s="430"/>
      <c r="BV1785" s="430"/>
      <c r="BW1785" s="430"/>
      <c r="BX1785" s="430"/>
      <c r="BY1785" s="430"/>
      <c r="BZ1785" s="430"/>
      <c r="CA1785" s="430"/>
      <c r="CB1785" s="430"/>
      <c r="CC1785" s="430"/>
      <c r="CD1785" s="430"/>
      <c r="CE1785" s="430"/>
      <c r="CF1785" s="430"/>
      <c r="CG1785" s="430"/>
      <c r="CH1785" s="430"/>
      <c r="CI1785" s="430"/>
      <c r="CJ1785" s="430"/>
      <c r="CK1785" s="430"/>
      <c r="CL1785" s="430"/>
      <c r="CM1785" s="430"/>
      <c r="CN1785" s="430"/>
      <c r="CO1785" s="430"/>
      <c r="CP1785" s="430"/>
      <c r="CQ1785" s="430"/>
      <c r="CR1785" s="430"/>
      <c r="CS1785" s="430"/>
      <c r="CT1785" s="430"/>
      <c r="CU1785" s="430"/>
      <c r="CV1785" s="430"/>
      <c r="CW1785" s="430"/>
      <c r="CX1785" s="430"/>
      <c r="CY1785" s="430"/>
      <c r="CZ1785" s="430"/>
      <c r="DA1785" s="430"/>
      <c r="DB1785" s="430"/>
      <c r="DC1785" s="430"/>
      <c r="DD1785" s="430"/>
      <c r="DE1785" s="430"/>
      <c r="DF1785" s="430"/>
      <c r="DG1785" s="430"/>
      <c r="DH1785" s="430"/>
      <c r="DI1785" s="430"/>
      <c r="DJ1785" s="430"/>
      <c r="DK1785" s="430"/>
      <c r="DL1785" s="430"/>
      <c r="DM1785" s="430"/>
      <c r="DN1785" s="430"/>
      <c r="DO1785" s="430"/>
      <c r="DP1785" s="430"/>
      <c r="DQ1785" s="430"/>
      <c r="DR1785" s="430"/>
      <c r="DS1785" s="430"/>
      <c r="DT1785" s="430"/>
      <c r="DU1785" s="430"/>
      <c r="DV1785" s="430"/>
      <c r="DW1785" s="430"/>
      <c r="DX1785" s="430"/>
      <c r="DY1785" s="430"/>
      <c r="DZ1785" s="430"/>
      <c r="EA1785" s="430"/>
      <c r="EB1785" s="430"/>
      <c r="EC1785" s="430"/>
      <c r="ED1785" s="430"/>
      <c r="EE1785" s="430"/>
      <c r="EF1785" s="430"/>
      <c r="EG1785" s="430"/>
      <c r="EH1785" s="430"/>
      <c r="EI1785" s="430"/>
      <c r="EJ1785" s="430"/>
      <c r="EK1785" s="430"/>
      <c r="EL1785" s="430"/>
      <c r="EM1785" s="430"/>
      <c r="EN1785" s="430"/>
      <c r="EO1785" s="430"/>
      <c r="EP1785" s="430"/>
      <c r="EQ1785" s="430"/>
      <c r="ER1785" s="430"/>
      <c r="ES1785" s="430"/>
      <c r="ET1785" s="430"/>
      <c r="EU1785" s="430"/>
      <c r="EV1785" s="430"/>
      <c r="EW1785" s="430"/>
      <c r="EX1785" s="430"/>
      <c r="EY1785" s="430"/>
      <c r="EZ1785" s="430"/>
      <c r="FA1785" s="430"/>
      <c r="FB1785" s="430"/>
      <c r="FC1785" s="430"/>
      <c r="FD1785" s="430"/>
      <c r="FE1785" s="430"/>
      <c r="FF1785" s="430"/>
      <c r="FG1785" s="430"/>
      <c r="FH1785" s="430"/>
      <c r="FI1785" s="430"/>
      <c r="FJ1785" s="430"/>
      <c r="FK1785" s="430"/>
      <c r="FL1785" s="430"/>
      <c r="FM1785" s="430"/>
      <c r="FN1785" s="430"/>
      <c r="FO1785" s="430"/>
      <c r="FP1785" s="430"/>
      <c r="FQ1785" s="430"/>
      <c r="FR1785" s="430"/>
      <c r="FS1785" s="430"/>
      <c r="FT1785" s="430"/>
      <c r="FU1785" s="430"/>
      <c r="FV1785" s="430"/>
      <c r="FW1785" s="430"/>
    </row>
    <row r="1786" spans="1:179" s="130" customFormat="1" ht="18.75" customHeight="1" x14ac:dyDescent="0.3">
      <c r="A1786" s="6"/>
      <c r="B1786" s="356" t="s">
        <v>385</v>
      </c>
      <c r="C1786" s="12">
        <v>6</v>
      </c>
      <c r="D1786" s="12"/>
      <c r="E1786" s="12"/>
      <c r="F1786" s="12"/>
      <c r="G1786" s="12"/>
      <c r="H1786" s="672"/>
      <c r="I1786" s="20">
        <f t="shared" si="155"/>
        <v>6</v>
      </c>
      <c r="J1786" s="40">
        <v>66</v>
      </c>
      <c r="K1786" s="31">
        <f t="shared" si="156"/>
        <v>9.0909090909090912E-2</v>
      </c>
      <c r="L1786" s="41">
        <v>4</v>
      </c>
      <c r="M1786" s="68" t="s">
        <v>28</v>
      </c>
      <c r="N1786" s="770" t="s">
        <v>386</v>
      </c>
      <c r="O1786" s="530" t="s">
        <v>359</v>
      </c>
      <c r="P1786" s="776" t="s">
        <v>271</v>
      </c>
      <c r="Q1786" s="607" t="s">
        <v>352</v>
      </c>
      <c r="R1786" s="293">
        <v>9</v>
      </c>
      <c r="S1786" s="282"/>
      <c r="T1786" s="429"/>
      <c r="U1786" s="429"/>
      <c r="V1786" s="429"/>
      <c r="W1786" s="429"/>
      <c r="X1786" s="429"/>
      <c r="Y1786" s="429"/>
      <c r="Z1786" s="430"/>
      <c r="AA1786" s="430"/>
      <c r="AB1786" s="430"/>
      <c r="AC1786" s="430"/>
      <c r="AD1786" s="430"/>
      <c r="AE1786" s="430"/>
      <c r="AF1786" s="430"/>
      <c r="AG1786" s="430"/>
      <c r="AH1786" s="430"/>
      <c r="AI1786" s="430"/>
      <c r="AJ1786" s="430"/>
      <c r="AK1786" s="430"/>
      <c r="AL1786" s="430"/>
      <c r="AM1786" s="430"/>
      <c r="AN1786" s="430"/>
      <c r="AO1786" s="430"/>
      <c r="AP1786" s="430"/>
      <c r="AQ1786" s="430"/>
      <c r="AR1786" s="430"/>
      <c r="AS1786" s="430"/>
      <c r="AT1786" s="430"/>
      <c r="AU1786" s="430"/>
      <c r="AV1786" s="430"/>
      <c r="AW1786" s="430"/>
      <c r="AX1786" s="430"/>
      <c r="AY1786" s="430"/>
      <c r="AZ1786" s="430"/>
      <c r="BA1786" s="430"/>
      <c r="BB1786" s="430"/>
      <c r="BC1786" s="430"/>
      <c r="BD1786" s="430"/>
      <c r="BE1786" s="430"/>
      <c r="BF1786" s="430"/>
      <c r="BG1786" s="430"/>
      <c r="BH1786" s="430"/>
      <c r="BI1786" s="430"/>
      <c r="BJ1786" s="430"/>
      <c r="BK1786" s="430"/>
      <c r="BL1786" s="430"/>
      <c r="BM1786" s="430"/>
      <c r="BN1786" s="430"/>
      <c r="BO1786" s="430"/>
      <c r="BP1786" s="430"/>
      <c r="BQ1786" s="430"/>
      <c r="BR1786" s="430"/>
      <c r="BS1786" s="430"/>
      <c r="BT1786" s="430"/>
      <c r="BU1786" s="430"/>
      <c r="BV1786" s="430"/>
      <c r="BW1786" s="430"/>
      <c r="BX1786" s="430"/>
      <c r="BY1786" s="430"/>
      <c r="BZ1786" s="430"/>
      <c r="CA1786" s="430"/>
      <c r="CB1786" s="430"/>
      <c r="CC1786" s="430"/>
      <c r="CD1786" s="430"/>
      <c r="CE1786" s="430"/>
      <c r="CF1786" s="430"/>
      <c r="CG1786" s="430"/>
      <c r="CH1786" s="430"/>
      <c r="CI1786" s="430"/>
      <c r="CJ1786" s="430"/>
      <c r="CK1786" s="430"/>
      <c r="CL1786" s="430"/>
      <c r="CM1786" s="430"/>
      <c r="CN1786" s="430"/>
      <c r="CO1786" s="430"/>
      <c r="CP1786" s="430"/>
      <c r="CQ1786" s="430"/>
      <c r="CR1786" s="430"/>
      <c r="CS1786" s="430"/>
      <c r="CT1786" s="430"/>
      <c r="CU1786" s="430"/>
      <c r="CV1786" s="430"/>
      <c r="CW1786" s="430"/>
      <c r="CX1786" s="430"/>
      <c r="CY1786" s="430"/>
      <c r="CZ1786" s="430"/>
      <c r="DA1786" s="430"/>
      <c r="DB1786" s="430"/>
      <c r="DC1786" s="430"/>
      <c r="DD1786" s="430"/>
      <c r="DE1786" s="430"/>
      <c r="DF1786" s="430"/>
      <c r="DG1786" s="430"/>
      <c r="DH1786" s="430"/>
      <c r="DI1786" s="430"/>
      <c r="DJ1786" s="430"/>
      <c r="DK1786" s="430"/>
      <c r="DL1786" s="430"/>
      <c r="DM1786" s="430"/>
      <c r="DN1786" s="430"/>
      <c r="DO1786" s="430"/>
      <c r="DP1786" s="430"/>
      <c r="DQ1786" s="430"/>
      <c r="DR1786" s="430"/>
      <c r="DS1786" s="430"/>
      <c r="DT1786" s="430"/>
      <c r="DU1786" s="430"/>
      <c r="DV1786" s="430"/>
      <c r="DW1786" s="430"/>
      <c r="DX1786" s="430"/>
      <c r="DY1786" s="430"/>
      <c r="DZ1786" s="430"/>
      <c r="EA1786" s="430"/>
      <c r="EB1786" s="430"/>
      <c r="EC1786" s="430"/>
      <c r="ED1786" s="430"/>
      <c r="EE1786" s="430"/>
      <c r="EF1786" s="430"/>
      <c r="EG1786" s="430"/>
      <c r="EH1786" s="430"/>
      <c r="EI1786" s="430"/>
      <c r="EJ1786" s="430"/>
      <c r="EK1786" s="430"/>
      <c r="EL1786" s="430"/>
      <c r="EM1786" s="430"/>
      <c r="EN1786" s="430"/>
      <c r="EO1786" s="430"/>
      <c r="EP1786" s="430"/>
      <c r="EQ1786" s="430"/>
      <c r="ER1786" s="430"/>
      <c r="ES1786" s="430"/>
      <c r="ET1786" s="430"/>
      <c r="EU1786" s="430"/>
      <c r="EV1786" s="430"/>
      <c r="EW1786" s="430"/>
      <c r="EX1786" s="430"/>
      <c r="EY1786" s="430"/>
      <c r="EZ1786" s="430"/>
      <c r="FA1786" s="430"/>
      <c r="FB1786" s="430"/>
      <c r="FC1786" s="430"/>
      <c r="FD1786" s="430"/>
      <c r="FE1786" s="430"/>
      <c r="FF1786" s="430"/>
      <c r="FG1786" s="430"/>
      <c r="FH1786" s="430"/>
      <c r="FI1786" s="430"/>
      <c r="FJ1786" s="430"/>
      <c r="FK1786" s="430"/>
      <c r="FL1786" s="430"/>
      <c r="FM1786" s="430"/>
      <c r="FN1786" s="430"/>
      <c r="FO1786" s="430"/>
      <c r="FP1786" s="430"/>
      <c r="FQ1786" s="430"/>
      <c r="FR1786" s="430"/>
      <c r="FS1786" s="430"/>
      <c r="FT1786" s="430"/>
      <c r="FU1786" s="430"/>
      <c r="FV1786" s="430"/>
      <c r="FW1786" s="430"/>
    </row>
    <row r="1787" spans="1:179" ht="18.75" customHeight="1" x14ac:dyDescent="0.3">
      <c r="A1787" s="6"/>
      <c r="B1787" s="114" t="s">
        <v>1315</v>
      </c>
      <c r="C1787" s="101">
        <v>6</v>
      </c>
      <c r="D1787" s="96" t="s">
        <v>16</v>
      </c>
      <c r="E1787" s="96" t="s">
        <v>16</v>
      </c>
      <c r="F1787" s="96" t="s">
        <v>16</v>
      </c>
      <c r="G1787" s="96" t="s">
        <v>16</v>
      </c>
      <c r="H1787" s="34" t="s">
        <v>16</v>
      </c>
      <c r="I1787" s="20">
        <f t="shared" si="155"/>
        <v>6</v>
      </c>
      <c r="J1787" s="40">
        <v>66</v>
      </c>
      <c r="K1787" s="31">
        <f t="shared" si="156"/>
        <v>9.0909090909090912E-2</v>
      </c>
      <c r="L1787" s="39">
        <v>13</v>
      </c>
      <c r="M1787" s="172" t="s">
        <v>28</v>
      </c>
      <c r="N1787" s="808" t="s">
        <v>1316</v>
      </c>
      <c r="O1787" s="593" t="s">
        <v>351</v>
      </c>
      <c r="P1787" s="593" t="s">
        <v>713</v>
      </c>
      <c r="Q1787" s="607" t="s">
        <v>1183</v>
      </c>
      <c r="R1787" s="293">
        <v>9</v>
      </c>
      <c r="S1787" s="282"/>
      <c r="T1787" s="429"/>
      <c r="U1787" s="429"/>
      <c r="V1787" s="429"/>
      <c r="W1787" s="429"/>
      <c r="X1787" s="429"/>
      <c r="Y1787" s="429"/>
      <c r="Z1787" s="430"/>
      <c r="AA1787" s="430"/>
      <c r="AB1787" s="430"/>
      <c r="AC1787" s="430"/>
      <c r="AD1787" s="430"/>
      <c r="AE1787" s="430"/>
      <c r="AF1787" s="430"/>
      <c r="AG1787" s="430"/>
      <c r="AH1787" s="430"/>
      <c r="AI1787" s="430"/>
      <c r="AJ1787" s="430"/>
      <c r="AK1787" s="430"/>
      <c r="AL1787" s="430"/>
      <c r="AM1787" s="430"/>
      <c r="AN1787" s="430"/>
      <c r="AO1787" s="430"/>
      <c r="AP1787" s="430"/>
      <c r="AQ1787" s="430"/>
      <c r="AR1787" s="430"/>
      <c r="AS1787" s="430"/>
      <c r="AT1787" s="430"/>
      <c r="AU1787" s="430"/>
      <c r="AV1787" s="430"/>
      <c r="AW1787" s="430"/>
      <c r="AX1787" s="430"/>
      <c r="AY1787" s="430"/>
      <c r="AZ1787" s="430"/>
      <c r="BA1787" s="430"/>
      <c r="BB1787" s="430"/>
      <c r="BC1787" s="430"/>
      <c r="BD1787" s="430"/>
      <c r="BE1787" s="430"/>
      <c r="BF1787" s="430"/>
      <c r="BG1787" s="430"/>
      <c r="BH1787" s="430"/>
      <c r="BI1787" s="430"/>
      <c r="BJ1787" s="430"/>
      <c r="BK1787" s="430"/>
      <c r="BL1787" s="430"/>
      <c r="BM1787" s="430"/>
      <c r="BN1787" s="430"/>
      <c r="BO1787" s="430"/>
      <c r="BP1787" s="430"/>
      <c r="BQ1787" s="430"/>
      <c r="BR1787" s="430"/>
      <c r="BS1787" s="430"/>
      <c r="BT1787" s="430"/>
      <c r="BU1787" s="430"/>
      <c r="BV1787" s="430"/>
      <c r="BW1787" s="430"/>
      <c r="BX1787" s="430"/>
      <c r="BY1787" s="430"/>
      <c r="BZ1787" s="430"/>
      <c r="CA1787" s="430"/>
      <c r="CB1787" s="430"/>
      <c r="CC1787" s="430"/>
      <c r="CD1787" s="430"/>
      <c r="CE1787" s="430"/>
      <c r="CF1787" s="430"/>
      <c r="CG1787" s="430"/>
      <c r="CH1787" s="430"/>
      <c r="CI1787" s="430"/>
      <c r="CJ1787" s="430"/>
      <c r="CK1787" s="430"/>
      <c r="CL1787" s="430"/>
      <c r="CM1787" s="430"/>
      <c r="CN1787" s="430"/>
      <c r="CO1787" s="430"/>
      <c r="CP1787" s="430"/>
      <c r="CQ1787" s="430"/>
      <c r="CR1787" s="430"/>
      <c r="CS1787" s="430"/>
      <c r="CT1787" s="430"/>
      <c r="CU1787" s="430"/>
      <c r="CV1787" s="430"/>
      <c r="CW1787" s="430"/>
      <c r="CX1787" s="430"/>
      <c r="CY1787" s="430"/>
      <c r="CZ1787" s="430"/>
      <c r="DA1787" s="430"/>
      <c r="DB1787" s="430"/>
      <c r="DC1787" s="430"/>
      <c r="DD1787" s="430"/>
      <c r="DE1787" s="430"/>
      <c r="DF1787" s="430"/>
      <c r="DG1787" s="430"/>
      <c r="DH1787" s="430"/>
      <c r="DI1787" s="430"/>
      <c r="DJ1787" s="430"/>
      <c r="DK1787" s="430"/>
      <c r="DL1787" s="430"/>
      <c r="DM1787" s="430"/>
      <c r="DN1787" s="430"/>
      <c r="DO1787" s="430"/>
      <c r="DP1787" s="430"/>
      <c r="DQ1787" s="430"/>
      <c r="DR1787" s="430"/>
      <c r="DS1787" s="430"/>
      <c r="DT1787" s="430"/>
      <c r="DU1787" s="430"/>
      <c r="DV1787" s="430"/>
      <c r="DW1787" s="430"/>
      <c r="DX1787" s="430"/>
      <c r="DY1787" s="430"/>
      <c r="DZ1787" s="430"/>
      <c r="EA1787" s="430"/>
      <c r="EB1787" s="430"/>
      <c r="EC1787" s="430"/>
      <c r="ED1787" s="430"/>
      <c r="EE1787" s="430"/>
      <c r="EF1787" s="430"/>
      <c r="EG1787" s="430"/>
      <c r="EH1787" s="430"/>
      <c r="EI1787" s="430"/>
      <c r="EJ1787" s="430"/>
      <c r="EK1787" s="430"/>
      <c r="EL1787" s="430"/>
      <c r="EM1787" s="430"/>
      <c r="EN1787" s="430"/>
      <c r="EO1787" s="430"/>
      <c r="EP1787" s="430"/>
      <c r="EQ1787" s="430"/>
      <c r="ER1787" s="430"/>
      <c r="ES1787" s="430"/>
      <c r="ET1787" s="430"/>
      <c r="EU1787" s="430"/>
      <c r="EV1787" s="430"/>
      <c r="EW1787" s="430"/>
      <c r="EX1787" s="430"/>
      <c r="EY1787" s="430"/>
      <c r="EZ1787" s="430"/>
      <c r="FA1787" s="430"/>
      <c r="FB1787" s="430"/>
      <c r="FC1787" s="430"/>
      <c r="FD1787" s="430"/>
      <c r="FE1787" s="430"/>
      <c r="FF1787" s="430"/>
      <c r="FG1787" s="430"/>
      <c r="FH1787" s="430"/>
      <c r="FI1787" s="430"/>
      <c r="FJ1787" s="430"/>
      <c r="FK1787" s="430"/>
      <c r="FL1787" s="430"/>
      <c r="FM1787" s="430"/>
      <c r="FN1787" s="430"/>
      <c r="FO1787" s="430"/>
      <c r="FP1787" s="430"/>
      <c r="FQ1787" s="430"/>
      <c r="FR1787" s="430"/>
      <c r="FS1787" s="430"/>
      <c r="FT1787" s="430"/>
      <c r="FU1787" s="430"/>
      <c r="FV1787" s="430"/>
      <c r="FW1787" s="430"/>
    </row>
    <row r="1788" spans="1:179" ht="18.75" customHeight="1" x14ac:dyDescent="0.3">
      <c r="A1788" s="6"/>
      <c r="B1788" s="114" t="s">
        <v>3562</v>
      </c>
      <c r="C1788" s="91">
        <v>6</v>
      </c>
      <c r="D1788" s="89"/>
      <c r="E1788" s="89"/>
      <c r="F1788" s="43"/>
      <c r="G1788" s="43"/>
      <c r="H1788" s="43"/>
      <c r="I1788" s="20">
        <v>6</v>
      </c>
      <c r="J1788" s="40">
        <v>66</v>
      </c>
      <c r="K1788" s="31">
        <v>9.0909090909090912E-2</v>
      </c>
      <c r="L1788" s="163">
        <v>16</v>
      </c>
      <c r="M1788" s="167" t="s">
        <v>28</v>
      </c>
      <c r="N1788" s="113" t="s">
        <v>3563</v>
      </c>
      <c r="O1788" s="634" t="s">
        <v>603</v>
      </c>
      <c r="P1788" s="634" t="s">
        <v>1496</v>
      </c>
      <c r="Q1788" s="531" t="s">
        <v>3402</v>
      </c>
      <c r="R1788" s="167">
        <v>9</v>
      </c>
      <c r="S1788" s="428"/>
      <c r="T1788" s="429"/>
      <c r="U1788" s="429"/>
      <c r="V1788" s="429"/>
      <c r="W1788" s="429"/>
      <c r="X1788" s="429"/>
      <c r="Y1788" s="429"/>
      <c r="Z1788" s="430"/>
      <c r="AA1788" s="430"/>
      <c r="AB1788" s="430"/>
      <c r="AC1788" s="430"/>
      <c r="AD1788" s="430"/>
      <c r="AE1788" s="430"/>
      <c r="AF1788" s="430"/>
      <c r="AG1788" s="430"/>
      <c r="AH1788" s="430"/>
      <c r="AI1788" s="430"/>
      <c r="AJ1788" s="430"/>
      <c r="AK1788" s="430"/>
      <c r="AL1788" s="430"/>
      <c r="AM1788" s="430"/>
      <c r="AN1788" s="430"/>
      <c r="AO1788" s="430"/>
      <c r="AP1788" s="430"/>
      <c r="AQ1788" s="430"/>
      <c r="AR1788" s="430"/>
      <c r="AS1788" s="430"/>
      <c r="AT1788" s="430"/>
      <c r="AU1788" s="430"/>
      <c r="AV1788" s="430"/>
      <c r="AW1788" s="430"/>
      <c r="AX1788" s="430"/>
      <c r="AY1788" s="430"/>
      <c r="AZ1788" s="430"/>
      <c r="BA1788" s="430"/>
      <c r="BB1788" s="430"/>
      <c r="BC1788" s="430"/>
      <c r="BD1788" s="430"/>
      <c r="BE1788" s="430"/>
      <c r="BF1788" s="430"/>
      <c r="BG1788" s="430"/>
      <c r="BH1788" s="430"/>
      <c r="BI1788" s="430"/>
      <c r="BJ1788" s="430"/>
      <c r="BK1788" s="430"/>
      <c r="BL1788" s="430"/>
      <c r="BM1788" s="430"/>
      <c r="BN1788" s="430"/>
      <c r="BO1788" s="430"/>
      <c r="BP1788" s="430"/>
      <c r="BQ1788" s="430"/>
      <c r="BR1788" s="430"/>
      <c r="BS1788" s="430"/>
      <c r="BT1788" s="430"/>
      <c r="BU1788" s="430"/>
      <c r="BV1788" s="430"/>
      <c r="BW1788" s="430"/>
      <c r="BX1788" s="430"/>
      <c r="BY1788" s="430"/>
      <c r="BZ1788" s="430"/>
      <c r="CA1788" s="430"/>
      <c r="CB1788" s="430"/>
      <c r="CC1788" s="430"/>
      <c r="CD1788" s="430"/>
      <c r="CE1788" s="430"/>
      <c r="CF1788" s="430"/>
      <c r="CG1788" s="430"/>
      <c r="CH1788" s="430"/>
      <c r="CI1788" s="430"/>
      <c r="CJ1788" s="430"/>
      <c r="CK1788" s="430"/>
      <c r="CL1788" s="430"/>
      <c r="CM1788" s="430"/>
      <c r="CN1788" s="430"/>
      <c r="CO1788" s="430"/>
      <c r="CP1788" s="430"/>
      <c r="CQ1788" s="430"/>
      <c r="CR1788" s="430"/>
      <c r="CS1788" s="430"/>
      <c r="CT1788" s="430"/>
      <c r="CU1788" s="430"/>
      <c r="CV1788" s="430"/>
      <c r="CW1788" s="430"/>
      <c r="CX1788" s="430"/>
      <c r="CY1788" s="430"/>
      <c r="CZ1788" s="430"/>
      <c r="DA1788" s="430"/>
      <c r="DB1788" s="430"/>
      <c r="DC1788" s="430"/>
      <c r="DD1788" s="430"/>
      <c r="DE1788" s="430"/>
      <c r="DF1788" s="430"/>
      <c r="DG1788" s="430"/>
      <c r="DH1788" s="430"/>
      <c r="DI1788" s="430"/>
      <c r="DJ1788" s="430"/>
      <c r="DK1788" s="430"/>
      <c r="DL1788" s="430"/>
      <c r="DM1788" s="430"/>
      <c r="DN1788" s="430"/>
      <c r="DO1788" s="430"/>
      <c r="DP1788" s="430"/>
      <c r="DQ1788" s="430"/>
      <c r="DR1788" s="430"/>
      <c r="DS1788" s="430"/>
      <c r="DT1788" s="430"/>
      <c r="DU1788" s="430"/>
      <c r="DV1788" s="430"/>
      <c r="DW1788" s="430"/>
      <c r="DX1788" s="430"/>
      <c r="DY1788" s="430"/>
      <c r="DZ1788" s="430"/>
      <c r="EA1788" s="430"/>
      <c r="EB1788" s="430"/>
      <c r="EC1788" s="430"/>
      <c r="ED1788" s="430"/>
      <c r="EE1788" s="430"/>
      <c r="EF1788" s="430"/>
      <c r="EG1788" s="430"/>
      <c r="EH1788" s="430"/>
      <c r="EI1788" s="430"/>
      <c r="EJ1788" s="430"/>
      <c r="EK1788" s="430"/>
      <c r="EL1788" s="430"/>
      <c r="EM1788" s="430"/>
      <c r="EN1788" s="430"/>
      <c r="EO1788" s="430"/>
      <c r="EP1788" s="430"/>
      <c r="EQ1788" s="430"/>
      <c r="ER1788" s="430"/>
      <c r="ES1788" s="430"/>
      <c r="ET1788" s="430"/>
      <c r="EU1788" s="430"/>
      <c r="EV1788" s="430"/>
      <c r="EW1788" s="430"/>
      <c r="EX1788" s="430"/>
      <c r="EY1788" s="430"/>
      <c r="EZ1788" s="430"/>
      <c r="FA1788" s="430"/>
      <c r="FB1788" s="430"/>
      <c r="FC1788" s="430"/>
      <c r="FD1788" s="430"/>
      <c r="FE1788" s="430"/>
      <c r="FF1788" s="430"/>
      <c r="FG1788" s="430"/>
      <c r="FH1788" s="430"/>
      <c r="FI1788" s="430"/>
      <c r="FJ1788" s="430"/>
      <c r="FK1788" s="430"/>
      <c r="FL1788" s="430"/>
      <c r="FM1788" s="430"/>
      <c r="FN1788" s="430"/>
      <c r="FO1788" s="430"/>
      <c r="FP1788" s="430"/>
      <c r="FQ1788" s="430"/>
      <c r="FR1788" s="430"/>
      <c r="FS1788" s="430"/>
      <c r="FT1788" s="430"/>
      <c r="FU1788" s="430"/>
      <c r="FV1788" s="430"/>
      <c r="FW1788" s="430"/>
    </row>
    <row r="1789" spans="1:179" ht="18.75" customHeight="1" x14ac:dyDescent="0.3">
      <c r="A1789" s="6"/>
      <c r="B1789" s="359" t="s">
        <v>612</v>
      </c>
      <c r="C1789" s="277">
        <v>6</v>
      </c>
      <c r="D1789" s="12"/>
      <c r="E1789" s="12"/>
      <c r="F1789" s="9"/>
      <c r="G1789" s="9"/>
      <c r="H1789" s="9"/>
      <c r="I1789" s="20">
        <f t="shared" ref="I1789:I1801" si="157">SUM(C1789:H1789)</f>
        <v>6</v>
      </c>
      <c r="J1789" s="40">
        <v>66</v>
      </c>
      <c r="K1789" s="31">
        <f t="shared" ref="K1789:K1801" si="158">I1789/J1789</f>
        <v>9.0909090909090912E-2</v>
      </c>
      <c r="L1789" s="49">
        <v>16</v>
      </c>
      <c r="M1789" s="179" t="s">
        <v>28</v>
      </c>
      <c r="N1789" s="549" t="s">
        <v>613</v>
      </c>
      <c r="O1789" s="548" t="s">
        <v>398</v>
      </c>
      <c r="P1789" s="548" t="s">
        <v>271</v>
      </c>
      <c r="Q1789" s="548" t="s">
        <v>476</v>
      </c>
      <c r="R1789" s="179">
        <v>9</v>
      </c>
      <c r="S1789" s="282"/>
      <c r="T1789" s="429"/>
      <c r="U1789" s="429"/>
      <c r="V1789" s="429"/>
      <c r="W1789" s="429"/>
      <c r="X1789" s="429"/>
      <c r="Y1789" s="429"/>
      <c r="Z1789" s="430"/>
      <c r="AA1789" s="430"/>
      <c r="AB1789" s="430"/>
      <c r="AC1789" s="430"/>
      <c r="AD1789" s="430"/>
      <c r="AE1789" s="430"/>
      <c r="AF1789" s="430"/>
      <c r="AG1789" s="430"/>
      <c r="AH1789" s="430"/>
      <c r="AI1789" s="430"/>
      <c r="AJ1789" s="430"/>
      <c r="AK1789" s="430"/>
      <c r="AL1789" s="430"/>
      <c r="AM1789" s="430"/>
      <c r="AN1789" s="430"/>
      <c r="AO1789" s="430"/>
      <c r="AP1789" s="430"/>
      <c r="AQ1789" s="430"/>
      <c r="AR1789" s="430"/>
      <c r="AS1789" s="430"/>
      <c r="AT1789" s="430"/>
      <c r="AU1789" s="430"/>
      <c r="AV1789" s="430"/>
      <c r="AW1789" s="430"/>
      <c r="AX1789" s="430"/>
      <c r="AY1789" s="430"/>
      <c r="AZ1789" s="430"/>
      <c r="BA1789" s="430"/>
      <c r="BB1789" s="430"/>
      <c r="BC1789" s="430"/>
      <c r="BD1789" s="430"/>
      <c r="BE1789" s="430"/>
      <c r="BF1789" s="430"/>
      <c r="BG1789" s="430"/>
      <c r="BH1789" s="430"/>
      <c r="BI1789" s="430"/>
      <c r="BJ1789" s="430"/>
      <c r="BK1789" s="430"/>
      <c r="BL1789" s="430"/>
      <c r="BM1789" s="430"/>
      <c r="BN1789" s="430"/>
      <c r="BO1789" s="430"/>
      <c r="BP1789" s="430"/>
      <c r="BQ1789" s="430"/>
      <c r="BR1789" s="430"/>
      <c r="BS1789" s="430"/>
      <c r="BT1789" s="430"/>
      <c r="BU1789" s="430"/>
      <c r="BV1789" s="430"/>
      <c r="BW1789" s="430"/>
      <c r="BX1789" s="430"/>
      <c r="BY1789" s="430"/>
      <c r="BZ1789" s="430"/>
      <c r="CA1789" s="430"/>
      <c r="CB1789" s="430"/>
      <c r="CC1789" s="430"/>
      <c r="CD1789" s="430"/>
      <c r="CE1789" s="430"/>
      <c r="CF1789" s="430"/>
      <c r="CG1789" s="430"/>
      <c r="CH1789" s="430"/>
      <c r="CI1789" s="430"/>
      <c r="CJ1789" s="430"/>
      <c r="CK1789" s="430"/>
      <c r="CL1789" s="430"/>
      <c r="CM1789" s="430"/>
      <c r="CN1789" s="430"/>
      <c r="CO1789" s="430"/>
      <c r="CP1789" s="430"/>
      <c r="CQ1789" s="430"/>
      <c r="CR1789" s="430"/>
      <c r="CS1789" s="430"/>
      <c r="CT1789" s="430"/>
      <c r="CU1789" s="430"/>
      <c r="CV1789" s="430"/>
      <c r="CW1789" s="430"/>
      <c r="CX1789" s="430"/>
      <c r="CY1789" s="430"/>
      <c r="CZ1789" s="430"/>
      <c r="DA1789" s="430"/>
      <c r="DB1789" s="430"/>
      <c r="DC1789" s="430"/>
      <c r="DD1789" s="430"/>
      <c r="DE1789" s="430"/>
      <c r="DF1789" s="430"/>
      <c r="DG1789" s="430"/>
      <c r="DH1789" s="430"/>
      <c r="DI1789" s="430"/>
      <c r="DJ1789" s="430"/>
      <c r="DK1789" s="430"/>
      <c r="DL1789" s="430"/>
      <c r="DM1789" s="430"/>
      <c r="DN1789" s="430"/>
      <c r="DO1789" s="430"/>
      <c r="DP1789" s="430"/>
      <c r="DQ1789" s="430"/>
      <c r="DR1789" s="430"/>
      <c r="DS1789" s="430"/>
      <c r="DT1789" s="430"/>
      <c r="DU1789" s="430"/>
      <c r="DV1789" s="430"/>
      <c r="DW1789" s="430"/>
      <c r="DX1789" s="430"/>
      <c r="DY1789" s="430"/>
      <c r="DZ1789" s="430"/>
      <c r="EA1789" s="430"/>
      <c r="EB1789" s="430"/>
      <c r="EC1789" s="430"/>
      <c r="ED1789" s="430"/>
      <c r="EE1789" s="430"/>
      <c r="EF1789" s="430"/>
      <c r="EG1789" s="430"/>
      <c r="EH1789" s="430"/>
      <c r="EI1789" s="430"/>
      <c r="EJ1789" s="430"/>
      <c r="EK1789" s="430"/>
      <c r="EL1789" s="430"/>
      <c r="EM1789" s="430"/>
      <c r="EN1789" s="430"/>
      <c r="EO1789" s="430"/>
      <c r="EP1789" s="430"/>
      <c r="EQ1789" s="430"/>
      <c r="ER1789" s="430"/>
      <c r="ES1789" s="430"/>
      <c r="ET1789" s="430"/>
      <c r="EU1789" s="430"/>
      <c r="EV1789" s="430"/>
      <c r="EW1789" s="430"/>
      <c r="EX1789" s="430"/>
      <c r="EY1789" s="430"/>
      <c r="EZ1789" s="430"/>
      <c r="FA1789" s="430"/>
      <c r="FB1789" s="430"/>
      <c r="FC1789" s="430"/>
      <c r="FD1789" s="430"/>
      <c r="FE1789" s="430"/>
      <c r="FF1789" s="430"/>
      <c r="FG1789" s="430"/>
      <c r="FH1789" s="430"/>
      <c r="FI1789" s="430"/>
      <c r="FJ1789" s="430"/>
      <c r="FK1789" s="430"/>
      <c r="FL1789" s="430"/>
      <c r="FM1789" s="430"/>
      <c r="FN1789" s="430"/>
      <c r="FO1789" s="430"/>
      <c r="FP1789" s="430"/>
      <c r="FQ1789" s="430"/>
      <c r="FR1789" s="430"/>
      <c r="FS1789" s="430"/>
      <c r="FT1789" s="430"/>
      <c r="FU1789" s="430"/>
      <c r="FV1789" s="430"/>
      <c r="FW1789" s="430"/>
    </row>
    <row r="1790" spans="1:179" ht="18.75" customHeight="1" x14ac:dyDescent="0.3">
      <c r="A1790" s="6"/>
      <c r="B1790" s="366" t="s">
        <v>3712</v>
      </c>
      <c r="C1790" s="100">
        <v>6</v>
      </c>
      <c r="D1790" s="85"/>
      <c r="E1790" s="85"/>
      <c r="F1790" s="43"/>
      <c r="G1790" s="43"/>
      <c r="H1790" s="43"/>
      <c r="I1790" s="20">
        <f t="shared" si="157"/>
        <v>6</v>
      </c>
      <c r="J1790" s="40">
        <v>66</v>
      </c>
      <c r="K1790" s="31">
        <f t="shared" si="158"/>
        <v>9.0909090909090912E-2</v>
      </c>
      <c r="L1790" s="29">
        <v>11</v>
      </c>
      <c r="M1790" s="77" t="s">
        <v>28</v>
      </c>
      <c r="N1790" s="565" t="s">
        <v>3713</v>
      </c>
      <c r="O1790" s="541" t="s">
        <v>3714</v>
      </c>
      <c r="P1790" s="541" t="s">
        <v>622</v>
      </c>
      <c r="Q1790" s="541" t="s">
        <v>3625</v>
      </c>
      <c r="R1790" s="288">
        <v>9</v>
      </c>
      <c r="S1790" s="282"/>
      <c r="T1790" s="429"/>
      <c r="U1790" s="429"/>
      <c r="V1790" s="429"/>
      <c r="W1790" s="429"/>
      <c r="X1790" s="429"/>
      <c r="Y1790" s="429"/>
      <c r="Z1790" s="430"/>
      <c r="AA1790" s="430"/>
      <c r="AB1790" s="430"/>
      <c r="AC1790" s="430"/>
      <c r="AD1790" s="430"/>
      <c r="AE1790" s="430"/>
      <c r="AF1790" s="430"/>
      <c r="AG1790" s="430"/>
      <c r="AH1790" s="430"/>
      <c r="AI1790" s="430"/>
      <c r="AJ1790" s="430"/>
      <c r="AK1790" s="430"/>
      <c r="AL1790" s="430"/>
      <c r="AM1790" s="430"/>
      <c r="AN1790" s="430"/>
      <c r="AO1790" s="430"/>
      <c r="AP1790" s="430"/>
      <c r="AQ1790" s="430"/>
      <c r="AR1790" s="430"/>
      <c r="AS1790" s="430"/>
      <c r="AT1790" s="430"/>
      <c r="AU1790" s="430"/>
      <c r="AV1790" s="430"/>
      <c r="AW1790" s="430"/>
      <c r="AX1790" s="430"/>
      <c r="AY1790" s="430"/>
      <c r="AZ1790" s="430"/>
      <c r="BA1790" s="430"/>
      <c r="BB1790" s="430"/>
      <c r="BC1790" s="430"/>
      <c r="BD1790" s="430"/>
      <c r="BE1790" s="430"/>
      <c r="BF1790" s="430"/>
      <c r="BG1790" s="430"/>
      <c r="BH1790" s="430"/>
      <c r="BI1790" s="430"/>
      <c r="BJ1790" s="430"/>
      <c r="BK1790" s="430"/>
      <c r="BL1790" s="430"/>
      <c r="BM1790" s="430"/>
      <c r="BN1790" s="430"/>
      <c r="BO1790" s="430"/>
      <c r="BP1790" s="430"/>
      <c r="BQ1790" s="430"/>
      <c r="BR1790" s="430"/>
      <c r="BS1790" s="430"/>
      <c r="BT1790" s="430"/>
      <c r="BU1790" s="430"/>
      <c r="BV1790" s="430"/>
      <c r="BW1790" s="430"/>
      <c r="BX1790" s="430"/>
      <c r="BY1790" s="430"/>
      <c r="BZ1790" s="430"/>
      <c r="CA1790" s="430"/>
      <c r="CB1790" s="430"/>
      <c r="CC1790" s="430"/>
      <c r="CD1790" s="430"/>
      <c r="CE1790" s="430"/>
      <c r="CF1790" s="430"/>
      <c r="CG1790" s="430"/>
      <c r="CH1790" s="430"/>
      <c r="CI1790" s="430"/>
      <c r="CJ1790" s="430"/>
      <c r="CK1790" s="430"/>
      <c r="CL1790" s="430"/>
      <c r="CM1790" s="430"/>
      <c r="CN1790" s="430"/>
      <c r="CO1790" s="430"/>
      <c r="CP1790" s="430"/>
      <c r="CQ1790" s="430"/>
      <c r="CR1790" s="430"/>
      <c r="CS1790" s="430"/>
      <c r="CT1790" s="430"/>
      <c r="CU1790" s="430"/>
      <c r="CV1790" s="430"/>
      <c r="CW1790" s="430"/>
      <c r="CX1790" s="430"/>
      <c r="CY1790" s="430"/>
      <c r="CZ1790" s="430"/>
      <c r="DA1790" s="430"/>
      <c r="DB1790" s="430"/>
      <c r="DC1790" s="430"/>
      <c r="DD1790" s="430"/>
      <c r="DE1790" s="430"/>
      <c r="DF1790" s="430"/>
      <c r="DG1790" s="430"/>
      <c r="DH1790" s="430"/>
      <c r="DI1790" s="430"/>
      <c r="DJ1790" s="430"/>
      <c r="DK1790" s="430"/>
      <c r="DL1790" s="430"/>
      <c r="DM1790" s="430"/>
      <c r="DN1790" s="430"/>
      <c r="DO1790" s="430"/>
      <c r="DP1790" s="430"/>
      <c r="DQ1790" s="430"/>
      <c r="DR1790" s="430"/>
      <c r="DS1790" s="430"/>
      <c r="DT1790" s="430"/>
      <c r="DU1790" s="430"/>
      <c r="DV1790" s="430"/>
      <c r="DW1790" s="430"/>
      <c r="DX1790" s="430"/>
      <c r="DY1790" s="430"/>
      <c r="DZ1790" s="430"/>
      <c r="EA1790" s="430"/>
      <c r="EB1790" s="430"/>
      <c r="EC1790" s="430"/>
      <c r="ED1790" s="430"/>
      <c r="EE1790" s="430"/>
      <c r="EF1790" s="430"/>
      <c r="EG1790" s="430"/>
      <c r="EH1790" s="430"/>
      <c r="EI1790" s="430"/>
      <c r="EJ1790" s="430"/>
      <c r="EK1790" s="430"/>
      <c r="EL1790" s="430"/>
      <c r="EM1790" s="430"/>
      <c r="EN1790" s="430"/>
      <c r="EO1790" s="430"/>
      <c r="EP1790" s="430"/>
      <c r="EQ1790" s="430"/>
      <c r="ER1790" s="430"/>
      <c r="ES1790" s="430"/>
      <c r="ET1790" s="430"/>
      <c r="EU1790" s="430"/>
      <c r="EV1790" s="430"/>
      <c r="EW1790" s="430"/>
      <c r="EX1790" s="430"/>
      <c r="EY1790" s="430"/>
      <c r="EZ1790" s="430"/>
      <c r="FA1790" s="430"/>
      <c r="FB1790" s="430"/>
      <c r="FC1790" s="430"/>
      <c r="FD1790" s="430"/>
      <c r="FE1790" s="430"/>
      <c r="FF1790" s="430"/>
      <c r="FG1790" s="430"/>
      <c r="FH1790" s="430"/>
      <c r="FI1790" s="430"/>
      <c r="FJ1790" s="430"/>
      <c r="FK1790" s="430"/>
      <c r="FL1790" s="430"/>
      <c r="FM1790" s="430"/>
      <c r="FN1790" s="430"/>
      <c r="FO1790" s="430"/>
      <c r="FP1790" s="430"/>
      <c r="FQ1790" s="430"/>
      <c r="FR1790" s="430"/>
      <c r="FS1790" s="430"/>
      <c r="FT1790" s="430"/>
      <c r="FU1790" s="430"/>
      <c r="FV1790" s="430"/>
      <c r="FW1790" s="430"/>
    </row>
    <row r="1791" spans="1:179" ht="18.75" customHeight="1" x14ac:dyDescent="0.3">
      <c r="A1791" s="6"/>
      <c r="B1791" s="361" t="s">
        <v>3227</v>
      </c>
      <c r="C1791" s="100">
        <v>6</v>
      </c>
      <c r="D1791" s="85"/>
      <c r="E1791" s="85"/>
      <c r="F1791" s="43"/>
      <c r="G1791" s="43"/>
      <c r="H1791" s="43"/>
      <c r="I1791" s="20">
        <f t="shared" si="157"/>
        <v>6</v>
      </c>
      <c r="J1791" s="40">
        <v>66</v>
      </c>
      <c r="K1791" s="31">
        <f t="shared" si="158"/>
        <v>9.0909090909090912E-2</v>
      </c>
      <c r="L1791" s="29">
        <v>10</v>
      </c>
      <c r="M1791" s="178" t="s">
        <v>28</v>
      </c>
      <c r="N1791" s="537" t="s">
        <v>3228</v>
      </c>
      <c r="O1791" s="541" t="s">
        <v>409</v>
      </c>
      <c r="P1791" s="541" t="s">
        <v>3229</v>
      </c>
      <c r="Q1791" s="541" t="s">
        <v>4119</v>
      </c>
      <c r="R1791" s="77">
        <v>9</v>
      </c>
      <c r="S1791" s="282"/>
      <c r="T1791" s="429"/>
      <c r="U1791" s="429"/>
      <c r="V1791" s="429"/>
      <c r="W1791" s="429"/>
      <c r="X1791" s="429"/>
      <c r="Y1791" s="429"/>
      <c r="Z1791" s="430"/>
      <c r="AA1791" s="430"/>
      <c r="AB1791" s="430"/>
      <c r="AC1791" s="430"/>
      <c r="AD1791" s="430"/>
      <c r="AE1791" s="430"/>
      <c r="AF1791" s="430"/>
      <c r="AG1791" s="430"/>
      <c r="AH1791" s="430"/>
      <c r="AI1791" s="430"/>
      <c r="AJ1791" s="430"/>
      <c r="AK1791" s="430"/>
      <c r="AL1791" s="430"/>
      <c r="AM1791" s="430"/>
      <c r="AN1791" s="430"/>
      <c r="AO1791" s="430"/>
      <c r="AP1791" s="430"/>
      <c r="AQ1791" s="430"/>
      <c r="AR1791" s="430"/>
      <c r="AS1791" s="430"/>
      <c r="AT1791" s="430"/>
      <c r="AU1791" s="430"/>
      <c r="AV1791" s="430"/>
      <c r="AW1791" s="430"/>
      <c r="AX1791" s="430"/>
      <c r="AY1791" s="430"/>
      <c r="AZ1791" s="430"/>
      <c r="BA1791" s="430"/>
      <c r="BB1791" s="430"/>
      <c r="BC1791" s="430"/>
      <c r="BD1791" s="430"/>
      <c r="BE1791" s="430"/>
      <c r="BF1791" s="430"/>
      <c r="BG1791" s="430"/>
      <c r="BH1791" s="430"/>
      <c r="BI1791" s="430"/>
      <c r="BJ1791" s="430"/>
      <c r="BK1791" s="430"/>
      <c r="BL1791" s="430"/>
      <c r="BM1791" s="430"/>
      <c r="BN1791" s="430"/>
      <c r="BO1791" s="430"/>
      <c r="BP1791" s="430"/>
      <c r="BQ1791" s="430"/>
      <c r="BR1791" s="430"/>
      <c r="BS1791" s="430"/>
      <c r="BT1791" s="430"/>
      <c r="BU1791" s="430"/>
      <c r="BV1791" s="430"/>
      <c r="BW1791" s="430"/>
      <c r="BX1791" s="430"/>
      <c r="BY1791" s="430"/>
      <c r="BZ1791" s="430"/>
      <c r="CA1791" s="430"/>
      <c r="CB1791" s="430"/>
      <c r="CC1791" s="430"/>
      <c r="CD1791" s="430"/>
      <c r="CE1791" s="430"/>
      <c r="CF1791" s="430"/>
      <c r="CG1791" s="430"/>
      <c r="CH1791" s="430"/>
      <c r="CI1791" s="430"/>
      <c r="CJ1791" s="430"/>
      <c r="CK1791" s="430"/>
      <c r="CL1791" s="430"/>
      <c r="CM1791" s="430"/>
      <c r="CN1791" s="430"/>
      <c r="CO1791" s="430"/>
      <c r="CP1791" s="430"/>
      <c r="CQ1791" s="430"/>
      <c r="CR1791" s="430"/>
      <c r="CS1791" s="430"/>
      <c r="CT1791" s="430"/>
      <c r="CU1791" s="430"/>
      <c r="CV1791" s="430"/>
      <c r="CW1791" s="430"/>
      <c r="CX1791" s="430"/>
      <c r="CY1791" s="430"/>
      <c r="CZ1791" s="430"/>
      <c r="DA1791" s="430"/>
      <c r="DB1791" s="430"/>
      <c r="DC1791" s="430"/>
      <c r="DD1791" s="430"/>
      <c r="DE1791" s="430"/>
      <c r="DF1791" s="430"/>
      <c r="DG1791" s="430"/>
      <c r="DH1791" s="430"/>
      <c r="DI1791" s="430"/>
      <c r="DJ1791" s="430"/>
      <c r="DK1791" s="430"/>
      <c r="DL1791" s="430"/>
      <c r="DM1791" s="430"/>
      <c r="DN1791" s="430"/>
      <c r="DO1791" s="430"/>
      <c r="DP1791" s="430"/>
      <c r="DQ1791" s="430"/>
      <c r="DR1791" s="430"/>
      <c r="DS1791" s="430"/>
      <c r="DT1791" s="430"/>
      <c r="DU1791" s="430"/>
      <c r="DV1791" s="430"/>
      <c r="DW1791" s="430"/>
      <c r="DX1791" s="430"/>
      <c r="DY1791" s="430"/>
      <c r="DZ1791" s="430"/>
      <c r="EA1791" s="430"/>
      <c r="EB1791" s="430"/>
      <c r="EC1791" s="430"/>
      <c r="ED1791" s="430"/>
      <c r="EE1791" s="430"/>
      <c r="EF1791" s="430"/>
      <c r="EG1791" s="430"/>
      <c r="EH1791" s="430"/>
      <c r="EI1791" s="430"/>
      <c r="EJ1791" s="430"/>
      <c r="EK1791" s="430"/>
      <c r="EL1791" s="430"/>
      <c r="EM1791" s="430"/>
      <c r="EN1791" s="430"/>
      <c r="EO1791" s="430"/>
      <c r="EP1791" s="430"/>
      <c r="EQ1791" s="430"/>
      <c r="ER1791" s="430"/>
      <c r="ES1791" s="430"/>
      <c r="ET1791" s="430"/>
      <c r="EU1791" s="430"/>
      <c r="EV1791" s="430"/>
      <c r="EW1791" s="430"/>
      <c r="EX1791" s="430"/>
      <c r="EY1791" s="430"/>
      <c r="EZ1791" s="430"/>
      <c r="FA1791" s="430"/>
      <c r="FB1791" s="430"/>
      <c r="FC1791" s="430"/>
      <c r="FD1791" s="430"/>
      <c r="FE1791" s="430"/>
      <c r="FF1791" s="430"/>
      <c r="FG1791" s="430"/>
      <c r="FH1791" s="430"/>
      <c r="FI1791" s="430"/>
      <c r="FJ1791" s="430"/>
      <c r="FK1791" s="430"/>
      <c r="FL1791" s="430"/>
      <c r="FM1791" s="430"/>
      <c r="FN1791" s="430"/>
      <c r="FO1791" s="430"/>
      <c r="FP1791" s="430"/>
      <c r="FQ1791" s="430"/>
      <c r="FR1791" s="430"/>
      <c r="FS1791" s="430"/>
      <c r="FT1791" s="430"/>
      <c r="FU1791" s="430"/>
      <c r="FV1791" s="430"/>
      <c r="FW1791" s="430"/>
    </row>
    <row r="1792" spans="1:179" ht="18.75" customHeight="1" x14ac:dyDescent="0.3">
      <c r="A1792" s="6"/>
      <c r="B1792" s="114" t="s">
        <v>1317</v>
      </c>
      <c r="C1792" s="101">
        <v>6</v>
      </c>
      <c r="D1792" s="96" t="s">
        <v>16</v>
      </c>
      <c r="E1792" s="96" t="s">
        <v>16</v>
      </c>
      <c r="F1792" s="30" t="s">
        <v>16</v>
      </c>
      <c r="G1792" s="30" t="s">
        <v>16</v>
      </c>
      <c r="H1792" s="30" t="s">
        <v>16</v>
      </c>
      <c r="I1792" s="20">
        <f t="shared" si="157"/>
        <v>6</v>
      </c>
      <c r="J1792" s="40">
        <v>66</v>
      </c>
      <c r="K1792" s="31">
        <f t="shared" si="158"/>
        <v>9.0909090909090912E-2</v>
      </c>
      <c r="L1792" s="49">
        <v>13</v>
      </c>
      <c r="M1792" s="179" t="s">
        <v>28</v>
      </c>
      <c r="N1792" s="530" t="s">
        <v>1318</v>
      </c>
      <c r="O1792" s="532" t="s">
        <v>165</v>
      </c>
      <c r="P1792" s="532" t="s">
        <v>59</v>
      </c>
      <c r="Q1792" s="532" t="s">
        <v>1183</v>
      </c>
      <c r="R1792" s="144">
        <v>9</v>
      </c>
      <c r="S1792" s="282"/>
      <c r="T1792" s="429"/>
      <c r="U1792" s="429"/>
      <c r="V1792" s="429"/>
      <c r="W1792" s="429"/>
      <c r="X1792" s="429"/>
      <c r="Y1792" s="429"/>
      <c r="Z1792" s="430"/>
      <c r="AA1792" s="430"/>
      <c r="AB1792" s="430"/>
      <c r="AC1792" s="430"/>
      <c r="AD1792" s="430"/>
      <c r="AE1792" s="430"/>
      <c r="AF1792" s="430"/>
      <c r="AG1792" s="430"/>
      <c r="AH1792" s="430"/>
      <c r="AI1792" s="430"/>
      <c r="AJ1792" s="430"/>
      <c r="AK1792" s="430"/>
      <c r="AL1792" s="430"/>
      <c r="AM1792" s="430"/>
      <c r="AN1792" s="430"/>
      <c r="AO1792" s="430"/>
      <c r="AP1792" s="430"/>
      <c r="AQ1792" s="430"/>
      <c r="AR1792" s="430"/>
      <c r="AS1792" s="430"/>
      <c r="AT1792" s="430"/>
      <c r="AU1792" s="430"/>
      <c r="AV1792" s="430"/>
      <c r="AW1792" s="430"/>
      <c r="AX1792" s="430"/>
      <c r="AY1792" s="430"/>
      <c r="AZ1792" s="430"/>
      <c r="BA1792" s="430"/>
      <c r="BB1792" s="430"/>
      <c r="BC1792" s="430"/>
      <c r="BD1792" s="430"/>
      <c r="BE1792" s="430"/>
      <c r="BF1792" s="430"/>
      <c r="BG1792" s="430"/>
      <c r="BH1792" s="430"/>
      <c r="BI1792" s="430"/>
      <c r="BJ1792" s="430"/>
      <c r="BK1792" s="430"/>
      <c r="BL1792" s="430"/>
      <c r="BM1792" s="430"/>
      <c r="BN1792" s="430"/>
      <c r="BO1792" s="430"/>
      <c r="BP1792" s="430"/>
      <c r="BQ1792" s="430"/>
      <c r="BR1792" s="430"/>
      <c r="BS1792" s="430"/>
      <c r="BT1792" s="430"/>
      <c r="BU1792" s="430"/>
      <c r="BV1792" s="430"/>
      <c r="BW1792" s="430"/>
      <c r="BX1792" s="430"/>
      <c r="BY1792" s="430"/>
      <c r="BZ1792" s="430"/>
      <c r="CA1792" s="430"/>
      <c r="CB1792" s="430"/>
      <c r="CC1792" s="430"/>
      <c r="CD1792" s="430"/>
      <c r="CE1792" s="430"/>
      <c r="CF1792" s="430"/>
      <c r="CG1792" s="430"/>
      <c r="CH1792" s="430"/>
      <c r="CI1792" s="430"/>
      <c r="CJ1792" s="430"/>
      <c r="CK1792" s="430"/>
      <c r="CL1792" s="430"/>
      <c r="CM1792" s="430"/>
      <c r="CN1792" s="430"/>
      <c r="CO1792" s="430"/>
      <c r="CP1792" s="430"/>
      <c r="CQ1792" s="430"/>
      <c r="CR1792" s="430"/>
      <c r="CS1792" s="430"/>
      <c r="CT1792" s="430"/>
      <c r="CU1792" s="430"/>
      <c r="CV1792" s="430"/>
      <c r="CW1792" s="430"/>
      <c r="CX1792" s="430"/>
      <c r="CY1792" s="430"/>
      <c r="CZ1792" s="430"/>
      <c r="DA1792" s="430"/>
      <c r="DB1792" s="430"/>
      <c r="DC1792" s="430"/>
      <c r="DD1792" s="430"/>
      <c r="DE1792" s="430"/>
      <c r="DF1792" s="430"/>
      <c r="DG1792" s="430"/>
      <c r="DH1792" s="430"/>
      <c r="DI1792" s="430"/>
      <c r="DJ1792" s="430"/>
      <c r="DK1792" s="430"/>
      <c r="DL1792" s="430"/>
      <c r="DM1792" s="430"/>
      <c r="DN1792" s="430"/>
      <c r="DO1792" s="430"/>
      <c r="DP1792" s="430"/>
      <c r="DQ1792" s="430"/>
      <c r="DR1792" s="430"/>
      <c r="DS1792" s="430"/>
      <c r="DT1792" s="430"/>
      <c r="DU1792" s="430"/>
      <c r="DV1792" s="430"/>
      <c r="DW1792" s="430"/>
      <c r="DX1792" s="430"/>
      <c r="DY1792" s="430"/>
      <c r="DZ1792" s="430"/>
      <c r="EA1792" s="430"/>
      <c r="EB1792" s="430"/>
      <c r="EC1792" s="430"/>
      <c r="ED1792" s="430"/>
      <c r="EE1792" s="430"/>
      <c r="EF1792" s="430"/>
      <c r="EG1792" s="430"/>
      <c r="EH1792" s="430"/>
      <c r="EI1792" s="430"/>
      <c r="EJ1792" s="430"/>
      <c r="EK1792" s="430"/>
      <c r="EL1792" s="430"/>
      <c r="EM1792" s="430"/>
      <c r="EN1792" s="430"/>
      <c r="EO1792" s="430"/>
      <c r="EP1792" s="430"/>
      <c r="EQ1792" s="430"/>
      <c r="ER1792" s="430"/>
      <c r="ES1792" s="430"/>
      <c r="ET1792" s="430"/>
      <c r="EU1792" s="430"/>
      <c r="EV1792" s="430"/>
      <c r="EW1792" s="430"/>
      <c r="EX1792" s="430"/>
      <c r="EY1792" s="430"/>
      <c r="EZ1792" s="430"/>
      <c r="FA1792" s="430"/>
      <c r="FB1792" s="430"/>
      <c r="FC1792" s="430"/>
      <c r="FD1792" s="430"/>
      <c r="FE1792" s="430"/>
      <c r="FF1792" s="430"/>
      <c r="FG1792" s="430"/>
      <c r="FH1792" s="430"/>
      <c r="FI1792" s="430"/>
      <c r="FJ1792" s="430"/>
      <c r="FK1792" s="430"/>
      <c r="FL1792" s="430"/>
      <c r="FM1792" s="430"/>
      <c r="FN1792" s="430"/>
      <c r="FO1792" s="430"/>
      <c r="FP1792" s="430"/>
      <c r="FQ1792" s="430"/>
      <c r="FR1792" s="430"/>
      <c r="FS1792" s="430"/>
      <c r="FT1792" s="430"/>
      <c r="FU1792" s="430"/>
      <c r="FV1792" s="430"/>
      <c r="FW1792" s="430"/>
    </row>
    <row r="1793" spans="1:185" ht="18.75" customHeight="1" x14ac:dyDescent="0.3">
      <c r="A1793" s="6"/>
      <c r="B1793" s="99" t="s">
        <v>4014</v>
      </c>
      <c r="C1793" s="104">
        <v>6</v>
      </c>
      <c r="D1793" s="120" t="s">
        <v>16</v>
      </c>
      <c r="E1793" s="120" t="s">
        <v>16</v>
      </c>
      <c r="F1793" s="23" t="s">
        <v>16</v>
      </c>
      <c r="G1793" s="23" t="s">
        <v>16</v>
      </c>
      <c r="H1793" s="45"/>
      <c r="I1793" s="20">
        <f t="shared" si="157"/>
        <v>6</v>
      </c>
      <c r="J1793" s="40">
        <v>66</v>
      </c>
      <c r="K1793" s="31">
        <f t="shared" si="158"/>
        <v>9.0909090909090912E-2</v>
      </c>
      <c r="L1793" s="29">
        <v>20</v>
      </c>
      <c r="M1793" s="77" t="s">
        <v>28</v>
      </c>
      <c r="N1793" s="537" t="s">
        <v>4015</v>
      </c>
      <c r="O1793" s="541" t="s">
        <v>377</v>
      </c>
      <c r="P1793" s="541" t="s">
        <v>213</v>
      </c>
      <c r="Q1793" s="541" t="s">
        <v>3800</v>
      </c>
      <c r="R1793" s="77">
        <v>9</v>
      </c>
      <c r="S1793" s="282"/>
      <c r="T1793" s="429"/>
      <c r="U1793" s="429"/>
      <c r="V1793" s="429"/>
      <c r="W1793" s="429"/>
      <c r="X1793" s="429"/>
      <c r="Y1793" s="429"/>
      <c r="Z1793" s="430"/>
      <c r="AA1793" s="430"/>
      <c r="AB1793" s="430"/>
      <c r="AC1793" s="430"/>
      <c r="AD1793" s="430"/>
      <c r="AE1793" s="430"/>
      <c r="AF1793" s="430"/>
      <c r="AG1793" s="430"/>
      <c r="AH1793" s="430"/>
      <c r="AI1793" s="430"/>
      <c r="AJ1793" s="430"/>
      <c r="AK1793" s="430"/>
      <c r="AL1793" s="430"/>
      <c r="AM1793" s="430"/>
      <c r="AN1793" s="430"/>
      <c r="AO1793" s="430"/>
      <c r="AP1793" s="430"/>
      <c r="AQ1793" s="430"/>
      <c r="AR1793" s="430"/>
      <c r="AS1793" s="430"/>
      <c r="AT1793" s="430"/>
      <c r="AU1793" s="430"/>
      <c r="AV1793" s="430"/>
      <c r="AW1793" s="430"/>
      <c r="AX1793" s="430"/>
      <c r="AY1793" s="430"/>
      <c r="AZ1793" s="430"/>
      <c r="BA1793" s="430"/>
      <c r="BB1793" s="430"/>
      <c r="BC1793" s="430"/>
      <c r="BD1793" s="430"/>
      <c r="BE1793" s="430"/>
      <c r="BF1793" s="430"/>
      <c r="BG1793" s="430"/>
      <c r="BH1793" s="430"/>
      <c r="BI1793" s="430"/>
      <c r="BJ1793" s="430"/>
      <c r="BK1793" s="430"/>
      <c r="BL1793" s="430"/>
      <c r="BM1793" s="430"/>
      <c r="BN1793" s="430"/>
      <c r="BO1793" s="430"/>
      <c r="BP1793" s="430"/>
      <c r="BQ1793" s="430"/>
      <c r="BR1793" s="430"/>
      <c r="BS1793" s="430"/>
      <c r="BT1793" s="430"/>
      <c r="BU1793" s="430"/>
      <c r="BV1793" s="430"/>
      <c r="BW1793" s="430"/>
      <c r="BX1793" s="430"/>
      <c r="BY1793" s="430"/>
      <c r="BZ1793" s="430"/>
      <c r="CA1793" s="430"/>
      <c r="CB1793" s="430"/>
      <c r="CC1793" s="430"/>
      <c r="CD1793" s="430"/>
      <c r="CE1793" s="430"/>
      <c r="CF1793" s="430"/>
      <c r="CG1793" s="430"/>
      <c r="CH1793" s="430"/>
      <c r="CI1793" s="430"/>
      <c r="CJ1793" s="430"/>
      <c r="CK1793" s="430"/>
      <c r="CL1793" s="430"/>
      <c r="CM1793" s="430"/>
      <c r="CN1793" s="430"/>
      <c r="CO1793" s="430"/>
      <c r="CP1793" s="430"/>
      <c r="CQ1793" s="430"/>
      <c r="CR1793" s="430"/>
      <c r="CS1793" s="430"/>
      <c r="CT1793" s="430"/>
      <c r="CU1793" s="430"/>
      <c r="CV1793" s="430"/>
      <c r="CW1793" s="430"/>
      <c r="CX1793" s="430"/>
      <c r="CY1793" s="430"/>
      <c r="CZ1793" s="430"/>
      <c r="DA1793" s="430"/>
      <c r="DB1793" s="430"/>
      <c r="DC1793" s="430"/>
      <c r="DD1793" s="430"/>
      <c r="DE1793" s="430"/>
      <c r="DF1793" s="430"/>
      <c r="DG1793" s="430"/>
      <c r="DH1793" s="430"/>
      <c r="DI1793" s="430"/>
      <c r="DJ1793" s="430"/>
      <c r="DK1793" s="430"/>
      <c r="DL1793" s="430"/>
      <c r="DM1793" s="430"/>
      <c r="DN1793" s="430"/>
      <c r="DO1793" s="430"/>
      <c r="DP1793" s="430"/>
      <c r="DQ1793" s="430"/>
      <c r="DR1793" s="430"/>
      <c r="DS1793" s="430"/>
      <c r="DT1793" s="430"/>
      <c r="DU1793" s="430"/>
      <c r="DV1793" s="430"/>
      <c r="DW1793" s="430"/>
      <c r="DX1793" s="430"/>
      <c r="DY1793" s="430"/>
      <c r="DZ1793" s="430"/>
      <c r="EA1793" s="430"/>
      <c r="EB1793" s="430"/>
      <c r="EC1793" s="430"/>
      <c r="ED1793" s="430"/>
      <c r="EE1793" s="430"/>
      <c r="EF1793" s="430"/>
      <c r="EG1793" s="430"/>
      <c r="EH1793" s="430"/>
      <c r="EI1793" s="430"/>
      <c r="EJ1793" s="430"/>
      <c r="EK1793" s="430"/>
      <c r="EL1793" s="430"/>
      <c r="EM1793" s="430"/>
      <c r="EN1793" s="430"/>
      <c r="EO1793" s="430"/>
      <c r="EP1793" s="430"/>
      <c r="EQ1793" s="430"/>
      <c r="ER1793" s="430"/>
      <c r="ES1793" s="430"/>
      <c r="ET1793" s="430"/>
      <c r="EU1793" s="430"/>
      <c r="EV1793" s="430"/>
      <c r="EW1793" s="430"/>
      <c r="EX1793" s="430"/>
      <c r="EY1793" s="430"/>
      <c r="EZ1793" s="430"/>
      <c r="FA1793" s="430"/>
      <c r="FB1793" s="430"/>
      <c r="FC1793" s="430"/>
      <c r="FD1793" s="430"/>
      <c r="FE1793" s="430"/>
      <c r="FF1793" s="430"/>
      <c r="FG1793" s="430"/>
      <c r="FH1793" s="430"/>
      <c r="FI1793" s="430"/>
      <c r="FJ1793" s="430"/>
      <c r="FK1793" s="430"/>
      <c r="FL1793" s="430"/>
      <c r="FM1793" s="430"/>
      <c r="FN1793" s="430"/>
      <c r="FO1793" s="430"/>
      <c r="FP1793" s="430"/>
      <c r="FQ1793" s="430"/>
      <c r="FR1793" s="430"/>
      <c r="FS1793" s="430"/>
      <c r="FT1793" s="430"/>
      <c r="FU1793" s="430"/>
      <c r="FV1793" s="430"/>
      <c r="FW1793" s="430"/>
    </row>
    <row r="1794" spans="1:185" ht="18.75" customHeight="1" x14ac:dyDescent="0.3">
      <c r="A1794" s="6"/>
      <c r="B1794" s="99" t="s">
        <v>4016</v>
      </c>
      <c r="C1794" s="104">
        <v>6</v>
      </c>
      <c r="D1794" s="120" t="s">
        <v>16</v>
      </c>
      <c r="E1794" s="120" t="s">
        <v>16</v>
      </c>
      <c r="F1794" s="23" t="s">
        <v>16</v>
      </c>
      <c r="G1794" s="23" t="s">
        <v>16</v>
      </c>
      <c r="H1794" s="45"/>
      <c r="I1794" s="20">
        <f t="shared" si="157"/>
        <v>6</v>
      </c>
      <c r="J1794" s="40">
        <v>66</v>
      </c>
      <c r="K1794" s="31">
        <f t="shared" si="158"/>
        <v>9.0909090909090912E-2</v>
      </c>
      <c r="L1794" s="29">
        <v>20</v>
      </c>
      <c r="M1794" s="77" t="s">
        <v>28</v>
      </c>
      <c r="N1794" s="537" t="s">
        <v>4017</v>
      </c>
      <c r="O1794" s="541" t="s">
        <v>402</v>
      </c>
      <c r="P1794" s="541" t="s">
        <v>597</v>
      </c>
      <c r="Q1794" s="541" t="s">
        <v>3800</v>
      </c>
      <c r="R1794" s="77">
        <v>9</v>
      </c>
      <c r="S1794" s="282"/>
      <c r="T1794" s="429"/>
      <c r="U1794" s="429"/>
      <c r="V1794" s="429"/>
      <c r="W1794" s="429"/>
      <c r="X1794" s="429"/>
      <c r="Y1794" s="429"/>
      <c r="Z1794" s="430"/>
      <c r="AA1794" s="430"/>
      <c r="AB1794" s="430"/>
      <c r="AC1794" s="430"/>
      <c r="AD1794" s="430"/>
      <c r="AE1794" s="430"/>
      <c r="AF1794" s="430"/>
      <c r="AG1794" s="430"/>
      <c r="AH1794" s="430"/>
      <c r="AI1794" s="430"/>
      <c r="AJ1794" s="430"/>
      <c r="AK1794" s="430"/>
      <c r="AL1794" s="430"/>
      <c r="AM1794" s="430"/>
      <c r="AN1794" s="430"/>
      <c r="AO1794" s="430"/>
      <c r="AP1794" s="430"/>
      <c r="AQ1794" s="430"/>
      <c r="AR1794" s="430"/>
      <c r="AS1794" s="430"/>
      <c r="AT1794" s="430"/>
      <c r="AU1794" s="430"/>
      <c r="AV1794" s="430"/>
      <c r="AW1794" s="430"/>
      <c r="AX1794" s="430"/>
      <c r="AY1794" s="430"/>
      <c r="AZ1794" s="430"/>
      <c r="BA1794" s="430"/>
      <c r="BB1794" s="430"/>
      <c r="BC1794" s="430"/>
      <c r="BD1794" s="430"/>
      <c r="BE1794" s="430"/>
      <c r="BF1794" s="430"/>
      <c r="BG1794" s="430"/>
      <c r="BH1794" s="430"/>
      <c r="BI1794" s="430"/>
      <c r="BJ1794" s="430"/>
      <c r="BK1794" s="430"/>
      <c r="BL1794" s="430"/>
      <c r="BM1794" s="430"/>
      <c r="BN1794" s="430"/>
      <c r="BO1794" s="430"/>
      <c r="BP1794" s="430"/>
      <c r="BQ1794" s="430"/>
      <c r="BR1794" s="430"/>
      <c r="BS1794" s="430"/>
      <c r="BT1794" s="430"/>
      <c r="BU1794" s="430"/>
      <c r="BV1794" s="430"/>
      <c r="BW1794" s="430"/>
      <c r="BX1794" s="430"/>
      <c r="BY1794" s="430"/>
      <c r="BZ1794" s="430"/>
      <c r="CA1794" s="430"/>
      <c r="CB1794" s="430"/>
      <c r="CC1794" s="430"/>
      <c r="CD1794" s="430"/>
      <c r="CE1794" s="430"/>
      <c r="CF1794" s="430"/>
      <c r="CG1794" s="430"/>
      <c r="CH1794" s="430"/>
      <c r="CI1794" s="430"/>
      <c r="CJ1794" s="430"/>
      <c r="CK1794" s="430"/>
      <c r="CL1794" s="430"/>
      <c r="CM1794" s="430"/>
      <c r="CN1794" s="430"/>
      <c r="CO1794" s="430"/>
      <c r="CP1794" s="430"/>
      <c r="CQ1794" s="430"/>
      <c r="CR1794" s="430"/>
      <c r="CS1794" s="430"/>
      <c r="CT1794" s="430"/>
      <c r="CU1794" s="430"/>
      <c r="CV1794" s="430"/>
      <c r="CW1794" s="430"/>
      <c r="CX1794" s="430"/>
      <c r="CY1794" s="430"/>
      <c r="CZ1794" s="430"/>
      <c r="DA1794" s="430"/>
      <c r="DB1794" s="430"/>
      <c r="DC1794" s="430"/>
      <c r="DD1794" s="430"/>
      <c r="DE1794" s="430"/>
      <c r="DF1794" s="430"/>
      <c r="DG1794" s="430"/>
      <c r="DH1794" s="430"/>
      <c r="DI1794" s="430"/>
      <c r="DJ1794" s="430"/>
      <c r="DK1794" s="430"/>
      <c r="DL1794" s="430"/>
      <c r="DM1794" s="430"/>
      <c r="DN1794" s="430"/>
      <c r="DO1794" s="430"/>
      <c r="DP1794" s="430"/>
      <c r="DQ1794" s="430"/>
      <c r="DR1794" s="430"/>
      <c r="DS1794" s="430"/>
      <c r="DT1794" s="430"/>
      <c r="DU1794" s="430"/>
      <c r="DV1794" s="430"/>
      <c r="DW1794" s="430"/>
      <c r="DX1794" s="430"/>
      <c r="DY1794" s="430"/>
      <c r="DZ1794" s="430"/>
      <c r="EA1794" s="430"/>
      <c r="EB1794" s="430"/>
      <c r="EC1794" s="430"/>
      <c r="ED1794" s="430"/>
      <c r="EE1794" s="430"/>
      <c r="EF1794" s="430"/>
      <c r="EG1794" s="430"/>
      <c r="EH1794" s="430"/>
      <c r="EI1794" s="430"/>
      <c r="EJ1794" s="430"/>
      <c r="EK1794" s="430"/>
      <c r="EL1794" s="430"/>
      <c r="EM1794" s="430"/>
      <c r="EN1794" s="430"/>
      <c r="EO1794" s="430"/>
      <c r="EP1794" s="430"/>
      <c r="EQ1794" s="430"/>
      <c r="ER1794" s="430"/>
      <c r="ES1794" s="430"/>
      <c r="ET1794" s="430"/>
      <c r="EU1794" s="430"/>
      <c r="EV1794" s="430"/>
      <c r="EW1794" s="430"/>
      <c r="EX1794" s="430"/>
      <c r="EY1794" s="430"/>
      <c r="EZ1794" s="430"/>
      <c r="FA1794" s="430"/>
      <c r="FB1794" s="430"/>
      <c r="FC1794" s="430"/>
      <c r="FD1794" s="430"/>
      <c r="FE1794" s="430"/>
      <c r="FF1794" s="430"/>
      <c r="FG1794" s="430"/>
      <c r="FH1794" s="430"/>
      <c r="FI1794" s="430"/>
      <c r="FJ1794" s="430"/>
      <c r="FK1794" s="430"/>
      <c r="FL1794" s="430"/>
      <c r="FM1794" s="430"/>
      <c r="FN1794" s="430"/>
      <c r="FO1794" s="430"/>
      <c r="FP1794" s="430"/>
      <c r="FQ1794" s="430"/>
      <c r="FR1794" s="430"/>
      <c r="FS1794" s="430"/>
      <c r="FT1794" s="430"/>
      <c r="FU1794" s="430"/>
      <c r="FV1794" s="430"/>
      <c r="FW1794" s="430"/>
    </row>
    <row r="1795" spans="1:185" ht="18.75" customHeight="1" x14ac:dyDescent="0.3">
      <c r="A1795" s="6"/>
      <c r="B1795" s="361" t="s">
        <v>3232</v>
      </c>
      <c r="C1795" s="100">
        <v>6</v>
      </c>
      <c r="D1795" s="85"/>
      <c r="E1795" s="85"/>
      <c r="F1795" s="43"/>
      <c r="G1795" s="43"/>
      <c r="H1795" s="43"/>
      <c r="I1795" s="20">
        <f t="shared" si="157"/>
        <v>6</v>
      </c>
      <c r="J1795" s="40">
        <v>66</v>
      </c>
      <c r="K1795" s="31">
        <f t="shared" si="158"/>
        <v>9.0909090909090912E-2</v>
      </c>
      <c r="L1795" s="29">
        <v>10</v>
      </c>
      <c r="M1795" s="82" t="s">
        <v>28</v>
      </c>
      <c r="N1795" s="806" t="s">
        <v>3233</v>
      </c>
      <c r="O1795" s="815" t="s">
        <v>43</v>
      </c>
      <c r="P1795" s="815" t="s">
        <v>182</v>
      </c>
      <c r="Q1795" s="815" t="s">
        <v>4119</v>
      </c>
      <c r="R1795" s="77">
        <v>9</v>
      </c>
      <c r="S1795" s="282"/>
      <c r="T1795" s="429"/>
      <c r="U1795" s="429"/>
      <c r="V1795" s="429"/>
      <c r="W1795" s="429"/>
      <c r="X1795" s="429"/>
      <c r="Y1795" s="429"/>
      <c r="Z1795" s="430"/>
      <c r="AA1795" s="430"/>
      <c r="AB1795" s="430"/>
      <c r="AC1795" s="430"/>
      <c r="AD1795" s="430"/>
      <c r="AE1795" s="430"/>
      <c r="AF1795" s="430"/>
      <c r="AG1795" s="430"/>
      <c r="AH1795" s="430"/>
      <c r="AI1795" s="430"/>
      <c r="AJ1795" s="430"/>
      <c r="AK1795" s="430"/>
      <c r="AL1795" s="430"/>
      <c r="AM1795" s="430"/>
      <c r="AN1795" s="430"/>
      <c r="AO1795" s="430"/>
      <c r="AP1795" s="430"/>
      <c r="AQ1795" s="430"/>
      <c r="AR1795" s="430"/>
      <c r="AS1795" s="430"/>
      <c r="AT1795" s="430"/>
      <c r="AU1795" s="430"/>
      <c r="AV1795" s="430"/>
      <c r="AW1795" s="430"/>
      <c r="AX1795" s="430"/>
      <c r="AY1795" s="430"/>
      <c r="AZ1795" s="430"/>
      <c r="BA1795" s="430"/>
      <c r="BB1795" s="430"/>
      <c r="BC1795" s="430"/>
      <c r="BD1795" s="430"/>
      <c r="BE1795" s="430"/>
      <c r="BF1795" s="430"/>
      <c r="BG1795" s="430"/>
      <c r="BH1795" s="430"/>
      <c r="BI1795" s="430"/>
      <c r="BJ1795" s="430"/>
      <c r="BK1795" s="430"/>
      <c r="BL1795" s="430"/>
      <c r="BM1795" s="430"/>
      <c r="BN1795" s="430"/>
      <c r="BO1795" s="430"/>
      <c r="BP1795" s="430"/>
      <c r="BQ1795" s="430"/>
      <c r="BR1795" s="430"/>
      <c r="BS1795" s="430"/>
      <c r="BT1795" s="430"/>
      <c r="BU1795" s="430"/>
      <c r="BV1795" s="430"/>
      <c r="BW1795" s="430"/>
      <c r="BX1795" s="430"/>
      <c r="BY1795" s="430"/>
      <c r="BZ1795" s="430"/>
      <c r="CA1795" s="430"/>
      <c r="CB1795" s="430"/>
      <c r="CC1795" s="430"/>
      <c r="CD1795" s="430"/>
      <c r="CE1795" s="430"/>
      <c r="CF1795" s="430"/>
      <c r="CG1795" s="430"/>
      <c r="CH1795" s="430"/>
      <c r="CI1795" s="430"/>
      <c r="CJ1795" s="430"/>
      <c r="CK1795" s="430"/>
      <c r="CL1795" s="430"/>
      <c r="CM1795" s="430"/>
      <c r="CN1795" s="430"/>
      <c r="CO1795" s="430"/>
      <c r="CP1795" s="430"/>
      <c r="CQ1795" s="430"/>
      <c r="CR1795" s="430"/>
      <c r="CS1795" s="430"/>
      <c r="CT1795" s="430"/>
      <c r="CU1795" s="430"/>
      <c r="CV1795" s="430"/>
      <c r="CW1795" s="430"/>
      <c r="CX1795" s="430"/>
      <c r="CY1795" s="430"/>
      <c r="CZ1795" s="430"/>
      <c r="DA1795" s="430"/>
      <c r="DB1795" s="430"/>
      <c r="DC1795" s="430"/>
      <c r="DD1795" s="430"/>
      <c r="DE1795" s="430"/>
      <c r="DF1795" s="430"/>
      <c r="DG1795" s="430"/>
      <c r="DH1795" s="430"/>
      <c r="DI1795" s="430"/>
      <c r="DJ1795" s="430"/>
      <c r="DK1795" s="430"/>
      <c r="DL1795" s="430"/>
      <c r="DM1795" s="430"/>
      <c r="DN1795" s="430"/>
      <c r="DO1795" s="430"/>
      <c r="DP1795" s="430"/>
      <c r="DQ1795" s="430"/>
      <c r="DR1795" s="430"/>
      <c r="DS1795" s="430"/>
      <c r="DT1795" s="430"/>
      <c r="DU1795" s="430"/>
      <c r="DV1795" s="430"/>
      <c r="DW1795" s="430"/>
      <c r="DX1795" s="430"/>
      <c r="DY1795" s="430"/>
      <c r="DZ1795" s="430"/>
      <c r="EA1795" s="430"/>
      <c r="EB1795" s="430"/>
      <c r="EC1795" s="430"/>
      <c r="ED1795" s="430"/>
      <c r="EE1795" s="430"/>
      <c r="EF1795" s="430"/>
      <c r="EG1795" s="430"/>
      <c r="EH1795" s="430"/>
      <c r="EI1795" s="430"/>
      <c r="EJ1795" s="430"/>
      <c r="EK1795" s="430"/>
      <c r="EL1795" s="430"/>
      <c r="EM1795" s="430"/>
      <c r="EN1795" s="430"/>
      <c r="EO1795" s="430"/>
      <c r="EP1795" s="430"/>
      <c r="EQ1795" s="430"/>
      <c r="ER1795" s="430"/>
      <c r="ES1795" s="430"/>
      <c r="ET1795" s="430"/>
      <c r="EU1795" s="430"/>
      <c r="EV1795" s="430"/>
      <c r="EW1795" s="430"/>
      <c r="EX1795" s="430"/>
      <c r="EY1795" s="430"/>
      <c r="EZ1795" s="430"/>
      <c r="FA1795" s="430"/>
      <c r="FB1795" s="430"/>
      <c r="FC1795" s="430"/>
      <c r="FD1795" s="430"/>
      <c r="FE1795" s="430"/>
      <c r="FF1795" s="430"/>
      <c r="FG1795" s="430"/>
      <c r="FH1795" s="430"/>
      <c r="FI1795" s="430"/>
      <c r="FJ1795" s="430"/>
      <c r="FK1795" s="430"/>
      <c r="FL1795" s="430"/>
      <c r="FM1795" s="430"/>
      <c r="FN1795" s="430"/>
      <c r="FO1795" s="430"/>
      <c r="FP1795" s="430"/>
      <c r="FQ1795" s="430"/>
      <c r="FR1795" s="430"/>
      <c r="FS1795" s="430"/>
      <c r="FT1795" s="430"/>
      <c r="FU1795" s="430"/>
      <c r="FV1795" s="430"/>
      <c r="FW1795" s="430"/>
    </row>
    <row r="1796" spans="1:185" ht="18.75" customHeight="1" x14ac:dyDescent="0.3">
      <c r="A1796" s="467"/>
      <c r="B1796" s="114" t="s">
        <v>2625</v>
      </c>
      <c r="C1796" s="101">
        <v>6</v>
      </c>
      <c r="D1796" s="115"/>
      <c r="E1796" s="115"/>
      <c r="F1796" s="131"/>
      <c r="G1796" s="131"/>
      <c r="H1796" s="131"/>
      <c r="I1796" s="20">
        <f t="shared" si="157"/>
        <v>6</v>
      </c>
      <c r="J1796" s="40">
        <v>66</v>
      </c>
      <c r="K1796" s="31">
        <f t="shared" si="158"/>
        <v>9.0909090909090912E-2</v>
      </c>
      <c r="L1796" s="165">
        <v>9</v>
      </c>
      <c r="M1796" s="81" t="s">
        <v>28</v>
      </c>
      <c r="N1796" s="113" t="s">
        <v>4114</v>
      </c>
      <c r="O1796" s="552" t="s">
        <v>153</v>
      </c>
      <c r="P1796" s="552" t="s">
        <v>4115</v>
      </c>
      <c r="Q1796" s="530" t="s">
        <v>2412</v>
      </c>
      <c r="R1796" s="81">
        <v>9</v>
      </c>
      <c r="S1796" s="282"/>
      <c r="T1796" s="429"/>
      <c r="U1796" s="429"/>
      <c r="V1796" s="429"/>
      <c r="W1796" s="429"/>
      <c r="X1796" s="429"/>
      <c r="Y1796" s="429"/>
      <c r="Z1796" s="430"/>
      <c r="AA1796" s="430"/>
      <c r="AB1796" s="430"/>
      <c r="AC1796" s="430"/>
      <c r="AD1796" s="430"/>
      <c r="AE1796" s="430"/>
      <c r="AF1796" s="430"/>
      <c r="AG1796" s="430"/>
      <c r="AH1796" s="430"/>
      <c r="AI1796" s="430"/>
      <c r="AJ1796" s="430"/>
      <c r="AK1796" s="430"/>
      <c r="AL1796" s="430"/>
      <c r="AM1796" s="430"/>
      <c r="AN1796" s="430"/>
      <c r="AO1796" s="430"/>
      <c r="AP1796" s="430"/>
      <c r="AQ1796" s="430"/>
      <c r="AR1796" s="430"/>
      <c r="AS1796" s="430"/>
      <c r="AT1796" s="430"/>
      <c r="AU1796" s="430"/>
      <c r="AV1796" s="430"/>
      <c r="AW1796" s="430"/>
      <c r="AX1796" s="430"/>
      <c r="AY1796" s="430"/>
      <c r="AZ1796" s="430"/>
      <c r="BA1796" s="430"/>
      <c r="BB1796" s="430"/>
      <c r="BC1796" s="430"/>
      <c r="BD1796" s="430"/>
      <c r="BE1796" s="430"/>
      <c r="BF1796" s="430"/>
      <c r="BG1796" s="430"/>
      <c r="BH1796" s="430"/>
      <c r="BI1796" s="430"/>
      <c r="BJ1796" s="430"/>
      <c r="BK1796" s="430"/>
      <c r="BL1796" s="430"/>
      <c r="BM1796" s="430"/>
      <c r="BN1796" s="430"/>
      <c r="BO1796" s="430"/>
      <c r="BP1796" s="430"/>
      <c r="BQ1796" s="430"/>
      <c r="BR1796" s="430"/>
      <c r="BS1796" s="430"/>
      <c r="BT1796" s="430"/>
      <c r="BU1796" s="430"/>
      <c r="BV1796" s="430"/>
      <c r="BW1796" s="430"/>
      <c r="BX1796" s="430"/>
      <c r="BY1796" s="430"/>
      <c r="BZ1796" s="430"/>
      <c r="CA1796" s="430"/>
      <c r="CB1796" s="430"/>
      <c r="CC1796" s="430"/>
      <c r="CD1796" s="430"/>
      <c r="CE1796" s="430"/>
      <c r="CF1796" s="430"/>
      <c r="CG1796" s="430"/>
      <c r="CH1796" s="430"/>
      <c r="CI1796" s="430"/>
      <c r="CJ1796" s="430"/>
      <c r="CK1796" s="430"/>
      <c r="CL1796" s="430"/>
      <c r="CM1796" s="430"/>
      <c r="CN1796" s="430"/>
      <c r="CO1796" s="430"/>
      <c r="CP1796" s="430"/>
      <c r="CQ1796" s="430"/>
      <c r="CR1796" s="430"/>
      <c r="CS1796" s="430"/>
      <c r="CT1796" s="430"/>
      <c r="CU1796" s="430"/>
      <c r="CV1796" s="430"/>
      <c r="CW1796" s="430"/>
      <c r="CX1796" s="430"/>
      <c r="CY1796" s="430"/>
      <c r="CZ1796" s="430"/>
      <c r="DA1796" s="430"/>
      <c r="DB1796" s="430"/>
      <c r="DC1796" s="430"/>
      <c r="DD1796" s="430"/>
      <c r="DE1796" s="430"/>
      <c r="DF1796" s="430"/>
      <c r="DG1796" s="430"/>
      <c r="DH1796" s="430"/>
      <c r="DI1796" s="430"/>
      <c r="DJ1796" s="430"/>
      <c r="DK1796" s="430"/>
      <c r="DL1796" s="430"/>
      <c r="DM1796" s="430"/>
      <c r="DN1796" s="430"/>
      <c r="DO1796" s="430"/>
      <c r="DP1796" s="430"/>
      <c r="DQ1796" s="430"/>
      <c r="DR1796" s="430"/>
      <c r="DS1796" s="430"/>
      <c r="DT1796" s="430"/>
      <c r="DU1796" s="430"/>
      <c r="DV1796" s="430"/>
      <c r="DW1796" s="430"/>
      <c r="DX1796" s="430"/>
      <c r="DY1796" s="430"/>
      <c r="DZ1796" s="430"/>
      <c r="EA1796" s="430"/>
      <c r="EB1796" s="430"/>
      <c r="EC1796" s="430"/>
      <c r="ED1796" s="430"/>
      <c r="EE1796" s="430"/>
      <c r="EF1796" s="430"/>
      <c r="EG1796" s="430"/>
      <c r="EH1796" s="430"/>
      <c r="EI1796" s="430"/>
      <c r="EJ1796" s="430"/>
      <c r="EK1796" s="430"/>
      <c r="EL1796" s="430"/>
      <c r="EM1796" s="430"/>
      <c r="EN1796" s="430"/>
      <c r="EO1796" s="430"/>
      <c r="EP1796" s="430"/>
      <c r="EQ1796" s="430"/>
      <c r="ER1796" s="430"/>
      <c r="ES1796" s="430"/>
      <c r="ET1796" s="430"/>
      <c r="EU1796" s="430"/>
      <c r="EV1796" s="430"/>
      <c r="EW1796" s="430"/>
      <c r="EX1796" s="430"/>
      <c r="EY1796" s="430"/>
      <c r="EZ1796" s="430"/>
      <c r="FA1796" s="430"/>
      <c r="FB1796" s="430"/>
      <c r="FC1796" s="430"/>
      <c r="FD1796" s="430"/>
      <c r="FE1796" s="430"/>
      <c r="FF1796" s="430"/>
      <c r="FG1796" s="430"/>
      <c r="FH1796" s="430"/>
      <c r="FI1796" s="430"/>
      <c r="FJ1796" s="430"/>
      <c r="FK1796" s="430"/>
      <c r="FL1796" s="430"/>
      <c r="FM1796" s="430"/>
      <c r="FN1796" s="430"/>
      <c r="FO1796" s="430"/>
      <c r="FP1796" s="430"/>
      <c r="FQ1796" s="430"/>
      <c r="FR1796" s="430"/>
      <c r="FS1796" s="430"/>
      <c r="FT1796" s="430"/>
      <c r="FU1796" s="430"/>
      <c r="FV1796" s="430"/>
      <c r="FW1796" s="430"/>
    </row>
    <row r="1797" spans="1:185" ht="18.75" customHeight="1" x14ac:dyDescent="0.3">
      <c r="A1797" s="6"/>
      <c r="B1797" s="114" t="s">
        <v>1319</v>
      </c>
      <c r="C1797" s="101">
        <v>6</v>
      </c>
      <c r="D1797" s="96" t="s">
        <v>16</v>
      </c>
      <c r="E1797" s="96" t="s">
        <v>16</v>
      </c>
      <c r="F1797" s="30" t="s">
        <v>16</v>
      </c>
      <c r="G1797" s="30" t="s">
        <v>16</v>
      </c>
      <c r="H1797" s="30" t="s">
        <v>16</v>
      </c>
      <c r="I1797" s="20">
        <f t="shared" si="157"/>
        <v>6</v>
      </c>
      <c r="J1797" s="40">
        <v>66</v>
      </c>
      <c r="K1797" s="31">
        <f t="shared" si="158"/>
        <v>9.0909090909090912E-2</v>
      </c>
      <c r="L1797" s="49">
        <v>13</v>
      </c>
      <c r="M1797" s="179" t="s">
        <v>28</v>
      </c>
      <c r="N1797" s="530" t="s">
        <v>1320</v>
      </c>
      <c r="O1797" s="532" t="s">
        <v>165</v>
      </c>
      <c r="P1797" s="532" t="s">
        <v>225</v>
      </c>
      <c r="Q1797" s="532" t="s">
        <v>1183</v>
      </c>
      <c r="R1797" s="144">
        <v>9</v>
      </c>
      <c r="S1797" s="282"/>
      <c r="T1797" s="429"/>
      <c r="U1797" s="429"/>
      <c r="V1797" s="429"/>
      <c r="W1797" s="429"/>
      <c r="X1797" s="429"/>
      <c r="Y1797" s="429"/>
      <c r="Z1797" s="430"/>
      <c r="AA1797" s="430"/>
      <c r="AB1797" s="430"/>
      <c r="AC1797" s="430"/>
      <c r="AD1797" s="430"/>
      <c r="AE1797" s="430"/>
      <c r="AF1797" s="430"/>
      <c r="AG1797" s="430"/>
      <c r="AH1797" s="430"/>
      <c r="AI1797" s="430"/>
      <c r="AJ1797" s="430"/>
      <c r="AK1797" s="430"/>
      <c r="AL1797" s="430"/>
      <c r="AM1797" s="430"/>
      <c r="AN1797" s="430"/>
      <c r="AO1797" s="430"/>
      <c r="AP1797" s="430"/>
      <c r="AQ1797" s="430"/>
      <c r="AR1797" s="430"/>
      <c r="AS1797" s="430"/>
      <c r="AT1797" s="430"/>
      <c r="AU1797" s="430"/>
      <c r="AV1797" s="430"/>
      <c r="AW1797" s="430"/>
      <c r="AX1797" s="430"/>
      <c r="AY1797" s="430"/>
      <c r="AZ1797" s="430"/>
      <c r="BA1797" s="430"/>
      <c r="BB1797" s="430"/>
      <c r="BC1797" s="430"/>
      <c r="BD1797" s="430"/>
      <c r="BE1797" s="430"/>
      <c r="BF1797" s="430"/>
      <c r="BG1797" s="430"/>
      <c r="BH1797" s="430"/>
      <c r="BI1797" s="430"/>
      <c r="BJ1797" s="430"/>
      <c r="BK1797" s="430"/>
      <c r="BL1797" s="430"/>
      <c r="BM1797" s="430"/>
      <c r="BN1797" s="430"/>
      <c r="BO1797" s="430"/>
      <c r="BP1797" s="430"/>
      <c r="BQ1797" s="430"/>
      <c r="BR1797" s="430"/>
      <c r="BS1797" s="430"/>
      <c r="BT1797" s="430"/>
      <c r="BU1797" s="430"/>
      <c r="BV1797" s="430"/>
      <c r="BW1797" s="430"/>
      <c r="BX1797" s="430"/>
      <c r="BY1797" s="430"/>
      <c r="BZ1797" s="430"/>
      <c r="CA1797" s="430"/>
      <c r="CB1797" s="430"/>
      <c r="CC1797" s="430"/>
      <c r="CD1797" s="430"/>
      <c r="CE1797" s="430"/>
      <c r="CF1797" s="430"/>
      <c r="CG1797" s="430"/>
      <c r="CH1797" s="430"/>
      <c r="CI1797" s="430"/>
      <c r="CJ1797" s="430"/>
      <c r="CK1797" s="430"/>
      <c r="CL1797" s="430"/>
      <c r="CM1797" s="430"/>
      <c r="CN1797" s="430"/>
      <c r="CO1797" s="430"/>
      <c r="CP1797" s="430"/>
      <c r="CQ1797" s="430"/>
      <c r="CR1797" s="430"/>
      <c r="CS1797" s="430"/>
      <c r="CT1797" s="430"/>
      <c r="CU1797" s="430"/>
      <c r="CV1797" s="430"/>
      <c r="CW1797" s="430"/>
      <c r="CX1797" s="430"/>
      <c r="CY1797" s="430"/>
      <c r="CZ1797" s="430"/>
      <c r="DA1797" s="430"/>
      <c r="DB1797" s="430"/>
      <c r="DC1797" s="430"/>
      <c r="DD1797" s="430"/>
      <c r="DE1797" s="430"/>
      <c r="DF1797" s="430"/>
      <c r="DG1797" s="430"/>
      <c r="DH1797" s="430"/>
      <c r="DI1797" s="430"/>
      <c r="DJ1797" s="430"/>
      <c r="DK1797" s="430"/>
      <c r="DL1797" s="430"/>
      <c r="DM1797" s="430"/>
      <c r="DN1797" s="430"/>
      <c r="DO1797" s="430"/>
      <c r="DP1797" s="430"/>
      <c r="DQ1797" s="430"/>
      <c r="DR1797" s="430"/>
      <c r="DS1797" s="430"/>
      <c r="DT1797" s="430"/>
      <c r="DU1797" s="430"/>
      <c r="DV1797" s="430"/>
      <c r="DW1797" s="430"/>
      <c r="DX1797" s="430"/>
      <c r="DY1797" s="430"/>
      <c r="DZ1797" s="430"/>
      <c r="EA1797" s="430"/>
      <c r="EB1797" s="430"/>
      <c r="EC1797" s="430"/>
      <c r="ED1797" s="430"/>
      <c r="EE1797" s="430"/>
      <c r="EF1797" s="430"/>
      <c r="EG1797" s="430"/>
      <c r="EH1797" s="430"/>
      <c r="EI1797" s="430"/>
      <c r="EJ1797" s="430"/>
      <c r="EK1797" s="430"/>
      <c r="EL1797" s="430"/>
      <c r="EM1797" s="430"/>
      <c r="EN1797" s="430"/>
      <c r="EO1797" s="430"/>
      <c r="EP1797" s="430"/>
      <c r="EQ1797" s="430"/>
      <c r="ER1797" s="430"/>
      <c r="ES1797" s="430"/>
      <c r="ET1797" s="430"/>
      <c r="EU1797" s="430"/>
      <c r="EV1797" s="430"/>
      <c r="EW1797" s="430"/>
      <c r="EX1797" s="430"/>
      <c r="EY1797" s="430"/>
      <c r="EZ1797" s="430"/>
      <c r="FA1797" s="430"/>
      <c r="FB1797" s="430"/>
      <c r="FC1797" s="430"/>
      <c r="FD1797" s="430"/>
      <c r="FE1797" s="430"/>
      <c r="FF1797" s="430"/>
      <c r="FG1797" s="430"/>
      <c r="FH1797" s="430"/>
      <c r="FI1797" s="430"/>
      <c r="FJ1797" s="430"/>
      <c r="FK1797" s="430"/>
      <c r="FL1797" s="430"/>
      <c r="FM1797" s="430"/>
      <c r="FN1797" s="430"/>
      <c r="FO1797" s="430"/>
      <c r="FP1797" s="430"/>
      <c r="FQ1797" s="430"/>
      <c r="FR1797" s="430"/>
      <c r="FS1797" s="430"/>
      <c r="FT1797" s="430"/>
      <c r="FU1797" s="430"/>
      <c r="FV1797" s="430"/>
      <c r="FW1797" s="430"/>
    </row>
    <row r="1798" spans="1:185" ht="18.75" customHeight="1" x14ac:dyDescent="0.3">
      <c r="A1798" s="6"/>
      <c r="B1798" s="114" t="s">
        <v>1321</v>
      </c>
      <c r="C1798" s="101">
        <v>5</v>
      </c>
      <c r="D1798" s="96" t="s">
        <v>16</v>
      </c>
      <c r="E1798" s="96" t="s">
        <v>16</v>
      </c>
      <c r="F1798" s="30" t="s">
        <v>16</v>
      </c>
      <c r="G1798" s="30" t="s">
        <v>16</v>
      </c>
      <c r="H1798" s="30" t="s">
        <v>16</v>
      </c>
      <c r="I1798" s="20">
        <f t="shared" si="157"/>
        <v>5</v>
      </c>
      <c r="J1798" s="40">
        <v>66</v>
      </c>
      <c r="K1798" s="31">
        <f t="shared" si="158"/>
        <v>7.575757575757576E-2</v>
      </c>
      <c r="L1798" s="49">
        <v>14</v>
      </c>
      <c r="M1798" s="179" t="s">
        <v>28</v>
      </c>
      <c r="N1798" s="530" t="s">
        <v>1322</v>
      </c>
      <c r="O1798" s="532" t="s">
        <v>1163</v>
      </c>
      <c r="P1798" s="532" t="s">
        <v>104</v>
      </c>
      <c r="Q1798" s="532" t="s">
        <v>1183</v>
      </c>
      <c r="R1798" s="144">
        <v>9</v>
      </c>
      <c r="S1798" s="282"/>
      <c r="T1798" s="429"/>
      <c r="U1798" s="429"/>
      <c r="V1798" s="429"/>
      <c r="W1798" s="429"/>
      <c r="X1798" s="429"/>
      <c r="Y1798" s="429"/>
      <c r="Z1798" s="430"/>
      <c r="AA1798" s="430"/>
      <c r="AB1798" s="430"/>
      <c r="AC1798" s="430"/>
      <c r="AD1798" s="430"/>
      <c r="AE1798" s="430"/>
      <c r="AF1798" s="430"/>
      <c r="AG1798" s="430"/>
      <c r="AH1798" s="430"/>
      <c r="AI1798" s="430"/>
      <c r="AJ1798" s="430"/>
      <c r="AK1798" s="430"/>
      <c r="AL1798" s="430"/>
      <c r="AM1798" s="430"/>
      <c r="AN1798" s="430"/>
      <c r="AO1798" s="430"/>
      <c r="AP1798" s="430"/>
      <c r="AQ1798" s="430"/>
      <c r="AR1798" s="430"/>
      <c r="AS1798" s="430"/>
      <c r="AT1798" s="430"/>
      <c r="AU1798" s="430"/>
      <c r="AV1798" s="430"/>
      <c r="AW1798" s="430"/>
      <c r="AX1798" s="430"/>
      <c r="AY1798" s="430"/>
      <c r="AZ1798" s="430"/>
      <c r="BA1798" s="430"/>
      <c r="BB1798" s="430"/>
      <c r="BC1798" s="430"/>
      <c r="BD1798" s="430"/>
      <c r="BE1798" s="430"/>
      <c r="BF1798" s="430"/>
      <c r="BG1798" s="430"/>
      <c r="BH1798" s="430"/>
      <c r="BI1798" s="430"/>
      <c r="BJ1798" s="430"/>
      <c r="BK1798" s="430"/>
      <c r="BL1798" s="430"/>
      <c r="BM1798" s="430"/>
      <c r="BN1798" s="430"/>
      <c r="BO1798" s="430"/>
      <c r="BP1798" s="430"/>
      <c r="BQ1798" s="430"/>
      <c r="BR1798" s="430"/>
      <c r="BS1798" s="430"/>
      <c r="BT1798" s="430"/>
      <c r="BU1798" s="430"/>
      <c r="BV1798" s="430"/>
      <c r="BW1798" s="430"/>
      <c r="BX1798" s="430"/>
      <c r="BY1798" s="430"/>
      <c r="BZ1798" s="430"/>
      <c r="CA1798" s="430"/>
      <c r="CB1798" s="430"/>
      <c r="CC1798" s="430"/>
      <c r="CD1798" s="430"/>
      <c r="CE1798" s="430"/>
      <c r="CF1798" s="430"/>
      <c r="CG1798" s="430"/>
      <c r="CH1798" s="430"/>
      <c r="CI1798" s="430"/>
      <c r="CJ1798" s="430"/>
      <c r="CK1798" s="430"/>
      <c r="CL1798" s="430"/>
      <c r="CM1798" s="430"/>
      <c r="CN1798" s="430"/>
      <c r="CO1798" s="430"/>
      <c r="CP1798" s="430"/>
      <c r="CQ1798" s="430"/>
      <c r="CR1798" s="430"/>
      <c r="CS1798" s="430"/>
      <c r="CT1798" s="430"/>
      <c r="CU1798" s="430"/>
      <c r="CV1798" s="430"/>
      <c r="CW1798" s="430"/>
      <c r="CX1798" s="430"/>
      <c r="CY1798" s="430"/>
      <c r="CZ1798" s="430"/>
      <c r="DA1798" s="430"/>
      <c r="DB1798" s="430"/>
      <c r="DC1798" s="430"/>
      <c r="DD1798" s="430"/>
      <c r="DE1798" s="430"/>
      <c r="DF1798" s="430"/>
      <c r="DG1798" s="430"/>
      <c r="DH1798" s="430"/>
      <c r="DI1798" s="430"/>
      <c r="DJ1798" s="430"/>
      <c r="DK1798" s="430"/>
      <c r="DL1798" s="430"/>
      <c r="DM1798" s="430"/>
      <c r="DN1798" s="430"/>
      <c r="DO1798" s="430"/>
      <c r="DP1798" s="430"/>
      <c r="DQ1798" s="430"/>
      <c r="DR1798" s="430"/>
      <c r="DS1798" s="430"/>
      <c r="DT1798" s="430"/>
      <c r="DU1798" s="430"/>
      <c r="DV1798" s="430"/>
      <c r="DW1798" s="430"/>
      <c r="DX1798" s="430"/>
      <c r="DY1798" s="430"/>
      <c r="DZ1798" s="430"/>
      <c r="EA1798" s="430"/>
      <c r="EB1798" s="430"/>
      <c r="EC1798" s="430"/>
      <c r="ED1798" s="430"/>
      <c r="EE1798" s="430"/>
      <c r="EF1798" s="430"/>
      <c r="EG1798" s="430"/>
      <c r="EH1798" s="430"/>
      <c r="EI1798" s="430"/>
      <c r="EJ1798" s="430"/>
      <c r="EK1798" s="430"/>
      <c r="EL1798" s="430"/>
      <c r="EM1798" s="430"/>
      <c r="EN1798" s="430"/>
      <c r="EO1798" s="430"/>
      <c r="EP1798" s="430"/>
      <c r="EQ1798" s="430"/>
      <c r="ER1798" s="430"/>
      <c r="ES1798" s="430"/>
      <c r="ET1798" s="430"/>
      <c r="EU1798" s="430"/>
      <c r="EV1798" s="430"/>
      <c r="EW1798" s="430"/>
      <c r="EX1798" s="430"/>
      <c r="EY1798" s="430"/>
      <c r="EZ1798" s="430"/>
      <c r="FA1798" s="430"/>
      <c r="FB1798" s="430"/>
      <c r="FC1798" s="430"/>
      <c r="FD1798" s="430"/>
      <c r="FE1798" s="430"/>
      <c r="FF1798" s="430"/>
      <c r="FG1798" s="430"/>
      <c r="FH1798" s="430"/>
      <c r="FI1798" s="430"/>
      <c r="FJ1798" s="430"/>
      <c r="FK1798" s="430"/>
      <c r="FL1798" s="430"/>
      <c r="FM1798" s="430"/>
      <c r="FN1798" s="430"/>
      <c r="FO1798" s="430"/>
      <c r="FP1798" s="430"/>
      <c r="FQ1798" s="430"/>
      <c r="FR1798" s="430"/>
      <c r="FS1798" s="430"/>
      <c r="FT1798" s="430"/>
      <c r="FU1798" s="430"/>
      <c r="FV1798" s="430"/>
      <c r="FW1798" s="430"/>
    </row>
    <row r="1799" spans="1:185" ht="18.75" customHeight="1" x14ac:dyDescent="0.3">
      <c r="A1799" s="6"/>
      <c r="B1799" s="359" t="s">
        <v>614</v>
      </c>
      <c r="C1799" s="277">
        <v>5</v>
      </c>
      <c r="D1799" s="12"/>
      <c r="E1799" s="12"/>
      <c r="F1799" s="9"/>
      <c r="G1799" s="9"/>
      <c r="H1799" s="9"/>
      <c r="I1799" s="20">
        <f t="shared" si="157"/>
        <v>5</v>
      </c>
      <c r="J1799" s="40">
        <v>66</v>
      </c>
      <c r="K1799" s="31">
        <f t="shared" si="158"/>
        <v>7.575757575757576E-2</v>
      </c>
      <c r="L1799" s="49">
        <v>17</v>
      </c>
      <c r="M1799" s="179" t="s">
        <v>28</v>
      </c>
      <c r="N1799" s="549" t="s">
        <v>615</v>
      </c>
      <c r="O1799" s="548" t="s">
        <v>274</v>
      </c>
      <c r="P1799" s="548" t="s">
        <v>616</v>
      </c>
      <c r="Q1799" s="548" t="s">
        <v>476</v>
      </c>
      <c r="R1799" s="179">
        <v>9</v>
      </c>
      <c r="S1799" s="282"/>
      <c r="T1799" s="429"/>
      <c r="U1799" s="429"/>
      <c r="V1799" s="429"/>
      <c r="W1799" s="429"/>
      <c r="X1799" s="429"/>
      <c r="Y1799" s="429"/>
      <c r="Z1799" s="430"/>
      <c r="AA1799" s="430"/>
      <c r="AB1799" s="430"/>
      <c r="AC1799" s="430"/>
      <c r="AD1799" s="430"/>
      <c r="AE1799" s="430"/>
      <c r="AF1799" s="430"/>
      <c r="AG1799" s="430"/>
      <c r="AH1799" s="430"/>
      <c r="AI1799" s="430"/>
      <c r="AJ1799" s="430"/>
      <c r="AK1799" s="430"/>
      <c r="AL1799" s="430"/>
      <c r="AM1799" s="430"/>
      <c r="AN1799" s="430"/>
      <c r="AO1799" s="430"/>
      <c r="AP1799" s="430"/>
      <c r="AQ1799" s="430"/>
      <c r="AR1799" s="430"/>
      <c r="AS1799" s="430"/>
      <c r="AT1799" s="430"/>
      <c r="AU1799" s="430"/>
      <c r="AV1799" s="430"/>
      <c r="AW1799" s="430"/>
      <c r="AX1799" s="430"/>
      <c r="AY1799" s="430"/>
      <c r="AZ1799" s="430"/>
      <c r="BA1799" s="430"/>
      <c r="BB1799" s="430"/>
      <c r="BC1799" s="430"/>
      <c r="BD1799" s="430"/>
      <c r="BE1799" s="430"/>
      <c r="BF1799" s="430"/>
      <c r="BG1799" s="430"/>
      <c r="BH1799" s="430"/>
      <c r="BI1799" s="430"/>
      <c r="BJ1799" s="430"/>
      <c r="BK1799" s="430"/>
      <c r="BL1799" s="430"/>
      <c r="BM1799" s="430"/>
      <c r="BN1799" s="430"/>
      <c r="BO1799" s="430"/>
      <c r="BP1799" s="430"/>
      <c r="BQ1799" s="430"/>
      <c r="BR1799" s="430"/>
      <c r="BS1799" s="430"/>
      <c r="BT1799" s="430"/>
      <c r="BU1799" s="430"/>
      <c r="BV1799" s="430"/>
      <c r="BW1799" s="430"/>
      <c r="BX1799" s="430"/>
      <c r="BY1799" s="430"/>
      <c r="BZ1799" s="430"/>
      <c r="CA1799" s="430"/>
      <c r="CB1799" s="430"/>
      <c r="CC1799" s="430"/>
      <c r="CD1799" s="430"/>
      <c r="CE1799" s="430"/>
      <c r="CF1799" s="430"/>
      <c r="CG1799" s="430"/>
      <c r="CH1799" s="430"/>
      <c r="CI1799" s="430"/>
      <c r="CJ1799" s="430"/>
      <c r="CK1799" s="430"/>
      <c r="CL1799" s="430"/>
      <c r="CM1799" s="430"/>
      <c r="CN1799" s="430"/>
      <c r="CO1799" s="430"/>
      <c r="CP1799" s="430"/>
      <c r="CQ1799" s="430"/>
      <c r="CR1799" s="430"/>
      <c r="CS1799" s="430"/>
      <c r="CT1799" s="430"/>
      <c r="CU1799" s="430"/>
      <c r="CV1799" s="430"/>
      <c r="CW1799" s="430"/>
      <c r="CX1799" s="430"/>
      <c r="CY1799" s="430"/>
      <c r="CZ1799" s="430"/>
      <c r="DA1799" s="430"/>
      <c r="DB1799" s="430"/>
      <c r="DC1799" s="430"/>
      <c r="DD1799" s="430"/>
      <c r="DE1799" s="430"/>
      <c r="DF1799" s="430"/>
      <c r="DG1799" s="430"/>
      <c r="DH1799" s="430"/>
      <c r="DI1799" s="430"/>
      <c r="DJ1799" s="430"/>
      <c r="DK1799" s="430"/>
      <c r="DL1799" s="430"/>
      <c r="DM1799" s="430"/>
      <c r="DN1799" s="430"/>
      <c r="DO1799" s="430"/>
      <c r="DP1799" s="430"/>
      <c r="DQ1799" s="430"/>
      <c r="DR1799" s="430"/>
      <c r="DS1799" s="430"/>
      <c r="DT1799" s="430"/>
      <c r="DU1799" s="430"/>
      <c r="DV1799" s="430"/>
      <c r="DW1799" s="430"/>
      <c r="DX1799" s="430"/>
      <c r="DY1799" s="430"/>
      <c r="DZ1799" s="430"/>
      <c r="EA1799" s="430"/>
      <c r="EB1799" s="430"/>
      <c r="EC1799" s="430"/>
      <c r="ED1799" s="430"/>
      <c r="EE1799" s="430"/>
      <c r="EF1799" s="430"/>
      <c r="EG1799" s="430"/>
      <c r="EH1799" s="430"/>
      <c r="EI1799" s="430"/>
      <c r="EJ1799" s="430"/>
      <c r="EK1799" s="430"/>
      <c r="EL1799" s="430"/>
      <c r="EM1799" s="430"/>
      <c r="EN1799" s="430"/>
      <c r="EO1799" s="430"/>
      <c r="EP1799" s="430"/>
      <c r="EQ1799" s="430"/>
      <c r="ER1799" s="430"/>
      <c r="ES1799" s="430"/>
      <c r="ET1799" s="430"/>
      <c r="EU1799" s="430"/>
      <c r="EV1799" s="430"/>
      <c r="EW1799" s="430"/>
      <c r="EX1799" s="430"/>
      <c r="EY1799" s="430"/>
      <c r="EZ1799" s="430"/>
      <c r="FA1799" s="430"/>
      <c r="FB1799" s="430"/>
      <c r="FC1799" s="430"/>
      <c r="FD1799" s="430"/>
      <c r="FE1799" s="430"/>
      <c r="FF1799" s="430"/>
      <c r="FG1799" s="430"/>
      <c r="FH1799" s="430"/>
      <c r="FI1799" s="430"/>
      <c r="FJ1799" s="430"/>
      <c r="FK1799" s="430"/>
      <c r="FL1799" s="430"/>
      <c r="FM1799" s="430"/>
      <c r="FN1799" s="430"/>
      <c r="FO1799" s="430"/>
      <c r="FP1799" s="430"/>
      <c r="FQ1799" s="430"/>
      <c r="FR1799" s="430"/>
      <c r="FS1799" s="430"/>
      <c r="FT1799" s="430"/>
      <c r="FU1799" s="430"/>
      <c r="FV1799" s="430"/>
      <c r="FW1799" s="430"/>
    </row>
    <row r="1800" spans="1:185" ht="18.75" customHeight="1" x14ac:dyDescent="0.3">
      <c r="A1800" s="467"/>
      <c r="B1800" s="114" t="s">
        <v>1323</v>
      </c>
      <c r="C1800" s="101">
        <v>5</v>
      </c>
      <c r="D1800" s="96" t="s">
        <v>16</v>
      </c>
      <c r="E1800" s="96" t="s">
        <v>16</v>
      </c>
      <c r="F1800" s="30" t="s">
        <v>16</v>
      </c>
      <c r="G1800" s="30" t="s">
        <v>16</v>
      </c>
      <c r="H1800" s="30" t="s">
        <v>16</v>
      </c>
      <c r="I1800" s="20">
        <f t="shared" si="157"/>
        <v>5</v>
      </c>
      <c r="J1800" s="40">
        <v>66</v>
      </c>
      <c r="K1800" s="31">
        <f t="shared" si="158"/>
        <v>7.575757575757576E-2</v>
      </c>
      <c r="L1800" s="49">
        <v>14</v>
      </c>
      <c r="M1800" s="179" t="s">
        <v>28</v>
      </c>
      <c r="N1800" s="530" t="s">
        <v>168</v>
      </c>
      <c r="O1800" s="532" t="s">
        <v>58</v>
      </c>
      <c r="P1800" s="532" t="s">
        <v>22</v>
      </c>
      <c r="Q1800" s="532" t="s">
        <v>1183</v>
      </c>
      <c r="R1800" s="144">
        <v>9</v>
      </c>
      <c r="S1800" s="282"/>
      <c r="T1800" s="429"/>
      <c r="U1800" s="429"/>
      <c r="V1800" s="429"/>
      <c r="W1800" s="429"/>
      <c r="X1800" s="429"/>
      <c r="Y1800" s="429"/>
      <c r="Z1800" s="430"/>
      <c r="AA1800" s="430"/>
      <c r="AB1800" s="430"/>
      <c r="AC1800" s="430"/>
      <c r="AD1800" s="430"/>
      <c r="AE1800" s="430"/>
      <c r="AF1800" s="430"/>
      <c r="AG1800" s="430"/>
      <c r="AH1800" s="430"/>
      <c r="AI1800" s="430"/>
      <c r="AJ1800" s="430"/>
      <c r="AK1800" s="430"/>
      <c r="AL1800" s="430"/>
      <c r="AM1800" s="430"/>
      <c r="AN1800" s="430"/>
      <c r="AO1800" s="430"/>
      <c r="AP1800" s="430"/>
      <c r="AQ1800" s="430"/>
      <c r="AR1800" s="430"/>
      <c r="AS1800" s="430"/>
      <c r="AT1800" s="430"/>
      <c r="AU1800" s="430"/>
      <c r="AV1800" s="430"/>
      <c r="AW1800" s="430"/>
      <c r="AX1800" s="430"/>
      <c r="AY1800" s="430"/>
      <c r="AZ1800" s="430"/>
      <c r="BA1800" s="430"/>
      <c r="BB1800" s="430"/>
      <c r="BC1800" s="430"/>
      <c r="BD1800" s="430"/>
      <c r="BE1800" s="430"/>
      <c r="BF1800" s="430"/>
      <c r="BG1800" s="430"/>
      <c r="BH1800" s="430"/>
      <c r="BI1800" s="430"/>
      <c r="BJ1800" s="430"/>
      <c r="BK1800" s="430"/>
      <c r="BL1800" s="430"/>
      <c r="BM1800" s="430"/>
      <c r="BN1800" s="430"/>
      <c r="BO1800" s="430"/>
      <c r="BP1800" s="430"/>
      <c r="BQ1800" s="430"/>
      <c r="BR1800" s="430"/>
      <c r="BS1800" s="430"/>
      <c r="BT1800" s="430"/>
      <c r="BU1800" s="430"/>
      <c r="BV1800" s="430"/>
      <c r="BW1800" s="430"/>
      <c r="BX1800" s="430"/>
      <c r="BY1800" s="430"/>
      <c r="BZ1800" s="430"/>
      <c r="CA1800" s="430"/>
      <c r="CB1800" s="430"/>
      <c r="CC1800" s="430"/>
      <c r="CD1800" s="430"/>
      <c r="CE1800" s="430"/>
      <c r="CF1800" s="430"/>
      <c r="CG1800" s="430"/>
      <c r="CH1800" s="430"/>
      <c r="CI1800" s="430"/>
      <c r="CJ1800" s="430"/>
      <c r="CK1800" s="430"/>
      <c r="CL1800" s="430"/>
      <c r="CM1800" s="430"/>
      <c r="CN1800" s="430"/>
      <c r="CO1800" s="430"/>
      <c r="CP1800" s="430"/>
      <c r="CQ1800" s="430"/>
      <c r="CR1800" s="430"/>
      <c r="CS1800" s="430"/>
      <c r="CT1800" s="430"/>
      <c r="CU1800" s="430"/>
      <c r="CV1800" s="430"/>
      <c r="CW1800" s="430"/>
      <c r="CX1800" s="430"/>
      <c r="CY1800" s="430"/>
      <c r="CZ1800" s="430"/>
      <c r="DA1800" s="430"/>
      <c r="DB1800" s="430"/>
      <c r="DC1800" s="430"/>
      <c r="DD1800" s="430"/>
      <c r="DE1800" s="430"/>
      <c r="DF1800" s="430"/>
      <c r="DG1800" s="430"/>
      <c r="DH1800" s="430"/>
      <c r="DI1800" s="430"/>
      <c r="DJ1800" s="430"/>
      <c r="DK1800" s="430"/>
      <c r="DL1800" s="430"/>
      <c r="DM1800" s="430"/>
      <c r="DN1800" s="430"/>
      <c r="DO1800" s="430"/>
      <c r="DP1800" s="430"/>
      <c r="DQ1800" s="430"/>
      <c r="DR1800" s="430"/>
      <c r="DS1800" s="430"/>
      <c r="DT1800" s="430"/>
      <c r="DU1800" s="430"/>
      <c r="DV1800" s="430"/>
      <c r="DW1800" s="430"/>
      <c r="DX1800" s="430"/>
      <c r="DY1800" s="430"/>
      <c r="DZ1800" s="430"/>
      <c r="EA1800" s="430"/>
      <c r="EB1800" s="430"/>
      <c r="EC1800" s="430"/>
      <c r="ED1800" s="430"/>
      <c r="EE1800" s="430"/>
      <c r="EF1800" s="430"/>
      <c r="EG1800" s="430"/>
      <c r="EH1800" s="430"/>
      <c r="EI1800" s="430"/>
      <c r="EJ1800" s="430"/>
      <c r="EK1800" s="430"/>
      <c r="EL1800" s="430"/>
      <c r="EM1800" s="430"/>
      <c r="EN1800" s="430"/>
      <c r="EO1800" s="430"/>
      <c r="EP1800" s="430"/>
      <c r="EQ1800" s="430"/>
      <c r="ER1800" s="430"/>
      <c r="ES1800" s="430"/>
      <c r="ET1800" s="430"/>
      <c r="EU1800" s="430"/>
      <c r="EV1800" s="430"/>
      <c r="EW1800" s="430"/>
      <c r="EX1800" s="430"/>
      <c r="EY1800" s="430"/>
      <c r="EZ1800" s="430"/>
      <c r="FA1800" s="430"/>
      <c r="FB1800" s="430"/>
      <c r="FC1800" s="430"/>
      <c r="FD1800" s="430"/>
      <c r="FE1800" s="430"/>
      <c r="FF1800" s="430"/>
      <c r="FG1800" s="430"/>
      <c r="FH1800" s="430"/>
      <c r="FI1800" s="430"/>
      <c r="FJ1800" s="430"/>
      <c r="FK1800" s="430"/>
      <c r="FL1800" s="430"/>
      <c r="FM1800" s="430"/>
      <c r="FN1800" s="430"/>
      <c r="FO1800" s="430"/>
      <c r="FP1800" s="430"/>
      <c r="FQ1800" s="430"/>
      <c r="FR1800" s="430"/>
      <c r="FS1800" s="430"/>
      <c r="FT1800" s="430"/>
      <c r="FU1800" s="430"/>
      <c r="FV1800" s="430"/>
      <c r="FW1800" s="430"/>
    </row>
    <row r="1801" spans="1:185" ht="18.75" customHeight="1" x14ac:dyDescent="0.3">
      <c r="A1801" s="6"/>
      <c r="B1801" s="110" t="s">
        <v>1453</v>
      </c>
      <c r="C1801" s="104">
        <v>5</v>
      </c>
      <c r="D1801" s="85"/>
      <c r="E1801" s="85"/>
      <c r="F1801" s="43"/>
      <c r="G1801" s="43"/>
      <c r="H1801" s="43"/>
      <c r="I1801" s="20">
        <f t="shared" si="157"/>
        <v>5</v>
      </c>
      <c r="J1801" s="40">
        <v>66</v>
      </c>
      <c r="K1801" s="31">
        <f t="shared" si="158"/>
        <v>7.575757575757576E-2</v>
      </c>
      <c r="L1801" s="29">
        <v>12</v>
      </c>
      <c r="M1801" s="77" t="s">
        <v>28</v>
      </c>
      <c r="N1801" s="537" t="s">
        <v>1386</v>
      </c>
      <c r="O1801" s="541" t="s">
        <v>938</v>
      </c>
      <c r="P1801" s="541" t="s">
        <v>150</v>
      </c>
      <c r="Q1801" s="532" t="s">
        <v>1377</v>
      </c>
      <c r="R1801" s="77">
        <v>9</v>
      </c>
      <c r="S1801" s="282"/>
      <c r="T1801" s="429"/>
      <c r="U1801" s="429"/>
      <c r="V1801" s="429"/>
      <c r="W1801" s="429"/>
      <c r="X1801" s="429"/>
      <c r="Y1801" s="429"/>
      <c r="Z1801" s="430"/>
      <c r="AA1801" s="430"/>
      <c r="AB1801" s="430"/>
      <c r="AC1801" s="430"/>
      <c r="AD1801" s="430"/>
      <c r="AE1801" s="430"/>
      <c r="AF1801" s="430"/>
      <c r="AG1801" s="430"/>
      <c r="AH1801" s="430"/>
      <c r="AI1801" s="430"/>
      <c r="AJ1801" s="430"/>
      <c r="AK1801" s="430"/>
      <c r="AL1801" s="430"/>
      <c r="AM1801" s="430"/>
      <c r="AN1801" s="430"/>
      <c r="AO1801" s="430"/>
      <c r="AP1801" s="430"/>
      <c r="AQ1801" s="430"/>
      <c r="AR1801" s="430"/>
      <c r="AS1801" s="430"/>
      <c r="AT1801" s="430"/>
      <c r="AU1801" s="430"/>
      <c r="AV1801" s="430"/>
      <c r="AW1801" s="430"/>
      <c r="AX1801" s="430"/>
      <c r="AY1801" s="430"/>
      <c r="AZ1801" s="430"/>
      <c r="BA1801" s="430"/>
      <c r="BB1801" s="430"/>
      <c r="BC1801" s="430"/>
      <c r="BD1801" s="430"/>
      <c r="BE1801" s="430"/>
      <c r="BF1801" s="430"/>
      <c r="BG1801" s="430"/>
      <c r="BH1801" s="430"/>
      <c r="BI1801" s="430"/>
      <c r="BJ1801" s="430"/>
      <c r="BK1801" s="430"/>
      <c r="BL1801" s="430"/>
      <c r="BM1801" s="430"/>
      <c r="BN1801" s="430"/>
      <c r="BO1801" s="430"/>
      <c r="BP1801" s="430"/>
      <c r="BQ1801" s="430"/>
      <c r="BR1801" s="430"/>
      <c r="BS1801" s="430"/>
      <c r="BT1801" s="430"/>
      <c r="BU1801" s="430"/>
      <c r="BV1801" s="430"/>
      <c r="BW1801" s="430"/>
      <c r="BX1801" s="430"/>
      <c r="BY1801" s="430"/>
      <c r="BZ1801" s="430"/>
      <c r="CA1801" s="430"/>
      <c r="CB1801" s="430"/>
      <c r="CC1801" s="430"/>
      <c r="CD1801" s="430"/>
      <c r="CE1801" s="430"/>
      <c r="CF1801" s="430"/>
      <c r="CG1801" s="430"/>
      <c r="CH1801" s="430"/>
      <c r="CI1801" s="430"/>
      <c r="CJ1801" s="430"/>
      <c r="CK1801" s="430"/>
      <c r="CL1801" s="430"/>
      <c r="CM1801" s="430"/>
      <c r="CN1801" s="430"/>
      <c r="CO1801" s="430"/>
      <c r="CP1801" s="430"/>
      <c r="CQ1801" s="430"/>
      <c r="CR1801" s="430"/>
      <c r="CS1801" s="430"/>
      <c r="CT1801" s="430"/>
      <c r="CU1801" s="430"/>
      <c r="CV1801" s="430"/>
      <c r="CW1801" s="430"/>
      <c r="CX1801" s="430"/>
      <c r="CY1801" s="430"/>
      <c r="CZ1801" s="430"/>
      <c r="DA1801" s="430"/>
      <c r="DB1801" s="430"/>
      <c r="DC1801" s="430"/>
      <c r="DD1801" s="430"/>
      <c r="DE1801" s="430"/>
      <c r="DF1801" s="430"/>
      <c r="DG1801" s="430"/>
      <c r="DH1801" s="430"/>
      <c r="DI1801" s="430"/>
      <c r="DJ1801" s="430"/>
      <c r="DK1801" s="430"/>
      <c r="DL1801" s="430"/>
      <c r="DM1801" s="430"/>
      <c r="DN1801" s="430"/>
      <c r="DO1801" s="430"/>
      <c r="DP1801" s="430"/>
      <c r="DQ1801" s="430"/>
      <c r="DR1801" s="430"/>
      <c r="DS1801" s="430"/>
      <c r="DT1801" s="430"/>
      <c r="DU1801" s="430"/>
      <c r="DV1801" s="430"/>
      <c r="DW1801" s="430"/>
      <c r="DX1801" s="430"/>
      <c r="DY1801" s="430"/>
      <c r="DZ1801" s="430"/>
      <c r="EA1801" s="430"/>
      <c r="EB1801" s="430"/>
      <c r="EC1801" s="430"/>
      <c r="ED1801" s="430"/>
      <c r="EE1801" s="430"/>
      <c r="EF1801" s="430"/>
      <c r="EG1801" s="430"/>
      <c r="EH1801" s="430"/>
      <c r="EI1801" s="430"/>
      <c r="EJ1801" s="430"/>
      <c r="EK1801" s="430"/>
      <c r="EL1801" s="430"/>
      <c r="EM1801" s="430"/>
      <c r="EN1801" s="430"/>
      <c r="EO1801" s="430"/>
      <c r="EP1801" s="430"/>
      <c r="EQ1801" s="430"/>
      <c r="ER1801" s="430"/>
      <c r="ES1801" s="430"/>
      <c r="ET1801" s="430"/>
      <c r="EU1801" s="430"/>
      <c r="EV1801" s="430"/>
      <c r="EW1801" s="430"/>
      <c r="EX1801" s="430"/>
      <c r="EY1801" s="430"/>
      <c r="EZ1801" s="430"/>
      <c r="FA1801" s="430"/>
      <c r="FB1801" s="430"/>
      <c r="FC1801" s="430"/>
      <c r="FD1801" s="430"/>
      <c r="FE1801" s="430"/>
      <c r="FF1801" s="430"/>
      <c r="FG1801" s="430"/>
      <c r="FH1801" s="430"/>
      <c r="FI1801" s="430"/>
      <c r="FJ1801" s="430"/>
      <c r="FK1801" s="430"/>
      <c r="FL1801" s="430"/>
      <c r="FM1801" s="430"/>
      <c r="FN1801" s="430"/>
      <c r="FO1801" s="430"/>
      <c r="FP1801" s="430"/>
      <c r="FQ1801" s="430"/>
      <c r="FR1801" s="430"/>
      <c r="FS1801" s="430"/>
      <c r="FT1801" s="430"/>
      <c r="FU1801" s="430"/>
      <c r="FV1801" s="430"/>
      <c r="FW1801" s="430"/>
    </row>
    <row r="1802" spans="1:185" s="302" customFormat="1" ht="18.75" customHeight="1" x14ac:dyDescent="0.3">
      <c r="A1802" s="6"/>
      <c r="B1802" s="357" t="s">
        <v>3545</v>
      </c>
      <c r="C1802" s="414">
        <v>5</v>
      </c>
      <c r="D1802" s="138"/>
      <c r="E1802" s="138"/>
      <c r="F1802" s="83"/>
      <c r="G1802" s="83"/>
      <c r="H1802" s="730"/>
      <c r="I1802" s="20">
        <v>5</v>
      </c>
      <c r="J1802" s="40">
        <v>66</v>
      </c>
      <c r="K1802" s="31">
        <v>7.575757575757576E-2</v>
      </c>
      <c r="L1802" s="169">
        <v>17</v>
      </c>
      <c r="M1802" s="146" t="s">
        <v>28</v>
      </c>
      <c r="N1802" s="357" t="s">
        <v>3546</v>
      </c>
      <c r="O1802" s="582" t="s">
        <v>912</v>
      </c>
      <c r="P1802" s="582" t="s">
        <v>104</v>
      </c>
      <c r="Q1802" s="582" t="s">
        <v>3402</v>
      </c>
      <c r="R1802" s="146">
        <v>9</v>
      </c>
      <c r="S1802" s="428"/>
      <c r="T1802" s="429"/>
      <c r="U1802" s="429"/>
      <c r="V1802" s="429"/>
      <c r="W1802" s="429"/>
      <c r="X1802" s="429"/>
      <c r="Y1802" s="429"/>
      <c r="Z1802" s="430"/>
      <c r="AA1802" s="430"/>
      <c r="AB1802" s="430"/>
      <c r="AC1802" s="430"/>
      <c r="AD1802" s="430"/>
      <c r="AE1802" s="430"/>
      <c r="AF1802" s="430"/>
      <c r="AG1802" s="430"/>
      <c r="AH1802" s="430"/>
      <c r="AI1802" s="430"/>
      <c r="AJ1802" s="430"/>
      <c r="AK1802" s="430"/>
      <c r="AL1802" s="430"/>
      <c r="AM1802" s="430"/>
      <c r="AN1802" s="430"/>
      <c r="AO1802" s="430"/>
      <c r="AP1802" s="430"/>
      <c r="AQ1802" s="430"/>
      <c r="AR1802" s="430"/>
      <c r="AS1802" s="430"/>
      <c r="AT1802" s="430"/>
      <c r="AU1802" s="430"/>
      <c r="AV1802" s="430"/>
      <c r="AW1802" s="430"/>
      <c r="AX1802" s="430"/>
      <c r="AY1802" s="430"/>
      <c r="AZ1802" s="430"/>
      <c r="BA1802" s="430"/>
      <c r="BB1802" s="430"/>
      <c r="BC1802" s="430"/>
      <c r="BD1802" s="430"/>
      <c r="BE1802" s="430"/>
      <c r="BF1802" s="430"/>
      <c r="BG1802" s="430"/>
      <c r="BH1802" s="430"/>
      <c r="BI1802" s="430"/>
      <c r="BJ1802" s="430"/>
      <c r="BK1802" s="430"/>
      <c r="BL1802" s="430"/>
      <c r="BM1802" s="430"/>
      <c r="BN1802" s="430"/>
      <c r="BO1802" s="430"/>
      <c r="BP1802" s="430"/>
      <c r="BQ1802" s="430"/>
      <c r="BR1802" s="430"/>
      <c r="BS1802" s="430"/>
      <c r="BT1802" s="430"/>
      <c r="BU1802" s="430"/>
      <c r="BV1802" s="430"/>
      <c r="BW1802" s="430"/>
      <c r="BX1802" s="430"/>
      <c r="BY1802" s="430"/>
      <c r="BZ1802" s="430"/>
      <c r="CA1802" s="430"/>
      <c r="CB1802" s="430"/>
      <c r="CC1802" s="430"/>
      <c r="CD1802" s="430"/>
      <c r="CE1802" s="430"/>
      <c r="CF1802" s="430"/>
      <c r="CG1802" s="430"/>
      <c r="CH1802" s="430"/>
      <c r="CI1802" s="430"/>
      <c r="CJ1802" s="430"/>
      <c r="CK1802" s="430"/>
      <c r="CL1802" s="430"/>
      <c r="CM1802" s="430"/>
      <c r="CN1802" s="430"/>
      <c r="CO1802" s="430"/>
      <c r="CP1802" s="430"/>
      <c r="CQ1802" s="430"/>
      <c r="CR1802" s="430"/>
      <c r="CS1802" s="430"/>
      <c r="CT1802" s="430"/>
      <c r="CU1802" s="430"/>
      <c r="CV1802" s="430"/>
      <c r="CW1802" s="430"/>
      <c r="CX1802" s="430"/>
      <c r="CY1802" s="430"/>
      <c r="CZ1802" s="430"/>
      <c r="DA1802" s="430"/>
      <c r="DB1802" s="430"/>
      <c r="DC1802" s="430"/>
      <c r="DD1802" s="430"/>
      <c r="DE1802" s="430"/>
      <c r="DF1802" s="430"/>
      <c r="DG1802" s="430"/>
      <c r="DH1802" s="430"/>
      <c r="DI1802" s="430"/>
      <c r="DJ1802" s="430"/>
      <c r="DK1802" s="430"/>
      <c r="DL1802" s="430"/>
      <c r="DM1802" s="430"/>
      <c r="DN1802" s="430"/>
      <c r="DO1802" s="430"/>
      <c r="DP1802" s="430"/>
      <c r="DQ1802" s="430"/>
      <c r="DR1802" s="430"/>
      <c r="DS1802" s="430"/>
      <c r="DT1802" s="430"/>
      <c r="DU1802" s="430"/>
      <c r="DV1802" s="430"/>
      <c r="DW1802" s="430"/>
      <c r="DX1802" s="430"/>
      <c r="DY1802" s="430"/>
      <c r="DZ1802" s="430"/>
      <c r="EA1802" s="430"/>
      <c r="EB1802" s="430"/>
      <c r="EC1802" s="430"/>
      <c r="ED1802" s="430"/>
      <c r="EE1802" s="430"/>
      <c r="EF1802" s="430"/>
      <c r="EG1802" s="430"/>
      <c r="EH1802" s="430"/>
      <c r="EI1802" s="430"/>
      <c r="EJ1802" s="430"/>
      <c r="EK1802" s="430"/>
      <c r="EL1802" s="430"/>
      <c r="EM1802" s="430"/>
      <c r="EN1802" s="430"/>
      <c r="EO1802" s="430"/>
      <c r="EP1802" s="430"/>
      <c r="EQ1802" s="430"/>
      <c r="ER1802" s="430"/>
      <c r="ES1802" s="430"/>
      <c r="ET1802" s="430"/>
      <c r="EU1802" s="430"/>
      <c r="EV1802" s="430"/>
      <c r="EW1802" s="430"/>
      <c r="EX1802" s="430"/>
      <c r="EY1802" s="430"/>
      <c r="EZ1802" s="430"/>
      <c r="FA1802" s="430"/>
      <c r="FB1802" s="430"/>
      <c r="FC1802" s="430"/>
      <c r="FD1802" s="430"/>
      <c r="FE1802" s="430"/>
      <c r="FF1802" s="430"/>
      <c r="FG1802" s="430"/>
      <c r="FH1802" s="430"/>
      <c r="FI1802" s="430"/>
      <c r="FJ1802" s="430"/>
      <c r="FK1802" s="430"/>
      <c r="FL1802" s="430"/>
      <c r="FM1802" s="430"/>
      <c r="FN1802" s="430"/>
      <c r="FO1802" s="430"/>
      <c r="FP1802" s="430"/>
      <c r="FQ1802" s="430"/>
      <c r="FR1802" s="430"/>
      <c r="FS1802" s="430"/>
      <c r="FT1802" s="430"/>
      <c r="FU1802" s="430"/>
      <c r="FV1802" s="430"/>
      <c r="FW1802" s="430"/>
      <c r="FX1802" s="430"/>
      <c r="FY1802" s="430"/>
      <c r="FZ1802" s="430"/>
      <c r="GA1802" s="430"/>
      <c r="GB1802" s="430"/>
      <c r="GC1802" s="430"/>
    </row>
    <row r="1803" spans="1:185" s="302" customFormat="1" ht="18.75" customHeight="1" x14ac:dyDescent="0.3">
      <c r="A1803" s="6"/>
      <c r="B1803" s="122" t="s">
        <v>1868</v>
      </c>
      <c r="C1803" s="96">
        <v>5</v>
      </c>
      <c r="D1803" s="96" t="s">
        <v>16</v>
      </c>
      <c r="E1803" s="96" t="s">
        <v>16</v>
      </c>
      <c r="F1803" s="30" t="s">
        <v>16</v>
      </c>
      <c r="G1803" s="30" t="s">
        <v>16</v>
      </c>
      <c r="H1803" s="30" t="s">
        <v>16</v>
      </c>
      <c r="I1803" s="20">
        <f t="shared" ref="I1803:I1818" si="159">SUM(C1803:H1803)</f>
        <v>5</v>
      </c>
      <c r="J1803" s="40">
        <v>66</v>
      </c>
      <c r="K1803" s="31">
        <f t="shared" ref="K1803:K1818" si="160">I1803/J1803</f>
        <v>7.575757575757576E-2</v>
      </c>
      <c r="L1803" s="26">
        <v>9</v>
      </c>
      <c r="M1803" s="77" t="s">
        <v>28</v>
      </c>
      <c r="N1803" s="537" t="s">
        <v>1869</v>
      </c>
      <c r="O1803" s="541" t="s">
        <v>353</v>
      </c>
      <c r="P1803" s="541" t="s">
        <v>225</v>
      </c>
      <c r="Q1803" s="541" t="s">
        <v>1826</v>
      </c>
      <c r="R1803" s="77">
        <v>9</v>
      </c>
      <c r="S1803" s="282"/>
      <c r="T1803" s="429"/>
      <c r="U1803" s="429"/>
      <c r="V1803" s="429"/>
      <c r="W1803" s="429"/>
      <c r="X1803" s="429"/>
      <c r="Y1803" s="429"/>
      <c r="Z1803" s="430"/>
      <c r="AA1803" s="430"/>
      <c r="AB1803" s="430"/>
      <c r="AC1803" s="430"/>
      <c r="AD1803" s="430"/>
      <c r="AE1803" s="430"/>
      <c r="AF1803" s="430"/>
      <c r="AG1803" s="430"/>
      <c r="AH1803" s="430"/>
      <c r="AI1803" s="430"/>
      <c r="AJ1803" s="430"/>
      <c r="AK1803" s="430"/>
      <c r="AL1803" s="430"/>
      <c r="AM1803" s="430"/>
      <c r="AN1803" s="430"/>
      <c r="AO1803" s="430"/>
      <c r="AP1803" s="430"/>
      <c r="AQ1803" s="430"/>
      <c r="AR1803" s="430"/>
      <c r="AS1803" s="430"/>
      <c r="AT1803" s="430"/>
      <c r="AU1803" s="430"/>
      <c r="AV1803" s="430"/>
      <c r="AW1803" s="430"/>
      <c r="AX1803" s="430"/>
      <c r="AY1803" s="430"/>
      <c r="AZ1803" s="430"/>
      <c r="BA1803" s="430"/>
      <c r="BB1803" s="430"/>
      <c r="BC1803" s="430"/>
      <c r="BD1803" s="430"/>
      <c r="BE1803" s="430"/>
      <c r="BF1803" s="430"/>
      <c r="BG1803" s="430"/>
      <c r="BH1803" s="430"/>
      <c r="BI1803" s="430"/>
      <c r="BJ1803" s="430"/>
      <c r="BK1803" s="430"/>
      <c r="BL1803" s="430"/>
      <c r="BM1803" s="430"/>
      <c r="BN1803" s="430"/>
      <c r="BO1803" s="430"/>
      <c r="BP1803" s="430"/>
      <c r="BQ1803" s="430"/>
      <c r="BR1803" s="430"/>
      <c r="BS1803" s="430"/>
      <c r="BT1803" s="430"/>
      <c r="BU1803" s="430"/>
      <c r="BV1803" s="430"/>
      <c r="BW1803" s="430"/>
      <c r="BX1803" s="430"/>
      <c r="BY1803" s="430"/>
      <c r="BZ1803" s="430"/>
      <c r="CA1803" s="430"/>
      <c r="CB1803" s="430"/>
      <c r="CC1803" s="430"/>
      <c r="CD1803" s="430"/>
      <c r="CE1803" s="430"/>
      <c r="CF1803" s="430"/>
      <c r="CG1803" s="430"/>
      <c r="CH1803" s="430"/>
      <c r="CI1803" s="430"/>
      <c r="CJ1803" s="430"/>
      <c r="CK1803" s="430"/>
      <c r="CL1803" s="430"/>
      <c r="CM1803" s="430"/>
      <c r="CN1803" s="430"/>
      <c r="CO1803" s="430"/>
      <c r="CP1803" s="430"/>
      <c r="CQ1803" s="430"/>
      <c r="CR1803" s="430"/>
      <c r="CS1803" s="430"/>
      <c r="CT1803" s="430"/>
      <c r="CU1803" s="430"/>
      <c r="CV1803" s="430"/>
      <c r="CW1803" s="430"/>
      <c r="CX1803" s="430"/>
      <c r="CY1803" s="430"/>
      <c r="CZ1803" s="430"/>
      <c r="DA1803" s="430"/>
      <c r="DB1803" s="430"/>
      <c r="DC1803" s="430"/>
      <c r="DD1803" s="430"/>
      <c r="DE1803" s="430"/>
      <c r="DF1803" s="430"/>
      <c r="DG1803" s="430"/>
      <c r="DH1803" s="430"/>
      <c r="DI1803" s="430"/>
      <c r="DJ1803" s="430"/>
      <c r="DK1803" s="430"/>
      <c r="DL1803" s="430"/>
      <c r="DM1803" s="430"/>
      <c r="DN1803" s="430"/>
      <c r="DO1803" s="430"/>
      <c r="DP1803" s="430"/>
      <c r="DQ1803" s="430"/>
      <c r="DR1803" s="430"/>
      <c r="DS1803" s="430"/>
      <c r="DT1803" s="430"/>
      <c r="DU1803" s="430"/>
      <c r="DV1803" s="430"/>
      <c r="DW1803" s="430"/>
      <c r="DX1803" s="430"/>
      <c r="DY1803" s="430"/>
      <c r="DZ1803" s="430"/>
      <c r="EA1803" s="430"/>
      <c r="EB1803" s="430"/>
      <c r="EC1803" s="430"/>
      <c r="ED1803" s="430"/>
      <c r="EE1803" s="430"/>
      <c r="EF1803" s="430"/>
      <c r="EG1803" s="430"/>
      <c r="EH1803" s="430"/>
      <c r="EI1803" s="430"/>
      <c r="EJ1803" s="430"/>
      <c r="EK1803" s="430"/>
      <c r="EL1803" s="430"/>
      <c r="EM1803" s="430"/>
      <c r="EN1803" s="430"/>
      <c r="EO1803" s="430"/>
      <c r="EP1803" s="430"/>
      <c r="EQ1803" s="430"/>
      <c r="ER1803" s="430"/>
      <c r="ES1803" s="430"/>
      <c r="ET1803" s="430"/>
      <c r="EU1803" s="430"/>
      <c r="EV1803" s="430"/>
      <c r="EW1803" s="430"/>
      <c r="EX1803" s="430"/>
      <c r="EY1803" s="430"/>
      <c r="EZ1803" s="430"/>
      <c r="FA1803" s="430"/>
      <c r="FB1803" s="430"/>
      <c r="FC1803" s="430"/>
      <c r="FD1803" s="430"/>
      <c r="FE1803" s="430"/>
      <c r="FF1803" s="430"/>
      <c r="FG1803" s="430"/>
      <c r="FH1803" s="430"/>
      <c r="FI1803" s="430"/>
      <c r="FJ1803" s="430"/>
      <c r="FK1803" s="430"/>
      <c r="FL1803" s="430"/>
      <c r="FM1803" s="430"/>
      <c r="FN1803" s="430"/>
      <c r="FO1803" s="430"/>
      <c r="FP1803" s="430"/>
      <c r="FQ1803" s="430"/>
      <c r="FR1803" s="430"/>
      <c r="FS1803" s="430"/>
      <c r="FT1803" s="430"/>
      <c r="FU1803" s="430"/>
      <c r="FV1803" s="430"/>
      <c r="FW1803" s="430"/>
      <c r="FX1803" s="430"/>
      <c r="FY1803" s="430"/>
      <c r="FZ1803" s="430"/>
      <c r="GA1803" s="430"/>
      <c r="GB1803" s="430"/>
      <c r="GC1803" s="430"/>
    </row>
    <row r="1804" spans="1:185" s="302" customFormat="1" ht="18.75" customHeight="1" x14ac:dyDescent="0.3">
      <c r="A1804" s="6"/>
      <c r="B1804" s="125" t="s">
        <v>1156</v>
      </c>
      <c r="C1804" s="100">
        <v>5</v>
      </c>
      <c r="D1804" s="100" t="s">
        <v>16</v>
      </c>
      <c r="E1804" s="100" t="s">
        <v>16</v>
      </c>
      <c r="F1804" s="21" t="s">
        <v>16</v>
      </c>
      <c r="G1804" s="21" t="s">
        <v>16</v>
      </c>
      <c r="H1804" s="45"/>
      <c r="I1804" s="20">
        <f t="shared" si="159"/>
        <v>5</v>
      </c>
      <c r="J1804" s="40">
        <v>66</v>
      </c>
      <c r="K1804" s="31">
        <f t="shared" si="160"/>
        <v>7.575757575757576E-2</v>
      </c>
      <c r="L1804" s="26">
        <v>4</v>
      </c>
      <c r="M1804" s="77" t="s">
        <v>28</v>
      </c>
      <c r="N1804" s="537" t="s">
        <v>1157</v>
      </c>
      <c r="O1804" s="541" t="s">
        <v>145</v>
      </c>
      <c r="P1804" s="541" t="s">
        <v>378</v>
      </c>
      <c r="Q1804" s="541" t="s">
        <v>1107</v>
      </c>
      <c r="R1804" s="77">
        <v>9</v>
      </c>
      <c r="S1804" s="282"/>
      <c r="T1804" s="429"/>
      <c r="U1804" s="429"/>
      <c r="V1804" s="429"/>
      <c r="W1804" s="429"/>
      <c r="X1804" s="429"/>
      <c r="Y1804" s="429"/>
      <c r="Z1804" s="430"/>
      <c r="AA1804" s="430"/>
      <c r="AB1804" s="430"/>
      <c r="AC1804" s="430"/>
      <c r="AD1804" s="430"/>
      <c r="AE1804" s="430"/>
      <c r="AF1804" s="430"/>
      <c r="AG1804" s="430"/>
      <c r="AH1804" s="430"/>
      <c r="AI1804" s="430"/>
      <c r="AJ1804" s="430"/>
      <c r="AK1804" s="430"/>
      <c r="AL1804" s="430"/>
      <c r="AM1804" s="430"/>
      <c r="AN1804" s="430"/>
      <c r="AO1804" s="430"/>
      <c r="AP1804" s="430"/>
      <c r="AQ1804" s="430"/>
      <c r="AR1804" s="430"/>
      <c r="AS1804" s="430"/>
      <c r="AT1804" s="430"/>
      <c r="AU1804" s="430"/>
      <c r="AV1804" s="430"/>
      <c r="AW1804" s="430"/>
      <c r="AX1804" s="430"/>
      <c r="AY1804" s="430"/>
      <c r="AZ1804" s="430"/>
      <c r="BA1804" s="430"/>
      <c r="BB1804" s="430"/>
      <c r="BC1804" s="430"/>
      <c r="BD1804" s="430"/>
      <c r="BE1804" s="430"/>
      <c r="BF1804" s="430"/>
      <c r="BG1804" s="430"/>
      <c r="BH1804" s="430"/>
      <c r="BI1804" s="430"/>
      <c r="BJ1804" s="430"/>
      <c r="BK1804" s="430"/>
      <c r="BL1804" s="430"/>
      <c r="BM1804" s="430"/>
      <c r="BN1804" s="430"/>
      <c r="BO1804" s="430"/>
      <c r="BP1804" s="430"/>
      <c r="BQ1804" s="430"/>
      <c r="BR1804" s="430"/>
      <c r="BS1804" s="430"/>
      <c r="BT1804" s="430"/>
      <c r="BU1804" s="430"/>
      <c r="BV1804" s="430"/>
      <c r="BW1804" s="430"/>
      <c r="BX1804" s="430"/>
      <c r="BY1804" s="430"/>
      <c r="BZ1804" s="430"/>
      <c r="CA1804" s="430"/>
      <c r="CB1804" s="430"/>
      <c r="CC1804" s="430"/>
      <c r="CD1804" s="430"/>
      <c r="CE1804" s="430"/>
      <c r="CF1804" s="430"/>
      <c r="CG1804" s="430"/>
      <c r="CH1804" s="430"/>
      <c r="CI1804" s="430"/>
      <c r="CJ1804" s="430"/>
      <c r="CK1804" s="430"/>
      <c r="CL1804" s="430"/>
      <c r="CM1804" s="430"/>
      <c r="CN1804" s="430"/>
      <c r="CO1804" s="430"/>
      <c r="CP1804" s="430"/>
      <c r="CQ1804" s="430"/>
      <c r="CR1804" s="430"/>
      <c r="CS1804" s="430"/>
      <c r="CT1804" s="430"/>
      <c r="CU1804" s="430"/>
      <c r="CV1804" s="430"/>
      <c r="CW1804" s="430"/>
      <c r="CX1804" s="430"/>
      <c r="CY1804" s="430"/>
      <c r="CZ1804" s="430"/>
      <c r="DA1804" s="430"/>
      <c r="DB1804" s="430"/>
      <c r="DC1804" s="430"/>
      <c r="DD1804" s="430"/>
      <c r="DE1804" s="430"/>
      <c r="DF1804" s="430"/>
      <c r="DG1804" s="430"/>
      <c r="DH1804" s="430"/>
      <c r="DI1804" s="430"/>
      <c r="DJ1804" s="430"/>
      <c r="DK1804" s="430"/>
      <c r="DL1804" s="430"/>
      <c r="DM1804" s="430"/>
      <c r="DN1804" s="430"/>
      <c r="DO1804" s="430"/>
      <c r="DP1804" s="430"/>
      <c r="DQ1804" s="430"/>
      <c r="DR1804" s="430"/>
      <c r="DS1804" s="430"/>
      <c r="DT1804" s="430"/>
      <c r="DU1804" s="430"/>
      <c r="DV1804" s="430"/>
      <c r="DW1804" s="430"/>
      <c r="DX1804" s="430"/>
      <c r="DY1804" s="430"/>
      <c r="DZ1804" s="430"/>
      <c r="EA1804" s="430"/>
      <c r="EB1804" s="430"/>
      <c r="EC1804" s="430"/>
      <c r="ED1804" s="430"/>
      <c r="EE1804" s="430"/>
      <c r="EF1804" s="430"/>
      <c r="EG1804" s="430"/>
      <c r="EH1804" s="430"/>
      <c r="EI1804" s="430"/>
      <c r="EJ1804" s="430"/>
      <c r="EK1804" s="430"/>
      <c r="EL1804" s="430"/>
      <c r="EM1804" s="430"/>
      <c r="EN1804" s="430"/>
      <c r="EO1804" s="430"/>
      <c r="EP1804" s="430"/>
      <c r="EQ1804" s="430"/>
      <c r="ER1804" s="430"/>
      <c r="ES1804" s="430"/>
      <c r="ET1804" s="430"/>
      <c r="EU1804" s="430"/>
      <c r="EV1804" s="430"/>
      <c r="EW1804" s="430"/>
      <c r="EX1804" s="430"/>
      <c r="EY1804" s="430"/>
      <c r="EZ1804" s="430"/>
      <c r="FA1804" s="430"/>
      <c r="FB1804" s="430"/>
      <c r="FC1804" s="430"/>
      <c r="FD1804" s="430"/>
      <c r="FE1804" s="430"/>
      <c r="FF1804" s="430"/>
      <c r="FG1804" s="430"/>
      <c r="FH1804" s="430"/>
      <c r="FI1804" s="430"/>
      <c r="FJ1804" s="430"/>
      <c r="FK1804" s="430"/>
      <c r="FL1804" s="430"/>
      <c r="FM1804" s="430"/>
      <c r="FN1804" s="430"/>
      <c r="FO1804" s="430"/>
      <c r="FP1804" s="430"/>
      <c r="FQ1804" s="430"/>
      <c r="FR1804" s="430"/>
      <c r="FS1804" s="430"/>
      <c r="FT1804" s="430"/>
      <c r="FU1804" s="430"/>
      <c r="FV1804" s="430"/>
      <c r="FW1804" s="430"/>
      <c r="FX1804" s="430"/>
      <c r="FY1804" s="430"/>
      <c r="FZ1804" s="430"/>
      <c r="GA1804" s="430"/>
      <c r="GB1804" s="430"/>
      <c r="GC1804" s="430"/>
    </row>
    <row r="1805" spans="1:185" s="302" customFormat="1" ht="18.75" customHeight="1" x14ac:dyDescent="0.3">
      <c r="A1805" s="6"/>
      <c r="B1805" s="270" t="s">
        <v>893</v>
      </c>
      <c r="C1805" s="87">
        <v>5</v>
      </c>
      <c r="D1805" s="87"/>
      <c r="E1805" s="87"/>
      <c r="F1805" s="158"/>
      <c r="G1805" s="158"/>
      <c r="H1805" s="158"/>
      <c r="I1805" s="20">
        <f t="shared" si="159"/>
        <v>5</v>
      </c>
      <c r="J1805" s="40">
        <v>66</v>
      </c>
      <c r="K1805" s="53">
        <f t="shared" si="160"/>
        <v>7.575757575757576E-2</v>
      </c>
      <c r="L1805" s="526">
        <v>9</v>
      </c>
      <c r="M1805" s="259" t="s">
        <v>28</v>
      </c>
      <c r="N1805" s="597" t="s">
        <v>894</v>
      </c>
      <c r="O1805" s="584" t="s">
        <v>508</v>
      </c>
      <c r="P1805" s="584" t="s">
        <v>198</v>
      </c>
      <c r="Q1805" s="587" t="s">
        <v>779</v>
      </c>
      <c r="R1805" s="259">
        <v>9</v>
      </c>
      <c r="S1805" s="282"/>
      <c r="T1805" s="429"/>
      <c r="U1805" s="429"/>
      <c r="V1805" s="429"/>
      <c r="W1805" s="429"/>
      <c r="X1805" s="429"/>
      <c r="Y1805" s="429"/>
      <c r="Z1805" s="430"/>
      <c r="AA1805" s="430"/>
      <c r="AB1805" s="430"/>
      <c r="AC1805" s="430"/>
      <c r="AD1805" s="430"/>
      <c r="AE1805" s="430"/>
      <c r="AF1805" s="430"/>
      <c r="AG1805" s="430"/>
      <c r="AH1805" s="430"/>
      <c r="AI1805" s="430"/>
      <c r="AJ1805" s="430"/>
      <c r="AK1805" s="430"/>
      <c r="AL1805" s="430"/>
      <c r="AM1805" s="430"/>
      <c r="AN1805" s="430"/>
      <c r="AO1805" s="430"/>
      <c r="AP1805" s="430"/>
      <c r="AQ1805" s="430"/>
      <c r="AR1805" s="430"/>
      <c r="AS1805" s="430"/>
      <c r="AT1805" s="430"/>
      <c r="AU1805" s="430"/>
      <c r="AV1805" s="430"/>
      <c r="AW1805" s="430"/>
      <c r="AX1805" s="430"/>
      <c r="AY1805" s="430"/>
      <c r="AZ1805" s="430"/>
      <c r="BA1805" s="430"/>
      <c r="BB1805" s="430"/>
      <c r="BC1805" s="430"/>
      <c r="BD1805" s="430"/>
      <c r="BE1805" s="430"/>
      <c r="BF1805" s="430"/>
      <c r="BG1805" s="430"/>
      <c r="BH1805" s="430"/>
      <c r="BI1805" s="430"/>
      <c r="BJ1805" s="430"/>
      <c r="BK1805" s="430"/>
      <c r="BL1805" s="430"/>
      <c r="BM1805" s="430"/>
      <c r="BN1805" s="430"/>
      <c r="BO1805" s="430"/>
      <c r="BP1805" s="430"/>
      <c r="BQ1805" s="430"/>
      <c r="BR1805" s="430"/>
      <c r="BS1805" s="430"/>
      <c r="BT1805" s="430"/>
      <c r="BU1805" s="430"/>
      <c r="BV1805" s="430"/>
      <c r="BW1805" s="430"/>
      <c r="BX1805" s="430"/>
      <c r="BY1805" s="430"/>
      <c r="BZ1805" s="430"/>
      <c r="CA1805" s="430"/>
      <c r="CB1805" s="430"/>
      <c r="CC1805" s="430"/>
      <c r="CD1805" s="430"/>
      <c r="CE1805" s="430"/>
      <c r="CF1805" s="430"/>
      <c r="CG1805" s="430"/>
      <c r="CH1805" s="430"/>
      <c r="CI1805" s="430"/>
      <c r="CJ1805" s="430"/>
      <c r="CK1805" s="430"/>
      <c r="CL1805" s="430"/>
      <c r="CM1805" s="430"/>
      <c r="CN1805" s="430"/>
      <c r="CO1805" s="430"/>
      <c r="CP1805" s="430"/>
      <c r="CQ1805" s="430"/>
      <c r="CR1805" s="430"/>
      <c r="CS1805" s="430"/>
      <c r="CT1805" s="430"/>
      <c r="CU1805" s="430"/>
      <c r="CV1805" s="430"/>
      <c r="CW1805" s="430"/>
      <c r="CX1805" s="430"/>
      <c r="CY1805" s="430"/>
      <c r="CZ1805" s="430"/>
      <c r="DA1805" s="430"/>
      <c r="DB1805" s="430"/>
      <c r="DC1805" s="430"/>
      <c r="DD1805" s="430"/>
      <c r="DE1805" s="430"/>
      <c r="DF1805" s="430"/>
      <c r="DG1805" s="430"/>
      <c r="DH1805" s="430"/>
      <c r="DI1805" s="430"/>
      <c r="DJ1805" s="430"/>
      <c r="DK1805" s="430"/>
      <c r="DL1805" s="430"/>
      <c r="DM1805" s="430"/>
      <c r="DN1805" s="430"/>
      <c r="DO1805" s="430"/>
      <c r="DP1805" s="430"/>
      <c r="DQ1805" s="430"/>
      <c r="DR1805" s="430"/>
      <c r="DS1805" s="430"/>
      <c r="DT1805" s="430"/>
      <c r="DU1805" s="430"/>
      <c r="DV1805" s="430"/>
      <c r="DW1805" s="430"/>
      <c r="DX1805" s="430"/>
      <c r="DY1805" s="430"/>
      <c r="DZ1805" s="430"/>
      <c r="EA1805" s="430"/>
      <c r="EB1805" s="430"/>
      <c r="EC1805" s="430"/>
      <c r="ED1805" s="430"/>
      <c r="EE1805" s="430"/>
      <c r="EF1805" s="430"/>
      <c r="EG1805" s="430"/>
      <c r="EH1805" s="430"/>
      <c r="EI1805" s="430"/>
      <c r="EJ1805" s="430"/>
      <c r="EK1805" s="430"/>
      <c r="EL1805" s="430"/>
      <c r="EM1805" s="430"/>
      <c r="EN1805" s="430"/>
      <c r="EO1805" s="430"/>
      <c r="EP1805" s="430"/>
      <c r="EQ1805" s="430"/>
      <c r="ER1805" s="430"/>
      <c r="ES1805" s="430"/>
      <c r="ET1805" s="430"/>
      <c r="EU1805" s="430"/>
      <c r="EV1805" s="430"/>
      <c r="EW1805" s="430"/>
      <c r="EX1805" s="430"/>
      <c r="EY1805" s="430"/>
      <c r="EZ1805" s="430"/>
      <c r="FA1805" s="430"/>
      <c r="FB1805" s="430"/>
      <c r="FC1805" s="430"/>
      <c r="FD1805" s="430"/>
      <c r="FE1805" s="430"/>
      <c r="FF1805" s="430"/>
      <c r="FG1805" s="430"/>
      <c r="FH1805" s="430"/>
      <c r="FI1805" s="430"/>
      <c r="FJ1805" s="430"/>
      <c r="FK1805" s="430"/>
      <c r="FL1805" s="430"/>
      <c r="FM1805" s="430"/>
      <c r="FN1805" s="430"/>
      <c r="FO1805" s="430"/>
      <c r="FP1805" s="430"/>
      <c r="FQ1805" s="430"/>
      <c r="FR1805" s="430"/>
      <c r="FS1805" s="430"/>
      <c r="FT1805" s="430"/>
      <c r="FU1805" s="430"/>
      <c r="FV1805" s="430"/>
      <c r="FW1805" s="430"/>
      <c r="FX1805" s="430"/>
      <c r="FY1805" s="430"/>
      <c r="FZ1805" s="430"/>
      <c r="GA1805" s="430"/>
      <c r="GB1805" s="430"/>
      <c r="GC1805" s="430"/>
    </row>
    <row r="1806" spans="1:185" s="302" customFormat="1" ht="18.75" customHeight="1" x14ac:dyDescent="0.3">
      <c r="A1806" s="6"/>
      <c r="B1806" s="17" t="s">
        <v>617</v>
      </c>
      <c r="C1806" s="277">
        <v>5</v>
      </c>
      <c r="D1806" s="12"/>
      <c r="E1806" s="12"/>
      <c r="F1806" s="9"/>
      <c r="G1806" s="9"/>
      <c r="H1806" s="9"/>
      <c r="I1806" s="20">
        <f t="shared" si="159"/>
        <v>5</v>
      </c>
      <c r="J1806" s="40">
        <v>66</v>
      </c>
      <c r="K1806" s="31">
        <f t="shared" si="160"/>
        <v>7.575757575757576E-2</v>
      </c>
      <c r="L1806" s="49">
        <v>17</v>
      </c>
      <c r="M1806" s="179" t="s">
        <v>28</v>
      </c>
      <c r="N1806" s="549" t="s">
        <v>618</v>
      </c>
      <c r="O1806" s="548" t="s">
        <v>367</v>
      </c>
      <c r="P1806" s="548" t="s">
        <v>59</v>
      </c>
      <c r="Q1806" s="548" t="s">
        <v>476</v>
      </c>
      <c r="R1806" s="179">
        <v>9</v>
      </c>
      <c r="S1806" s="282"/>
      <c r="T1806" s="429"/>
      <c r="U1806" s="429"/>
      <c r="V1806" s="429"/>
      <c r="W1806" s="429"/>
      <c r="X1806" s="429"/>
      <c r="Y1806" s="429"/>
      <c r="Z1806" s="430"/>
      <c r="AA1806" s="430"/>
      <c r="AB1806" s="430"/>
      <c r="AC1806" s="430"/>
      <c r="AD1806" s="430"/>
      <c r="AE1806" s="430"/>
      <c r="AF1806" s="430"/>
      <c r="AG1806" s="430"/>
      <c r="AH1806" s="430"/>
      <c r="AI1806" s="430"/>
      <c r="AJ1806" s="430"/>
      <c r="AK1806" s="430"/>
      <c r="AL1806" s="430"/>
      <c r="AM1806" s="430"/>
      <c r="AN1806" s="430"/>
      <c r="AO1806" s="430"/>
      <c r="AP1806" s="430"/>
      <c r="AQ1806" s="430"/>
      <c r="AR1806" s="430"/>
      <c r="AS1806" s="430"/>
      <c r="AT1806" s="430"/>
      <c r="AU1806" s="430"/>
      <c r="AV1806" s="430"/>
      <c r="AW1806" s="430"/>
      <c r="AX1806" s="430"/>
      <c r="AY1806" s="430"/>
      <c r="AZ1806" s="430"/>
      <c r="BA1806" s="430"/>
      <c r="BB1806" s="430"/>
      <c r="BC1806" s="430"/>
      <c r="BD1806" s="430"/>
      <c r="BE1806" s="430"/>
      <c r="BF1806" s="430"/>
      <c r="BG1806" s="430"/>
      <c r="BH1806" s="430"/>
      <c r="BI1806" s="430"/>
      <c r="BJ1806" s="430"/>
      <c r="BK1806" s="430"/>
      <c r="BL1806" s="430"/>
      <c r="BM1806" s="430"/>
      <c r="BN1806" s="430"/>
      <c r="BO1806" s="430"/>
      <c r="BP1806" s="430"/>
      <c r="BQ1806" s="430"/>
      <c r="BR1806" s="430"/>
      <c r="BS1806" s="430"/>
      <c r="BT1806" s="430"/>
      <c r="BU1806" s="430"/>
      <c r="BV1806" s="430"/>
      <c r="BW1806" s="430"/>
      <c r="BX1806" s="430"/>
      <c r="BY1806" s="430"/>
      <c r="BZ1806" s="430"/>
      <c r="CA1806" s="430"/>
      <c r="CB1806" s="430"/>
      <c r="CC1806" s="430"/>
      <c r="CD1806" s="430"/>
      <c r="CE1806" s="430"/>
      <c r="CF1806" s="430"/>
      <c r="CG1806" s="430"/>
      <c r="CH1806" s="430"/>
      <c r="CI1806" s="430"/>
      <c r="CJ1806" s="430"/>
      <c r="CK1806" s="430"/>
      <c r="CL1806" s="430"/>
      <c r="CM1806" s="430"/>
      <c r="CN1806" s="430"/>
      <c r="CO1806" s="430"/>
      <c r="CP1806" s="430"/>
      <c r="CQ1806" s="430"/>
      <c r="CR1806" s="430"/>
      <c r="CS1806" s="430"/>
      <c r="CT1806" s="430"/>
      <c r="CU1806" s="430"/>
      <c r="CV1806" s="430"/>
      <c r="CW1806" s="430"/>
      <c r="CX1806" s="430"/>
      <c r="CY1806" s="430"/>
      <c r="CZ1806" s="430"/>
      <c r="DA1806" s="430"/>
      <c r="DB1806" s="430"/>
      <c r="DC1806" s="430"/>
      <c r="DD1806" s="430"/>
      <c r="DE1806" s="430"/>
      <c r="DF1806" s="430"/>
      <c r="DG1806" s="430"/>
      <c r="DH1806" s="430"/>
      <c r="DI1806" s="430"/>
      <c r="DJ1806" s="430"/>
      <c r="DK1806" s="430"/>
      <c r="DL1806" s="430"/>
      <c r="DM1806" s="430"/>
      <c r="DN1806" s="430"/>
      <c r="DO1806" s="430"/>
      <c r="DP1806" s="430"/>
      <c r="DQ1806" s="430"/>
      <c r="DR1806" s="430"/>
      <c r="DS1806" s="430"/>
      <c r="DT1806" s="430"/>
      <c r="DU1806" s="430"/>
      <c r="DV1806" s="430"/>
      <c r="DW1806" s="430"/>
      <c r="DX1806" s="430"/>
      <c r="DY1806" s="430"/>
      <c r="DZ1806" s="430"/>
      <c r="EA1806" s="430"/>
      <c r="EB1806" s="430"/>
      <c r="EC1806" s="430"/>
      <c r="ED1806" s="430"/>
      <c r="EE1806" s="430"/>
      <c r="EF1806" s="430"/>
      <c r="EG1806" s="430"/>
      <c r="EH1806" s="430"/>
      <c r="EI1806" s="430"/>
      <c r="EJ1806" s="430"/>
      <c r="EK1806" s="430"/>
      <c r="EL1806" s="430"/>
      <c r="EM1806" s="430"/>
      <c r="EN1806" s="430"/>
      <c r="EO1806" s="430"/>
      <c r="EP1806" s="430"/>
      <c r="EQ1806" s="430"/>
      <c r="ER1806" s="430"/>
      <c r="ES1806" s="430"/>
      <c r="ET1806" s="430"/>
      <c r="EU1806" s="430"/>
      <c r="EV1806" s="430"/>
      <c r="EW1806" s="430"/>
      <c r="EX1806" s="430"/>
      <c r="EY1806" s="430"/>
      <c r="EZ1806" s="430"/>
      <c r="FA1806" s="430"/>
      <c r="FB1806" s="430"/>
      <c r="FC1806" s="430"/>
      <c r="FD1806" s="430"/>
      <c r="FE1806" s="430"/>
      <c r="FF1806" s="430"/>
      <c r="FG1806" s="430"/>
      <c r="FH1806" s="430"/>
      <c r="FI1806" s="430"/>
      <c r="FJ1806" s="430"/>
      <c r="FK1806" s="430"/>
      <c r="FL1806" s="430"/>
      <c r="FM1806" s="430"/>
      <c r="FN1806" s="430"/>
      <c r="FO1806" s="430"/>
      <c r="FP1806" s="430"/>
      <c r="FQ1806" s="430"/>
      <c r="FR1806" s="430"/>
      <c r="FS1806" s="430"/>
      <c r="FT1806" s="430"/>
      <c r="FU1806" s="430"/>
      <c r="FV1806" s="430"/>
      <c r="FW1806" s="430"/>
      <c r="FX1806" s="430"/>
      <c r="FY1806" s="430"/>
      <c r="FZ1806" s="430"/>
      <c r="GA1806" s="430"/>
      <c r="GB1806" s="430"/>
      <c r="GC1806" s="430"/>
    </row>
    <row r="1807" spans="1:185" s="302" customFormat="1" ht="18.75" customHeight="1" x14ac:dyDescent="0.3">
      <c r="A1807" s="6"/>
      <c r="B1807" s="107" t="s">
        <v>3715</v>
      </c>
      <c r="C1807" s="100">
        <v>5</v>
      </c>
      <c r="D1807" s="85"/>
      <c r="E1807" s="85"/>
      <c r="F1807" s="43"/>
      <c r="G1807" s="43"/>
      <c r="H1807" s="43"/>
      <c r="I1807" s="20">
        <f t="shared" si="159"/>
        <v>5</v>
      </c>
      <c r="J1807" s="40">
        <v>66</v>
      </c>
      <c r="K1807" s="31">
        <f t="shared" si="160"/>
        <v>7.575757575757576E-2</v>
      </c>
      <c r="L1807" s="29">
        <v>12</v>
      </c>
      <c r="M1807" s="77" t="s">
        <v>28</v>
      </c>
      <c r="N1807" s="565" t="s">
        <v>3716</v>
      </c>
      <c r="O1807" s="541" t="s">
        <v>3650</v>
      </c>
      <c r="P1807" s="541" t="s">
        <v>278</v>
      </c>
      <c r="Q1807" s="541" t="s">
        <v>3625</v>
      </c>
      <c r="R1807" s="288">
        <v>9</v>
      </c>
      <c r="S1807" s="282"/>
      <c r="T1807" s="429"/>
      <c r="U1807" s="429"/>
      <c r="V1807" s="429"/>
      <c r="W1807" s="429"/>
      <c r="X1807" s="429"/>
      <c r="Y1807" s="429"/>
      <c r="Z1807" s="430"/>
      <c r="AA1807" s="430"/>
      <c r="AB1807" s="430"/>
      <c r="AC1807" s="430"/>
      <c r="AD1807" s="430"/>
      <c r="AE1807" s="430"/>
      <c r="AF1807" s="430"/>
      <c r="AG1807" s="430"/>
      <c r="AH1807" s="430"/>
      <c r="AI1807" s="430"/>
      <c r="AJ1807" s="430"/>
      <c r="AK1807" s="430"/>
      <c r="AL1807" s="430"/>
      <c r="AM1807" s="430"/>
      <c r="AN1807" s="430"/>
      <c r="AO1807" s="430"/>
      <c r="AP1807" s="430"/>
      <c r="AQ1807" s="430"/>
      <c r="AR1807" s="430"/>
      <c r="AS1807" s="430"/>
      <c r="AT1807" s="430"/>
      <c r="AU1807" s="430"/>
      <c r="AV1807" s="430"/>
      <c r="AW1807" s="430"/>
      <c r="AX1807" s="430"/>
      <c r="AY1807" s="430"/>
      <c r="AZ1807" s="430"/>
      <c r="BA1807" s="430"/>
      <c r="BB1807" s="430"/>
      <c r="BC1807" s="430"/>
      <c r="BD1807" s="430"/>
      <c r="BE1807" s="430"/>
      <c r="BF1807" s="430"/>
      <c r="BG1807" s="430"/>
      <c r="BH1807" s="430"/>
      <c r="BI1807" s="430"/>
      <c r="BJ1807" s="430"/>
      <c r="BK1807" s="430"/>
      <c r="BL1807" s="430"/>
      <c r="BM1807" s="430"/>
      <c r="BN1807" s="430"/>
      <c r="BO1807" s="430"/>
      <c r="BP1807" s="430"/>
      <c r="BQ1807" s="430"/>
      <c r="BR1807" s="430"/>
      <c r="BS1807" s="430"/>
      <c r="BT1807" s="430"/>
      <c r="BU1807" s="430"/>
      <c r="BV1807" s="430"/>
      <c r="BW1807" s="430"/>
      <c r="BX1807" s="430"/>
      <c r="BY1807" s="430"/>
      <c r="BZ1807" s="430"/>
      <c r="CA1807" s="430"/>
      <c r="CB1807" s="430"/>
      <c r="CC1807" s="430"/>
      <c r="CD1807" s="430"/>
      <c r="CE1807" s="430"/>
      <c r="CF1807" s="430"/>
      <c r="CG1807" s="430"/>
      <c r="CH1807" s="430"/>
      <c r="CI1807" s="430"/>
      <c r="CJ1807" s="430"/>
      <c r="CK1807" s="430"/>
      <c r="CL1807" s="430"/>
      <c r="CM1807" s="430"/>
      <c r="CN1807" s="430"/>
      <c r="CO1807" s="430"/>
      <c r="CP1807" s="430"/>
      <c r="CQ1807" s="430"/>
      <c r="CR1807" s="430"/>
      <c r="CS1807" s="430"/>
      <c r="CT1807" s="430"/>
      <c r="CU1807" s="430"/>
      <c r="CV1807" s="430"/>
      <c r="CW1807" s="430"/>
      <c r="CX1807" s="430"/>
      <c r="CY1807" s="430"/>
      <c r="CZ1807" s="430"/>
      <c r="DA1807" s="430"/>
      <c r="DB1807" s="430"/>
      <c r="DC1807" s="430"/>
      <c r="DD1807" s="430"/>
      <c r="DE1807" s="430"/>
      <c r="DF1807" s="430"/>
      <c r="DG1807" s="430"/>
      <c r="DH1807" s="430"/>
      <c r="DI1807" s="430"/>
      <c r="DJ1807" s="430"/>
      <c r="DK1807" s="430"/>
      <c r="DL1807" s="430"/>
      <c r="DM1807" s="430"/>
      <c r="DN1807" s="430"/>
      <c r="DO1807" s="430"/>
      <c r="DP1807" s="430"/>
      <c r="DQ1807" s="430"/>
      <c r="DR1807" s="430"/>
      <c r="DS1807" s="430"/>
      <c r="DT1807" s="430"/>
      <c r="DU1807" s="430"/>
      <c r="DV1807" s="430"/>
      <c r="DW1807" s="430"/>
      <c r="DX1807" s="430"/>
      <c r="DY1807" s="430"/>
      <c r="DZ1807" s="430"/>
      <c r="EA1807" s="430"/>
      <c r="EB1807" s="430"/>
      <c r="EC1807" s="430"/>
      <c r="ED1807" s="430"/>
      <c r="EE1807" s="430"/>
      <c r="EF1807" s="430"/>
      <c r="EG1807" s="430"/>
      <c r="EH1807" s="430"/>
      <c r="EI1807" s="430"/>
      <c r="EJ1807" s="430"/>
      <c r="EK1807" s="430"/>
      <c r="EL1807" s="430"/>
      <c r="EM1807" s="430"/>
      <c r="EN1807" s="430"/>
      <c r="EO1807" s="430"/>
      <c r="EP1807" s="430"/>
      <c r="EQ1807" s="430"/>
      <c r="ER1807" s="430"/>
      <c r="ES1807" s="430"/>
      <c r="ET1807" s="430"/>
      <c r="EU1807" s="430"/>
      <c r="EV1807" s="430"/>
      <c r="EW1807" s="430"/>
      <c r="EX1807" s="430"/>
      <c r="EY1807" s="430"/>
      <c r="EZ1807" s="430"/>
      <c r="FA1807" s="430"/>
      <c r="FB1807" s="430"/>
      <c r="FC1807" s="430"/>
      <c r="FD1807" s="430"/>
      <c r="FE1807" s="430"/>
      <c r="FF1807" s="430"/>
      <c r="FG1807" s="430"/>
      <c r="FH1807" s="430"/>
      <c r="FI1807" s="430"/>
      <c r="FJ1807" s="430"/>
      <c r="FK1807" s="430"/>
      <c r="FL1807" s="430"/>
      <c r="FM1807" s="430"/>
      <c r="FN1807" s="430"/>
      <c r="FO1807" s="430"/>
      <c r="FP1807" s="430"/>
      <c r="FQ1807" s="430"/>
      <c r="FR1807" s="430"/>
      <c r="FS1807" s="430"/>
      <c r="FT1807" s="430"/>
      <c r="FU1807" s="430"/>
      <c r="FV1807" s="430"/>
      <c r="FW1807" s="430"/>
      <c r="FX1807" s="430"/>
      <c r="FY1807" s="430"/>
      <c r="FZ1807" s="430"/>
      <c r="GA1807" s="430"/>
      <c r="GB1807" s="430"/>
      <c r="GC1807" s="430"/>
    </row>
    <row r="1808" spans="1:185" s="302" customFormat="1" ht="18.75" customHeight="1" x14ac:dyDescent="0.3">
      <c r="A1808" s="6"/>
      <c r="B1808" s="122" t="s">
        <v>1065</v>
      </c>
      <c r="C1808" s="101">
        <v>5</v>
      </c>
      <c r="D1808" s="117"/>
      <c r="E1808" s="117"/>
      <c r="F1808" s="93"/>
      <c r="G1808" s="93"/>
      <c r="H1808" s="93"/>
      <c r="I1808" s="20">
        <f t="shared" si="159"/>
        <v>5</v>
      </c>
      <c r="J1808" s="40">
        <v>66</v>
      </c>
      <c r="K1808" s="31">
        <f t="shared" si="160"/>
        <v>7.575757575757576E-2</v>
      </c>
      <c r="L1808" s="438">
        <v>5</v>
      </c>
      <c r="M1808" s="184" t="s">
        <v>28</v>
      </c>
      <c r="N1808" s="113" t="s">
        <v>1048</v>
      </c>
      <c r="O1808" s="546" t="s">
        <v>716</v>
      </c>
      <c r="P1808" s="546" t="s">
        <v>142</v>
      </c>
      <c r="Q1808" s="546" t="s">
        <v>1032</v>
      </c>
      <c r="R1808" s="184">
        <v>9</v>
      </c>
      <c r="S1808" s="282"/>
      <c r="T1808" s="429"/>
      <c r="U1808" s="429"/>
      <c r="V1808" s="429"/>
      <c r="W1808" s="429"/>
      <c r="X1808" s="429"/>
      <c r="Y1808" s="429"/>
      <c r="Z1808" s="430"/>
      <c r="AA1808" s="430"/>
      <c r="AB1808" s="430"/>
      <c r="AC1808" s="430"/>
      <c r="AD1808" s="430"/>
      <c r="AE1808" s="430"/>
      <c r="AF1808" s="430"/>
      <c r="AG1808" s="430"/>
      <c r="AH1808" s="430"/>
      <c r="AI1808" s="430"/>
      <c r="AJ1808" s="430"/>
      <c r="AK1808" s="430"/>
      <c r="AL1808" s="430"/>
      <c r="AM1808" s="430"/>
      <c r="AN1808" s="430"/>
      <c r="AO1808" s="430"/>
      <c r="AP1808" s="430"/>
      <c r="AQ1808" s="430"/>
      <c r="AR1808" s="430"/>
      <c r="AS1808" s="430"/>
      <c r="AT1808" s="430"/>
      <c r="AU1808" s="430"/>
      <c r="AV1808" s="430"/>
      <c r="AW1808" s="430"/>
      <c r="AX1808" s="430"/>
      <c r="AY1808" s="430"/>
      <c r="AZ1808" s="430"/>
      <c r="BA1808" s="430"/>
      <c r="BB1808" s="430"/>
      <c r="BC1808" s="430"/>
      <c r="BD1808" s="430"/>
      <c r="BE1808" s="430"/>
      <c r="BF1808" s="430"/>
      <c r="BG1808" s="430"/>
      <c r="BH1808" s="430"/>
      <c r="BI1808" s="430"/>
      <c r="BJ1808" s="430"/>
      <c r="BK1808" s="430"/>
      <c r="BL1808" s="430"/>
      <c r="BM1808" s="430"/>
      <c r="BN1808" s="430"/>
      <c r="BO1808" s="430"/>
      <c r="BP1808" s="430"/>
      <c r="BQ1808" s="430"/>
      <c r="BR1808" s="430"/>
      <c r="BS1808" s="430"/>
      <c r="BT1808" s="430"/>
      <c r="BU1808" s="430"/>
      <c r="BV1808" s="430"/>
      <c r="BW1808" s="430"/>
      <c r="BX1808" s="430"/>
      <c r="BY1808" s="430"/>
      <c r="BZ1808" s="430"/>
      <c r="CA1808" s="430"/>
      <c r="CB1808" s="430"/>
      <c r="CC1808" s="430"/>
      <c r="CD1808" s="430"/>
      <c r="CE1808" s="430"/>
      <c r="CF1808" s="430"/>
      <c r="CG1808" s="430"/>
      <c r="CH1808" s="430"/>
      <c r="CI1808" s="430"/>
      <c r="CJ1808" s="430"/>
      <c r="CK1808" s="430"/>
      <c r="CL1808" s="430"/>
      <c r="CM1808" s="430"/>
      <c r="CN1808" s="430"/>
      <c r="CO1808" s="430"/>
      <c r="CP1808" s="430"/>
      <c r="CQ1808" s="430"/>
      <c r="CR1808" s="430"/>
      <c r="CS1808" s="430"/>
      <c r="CT1808" s="430"/>
      <c r="CU1808" s="430"/>
      <c r="CV1808" s="430"/>
      <c r="CW1808" s="430"/>
      <c r="CX1808" s="430"/>
      <c r="CY1808" s="430"/>
      <c r="CZ1808" s="430"/>
      <c r="DA1808" s="430"/>
      <c r="DB1808" s="430"/>
      <c r="DC1808" s="430"/>
      <c r="DD1808" s="430"/>
      <c r="DE1808" s="430"/>
      <c r="DF1808" s="430"/>
      <c r="DG1808" s="430"/>
      <c r="DH1808" s="430"/>
      <c r="DI1808" s="430"/>
      <c r="DJ1808" s="430"/>
      <c r="DK1808" s="430"/>
      <c r="DL1808" s="430"/>
      <c r="DM1808" s="430"/>
      <c r="DN1808" s="430"/>
      <c r="DO1808" s="430"/>
      <c r="DP1808" s="430"/>
      <c r="DQ1808" s="430"/>
      <c r="DR1808" s="430"/>
      <c r="DS1808" s="430"/>
      <c r="DT1808" s="430"/>
      <c r="DU1808" s="430"/>
      <c r="DV1808" s="430"/>
      <c r="DW1808" s="430"/>
      <c r="DX1808" s="430"/>
      <c r="DY1808" s="430"/>
      <c r="DZ1808" s="430"/>
      <c r="EA1808" s="430"/>
      <c r="EB1808" s="430"/>
      <c r="EC1808" s="430"/>
      <c r="ED1808" s="430"/>
      <c r="EE1808" s="430"/>
      <c r="EF1808" s="430"/>
      <c r="EG1808" s="430"/>
      <c r="EH1808" s="430"/>
      <c r="EI1808" s="430"/>
      <c r="EJ1808" s="430"/>
      <c r="EK1808" s="430"/>
      <c r="EL1808" s="430"/>
      <c r="EM1808" s="430"/>
      <c r="EN1808" s="430"/>
      <c r="EO1808" s="430"/>
      <c r="EP1808" s="430"/>
      <c r="EQ1808" s="430"/>
      <c r="ER1808" s="430"/>
      <c r="ES1808" s="430"/>
      <c r="ET1808" s="430"/>
      <c r="EU1808" s="430"/>
      <c r="EV1808" s="430"/>
      <c r="EW1808" s="430"/>
      <c r="EX1808" s="430"/>
      <c r="EY1808" s="430"/>
      <c r="EZ1808" s="430"/>
      <c r="FA1808" s="430"/>
      <c r="FB1808" s="430"/>
      <c r="FC1808" s="430"/>
      <c r="FD1808" s="430"/>
      <c r="FE1808" s="430"/>
      <c r="FF1808" s="430"/>
      <c r="FG1808" s="430"/>
      <c r="FH1808" s="430"/>
      <c r="FI1808" s="430"/>
      <c r="FJ1808" s="430"/>
      <c r="FK1808" s="430"/>
      <c r="FL1808" s="430"/>
      <c r="FM1808" s="430"/>
      <c r="FN1808" s="430"/>
      <c r="FO1808" s="430"/>
      <c r="FP1808" s="430"/>
      <c r="FQ1808" s="430"/>
      <c r="FR1808" s="430"/>
      <c r="FS1808" s="430"/>
      <c r="FT1808" s="430"/>
      <c r="FU1808" s="430"/>
      <c r="FV1808" s="430"/>
      <c r="FW1808" s="430"/>
      <c r="FX1808" s="430"/>
      <c r="FY1808" s="430"/>
      <c r="FZ1808" s="430"/>
      <c r="GA1808" s="430"/>
      <c r="GB1808" s="430"/>
      <c r="GC1808" s="430"/>
    </row>
    <row r="1809" spans="1:185" s="302" customFormat="1" ht="18.75" customHeight="1" x14ac:dyDescent="0.3">
      <c r="A1809" s="6"/>
      <c r="B1809" s="107" t="s">
        <v>3717</v>
      </c>
      <c r="C1809" s="100">
        <v>5</v>
      </c>
      <c r="D1809" s="85"/>
      <c r="E1809" s="85"/>
      <c r="F1809" s="43"/>
      <c r="G1809" s="43"/>
      <c r="H1809" s="43"/>
      <c r="I1809" s="20">
        <f t="shared" si="159"/>
        <v>5</v>
      </c>
      <c r="J1809" s="40">
        <v>66</v>
      </c>
      <c r="K1809" s="31">
        <f t="shared" si="160"/>
        <v>7.575757575757576E-2</v>
      </c>
      <c r="L1809" s="29">
        <v>12</v>
      </c>
      <c r="M1809" s="77" t="s">
        <v>28</v>
      </c>
      <c r="N1809" s="565" t="s">
        <v>3718</v>
      </c>
      <c r="O1809" s="541" t="s">
        <v>3157</v>
      </c>
      <c r="P1809" s="541" t="s">
        <v>783</v>
      </c>
      <c r="Q1809" s="541" t="s">
        <v>3625</v>
      </c>
      <c r="R1809" s="288">
        <v>9</v>
      </c>
      <c r="S1809" s="282"/>
      <c r="T1809" s="429"/>
      <c r="U1809" s="429"/>
      <c r="V1809" s="429"/>
      <c r="W1809" s="429"/>
      <c r="X1809" s="429"/>
      <c r="Y1809" s="429"/>
      <c r="Z1809" s="430"/>
      <c r="AA1809" s="430"/>
      <c r="AB1809" s="430"/>
      <c r="AC1809" s="430"/>
      <c r="AD1809" s="430"/>
      <c r="AE1809" s="430"/>
      <c r="AF1809" s="430"/>
      <c r="AG1809" s="430"/>
      <c r="AH1809" s="430"/>
      <c r="AI1809" s="430"/>
      <c r="AJ1809" s="430"/>
      <c r="AK1809" s="430"/>
      <c r="AL1809" s="430"/>
      <c r="AM1809" s="430"/>
      <c r="AN1809" s="430"/>
      <c r="AO1809" s="430"/>
      <c r="AP1809" s="430"/>
      <c r="AQ1809" s="430"/>
      <c r="AR1809" s="430"/>
      <c r="AS1809" s="430"/>
      <c r="AT1809" s="430"/>
      <c r="AU1809" s="430"/>
      <c r="AV1809" s="430"/>
      <c r="AW1809" s="430"/>
      <c r="AX1809" s="430"/>
      <c r="AY1809" s="430"/>
      <c r="AZ1809" s="430"/>
      <c r="BA1809" s="430"/>
      <c r="BB1809" s="430"/>
      <c r="BC1809" s="430"/>
      <c r="BD1809" s="430"/>
      <c r="BE1809" s="430"/>
      <c r="BF1809" s="430"/>
      <c r="BG1809" s="430"/>
      <c r="BH1809" s="430"/>
      <c r="BI1809" s="430"/>
      <c r="BJ1809" s="430"/>
      <c r="BK1809" s="430"/>
      <c r="BL1809" s="430"/>
      <c r="BM1809" s="430"/>
      <c r="BN1809" s="430"/>
      <c r="BO1809" s="430"/>
      <c r="BP1809" s="430"/>
      <c r="BQ1809" s="430"/>
      <c r="BR1809" s="430"/>
      <c r="BS1809" s="430"/>
      <c r="BT1809" s="430"/>
      <c r="BU1809" s="430"/>
      <c r="BV1809" s="430"/>
      <c r="BW1809" s="430"/>
      <c r="BX1809" s="430"/>
      <c r="BY1809" s="430"/>
      <c r="BZ1809" s="430"/>
      <c r="CA1809" s="430"/>
      <c r="CB1809" s="430"/>
      <c r="CC1809" s="430"/>
      <c r="CD1809" s="430"/>
      <c r="CE1809" s="430"/>
      <c r="CF1809" s="430"/>
      <c r="CG1809" s="430"/>
      <c r="CH1809" s="430"/>
      <c r="CI1809" s="430"/>
      <c r="CJ1809" s="430"/>
      <c r="CK1809" s="430"/>
      <c r="CL1809" s="430"/>
      <c r="CM1809" s="430"/>
      <c r="CN1809" s="430"/>
      <c r="CO1809" s="430"/>
      <c r="CP1809" s="430"/>
      <c r="CQ1809" s="430"/>
      <c r="CR1809" s="430"/>
      <c r="CS1809" s="430"/>
      <c r="CT1809" s="430"/>
      <c r="CU1809" s="430"/>
      <c r="CV1809" s="430"/>
      <c r="CW1809" s="430"/>
      <c r="CX1809" s="430"/>
      <c r="CY1809" s="430"/>
      <c r="CZ1809" s="430"/>
      <c r="DA1809" s="430"/>
      <c r="DB1809" s="430"/>
      <c r="DC1809" s="430"/>
      <c r="DD1809" s="430"/>
      <c r="DE1809" s="430"/>
      <c r="DF1809" s="430"/>
      <c r="DG1809" s="430"/>
      <c r="DH1809" s="430"/>
      <c r="DI1809" s="430"/>
      <c r="DJ1809" s="430"/>
      <c r="DK1809" s="430"/>
      <c r="DL1809" s="430"/>
      <c r="DM1809" s="430"/>
      <c r="DN1809" s="430"/>
      <c r="DO1809" s="430"/>
      <c r="DP1809" s="430"/>
      <c r="DQ1809" s="430"/>
      <c r="DR1809" s="430"/>
      <c r="DS1809" s="430"/>
      <c r="DT1809" s="430"/>
      <c r="DU1809" s="430"/>
      <c r="DV1809" s="430"/>
      <c r="DW1809" s="430"/>
      <c r="DX1809" s="430"/>
      <c r="DY1809" s="430"/>
      <c r="DZ1809" s="430"/>
      <c r="EA1809" s="430"/>
      <c r="EB1809" s="430"/>
      <c r="EC1809" s="430"/>
      <c r="ED1809" s="430"/>
      <c r="EE1809" s="430"/>
      <c r="EF1809" s="430"/>
      <c r="EG1809" s="430"/>
      <c r="EH1809" s="430"/>
      <c r="EI1809" s="430"/>
      <c r="EJ1809" s="430"/>
      <c r="EK1809" s="430"/>
      <c r="EL1809" s="430"/>
      <c r="EM1809" s="430"/>
      <c r="EN1809" s="430"/>
      <c r="EO1809" s="430"/>
      <c r="EP1809" s="430"/>
      <c r="EQ1809" s="430"/>
      <c r="ER1809" s="430"/>
      <c r="ES1809" s="430"/>
      <c r="ET1809" s="430"/>
      <c r="EU1809" s="430"/>
      <c r="EV1809" s="430"/>
      <c r="EW1809" s="430"/>
      <c r="EX1809" s="430"/>
      <c r="EY1809" s="430"/>
      <c r="EZ1809" s="430"/>
      <c r="FA1809" s="430"/>
      <c r="FB1809" s="430"/>
      <c r="FC1809" s="430"/>
      <c r="FD1809" s="430"/>
      <c r="FE1809" s="430"/>
      <c r="FF1809" s="430"/>
      <c r="FG1809" s="430"/>
      <c r="FH1809" s="430"/>
      <c r="FI1809" s="430"/>
      <c r="FJ1809" s="430"/>
      <c r="FK1809" s="430"/>
      <c r="FL1809" s="430"/>
      <c r="FM1809" s="430"/>
      <c r="FN1809" s="430"/>
      <c r="FO1809" s="430"/>
      <c r="FP1809" s="430"/>
      <c r="FQ1809" s="430"/>
      <c r="FR1809" s="430"/>
      <c r="FS1809" s="430"/>
      <c r="FT1809" s="430"/>
      <c r="FU1809" s="430"/>
      <c r="FV1809" s="430"/>
      <c r="FW1809" s="430"/>
      <c r="FX1809" s="430"/>
      <c r="FY1809" s="430"/>
      <c r="FZ1809" s="430"/>
      <c r="GA1809" s="430"/>
      <c r="GB1809" s="430"/>
      <c r="GC1809" s="430"/>
    </row>
    <row r="1810" spans="1:185" s="302" customFormat="1" ht="18.75" customHeight="1" x14ac:dyDescent="0.3">
      <c r="A1810" s="6"/>
      <c r="B1810" s="17" t="s">
        <v>619</v>
      </c>
      <c r="C1810" s="277">
        <v>5</v>
      </c>
      <c r="D1810" s="12"/>
      <c r="E1810" s="12"/>
      <c r="F1810" s="9"/>
      <c r="G1810" s="9"/>
      <c r="H1810" s="9"/>
      <c r="I1810" s="20">
        <f t="shared" si="159"/>
        <v>5</v>
      </c>
      <c r="J1810" s="40">
        <v>66</v>
      </c>
      <c r="K1810" s="31">
        <f t="shared" si="160"/>
        <v>7.575757575757576E-2</v>
      </c>
      <c r="L1810" s="49">
        <v>17</v>
      </c>
      <c r="M1810" s="179" t="s">
        <v>28</v>
      </c>
      <c r="N1810" s="549" t="s">
        <v>549</v>
      </c>
      <c r="O1810" s="548" t="s">
        <v>30</v>
      </c>
      <c r="P1810" s="548" t="s">
        <v>73</v>
      </c>
      <c r="Q1810" s="548" t="s">
        <v>476</v>
      </c>
      <c r="R1810" s="179">
        <v>9</v>
      </c>
      <c r="S1810" s="282"/>
      <c r="T1810" s="429"/>
      <c r="U1810" s="429"/>
      <c r="V1810" s="429"/>
      <c r="W1810" s="429"/>
      <c r="X1810" s="429"/>
      <c r="Y1810" s="429"/>
      <c r="Z1810" s="430"/>
      <c r="AA1810" s="430"/>
      <c r="AB1810" s="430"/>
      <c r="AC1810" s="430"/>
      <c r="AD1810" s="430"/>
      <c r="AE1810" s="430"/>
      <c r="AF1810" s="430"/>
      <c r="AG1810" s="430"/>
      <c r="AH1810" s="430"/>
      <c r="AI1810" s="430"/>
      <c r="AJ1810" s="430"/>
      <c r="AK1810" s="430"/>
      <c r="AL1810" s="430"/>
      <c r="AM1810" s="430"/>
      <c r="AN1810" s="430"/>
      <c r="AO1810" s="430"/>
      <c r="AP1810" s="430"/>
      <c r="AQ1810" s="430"/>
      <c r="AR1810" s="430"/>
      <c r="AS1810" s="430"/>
      <c r="AT1810" s="430"/>
      <c r="AU1810" s="430"/>
      <c r="AV1810" s="430"/>
      <c r="AW1810" s="430"/>
      <c r="AX1810" s="430"/>
      <c r="AY1810" s="430"/>
      <c r="AZ1810" s="430"/>
      <c r="BA1810" s="430"/>
      <c r="BB1810" s="430"/>
      <c r="BC1810" s="430"/>
      <c r="BD1810" s="430"/>
      <c r="BE1810" s="430"/>
      <c r="BF1810" s="430"/>
      <c r="BG1810" s="430"/>
      <c r="BH1810" s="430"/>
      <c r="BI1810" s="430"/>
      <c r="BJ1810" s="430"/>
      <c r="BK1810" s="430"/>
      <c r="BL1810" s="430"/>
      <c r="BM1810" s="430"/>
      <c r="BN1810" s="430"/>
      <c r="BO1810" s="430"/>
      <c r="BP1810" s="430"/>
      <c r="BQ1810" s="430"/>
      <c r="BR1810" s="430"/>
      <c r="BS1810" s="430"/>
      <c r="BT1810" s="430"/>
      <c r="BU1810" s="430"/>
      <c r="BV1810" s="430"/>
      <c r="BW1810" s="430"/>
      <c r="BX1810" s="430"/>
      <c r="BY1810" s="430"/>
      <c r="BZ1810" s="430"/>
      <c r="CA1810" s="430"/>
      <c r="CB1810" s="430"/>
      <c r="CC1810" s="430"/>
      <c r="CD1810" s="430"/>
      <c r="CE1810" s="430"/>
      <c r="CF1810" s="430"/>
      <c r="CG1810" s="430"/>
      <c r="CH1810" s="430"/>
      <c r="CI1810" s="430"/>
      <c r="CJ1810" s="430"/>
      <c r="CK1810" s="430"/>
      <c r="CL1810" s="430"/>
      <c r="CM1810" s="430"/>
      <c r="CN1810" s="430"/>
      <c r="CO1810" s="430"/>
      <c r="CP1810" s="430"/>
      <c r="CQ1810" s="430"/>
      <c r="CR1810" s="430"/>
      <c r="CS1810" s="430"/>
      <c r="CT1810" s="430"/>
      <c r="CU1810" s="430"/>
      <c r="CV1810" s="430"/>
      <c r="CW1810" s="430"/>
      <c r="CX1810" s="430"/>
      <c r="CY1810" s="430"/>
      <c r="CZ1810" s="430"/>
      <c r="DA1810" s="430"/>
      <c r="DB1810" s="430"/>
      <c r="DC1810" s="430"/>
      <c r="DD1810" s="430"/>
      <c r="DE1810" s="430"/>
      <c r="DF1810" s="430"/>
      <c r="DG1810" s="430"/>
      <c r="DH1810" s="430"/>
      <c r="DI1810" s="430"/>
      <c r="DJ1810" s="430"/>
      <c r="DK1810" s="430"/>
      <c r="DL1810" s="430"/>
      <c r="DM1810" s="430"/>
      <c r="DN1810" s="430"/>
      <c r="DO1810" s="430"/>
      <c r="DP1810" s="430"/>
      <c r="DQ1810" s="430"/>
      <c r="DR1810" s="430"/>
      <c r="DS1810" s="430"/>
      <c r="DT1810" s="430"/>
      <c r="DU1810" s="430"/>
      <c r="DV1810" s="430"/>
      <c r="DW1810" s="430"/>
      <c r="DX1810" s="430"/>
      <c r="DY1810" s="430"/>
      <c r="DZ1810" s="430"/>
      <c r="EA1810" s="430"/>
      <c r="EB1810" s="430"/>
      <c r="EC1810" s="430"/>
      <c r="ED1810" s="430"/>
      <c r="EE1810" s="430"/>
      <c r="EF1810" s="430"/>
      <c r="EG1810" s="430"/>
      <c r="EH1810" s="430"/>
      <c r="EI1810" s="430"/>
      <c r="EJ1810" s="430"/>
      <c r="EK1810" s="430"/>
      <c r="EL1810" s="430"/>
      <c r="EM1810" s="430"/>
      <c r="EN1810" s="430"/>
      <c r="EO1810" s="430"/>
      <c r="EP1810" s="430"/>
      <c r="EQ1810" s="430"/>
      <c r="ER1810" s="430"/>
      <c r="ES1810" s="430"/>
      <c r="ET1810" s="430"/>
      <c r="EU1810" s="430"/>
      <c r="EV1810" s="430"/>
      <c r="EW1810" s="430"/>
      <c r="EX1810" s="430"/>
      <c r="EY1810" s="430"/>
      <c r="EZ1810" s="430"/>
      <c r="FA1810" s="430"/>
      <c r="FB1810" s="430"/>
      <c r="FC1810" s="430"/>
      <c r="FD1810" s="430"/>
      <c r="FE1810" s="430"/>
      <c r="FF1810" s="430"/>
      <c r="FG1810" s="430"/>
      <c r="FH1810" s="430"/>
      <c r="FI1810" s="430"/>
      <c r="FJ1810" s="430"/>
      <c r="FK1810" s="430"/>
      <c r="FL1810" s="430"/>
      <c r="FM1810" s="430"/>
      <c r="FN1810" s="430"/>
      <c r="FO1810" s="430"/>
      <c r="FP1810" s="430"/>
      <c r="FQ1810" s="430"/>
      <c r="FR1810" s="430"/>
      <c r="FS1810" s="430"/>
      <c r="FT1810" s="430"/>
      <c r="FU1810" s="430"/>
      <c r="FV1810" s="430"/>
      <c r="FW1810" s="430"/>
      <c r="FX1810" s="430"/>
      <c r="FY1810" s="430"/>
      <c r="FZ1810" s="430"/>
      <c r="GA1810" s="430"/>
      <c r="GB1810" s="430"/>
      <c r="GC1810" s="430"/>
    </row>
    <row r="1811" spans="1:185" s="302" customFormat="1" ht="18.75" customHeight="1" x14ac:dyDescent="0.3">
      <c r="A1811" s="6"/>
      <c r="B1811" s="122" t="s">
        <v>1324</v>
      </c>
      <c r="C1811" s="101">
        <v>5</v>
      </c>
      <c r="D1811" s="96" t="s">
        <v>16</v>
      </c>
      <c r="E1811" s="96" t="s">
        <v>16</v>
      </c>
      <c r="F1811" s="30" t="s">
        <v>16</v>
      </c>
      <c r="G1811" s="30" t="s">
        <v>16</v>
      </c>
      <c r="H1811" s="30" t="s">
        <v>16</v>
      </c>
      <c r="I1811" s="20">
        <f t="shared" si="159"/>
        <v>5</v>
      </c>
      <c r="J1811" s="40">
        <v>66</v>
      </c>
      <c r="K1811" s="31">
        <f t="shared" si="160"/>
        <v>7.575757575757576E-2</v>
      </c>
      <c r="L1811" s="49">
        <v>14</v>
      </c>
      <c r="M1811" s="179" t="s">
        <v>28</v>
      </c>
      <c r="N1811" s="530" t="s">
        <v>1325</v>
      </c>
      <c r="O1811" s="532" t="s">
        <v>30</v>
      </c>
      <c r="P1811" s="532" t="s">
        <v>182</v>
      </c>
      <c r="Q1811" s="532" t="s">
        <v>1183</v>
      </c>
      <c r="R1811" s="144">
        <v>9</v>
      </c>
      <c r="S1811" s="428"/>
      <c r="T1811" s="429"/>
      <c r="U1811" s="429"/>
      <c r="V1811" s="429"/>
      <c r="W1811" s="429"/>
      <c r="X1811" s="429"/>
      <c r="Y1811" s="429"/>
      <c r="Z1811" s="430"/>
      <c r="AA1811" s="430"/>
      <c r="AB1811" s="430"/>
      <c r="AC1811" s="430"/>
      <c r="AD1811" s="430"/>
      <c r="AE1811" s="430"/>
      <c r="AF1811" s="430"/>
      <c r="AG1811" s="430"/>
      <c r="AH1811" s="430"/>
      <c r="AI1811" s="430"/>
      <c r="AJ1811" s="430"/>
      <c r="AK1811" s="430"/>
      <c r="AL1811" s="430"/>
      <c r="AM1811" s="430"/>
      <c r="AN1811" s="430"/>
      <c r="AO1811" s="430"/>
      <c r="AP1811" s="430"/>
      <c r="AQ1811" s="430"/>
      <c r="AR1811" s="430"/>
      <c r="AS1811" s="430"/>
      <c r="AT1811" s="430"/>
      <c r="AU1811" s="430"/>
      <c r="AV1811" s="430"/>
      <c r="AW1811" s="430"/>
      <c r="AX1811" s="430"/>
      <c r="AY1811" s="430"/>
      <c r="AZ1811" s="430"/>
      <c r="BA1811" s="430"/>
      <c r="BB1811" s="430"/>
      <c r="BC1811" s="430"/>
      <c r="BD1811" s="430"/>
      <c r="BE1811" s="430"/>
      <c r="BF1811" s="430"/>
      <c r="BG1811" s="430"/>
      <c r="BH1811" s="430"/>
      <c r="BI1811" s="430"/>
      <c r="BJ1811" s="430"/>
      <c r="BK1811" s="430"/>
      <c r="BL1811" s="430"/>
      <c r="BM1811" s="430"/>
      <c r="BN1811" s="430"/>
      <c r="BO1811" s="430"/>
      <c r="BP1811" s="430"/>
      <c r="BQ1811" s="430"/>
      <c r="BR1811" s="430"/>
      <c r="BS1811" s="430"/>
      <c r="BT1811" s="430"/>
      <c r="BU1811" s="430"/>
      <c r="BV1811" s="430"/>
      <c r="BW1811" s="430"/>
      <c r="BX1811" s="430"/>
      <c r="BY1811" s="430"/>
      <c r="BZ1811" s="430"/>
      <c r="CA1811" s="430"/>
      <c r="CB1811" s="430"/>
      <c r="CC1811" s="430"/>
      <c r="CD1811" s="430"/>
      <c r="CE1811" s="430"/>
      <c r="CF1811" s="430"/>
      <c r="CG1811" s="430"/>
      <c r="CH1811" s="430"/>
      <c r="CI1811" s="430"/>
      <c r="CJ1811" s="430"/>
      <c r="CK1811" s="430"/>
      <c r="CL1811" s="430"/>
      <c r="CM1811" s="430"/>
      <c r="CN1811" s="430"/>
      <c r="CO1811" s="430"/>
      <c r="CP1811" s="430"/>
      <c r="CQ1811" s="430"/>
      <c r="CR1811" s="430"/>
      <c r="CS1811" s="430"/>
      <c r="CT1811" s="430"/>
      <c r="CU1811" s="430"/>
      <c r="CV1811" s="430"/>
      <c r="CW1811" s="430"/>
      <c r="CX1811" s="430"/>
      <c r="CY1811" s="430"/>
      <c r="CZ1811" s="430"/>
      <c r="DA1811" s="430"/>
      <c r="DB1811" s="430"/>
      <c r="DC1811" s="430"/>
      <c r="DD1811" s="430"/>
      <c r="DE1811" s="430"/>
      <c r="DF1811" s="430"/>
      <c r="DG1811" s="430"/>
      <c r="DH1811" s="430"/>
      <c r="DI1811" s="430"/>
      <c r="DJ1811" s="430"/>
      <c r="DK1811" s="430"/>
      <c r="DL1811" s="430"/>
      <c r="DM1811" s="430"/>
      <c r="DN1811" s="430"/>
      <c r="DO1811" s="430"/>
      <c r="DP1811" s="430"/>
      <c r="DQ1811" s="430"/>
      <c r="DR1811" s="430"/>
      <c r="DS1811" s="430"/>
      <c r="DT1811" s="430"/>
      <c r="DU1811" s="430"/>
      <c r="DV1811" s="430"/>
      <c r="DW1811" s="430"/>
      <c r="DX1811" s="430"/>
      <c r="DY1811" s="430"/>
      <c r="DZ1811" s="430"/>
      <c r="EA1811" s="430"/>
      <c r="EB1811" s="430"/>
      <c r="EC1811" s="430"/>
      <c r="ED1811" s="430"/>
      <c r="EE1811" s="430"/>
      <c r="EF1811" s="430"/>
      <c r="EG1811" s="430"/>
      <c r="EH1811" s="430"/>
      <c r="EI1811" s="430"/>
      <c r="EJ1811" s="430"/>
      <c r="EK1811" s="430"/>
      <c r="EL1811" s="430"/>
      <c r="EM1811" s="430"/>
      <c r="EN1811" s="430"/>
      <c r="EO1811" s="430"/>
      <c r="EP1811" s="430"/>
      <c r="EQ1811" s="430"/>
      <c r="ER1811" s="430"/>
      <c r="ES1811" s="430"/>
      <c r="ET1811" s="430"/>
      <c r="EU1811" s="430"/>
      <c r="EV1811" s="430"/>
      <c r="EW1811" s="430"/>
      <c r="EX1811" s="430"/>
      <c r="EY1811" s="430"/>
      <c r="EZ1811" s="430"/>
      <c r="FA1811" s="430"/>
      <c r="FB1811" s="430"/>
      <c r="FC1811" s="430"/>
      <c r="FD1811" s="430"/>
      <c r="FE1811" s="430"/>
      <c r="FF1811" s="430"/>
      <c r="FG1811" s="430"/>
      <c r="FH1811" s="430"/>
      <c r="FI1811" s="430"/>
      <c r="FJ1811" s="430"/>
      <c r="FK1811" s="430"/>
      <c r="FL1811" s="430"/>
      <c r="FM1811" s="430"/>
      <c r="FN1811" s="430"/>
      <c r="FO1811" s="430"/>
      <c r="FP1811" s="430"/>
      <c r="FQ1811" s="430"/>
      <c r="FR1811" s="430"/>
      <c r="FS1811" s="430"/>
      <c r="FT1811" s="430"/>
      <c r="FU1811" s="430"/>
      <c r="FV1811" s="430"/>
      <c r="FW1811" s="430"/>
      <c r="FX1811" s="430"/>
      <c r="FY1811" s="430"/>
      <c r="FZ1811" s="430"/>
      <c r="GA1811" s="430"/>
      <c r="GB1811" s="430"/>
      <c r="GC1811" s="430"/>
    </row>
    <row r="1812" spans="1:185" s="302" customFormat="1" ht="18.75" customHeight="1" x14ac:dyDescent="0.3">
      <c r="A1812" s="431"/>
      <c r="B1812" s="105" t="s">
        <v>1594</v>
      </c>
      <c r="C1812" s="96">
        <v>5</v>
      </c>
      <c r="D1812" s="96" t="s">
        <v>16</v>
      </c>
      <c r="E1812" s="96" t="s">
        <v>16</v>
      </c>
      <c r="F1812" s="30" t="s">
        <v>16</v>
      </c>
      <c r="G1812" s="30" t="s">
        <v>16</v>
      </c>
      <c r="H1812" s="45"/>
      <c r="I1812" s="20">
        <f t="shared" si="159"/>
        <v>5</v>
      </c>
      <c r="J1812" s="40">
        <v>66</v>
      </c>
      <c r="K1812" s="31">
        <f t="shared" si="160"/>
        <v>7.575757575757576E-2</v>
      </c>
      <c r="L1812" s="80">
        <v>10</v>
      </c>
      <c r="M1812" s="81" t="s">
        <v>28</v>
      </c>
      <c r="N1812" s="552" t="s">
        <v>1595</v>
      </c>
      <c r="O1812" s="532" t="s">
        <v>1596</v>
      </c>
      <c r="P1812" s="532" t="s">
        <v>150</v>
      </c>
      <c r="Q1812" s="532" t="s">
        <v>1564</v>
      </c>
      <c r="R1812" s="144">
        <v>9</v>
      </c>
      <c r="S1812" s="428"/>
      <c r="T1812" s="429"/>
      <c r="U1812" s="429"/>
      <c r="V1812" s="429"/>
      <c r="W1812" s="429"/>
      <c r="X1812" s="429"/>
      <c r="Y1812" s="429"/>
      <c r="Z1812" s="430"/>
      <c r="AA1812" s="430"/>
      <c r="AB1812" s="430"/>
      <c r="AC1812" s="430"/>
      <c r="AD1812" s="430"/>
      <c r="AE1812" s="430"/>
      <c r="AF1812" s="430"/>
      <c r="AG1812" s="430"/>
      <c r="AH1812" s="430"/>
      <c r="AI1812" s="430"/>
      <c r="AJ1812" s="430"/>
      <c r="AK1812" s="430"/>
      <c r="AL1812" s="430"/>
      <c r="AM1812" s="430"/>
      <c r="AN1812" s="430"/>
      <c r="AO1812" s="430"/>
      <c r="AP1812" s="430"/>
      <c r="AQ1812" s="430"/>
      <c r="AR1812" s="430"/>
      <c r="AS1812" s="430"/>
      <c r="AT1812" s="430"/>
      <c r="AU1812" s="430"/>
      <c r="AV1812" s="430"/>
      <c r="AW1812" s="430"/>
      <c r="AX1812" s="430"/>
      <c r="AY1812" s="430"/>
      <c r="AZ1812" s="430"/>
      <c r="BA1812" s="430"/>
      <c r="BB1812" s="430"/>
      <c r="BC1812" s="430"/>
      <c r="BD1812" s="430"/>
      <c r="BE1812" s="430"/>
      <c r="BF1812" s="430"/>
      <c r="BG1812" s="430"/>
      <c r="BH1812" s="430"/>
      <c r="BI1812" s="430"/>
      <c r="BJ1812" s="430"/>
      <c r="BK1812" s="430"/>
      <c r="BL1812" s="430"/>
      <c r="BM1812" s="430"/>
      <c r="BN1812" s="430"/>
      <c r="BO1812" s="430"/>
      <c r="BP1812" s="430"/>
      <c r="BQ1812" s="430"/>
      <c r="BR1812" s="430"/>
      <c r="BS1812" s="430"/>
      <c r="BT1812" s="430"/>
      <c r="BU1812" s="430"/>
      <c r="BV1812" s="430"/>
      <c r="BW1812" s="430"/>
      <c r="BX1812" s="430"/>
      <c r="BY1812" s="430"/>
      <c r="BZ1812" s="430"/>
      <c r="CA1812" s="430"/>
      <c r="CB1812" s="430"/>
      <c r="CC1812" s="430"/>
      <c r="CD1812" s="430"/>
      <c r="CE1812" s="430"/>
      <c r="CF1812" s="430"/>
      <c r="CG1812" s="430"/>
      <c r="CH1812" s="430"/>
      <c r="CI1812" s="430"/>
      <c r="CJ1812" s="430"/>
      <c r="CK1812" s="430"/>
      <c r="CL1812" s="430"/>
      <c r="CM1812" s="430"/>
      <c r="CN1812" s="430"/>
      <c r="CO1812" s="430"/>
      <c r="CP1812" s="430"/>
      <c r="CQ1812" s="430"/>
      <c r="CR1812" s="430"/>
      <c r="CS1812" s="430"/>
      <c r="CT1812" s="430"/>
      <c r="CU1812" s="430"/>
      <c r="CV1812" s="430"/>
      <c r="CW1812" s="430"/>
      <c r="CX1812" s="430"/>
      <c r="CY1812" s="430"/>
      <c r="CZ1812" s="430"/>
      <c r="DA1812" s="430"/>
      <c r="DB1812" s="430"/>
      <c r="DC1812" s="430"/>
      <c r="DD1812" s="430"/>
      <c r="DE1812" s="430"/>
      <c r="DF1812" s="430"/>
      <c r="DG1812" s="430"/>
      <c r="DH1812" s="430"/>
      <c r="DI1812" s="430"/>
      <c r="DJ1812" s="430"/>
      <c r="DK1812" s="430"/>
      <c r="DL1812" s="430"/>
      <c r="DM1812" s="430"/>
      <c r="DN1812" s="430"/>
      <c r="DO1812" s="430"/>
      <c r="DP1812" s="430"/>
      <c r="DQ1812" s="430"/>
      <c r="DR1812" s="430"/>
      <c r="DS1812" s="430"/>
      <c r="DT1812" s="430"/>
      <c r="DU1812" s="430"/>
      <c r="DV1812" s="430"/>
      <c r="DW1812" s="430"/>
      <c r="DX1812" s="430"/>
      <c r="DY1812" s="430"/>
      <c r="DZ1812" s="430"/>
      <c r="EA1812" s="430"/>
      <c r="EB1812" s="430"/>
      <c r="EC1812" s="430"/>
      <c r="ED1812" s="430"/>
      <c r="EE1812" s="430"/>
      <c r="EF1812" s="430"/>
      <c r="EG1812" s="430"/>
      <c r="EH1812" s="430"/>
      <c r="EI1812" s="430"/>
      <c r="EJ1812" s="430"/>
      <c r="EK1812" s="430"/>
      <c r="EL1812" s="430"/>
      <c r="EM1812" s="430"/>
      <c r="EN1812" s="430"/>
      <c r="EO1812" s="430"/>
      <c r="EP1812" s="430"/>
      <c r="EQ1812" s="430"/>
      <c r="ER1812" s="430"/>
      <c r="ES1812" s="430"/>
      <c r="ET1812" s="430"/>
      <c r="EU1812" s="430"/>
      <c r="EV1812" s="430"/>
      <c r="EW1812" s="430"/>
      <c r="EX1812" s="430"/>
      <c r="EY1812" s="430"/>
      <c r="EZ1812" s="430"/>
      <c r="FA1812" s="430"/>
      <c r="FB1812" s="430"/>
      <c r="FC1812" s="430"/>
      <c r="FD1812" s="430"/>
      <c r="FE1812" s="430"/>
      <c r="FF1812" s="430"/>
      <c r="FG1812" s="430"/>
      <c r="FH1812" s="430"/>
      <c r="FI1812" s="430"/>
      <c r="FJ1812" s="430"/>
      <c r="FK1812" s="430"/>
      <c r="FL1812" s="430"/>
      <c r="FM1812" s="430"/>
      <c r="FN1812" s="430"/>
      <c r="FO1812" s="430"/>
      <c r="FP1812" s="430"/>
      <c r="FQ1812" s="430"/>
      <c r="FR1812" s="430"/>
      <c r="FS1812" s="430"/>
      <c r="FT1812" s="430"/>
      <c r="FU1812" s="430"/>
      <c r="FV1812" s="430"/>
      <c r="FW1812" s="430"/>
      <c r="FX1812" s="430"/>
      <c r="FY1812" s="430"/>
      <c r="FZ1812" s="430"/>
      <c r="GA1812" s="430"/>
      <c r="GB1812" s="430"/>
      <c r="GC1812" s="430"/>
    </row>
    <row r="1813" spans="1:185" s="302" customFormat="1" ht="18.75" customHeight="1" x14ac:dyDescent="0.3">
      <c r="A1813" s="431"/>
      <c r="B1813" s="125" t="s">
        <v>1158</v>
      </c>
      <c r="C1813" s="100">
        <v>4</v>
      </c>
      <c r="D1813" s="100" t="s">
        <v>16</v>
      </c>
      <c r="E1813" s="100" t="s">
        <v>16</v>
      </c>
      <c r="F1813" s="21" t="s">
        <v>16</v>
      </c>
      <c r="G1813" s="21" t="s">
        <v>16</v>
      </c>
      <c r="H1813" s="45"/>
      <c r="I1813" s="20">
        <f t="shared" si="159"/>
        <v>4</v>
      </c>
      <c r="J1813" s="40">
        <v>66</v>
      </c>
      <c r="K1813" s="31">
        <f t="shared" si="160"/>
        <v>6.0606060606060608E-2</v>
      </c>
      <c r="L1813" s="26">
        <v>5</v>
      </c>
      <c r="M1813" s="77" t="s">
        <v>28</v>
      </c>
      <c r="N1813" s="537" t="s">
        <v>1159</v>
      </c>
      <c r="O1813" s="541" t="s">
        <v>1160</v>
      </c>
      <c r="P1813" s="541" t="s">
        <v>755</v>
      </c>
      <c r="Q1813" s="541" t="s">
        <v>1107</v>
      </c>
      <c r="R1813" s="77">
        <v>9</v>
      </c>
      <c r="S1813" s="428"/>
      <c r="T1813" s="429"/>
      <c r="U1813" s="429"/>
      <c r="V1813" s="429"/>
      <c r="W1813" s="429"/>
      <c r="X1813" s="429"/>
      <c r="Y1813" s="429"/>
      <c r="Z1813" s="430"/>
      <c r="AA1813" s="430"/>
      <c r="AB1813" s="430"/>
      <c r="AC1813" s="430"/>
      <c r="AD1813" s="430"/>
      <c r="AE1813" s="430"/>
      <c r="AF1813" s="430"/>
      <c r="AG1813" s="430"/>
      <c r="AH1813" s="430"/>
      <c r="AI1813" s="430"/>
      <c r="AJ1813" s="430"/>
      <c r="AK1813" s="430"/>
      <c r="AL1813" s="430"/>
      <c r="AM1813" s="430"/>
      <c r="AN1813" s="430"/>
      <c r="AO1813" s="430"/>
      <c r="AP1813" s="430"/>
      <c r="AQ1813" s="430"/>
      <c r="AR1813" s="430"/>
      <c r="AS1813" s="430"/>
      <c r="AT1813" s="430"/>
      <c r="AU1813" s="430"/>
      <c r="AV1813" s="430"/>
      <c r="AW1813" s="430"/>
      <c r="AX1813" s="430"/>
      <c r="AY1813" s="430"/>
      <c r="AZ1813" s="430"/>
      <c r="BA1813" s="430"/>
      <c r="BB1813" s="430"/>
      <c r="BC1813" s="430"/>
      <c r="BD1813" s="430"/>
      <c r="BE1813" s="430"/>
      <c r="BF1813" s="430"/>
      <c r="BG1813" s="430"/>
      <c r="BH1813" s="430"/>
      <c r="BI1813" s="430"/>
      <c r="BJ1813" s="430"/>
      <c r="BK1813" s="430"/>
      <c r="BL1813" s="430"/>
      <c r="BM1813" s="430"/>
      <c r="BN1813" s="430"/>
      <c r="BO1813" s="430"/>
      <c r="BP1813" s="430"/>
      <c r="BQ1813" s="430"/>
      <c r="BR1813" s="430"/>
      <c r="BS1813" s="430"/>
      <c r="BT1813" s="430"/>
      <c r="BU1813" s="430"/>
      <c r="BV1813" s="430"/>
      <c r="BW1813" s="430"/>
      <c r="BX1813" s="430"/>
      <c r="BY1813" s="430"/>
      <c r="BZ1813" s="430"/>
      <c r="CA1813" s="430"/>
      <c r="CB1813" s="430"/>
      <c r="CC1813" s="430"/>
      <c r="CD1813" s="430"/>
      <c r="CE1813" s="430"/>
      <c r="CF1813" s="430"/>
      <c r="CG1813" s="430"/>
      <c r="CH1813" s="430"/>
      <c r="CI1813" s="430"/>
      <c r="CJ1813" s="430"/>
      <c r="CK1813" s="430"/>
      <c r="CL1813" s="430"/>
      <c r="CM1813" s="430"/>
      <c r="CN1813" s="430"/>
      <c r="CO1813" s="430"/>
      <c r="CP1813" s="430"/>
      <c r="CQ1813" s="430"/>
      <c r="CR1813" s="430"/>
      <c r="CS1813" s="430"/>
      <c r="CT1813" s="430"/>
      <c r="CU1813" s="430"/>
      <c r="CV1813" s="430"/>
      <c r="CW1813" s="430"/>
      <c r="CX1813" s="430"/>
      <c r="CY1813" s="430"/>
      <c r="CZ1813" s="430"/>
      <c r="DA1813" s="430"/>
      <c r="DB1813" s="430"/>
      <c r="DC1813" s="430"/>
      <c r="DD1813" s="430"/>
      <c r="DE1813" s="430"/>
      <c r="DF1813" s="430"/>
      <c r="DG1813" s="430"/>
      <c r="DH1813" s="430"/>
      <c r="DI1813" s="430"/>
      <c r="DJ1813" s="430"/>
      <c r="DK1813" s="430"/>
      <c r="DL1813" s="430"/>
      <c r="DM1813" s="430"/>
      <c r="DN1813" s="430"/>
      <c r="DO1813" s="430"/>
      <c r="DP1813" s="430"/>
      <c r="DQ1813" s="430"/>
      <c r="DR1813" s="430"/>
      <c r="DS1813" s="430"/>
      <c r="DT1813" s="430"/>
      <c r="DU1813" s="430"/>
      <c r="DV1813" s="430"/>
      <c r="DW1813" s="430"/>
      <c r="DX1813" s="430"/>
      <c r="DY1813" s="430"/>
      <c r="DZ1813" s="430"/>
      <c r="EA1813" s="430"/>
      <c r="EB1813" s="430"/>
      <c r="EC1813" s="430"/>
      <c r="ED1813" s="430"/>
      <c r="EE1813" s="430"/>
      <c r="EF1813" s="430"/>
      <c r="EG1813" s="430"/>
      <c r="EH1813" s="430"/>
      <c r="EI1813" s="430"/>
      <c r="EJ1813" s="430"/>
      <c r="EK1813" s="430"/>
      <c r="EL1813" s="430"/>
      <c r="EM1813" s="430"/>
      <c r="EN1813" s="430"/>
      <c r="EO1813" s="430"/>
      <c r="EP1813" s="430"/>
      <c r="EQ1813" s="430"/>
      <c r="ER1813" s="430"/>
      <c r="ES1813" s="430"/>
      <c r="ET1813" s="430"/>
      <c r="EU1813" s="430"/>
      <c r="EV1813" s="430"/>
      <c r="EW1813" s="430"/>
      <c r="EX1813" s="430"/>
      <c r="EY1813" s="430"/>
      <c r="EZ1813" s="430"/>
      <c r="FA1813" s="430"/>
      <c r="FB1813" s="430"/>
      <c r="FC1813" s="430"/>
      <c r="FD1813" s="430"/>
      <c r="FE1813" s="430"/>
      <c r="FF1813" s="430"/>
      <c r="FG1813" s="430"/>
      <c r="FH1813" s="430"/>
      <c r="FI1813" s="430"/>
      <c r="FJ1813" s="430"/>
      <c r="FK1813" s="430"/>
      <c r="FL1813" s="430"/>
      <c r="FM1813" s="430"/>
      <c r="FN1813" s="430"/>
      <c r="FO1813" s="430"/>
      <c r="FP1813" s="430"/>
      <c r="FQ1813" s="430"/>
      <c r="FR1813" s="430"/>
      <c r="FS1813" s="430"/>
      <c r="FT1813" s="430"/>
      <c r="FU1813" s="430"/>
      <c r="FV1813" s="430"/>
      <c r="FW1813" s="430"/>
      <c r="FX1813" s="430"/>
      <c r="FY1813" s="430"/>
      <c r="FZ1813" s="430"/>
      <c r="GA1813" s="430"/>
      <c r="GB1813" s="430"/>
      <c r="GC1813" s="430"/>
    </row>
    <row r="1814" spans="1:185" s="302" customFormat="1" ht="18.75" customHeight="1" x14ac:dyDescent="0.3">
      <c r="A1814" s="431"/>
      <c r="B1814" s="125" t="s">
        <v>1161</v>
      </c>
      <c r="C1814" s="100">
        <v>4</v>
      </c>
      <c r="D1814" s="100" t="s">
        <v>16</v>
      </c>
      <c r="E1814" s="100" t="s">
        <v>16</v>
      </c>
      <c r="F1814" s="21" t="s">
        <v>16</v>
      </c>
      <c r="G1814" s="21" t="s">
        <v>16</v>
      </c>
      <c r="H1814" s="45"/>
      <c r="I1814" s="20">
        <f t="shared" si="159"/>
        <v>4</v>
      </c>
      <c r="J1814" s="40">
        <v>66</v>
      </c>
      <c r="K1814" s="31">
        <f t="shared" si="160"/>
        <v>6.0606060606060608E-2</v>
      </c>
      <c r="L1814" s="26">
        <v>5</v>
      </c>
      <c r="M1814" s="77" t="s">
        <v>28</v>
      </c>
      <c r="N1814" s="537" t="s">
        <v>1162</v>
      </c>
      <c r="O1814" s="541" t="s">
        <v>1163</v>
      </c>
      <c r="P1814" s="541" t="s">
        <v>220</v>
      </c>
      <c r="Q1814" s="541" t="s">
        <v>1107</v>
      </c>
      <c r="R1814" s="77">
        <v>9</v>
      </c>
      <c r="S1814" s="428"/>
      <c r="T1814" s="429"/>
      <c r="U1814" s="429"/>
      <c r="V1814" s="429"/>
      <c r="W1814" s="429"/>
      <c r="X1814" s="429"/>
      <c r="Y1814" s="429"/>
      <c r="Z1814" s="430"/>
      <c r="AA1814" s="430"/>
      <c r="AB1814" s="430"/>
      <c r="AC1814" s="430"/>
      <c r="AD1814" s="430"/>
      <c r="AE1814" s="430"/>
      <c r="AF1814" s="430"/>
      <c r="AG1814" s="430"/>
      <c r="AH1814" s="430"/>
      <c r="AI1814" s="430"/>
      <c r="AJ1814" s="430"/>
      <c r="AK1814" s="430"/>
      <c r="AL1814" s="430"/>
      <c r="AM1814" s="430"/>
      <c r="AN1814" s="430"/>
      <c r="AO1814" s="430"/>
      <c r="AP1814" s="430"/>
      <c r="AQ1814" s="430"/>
      <c r="AR1814" s="430"/>
      <c r="AS1814" s="430"/>
      <c r="AT1814" s="430"/>
      <c r="AU1814" s="430"/>
      <c r="AV1814" s="430"/>
      <c r="AW1814" s="430"/>
      <c r="AX1814" s="430"/>
      <c r="AY1814" s="430"/>
      <c r="AZ1814" s="430"/>
      <c r="BA1814" s="430"/>
      <c r="BB1814" s="430"/>
      <c r="BC1814" s="430"/>
      <c r="BD1814" s="430"/>
      <c r="BE1814" s="430"/>
      <c r="BF1814" s="430"/>
      <c r="BG1814" s="430"/>
      <c r="BH1814" s="430"/>
      <c r="BI1814" s="430"/>
      <c r="BJ1814" s="430"/>
      <c r="BK1814" s="430"/>
      <c r="BL1814" s="430"/>
      <c r="BM1814" s="430"/>
      <c r="BN1814" s="430"/>
      <c r="BO1814" s="430"/>
      <c r="BP1814" s="430"/>
      <c r="BQ1814" s="430"/>
      <c r="BR1814" s="430"/>
      <c r="BS1814" s="430"/>
      <c r="BT1814" s="430"/>
      <c r="BU1814" s="430"/>
      <c r="BV1814" s="430"/>
      <c r="BW1814" s="430"/>
      <c r="BX1814" s="430"/>
      <c r="BY1814" s="430"/>
      <c r="BZ1814" s="430"/>
      <c r="CA1814" s="430"/>
      <c r="CB1814" s="430"/>
      <c r="CC1814" s="430"/>
      <c r="CD1814" s="430"/>
      <c r="CE1814" s="430"/>
      <c r="CF1814" s="430"/>
      <c r="CG1814" s="430"/>
      <c r="CH1814" s="430"/>
      <c r="CI1814" s="430"/>
      <c r="CJ1814" s="430"/>
      <c r="CK1814" s="430"/>
      <c r="CL1814" s="430"/>
      <c r="CM1814" s="430"/>
      <c r="CN1814" s="430"/>
      <c r="CO1814" s="430"/>
      <c r="CP1814" s="430"/>
      <c r="CQ1814" s="430"/>
      <c r="CR1814" s="430"/>
      <c r="CS1814" s="430"/>
      <c r="CT1814" s="430"/>
      <c r="CU1814" s="430"/>
      <c r="CV1814" s="430"/>
      <c r="CW1814" s="430"/>
      <c r="CX1814" s="430"/>
      <c r="CY1814" s="430"/>
      <c r="CZ1814" s="430"/>
      <c r="DA1814" s="430"/>
      <c r="DB1814" s="430"/>
      <c r="DC1814" s="430"/>
      <c r="DD1814" s="430"/>
      <c r="DE1814" s="430"/>
      <c r="DF1814" s="430"/>
      <c r="DG1814" s="430"/>
      <c r="DH1814" s="430"/>
      <c r="DI1814" s="430"/>
      <c r="DJ1814" s="430"/>
      <c r="DK1814" s="430"/>
      <c r="DL1814" s="430"/>
      <c r="DM1814" s="430"/>
      <c r="DN1814" s="430"/>
      <c r="DO1814" s="430"/>
      <c r="DP1814" s="430"/>
      <c r="DQ1814" s="430"/>
      <c r="DR1814" s="430"/>
      <c r="DS1814" s="430"/>
      <c r="DT1814" s="430"/>
      <c r="DU1814" s="430"/>
      <c r="DV1814" s="430"/>
      <c r="DW1814" s="430"/>
      <c r="DX1814" s="430"/>
      <c r="DY1814" s="430"/>
      <c r="DZ1814" s="430"/>
      <c r="EA1814" s="430"/>
      <c r="EB1814" s="430"/>
      <c r="EC1814" s="430"/>
      <c r="ED1814" s="430"/>
      <c r="EE1814" s="430"/>
      <c r="EF1814" s="430"/>
      <c r="EG1814" s="430"/>
      <c r="EH1814" s="430"/>
      <c r="EI1814" s="430"/>
      <c r="EJ1814" s="430"/>
      <c r="EK1814" s="430"/>
      <c r="EL1814" s="430"/>
      <c r="EM1814" s="430"/>
      <c r="EN1814" s="430"/>
      <c r="EO1814" s="430"/>
      <c r="EP1814" s="430"/>
      <c r="EQ1814" s="430"/>
      <c r="ER1814" s="430"/>
      <c r="ES1814" s="430"/>
      <c r="ET1814" s="430"/>
      <c r="EU1814" s="430"/>
      <c r="EV1814" s="430"/>
      <c r="EW1814" s="430"/>
      <c r="EX1814" s="430"/>
      <c r="EY1814" s="430"/>
      <c r="EZ1814" s="430"/>
      <c r="FA1814" s="430"/>
      <c r="FB1814" s="430"/>
      <c r="FC1814" s="430"/>
      <c r="FD1814" s="430"/>
      <c r="FE1814" s="430"/>
      <c r="FF1814" s="430"/>
      <c r="FG1814" s="430"/>
      <c r="FH1814" s="430"/>
      <c r="FI1814" s="430"/>
      <c r="FJ1814" s="430"/>
      <c r="FK1814" s="430"/>
      <c r="FL1814" s="430"/>
      <c r="FM1814" s="430"/>
      <c r="FN1814" s="430"/>
      <c r="FO1814" s="430"/>
      <c r="FP1814" s="430"/>
      <c r="FQ1814" s="430"/>
      <c r="FR1814" s="430"/>
      <c r="FS1814" s="430"/>
      <c r="FT1814" s="430"/>
      <c r="FU1814" s="430"/>
      <c r="FV1814" s="430"/>
      <c r="FW1814" s="430"/>
      <c r="FX1814" s="430"/>
      <c r="FY1814" s="430"/>
      <c r="FZ1814" s="430"/>
      <c r="GA1814" s="430"/>
      <c r="GB1814" s="430"/>
      <c r="GC1814" s="430"/>
    </row>
    <row r="1815" spans="1:185" s="302" customFormat="1" ht="18.75" customHeight="1" x14ac:dyDescent="0.3">
      <c r="A1815" s="431"/>
      <c r="B1815" s="122" t="s">
        <v>1326</v>
      </c>
      <c r="C1815" s="101">
        <v>4</v>
      </c>
      <c r="D1815" s="96" t="s">
        <v>16</v>
      </c>
      <c r="E1815" s="96" t="s">
        <v>16</v>
      </c>
      <c r="F1815" s="30" t="s">
        <v>16</v>
      </c>
      <c r="G1815" s="30" t="s">
        <v>16</v>
      </c>
      <c r="H1815" s="30" t="s">
        <v>16</v>
      </c>
      <c r="I1815" s="20">
        <f t="shared" si="159"/>
        <v>4</v>
      </c>
      <c r="J1815" s="40">
        <v>66</v>
      </c>
      <c r="K1815" s="31">
        <f t="shared" si="160"/>
        <v>6.0606060606060608E-2</v>
      </c>
      <c r="L1815" s="49">
        <v>15</v>
      </c>
      <c r="M1815" s="179" t="s">
        <v>28</v>
      </c>
      <c r="N1815" s="530" t="s">
        <v>1327</v>
      </c>
      <c r="O1815" s="532" t="s">
        <v>258</v>
      </c>
      <c r="P1815" s="532" t="s">
        <v>1328</v>
      </c>
      <c r="Q1815" s="532" t="s">
        <v>1183</v>
      </c>
      <c r="R1815" s="144">
        <v>9</v>
      </c>
      <c r="S1815" s="428"/>
      <c r="T1815" s="429"/>
      <c r="U1815" s="429"/>
      <c r="V1815" s="429"/>
      <c r="W1815" s="429"/>
      <c r="X1815" s="429"/>
      <c r="Y1815" s="429"/>
      <c r="Z1815" s="430"/>
      <c r="AA1815" s="430"/>
      <c r="AB1815" s="430"/>
      <c r="AC1815" s="430"/>
      <c r="AD1815" s="430"/>
      <c r="AE1815" s="430"/>
      <c r="AF1815" s="430"/>
      <c r="AG1815" s="430"/>
      <c r="AH1815" s="430"/>
      <c r="AI1815" s="430"/>
      <c r="AJ1815" s="430"/>
      <c r="AK1815" s="430"/>
      <c r="AL1815" s="430"/>
      <c r="AM1815" s="430"/>
      <c r="AN1815" s="430"/>
      <c r="AO1815" s="430"/>
      <c r="AP1815" s="430"/>
      <c r="AQ1815" s="430"/>
      <c r="AR1815" s="430"/>
      <c r="AS1815" s="430"/>
      <c r="AT1815" s="430"/>
      <c r="AU1815" s="430"/>
      <c r="AV1815" s="430"/>
      <c r="AW1815" s="430"/>
      <c r="AX1815" s="430"/>
      <c r="AY1815" s="430"/>
      <c r="AZ1815" s="430"/>
      <c r="BA1815" s="430"/>
      <c r="BB1815" s="430"/>
      <c r="BC1815" s="430"/>
      <c r="BD1815" s="430"/>
      <c r="BE1815" s="430"/>
      <c r="BF1815" s="430"/>
      <c r="BG1815" s="430"/>
      <c r="BH1815" s="430"/>
      <c r="BI1815" s="430"/>
      <c r="BJ1815" s="430"/>
      <c r="BK1815" s="430"/>
      <c r="BL1815" s="430"/>
      <c r="BM1815" s="430"/>
      <c r="BN1815" s="430"/>
      <c r="BO1815" s="430"/>
      <c r="BP1815" s="430"/>
      <c r="BQ1815" s="430"/>
      <c r="BR1815" s="430"/>
      <c r="BS1815" s="430"/>
      <c r="BT1815" s="430"/>
      <c r="BU1815" s="430"/>
      <c r="BV1815" s="430"/>
      <c r="BW1815" s="430"/>
      <c r="BX1815" s="430"/>
      <c r="BY1815" s="430"/>
      <c r="BZ1815" s="430"/>
      <c r="CA1815" s="430"/>
      <c r="CB1815" s="430"/>
      <c r="CC1815" s="430"/>
      <c r="CD1815" s="430"/>
      <c r="CE1815" s="430"/>
      <c r="CF1815" s="430"/>
      <c r="CG1815" s="430"/>
      <c r="CH1815" s="430"/>
      <c r="CI1815" s="430"/>
      <c r="CJ1815" s="430"/>
      <c r="CK1815" s="430"/>
      <c r="CL1815" s="430"/>
      <c r="CM1815" s="430"/>
      <c r="CN1815" s="430"/>
      <c r="CO1815" s="430"/>
      <c r="CP1815" s="430"/>
      <c r="CQ1815" s="430"/>
      <c r="CR1815" s="430"/>
      <c r="CS1815" s="430"/>
      <c r="CT1815" s="430"/>
      <c r="CU1815" s="430"/>
      <c r="CV1815" s="430"/>
      <c r="CW1815" s="430"/>
      <c r="CX1815" s="430"/>
      <c r="CY1815" s="430"/>
      <c r="CZ1815" s="430"/>
      <c r="DA1815" s="430"/>
      <c r="DB1815" s="430"/>
      <c r="DC1815" s="430"/>
      <c r="DD1815" s="430"/>
      <c r="DE1815" s="430"/>
      <c r="DF1815" s="430"/>
      <c r="DG1815" s="430"/>
      <c r="DH1815" s="430"/>
      <c r="DI1815" s="430"/>
      <c r="DJ1815" s="430"/>
      <c r="DK1815" s="430"/>
      <c r="DL1815" s="430"/>
      <c r="DM1815" s="430"/>
      <c r="DN1815" s="430"/>
      <c r="DO1815" s="430"/>
      <c r="DP1815" s="430"/>
      <c r="DQ1815" s="430"/>
      <c r="DR1815" s="430"/>
      <c r="DS1815" s="430"/>
      <c r="DT1815" s="430"/>
      <c r="DU1815" s="430"/>
      <c r="DV1815" s="430"/>
      <c r="DW1815" s="430"/>
      <c r="DX1815" s="430"/>
      <c r="DY1815" s="430"/>
      <c r="DZ1815" s="430"/>
      <c r="EA1815" s="430"/>
      <c r="EB1815" s="430"/>
      <c r="EC1815" s="430"/>
      <c r="ED1815" s="430"/>
      <c r="EE1815" s="430"/>
      <c r="EF1815" s="430"/>
      <c r="EG1815" s="430"/>
      <c r="EH1815" s="430"/>
      <c r="EI1815" s="430"/>
      <c r="EJ1815" s="430"/>
      <c r="EK1815" s="430"/>
      <c r="EL1815" s="430"/>
      <c r="EM1815" s="430"/>
      <c r="EN1815" s="430"/>
      <c r="EO1815" s="430"/>
      <c r="EP1815" s="430"/>
      <c r="EQ1815" s="430"/>
      <c r="ER1815" s="430"/>
      <c r="ES1815" s="430"/>
      <c r="ET1815" s="430"/>
      <c r="EU1815" s="430"/>
      <c r="EV1815" s="430"/>
      <c r="EW1815" s="430"/>
      <c r="EX1815" s="430"/>
      <c r="EY1815" s="430"/>
      <c r="EZ1815" s="430"/>
      <c r="FA1815" s="430"/>
      <c r="FB1815" s="430"/>
      <c r="FC1815" s="430"/>
      <c r="FD1815" s="430"/>
      <c r="FE1815" s="430"/>
      <c r="FF1815" s="430"/>
      <c r="FG1815" s="430"/>
      <c r="FH1815" s="430"/>
      <c r="FI1815" s="430"/>
      <c r="FJ1815" s="430"/>
      <c r="FK1815" s="430"/>
      <c r="FL1815" s="430"/>
      <c r="FM1815" s="430"/>
      <c r="FN1815" s="430"/>
      <c r="FO1815" s="430"/>
      <c r="FP1815" s="430"/>
      <c r="FQ1815" s="430"/>
      <c r="FR1815" s="430"/>
      <c r="FS1815" s="430"/>
      <c r="FT1815" s="430"/>
      <c r="FU1815" s="430"/>
      <c r="FV1815" s="430"/>
      <c r="FW1815" s="430"/>
      <c r="FX1815" s="430"/>
      <c r="FY1815" s="430"/>
      <c r="FZ1815" s="430"/>
      <c r="GA1815" s="430"/>
      <c r="GB1815" s="430"/>
      <c r="GC1815" s="430"/>
    </row>
    <row r="1816" spans="1:185" s="302" customFormat="1" ht="18.75" customHeight="1" x14ac:dyDescent="0.3">
      <c r="A1816" s="431"/>
      <c r="B1816" s="107" t="s">
        <v>3719</v>
      </c>
      <c r="C1816" s="100">
        <v>4</v>
      </c>
      <c r="D1816" s="85"/>
      <c r="E1816" s="85"/>
      <c r="F1816" s="43"/>
      <c r="G1816" s="43"/>
      <c r="H1816" s="43"/>
      <c r="I1816" s="20">
        <f t="shared" si="159"/>
        <v>4</v>
      </c>
      <c r="J1816" s="40">
        <v>66</v>
      </c>
      <c r="K1816" s="31">
        <f t="shared" si="160"/>
        <v>6.0606060606060608E-2</v>
      </c>
      <c r="L1816" s="29">
        <v>13</v>
      </c>
      <c r="M1816" s="77" t="s">
        <v>28</v>
      </c>
      <c r="N1816" s="565" t="s">
        <v>3720</v>
      </c>
      <c r="O1816" s="541" t="s">
        <v>3634</v>
      </c>
      <c r="P1816" s="541" t="s">
        <v>503</v>
      </c>
      <c r="Q1816" s="541" t="s">
        <v>3625</v>
      </c>
      <c r="R1816" s="288">
        <v>9</v>
      </c>
      <c r="S1816" s="428"/>
      <c r="T1816" s="429"/>
      <c r="U1816" s="429"/>
      <c r="V1816" s="429"/>
      <c r="W1816" s="429"/>
      <c r="X1816" s="429"/>
      <c r="Y1816" s="429"/>
      <c r="Z1816" s="430"/>
      <c r="AA1816" s="430"/>
      <c r="AB1816" s="430"/>
      <c r="AC1816" s="430"/>
      <c r="AD1816" s="430"/>
      <c r="AE1816" s="430"/>
      <c r="AF1816" s="430"/>
      <c r="AG1816" s="430"/>
      <c r="AH1816" s="430"/>
      <c r="AI1816" s="430"/>
      <c r="AJ1816" s="430"/>
      <c r="AK1816" s="430"/>
      <c r="AL1816" s="430"/>
      <c r="AM1816" s="430"/>
      <c r="AN1816" s="430"/>
      <c r="AO1816" s="430"/>
      <c r="AP1816" s="430"/>
      <c r="AQ1816" s="430"/>
      <c r="AR1816" s="430"/>
      <c r="AS1816" s="430"/>
      <c r="AT1816" s="430"/>
      <c r="AU1816" s="430"/>
      <c r="AV1816" s="430"/>
      <c r="AW1816" s="430"/>
      <c r="AX1816" s="430"/>
      <c r="AY1816" s="430"/>
      <c r="AZ1816" s="430"/>
      <c r="BA1816" s="430"/>
      <c r="BB1816" s="430"/>
      <c r="BC1816" s="430"/>
      <c r="BD1816" s="430"/>
      <c r="BE1816" s="430"/>
      <c r="BF1816" s="430"/>
      <c r="BG1816" s="430"/>
      <c r="BH1816" s="430"/>
      <c r="BI1816" s="430"/>
      <c r="BJ1816" s="430"/>
      <c r="BK1816" s="430"/>
      <c r="BL1816" s="430"/>
      <c r="BM1816" s="430"/>
      <c r="BN1816" s="430"/>
      <c r="BO1816" s="430"/>
      <c r="BP1816" s="430"/>
      <c r="BQ1816" s="430"/>
      <c r="BR1816" s="430"/>
      <c r="BS1816" s="430"/>
      <c r="BT1816" s="430"/>
      <c r="BU1816" s="430"/>
      <c r="BV1816" s="430"/>
      <c r="BW1816" s="430"/>
      <c r="BX1816" s="430"/>
      <c r="BY1816" s="430"/>
      <c r="BZ1816" s="430"/>
      <c r="CA1816" s="430"/>
      <c r="CB1816" s="430"/>
      <c r="CC1816" s="430"/>
      <c r="CD1816" s="430"/>
      <c r="CE1816" s="430"/>
      <c r="CF1816" s="430"/>
      <c r="CG1816" s="430"/>
      <c r="CH1816" s="430"/>
      <c r="CI1816" s="430"/>
      <c r="CJ1816" s="430"/>
      <c r="CK1816" s="430"/>
      <c r="CL1816" s="430"/>
      <c r="CM1816" s="430"/>
      <c r="CN1816" s="430"/>
      <c r="CO1816" s="430"/>
      <c r="CP1816" s="430"/>
      <c r="CQ1816" s="430"/>
      <c r="CR1816" s="430"/>
      <c r="CS1816" s="430"/>
      <c r="CT1816" s="430"/>
      <c r="CU1816" s="430"/>
      <c r="CV1816" s="430"/>
      <c r="CW1816" s="430"/>
      <c r="CX1816" s="430"/>
      <c r="CY1816" s="430"/>
      <c r="CZ1816" s="430"/>
      <c r="DA1816" s="430"/>
      <c r="DB1816" s="430"/>
      <c r="DC1816" s="430"/>
      <c r="DD1816" s="430"/>
      <c r="DE1816" s="430"/>
      <c r="DF1816" s="430"/>
      <c r="DG1816" s="430"/>
      <c r="DH1816" s="430"/>
      <c r="DI1816" s="430"/>
      <c r="DJ1816" s="430"/>
      <c r="DK1816" s="430"/>
      <c r="DL1816" s="430"/>
      <c r="DM1816" s="430"/>
      <c r="DN1816" s="430"/>
      <c r="DO1816" s="430"/>
      <c r="DP1816" s="430"/>
      <c r="DQ1816" s="430"/>
      <c r="DR1816" s="430"/>
      <c r="DS1816" s="430"/>
      <c r="DT1816" s="430"/>
      <c r="DU1816" s="430"/>
      <c r="DV1816" s="430"/>
      <c r="DW1816" s="430"/>
      <c r="DX1816" s="430"/>
      <c r="DY1816" s="430"/>
      <c r="DZ1816" s="430"/>
      <c r="EA1816" s="430"/>
      <c r="EB1816" s="430"/>
      <c r="EC1816" s="430"/>
      <c r="ED1816" s="430"/>
      <c r="EE1816" s="430"/>
      <c r="EF1816" s="430"/>
      <c r="EG1816" s="430"/>
      <c r="EH1816" s="430"/>
      <c r="EI1816" s="430"/>
      <c r="EJ1816" s="430"/>
      <c r="EK1816" s="430"/>
      <c r="EL1816" s="430"/>
      <c r="EM1816" s="430"/>
      <c r="EN1816" s="430"/>
      <c r="EO1816" s="430"/>
      <c r="EP1816" s="430"/>
      <c r="EQ1816" s="430"/>
      <c r="ER1816" s="430"/>
      <c r="ES1816" s="430"/>
      <c r="ET1816" s="430"/>
      <c r="EU1816" s="430"/>
      <c r="EV1816" s="430"/>
      <c r="EW1816" s="430"/>
      <c r="EX1816" s="430"/>
      <c r="EY1816" s="430"/>
      <c r="EZ1816" s="430"/>
      <c r="FA1816" s="430"/>
      <c r="FB1816" s="430"/>
      <c r="FC1816" s="430"/>
      <c r="FD1816" s="430"/>
      <c r="FE1816" s="430"/>
      <c r="FF1816" s="430"/>
      <c r="FG1816" s="430"/>
      <c r="FH1816" s="430"/>
      <c r="FI1816" s="430"/>
      <c r="FJ1816" s="430"/>
      <c r="FK1816" s="430"/>
      <c r="FL1816" s="430"/>
      <c r="FM1816" s="430"/>
      <c r="FN1816" s="430"/>
      <c r="FO1816" s="430"/>
      <c r="FP1816" s="430"/>
      <c r="FQ1816" s="430"/>
      <c r="FR1816" s="430"/>
      <c r="FS1816" s="430"/>
      <c r="FT1816" s="430"/>
      <c r="FU1816" s="430"/>
      <c r="FV1816" s="430"/>
      <c r="FW1816" s="430"/>
      <c r="FX1816" s="430"/>
      <c r="FY1816" s="430"/>
      <c r="FZ1816" s="430"/>
      <c r="GA1816" s="430"/>
      <c r="GB1816" s="430"/>
      <c r="GC1816" s="430"/>
    </row>
    <row r="1817" spans="1:185" s="302" customFormat="1" ht="18.75" customHeight="1" x14ac:dyDescent="0.3">
      <c r="A1817" s="431"/>
      <c r="B1817" s="110" t="s">
        <v>4018</v>
      </c>
      <c r="C1817" s="104">
        <v>4</v>
      </c>
      <c r="D1817" s="120" t="s">
        <v>16</v>
      </c>
      <c r="E1817" s="120" t="s">
        <v>16</v>
      </c>
      <c r="F1817" s="23" t="s">
        <v>16</v>
      </c>
      <c r="G1817" s="23" t="s">
        <v>16</v>
      </c>
      <c r="H1817" s="45"/>
      <c r="I1817" s="20">
        <f t="shared" si="159"/>
        <v>4</v>
      </c>
      <c r="J1817" s="40">
        <v>66</v>
      </c>
      <c r="K1817" s="31">
        <f t="shared" si="160"/>
        <v>6.0606060606060608E-2</v>
      </c>
      <c r="L1817" s="29">
        <v>21</v>
      </c>
      <c r="M1817" s="77" t="s">
        <v>28</v>
      </c>
      <c r="N1817" s="537" t="s">
        <v>4019</v>
      </c>
      <c r="O1817" s="541" t="s">
        <v>716</v>
      </c>
      <c r="P1817" s="541" t="s">
        <v>278</v>
      </c>
      <c r="Q1817" s="541" t="s">
        <v>3800</v>
      </c>
      <c r="R1817" s="77">
        <v>9</v>
      </c>
      <c r="S1817" s="656"/>
      <c r="T1817" s="429"/>
      <c r="U1817" s="429"/>
      <c r="V1817" s="429"/>
      <c r="W1817" s="429"/>
      <c r="X1817" s="429"/>
      <c r="Y1817" s="429"/>
      <c r="Z1817" s="430"/>
      <c r="AA1817" s="430"/>
      <c r="AB1817" s="430"/>
      <c r="AC1817" s="430"/>
      <c r="AD1817" s="430"/>
      <c r="AE1817" s="430"/>
      <c r="AF1817" s="430"/>
      <c r="AG1817" s="430"/>
      <c r="AH1817" s="430"/>
      <c r="AI1817" s="430"/>
      <c r="AJ1817" s="430"/>
      <c r="AK1817" s="430"/>
      <c r="AL1817" s="430"/>
      <c r="AM1817" s="430"/>
      <c r="AN1817" s="430"/>
      <c r="AO1817" s="430"/>
      <c r="AP1817" s="430"/>
      <c r="AQ1817" s="430"/>
      <c r="AR1817" s="430"/>
      <c r="AS1817" s="430"/>
      <c r="AT1817" s="430"/>
      <c r="AU1817" s="430"/>
      <c r="AV1817" s="430"/>
      <c r="AW1817" s="430"/>
      <c r="AX1817" s="430"/>
      <c r="AY1817" s="430"/>
      <c r="AZ1817" s="430"/>
      <c r="BA1817" s="430"/>
      <c r="BB1817" s="430"/>
      <c r="BC1817" s="430"/>
      <c r="BD1817" s="430"/>
      <c r="BE1817" s="430"/>
      <c r="BF1817" s="430"/>
      <c r="BG1817" s="430"/>
      <c r="BH1817" s="430"/>
      <c r="BI1817" s="430"/>
      <c r="BJ1817" s="430"/>
      <c r="BK1817" s="430"/>
      <c r="BL1817" s="430"/>
      <c r="BM1817" s="430"/>
      <c r="BN1817" s="430"/>
      <c r="BO1817" s="430"/>
      <c r="BP1817" s="430"/>
      <c r="BQ1817" s="430"/>
      <c r="BR1817" s="430"/>
      <c r="BS1817" s="430"/>
      <c r="BT1817" s="430"/>
      <c r="BU1817" s="430"/>
      <c r="BV1817" s="430"/>
      <c r="BW1817" s="430"/>
      <c r="BX1817" s="430"/>
      <c r="BY1817" s="430"/>
      <c r="BZ1817" s="430"/>
      <c r="CA1817" s="430"/>
      <c r="CB1817" s="430"/>
      <c r="CC1817" s="430"/>
      <c r="CD1817" s="430"/>
      <c r="CE1817" s="430"/>
      <c r="CF1817" s="430"/>
      <c r="CG1817" s="430"/>
      <c r="CH1817" s="430"/>
      <c r="CI1817" s="430"/>
      <c r="CJ1817" s="430"/>
      <c r="CK1817" s="430"/>
      <c r="CL1817" s="430"/>
      <c r="CM1817" s="430"/>
      <c r="CN1817" s="430"/>
      <c r="CO1817" s="430"/>
      <c r="CP1817" s="430"/>
      <c r="CQ1817" s="430"/>
      <c r="CR1817" s="430"/>
      <c r="CS1817" s="430"/>
      <c r="CT1817" s="430"/>
      <c r="CU1817" s="430"/>
      <c r="CV1817" s="430"/>
      <c r="CW1817" s="430"/>
      <c r="CX1817" s="430"/>
      <c r="CY1817" s="430"/>
      <c r="CZ1817" s="430"/>
      <c r="DA1817" s="430"/>
      <c r="DB1817" s="430"/>
      <c r="DC1817" s="430"/>
      <c r="DD1817" s="430"/>
      <c r="DE1817" s="430"/>
      <c r="DF1817" s="430"/>
      <c r="DG1817" s="430"/>
      <c r="DH1817" s="430"/>
      <c r="DI1817" s="430"/>
      <c r="DJ1817" s="430"/>
      <c r="DK1817" s="430"/>
      <c r="DL1817" s="430"/>
      <c r="DM1817" s="430"/>
      <c r="DN1817" s="430"/>
      <c r="DO1817" s="430"/>
      <c r="DP1817" s="430"/>
      <c r="DQ1817" s="430"/>
      <c r="DR1817" s="430"/>
      <c r="DS1817" s="430"/>
      <c r="DT1817" s="430"/>
      <c r="DU1817" s="430"/>
      <c r="DV1817" s="430"/>
      <c r="DW1817" s="430"/>
      <c r="DX1817" s="430"/>
      <c r="DY1817" s="430"/>
      <c r="DZ1817" s="430"/>
      <c r="EA1817" s="430"/>
      <c r="EB1817" s="430"/>
      <c r="EC1817" s="430"/>
      <c r="ED1817" s="430"/>
      <c r="EE1817" s="430"/>
      <c r="EF1817" s="430"/>
      <c r="EG1817" s="430"/>
      <c r="EH1817" s="430"/>
      <c r="EI1817" s="430"/>
      <c r="EJ1817" s="430"/>
      <c r="EK1817" s="430"/>
      <c r="EL1817" s="430"/>
      <c r="EM1817" s="430"/>
      <c r="EN1817" s="430"/>
      <c r="EO1817" s="430"/>
      <c r="EP1817" s="430"/>
      <c r="EQ1817" s="430"/>
      <c r="ER1817" s="430"/>
      <c r="ES1817" s="430"/>
      <c r="ET1817" s="430"/>
      <c r="EU1817" s="430"/>
      <c r="EV1817" s="430"/>
      <c r="EW1817" s="430"/>
      <c r="EX1817" s="430"/>
      <c r="EY1817" s="430"/>
      <c r="EZ1817" s="430"/>
      <c r="FA1817" s="430"/>
      <c r="FB1817" s="430"/>
      <c r="FC1817" s="430"/>
      <c r="FD1817" s="430"/>
      <c r="FE1817" s="430"/>
      <c r="FF1817" s="430"/>
      <c r="FG1817" s="430"/>
      <c r="FH1817" s="430"/>
      <c r="FI1817" s="430"/>
      <c r="FJ1817" s="430"/>
      <c r="FK1817" s="430"/>
      <c r="FL1817" s="430"/>
      <c r="FM1817" s="430"/>
      <c r="FN1817" s="430"/>
      <c r="FO1817" s="430"/>
      <c r="FP1817" s="430"/>
      <c r="FQ1817" s="430"/>
      <c r="FR1817" s="430"/>
      <c r="FS1817" s="430"/>
      <c r="FT1817" s="430"/>
      <c r="FU1817" s="430"/>
      <c r="FV1817" s="430"/>
      <c r="FW1817" s="430"/>
      <c r="FX1817" s="430"/>
      <c r="FY1817" s="430"/>
      <c r="FZ1817" s="430"/>
      <c r="GA1817" s="430"/>
      <c r="GB1817" s="430"/>
      <c r="GC1817" s="430"/>
    </row>
    <row r="1818" spans="1:185" s="302" customFormat="1" ht="18.75" customHeight="1" x14ac:dyDescent="0.3">
      <c r="A1818" s="431"/>
      <c r="B1818" s="110" t="s">
        <v>1968</v>
      </c>
      <c r="C1818" s="100">
        <v>4</v>
      </c>
      <c r="D1818" s="85"/>
      <c r="E1818" s="85"/>
      <c r="F1818" s="43"/>
      <c r="G1818" s="43"/>
      <c r="H1818" s="43"/>
      <c r="I1818" s="20">
        <f t="shared" si="159"/>
        <v>4</v>
      </c>
      <c r="J1818" s="40">
        <v>66</v>
      </c>
      <c r="K1818" s="31">
        <f t="shared" si="160"/>
        <v>6.0606060606060608E-2</v>
      </c>
      <c r="L1818" s="26">
        <v>7</v>
      </c>
      <c r="M1818" s="77" t="s">
        <v>28</v>
      </c>
      <c r="N1818" s="537" t="s">
        <v>1969</v>
      </c>
      <c r="O1818" s="541" t="s">
        <v>34</v>
      </c>
      <c r="P1818" s="541" t="s">
        <v>440</v>
      </c>
      <c r="Q1818" s="541" t="s">
        <v>1930</v>
      </c>
      <c r="R1818" s="77">
        <v>9</v>
      </c>
      <c r="S1818" s="428"/>
      <c r="T1818" s="429"/>
      <c r="U1818" s="429"/>
      <c r="V1818" s="429"/>
      <c r="W1818" s="429"/>
      <c r="X1818" s="429"/>
      <c r="Y1818" s="429"/>
      <c r="Z1818" s="430"/>
      <c r="AA1818" s="430"/>
      <c r="AB1818" s="430"/>
      <c r="AC1818" s="430"/>
      <c r="AD1818" s="430"/>
      <c r="AE1818" s="430"/>
      <c r="AF1818" s="430"/>
      <c r="AG1818" s="430"/>
      <c r="AH1818" s="430"/>
      <c r="AI1818" s="430"/>
      <c r="AJ1818" s="430"/>
      <c r="AK1818" s="430"/>
      <c r="AL1818" s="430"/>
      <c r="AM1818" s="430"/>
      <c r="AN1818" s="430"/>
      <c r="AO1818" s="430"/>
      <c r="AP1818" s="430"/>
      <c r="AQ1818" s="430"/>
      <c r="AR1818" s="430"/>
      <c r="AS1818" s="430"/>
      <c r="AT1818" s="430"/>
      <c r="AU1818" s="430"/>
      <c r="AV1818" s="430"/>
      <c r="AW1818" s="430"/>
      <c r="AX1818" s="430"/>
      <c r="AY1818" s="430"/>
      <c r="AZ1818" s="430"/>
      <c r="BA1818" s="430"/>
      <c r="BB1818" s="430"/>
      <c r="BC1818" s="430"/>
      <c r="BD1818" s="430"/>
      <c r="BE1818" s="430"/>
      <c r="BF1818" s="430"/>
      <c r="BG1818" s="430"/>
      <c r="BH1818" s="430"/>
      <c r="BI1818" s="430"/>
      <c r="BJ1818" s="430"/>
      <c r="BK1818" s="430"/>
      <c r="BL1818" s="430"/>
      <c r="BM1818" s="430"/>
      <c r="BN1818" s="430"/>
      <c r="BO1818" s="430"/>
      <c r="BP1818" s="430"/>
      <c r="BQ1818" s="430"/>
      <c r="BR1818" s="430"/>
      <c r="BS1818" s="430"/>
      <c r="BT1818" s="430"/>
      <c r="BU1818" s="430"/>
      <c r="BV1818" s="430"/>
      <c r="BW1818" s="430"/>
      <c r="BX1818" s="430"/>
      <c r="BY1818" s="430"/>
      <c r="BZ1818" s="430"/>
      <c r="CA1818" s="430"/>
      <c r="CB1818" s="430"/>
      <c r="CC1818" s="430"/>
      <c r="CD1818" s="430"/>
      <c r="CE1818" s="430"/>
      <c r="CF1818" s="430"/>
      <c r="CG1818" s="430"/>
      <c r="CH1818" s="430"/>
      <c r="CI1818" s="430"/>
      <c r="CJ1818" s="430"/>
      <c r="CK1818" s="430"/>
      <c r="CL1818" s="430"/>
      <c r="CM1818" s="430"/>
      <c r="CN1818" s="430"/>
      <c r="CO1818" s="430"/>
      <c r="CP1818" s="430"/>
      <c r="CQ1818" s="430"/>
      <c r="CR1818" s="430"/>
      <c r="CS1818" s="430"/>
      <c r="CT1818" s="430"/>
      <c r="CU1818" s="430"/>
      <c r="CV1818" s="430"/>
      <c r="CW1818" s="430"/>
      <c r="CX1818" s="430"/>
      <c r="CY1818" s="430"/>
      <c r="CZ1818" s="430"/>
      <c r="DA1818" s="430"/>
      <c r="DB1818" s="430"/>
      <c r="DC1818" s="430"/>
      <c r="DD1818" s="430"/>
      <c r="DE1818" s="430"/>
      <c r="DF1818" s="430"/>
      <c r="DG1818" s="430"/>
      <c r="DH1818" s="430"/>
      <c r="DI1818" s="430"/>
      <c r="DJ1818" s="430"/>
      <c r="DK1818" s="430"/>
      <c r="DL1818" s="430"/>
      <c r="DM1818" s="430"/>
      <c r="DN1818" s="430"/>
      <c r="DO1818" s="430"/>
      <c r="DP1818" s="430"/>
      <c r="DQ1818" s="430"/>
      <c r="DR1818" s="430"/>
      <c r="DS1818" s="430"/>
      <c r="DT1818" s="430"/>
      <c r="DU1818" s="430"/>
      <c r="DV1818" s="430"/>
      <c r="DW1818" s="430"/>
      <c r="DX1818" s="430"/>
      <c r="DY1818" s="430"/>
      <c r="DZ1818" s="430"/>
      <c r="EA1818" s="430"/>
      <c r="EB1818" s="430"/>
      <c r="EC1818" s="430"/>
      <c r="ED1818" s="430"/>
      <c r="EE1818" s="430"/>
      <c r="EF1818" s="430"/>
      <c r="EG1818" s="430"/>
      <c r="EH1818" s="430"/>
      <c r="EI1818" s="430"/>
      <c r="EJ1818" s="430"/>
      <c r="EK1818" s="430"/>
      <c r="EL1818" s="430"/>
      <c r="EM1818" s="430"/>
      <c r="EN1818" s="430"/>
      <c r="EO1818" s="430"/>
      <c r="EP1818" s="430"/>
      <c r="EQ1818" s="430"/>
      <c r="ER1818" s="430"/>
      <c r="ES1818" s="430"/>
      <c r="ET1818" s="430"/>
      <c r="EU1818" s="430"/>
      <c r="EV1818" s="430"/>
      <c r="EW1818" s="430"/>
      <c r="EX1818" s="430"/>
      <c r="EY1818" s="430"/>
      <c r="EZ1818" s="430"/>
      <c r="FA1818" s="430"/>
      <c r="FB1818" s="430"/>
      <c r="FC1818" s="430"/>
      <c r="FD1818" s="430"/>
      <c r="FE1818" s="430"/>
      <c r="FF1818" s="430"/>
      <c r="FG1818" s="430"/>
      <c r="FH1818" s="430"/>
      <c r="FI1818" s="430"/>
      <c r="FJ1818" s="430"/>
      <c r="FK1818" s="430"/>
      <c r="FL1818" s="430"/>
      <c r="FM1818" s="430"/>
      <c r="FN1818" s="430"/>
      <c r="FO1818" s="430"/>
      <c r="FP1818" s="430"/>
      <c r="FQ1818" s="430"/>
      <c r="FR1818" s="430"/>
      <c r="FS1818" s="430"/>
      <c r="FT1818" s="430"/>
      <c r="FU1818" s="430"/>
      <c r="FV1818" s="430"/>
      <c r="FW1818" s="430"/>
      <c r="FX1818" s="430"/>
      <c r="FY1818" s="430"/>
      <c r="FZ1818" s="430"/>
      <c r="GA1818" s="430"/>
      <c r="GB1818" s="430"/>
      <c r="GC1818" s="430"/>
    </row>
    <row r="1819" spans="1:185" s="302" customFormat="1" ht="18.75" customHeight="1" x14ac:dyDescent="0.3">
      <c r="A1819" s="431"/>
      <c r="B1819" s="94" t="s">
        <v>4458</v>
      </c>
      <c r="C1819" s="96">
        <v>4</v>
      </c>
      <c r="D1819" s="96"/>
      <c r="E1819" s="96"/>
      <c r="F1819" s="30"/>
      <c r="G1819" s="30"/>
      <c r="H1819" s="45"/>
      <c r="I1819" s="449">
        <v>4</v>
      </c>
      <c r="J1819" s="40">
        <v>66</v>
      </c>
      <c r="K1819" s="450">
        <v>6.0606060606060608E-2</v>
      </c>
      <c r="L1819" s="80">
        <v>7</v>
      </c>
      <c r="M1819" s="77" t="s">
        <v>28</v>
      </c>
      <c r="N1819" s="552" t="s">
        <v>4459</v>
      </c>
      <c r="O1819" s="532" t="s">
        <v>427</v>
      </c>
      <c r="P1819" s="532" t="s">
        <v>209</v>
      </c>
      <c r="Q1819" s="532" t="s">
        <v>2833</v>
      </c>
      <c r="R1819" s="144">
        <v>9</v>
      </c>
      <c r="S1819" s="831"/>
      <c r="T1819" s="429"/>
      <c r="U1819" s="429"/>
      <c r="V1819" s="429"/>
      <c r="W1819" s="429"/>
      <c r="X1819" s="429"/>
      <c r="Y1819" s="429"/>
      <c r="Z1819" s="430"/>
      <c r="AA1819" s="430"/>
      <c r="AB1819" s="430"/>
      <c r="AC1819" s="430"/>
      <c r="AD1819" s="430"/>
      <c r="AE1819" s="430"/>
      <c r="AF1819" s="430"/>
      <c r="AG1819" s="430"/>
      <c r="AH1819" s="430"/>
      <c r="AI1819" s="430"/>
      <c r="AJ1819" s="430"/>
      <c r="AK1819" s="430"/>
      <c r="AL1819" s="430"/>
      <c r="AM1819" s="430"/>
      <c r="AN1819" s="430"/>
      <c r="AO1819" s="430"/>
      <c r="AP1819" s="430"/>
      <c r="AQ1819" s="430"/>
      <c r="AR1819" s="430"/>
      <c r="AS1819" s="430"/>
      <c r="AT1819" s="430"/>
      <c r="AU1819" s="430"/>
      <c r="AV1819" s="430"/>
      <c r="AW1819" s="430"/>
      <c r="AX1819" s="430"/>
      <c r="AY1819" s="430"/>
      <c r="AZ1819" s="430"/>
      <c r="BA1819" s="430"/>
      <c r="BB1819" s="430"/>
      <c r="BC1819" s="430"/>
      <c r="BD1819" s="430"/>
      <c r="BE1819" s="430"/>
      <c r="BF1819" s="430"/>
      <c r="BG1819" s="430"/>
      <c r="BH1819" s="430"/>
      <c r="BI1819" s="430"/>
      <c r="BJ1819" s="430"/>
      <c r="BK1819" s="430"/>
      <c r="BL1819" s="430"/>
      <c r="BM1819" s="430"/>
      <c r="BN1819" s="430"/>
      <c r="BO1819" s="430"/>
      <c r="BP1819" s="430"/>
      <c r="BQ1819" s="430"/>
      <c r="BR1819" s="430"/>
      <c r="BS1819" s="430"/>
      <c r="BT1819" s="430"/>
      <c r="BU1819" s="430"/>
      <c r="BV1819" s="430"/>
      <c r="BW1819" s="430"/>
      <c r="BX1819" s="430"/>
      <c r="BY1819" s="430"/>
      <c r="BZ1819" s="430"/>
      <c r="CA1819" s="430"/>
      <c r="CB1819" s="430"/>
      <c r="CC1819" s="430"/>
      <c r="CD1819" s="430"/>
      <c r="CE1819" s="430"/>
      <c r="CF1819" s="430"/>
      <c r="CG1819" s="430"/>
      <c r="CH1819" s="430"/>
      <c r="CI1819" s="430"/>
      <c r="CJ1819" s="430"/>
      <c r="CK1819" s="430"/>
      <c r="CL1819" s="430"/>
      <c r="CM1819" s="430"/>
      <c r="CN1819" s="430"/>
      <c r="CO1819" s="430"/>
      <c r="CP1819" s="430"/>
      <c r="CQ1819" s="430"/>
      <c r="CR1819" s="430"/>
      <c r="CS1819" s="430"/>
      <c r="CT1819" s="430"/>
      <c r="CU1819" s="430"/>
      <c r="CV1819" s="430"/>
      <c r="CW1819" s="430"/>
      <c r="CX1819" s="430"/>
      <c r="CY1819" s="430"/>
      <c r="CZ1819" s="430"/>
      <c r="DA1819" s="430"/>
      <c r="DB1819" s="430"/>
      <c r="DC1819" s="430"/>
      <c r="DD1819" s="430"/>
      <c r="DE1819" s="430"/>
      <c r="DF1819" s="430"/>
      <c r="DG1819" s="430"/>
      <c r="DH1819" s="430"/>
      <c r="DI1819" s="430"/>
      <c r="DJ1819" s="430"/>
      <c r="DK1819" s="430"/>
      <c r="DL1819" s="430"/>
      <c r="DM1819" s="430"/>
      <c r="DN1819" s="430"/>
      <c r="DO1819" s="430"/>
      <c r="DP1819" s="430"/>
      <c r="DQ1819" s="430"/>
      <c r="DR1819" s="430"/>
      <c r="DS1819" s="430"/>
      <c r="DT1819" s="430"/>
      <c r="DU1819" s="430"/>
      <c r="DV1819" s="430"/>
      <c r="DW1819" s="430"/>
      <c r="DX1819" s="430"/>
      <c r="DY1819" s="430"/>
      <c r="DZ1819" s="430"/>
      <c r="EA1819" s="430"/>
      <c r="EB1819" s="430"/>
      <c r="EC1819" s="430"/>
      <c r="ED1819" s="430"/>
      <c r="EE1819" s="430"/>
      <c r="EF1819" s="430"/>
      <c r="EG1819" s="430"/>
      <c r="EH1819" s="430"/>
      <c r="EI1819" s="430"/>
      <c r="EJ1819" s="430"/>
      <c r="EK1819" s="430"/>
      <c r="EL1819" s="430"/>
      <c r="EM1819" s="430"/>
      <c r="EN1819" s="430"/>
      <c r="EO1819" s="430"/>
      <c r="EP1819" s="430"/>
      <c r="EQ1819" s="430"/>
      <c r="ER1819" s="430"/>
      <c r="ES1819" s="430"/>
      <c r="ET1819" s="430"/>
      <c r="EU1819" s="430"/>
      <c r="EV1819" s="430"/>
      <c r="EW1819" s="430"/>
      <c r="EX1819" s="430"/>
      <c r="EY1819" s="430"/>
      <c r="EZ1819" s="430"/>
      <c r="FA1819" s="430"/>
      <c r="FB1819" s="430"/>
      <c r="FC1819" s="430"/>
      <c r="FD1819" s="430"/>
      <c r="FE1819" s="430"/>
      <c r="FF1819" s="430"/>
      <c r="FG1819" s="430"/>
      <c r="FH1819" s="430"/>
      <c r="FI1819" s="430"/>
      <c r="FJ1819" s="430"/>
      <c r="FK1819" s="430"/>
      <c r="FL1819" s="430"/>
      <c r="FM1819" s="430"/>
      <c r="FN1819" s="430"/>
      <c r="FO1819" s="430"/>
      <c r="FP1819" s="430"/>
      <c r="FQ1819" s="430"/>
      <c r="FR1819" s="430"/>
      <c r="FS1819" s="430"/>
      <c r="FT1819" s="430"/>
      <c r="FU1819" s="430"/>
      <c r="FV1819" s="430"/>
      <c r="FW1819" s="430"/>
      <c r="FX1819" s="430"/>
      <c r="FY1819" s="430"/>
      <c r="FZ1819" s="430"/>
      <c r="GA1819" s="430"/>
      <c r="GB1819" s="430"/>
      <c r="GC1819" s="430"/>
    </row>
    <row r="1820" spans="1:185" s="302" customFormat="1" ht="18.75" customHeight="1" x14ac:dyDescent="0.3">
      <c r="A1820" s="431"/>
      <c r="B1820" s="125" t="s">
        <v>1164</v>
      </c>
      <c r="C1820" s="100">
        <v>4</v>
      </c>
      <c r="D1820" s="100" t="s">
        <v>16</v>
      </c>
      <c r="E1820" s="100" t="s">
        <v>16</v>
      </c>
      <c r="F1820" s="21" t="s">
        <v>16</v>
      </c>
      <c r="G1820" s="21" t="s">
        <v>16</v>
      </c>
      <c r="H1820" s="45"/>
      <c r="I1820" s="20">
        <f>SUM(C1820:H1820)</f>
        <v>4</v>
      </c>
      <c r="J1820" s="40">
        <v>66</v>
      </c>
      <c r="K1820" s="31">
        <f>I1820/J1820</f>
        <v>6.0606060606060608E-2</v>
      </c>
      <c r="L1820" s="26">
        <v>5</v>
      </c>
      <c r="M1820" s="77" t="s">
        <v>28</v>
      </c>
      <c r="N1820" s="537" t="s">
        <v>1165</v>
      </c>
      <c r="O1820" s="541" t="s">
        <v>364</v>
      </c>
      <c r="P1820" s="541" t="s">
        <v>182</v>
      </c>
      <c r="Q1820" s="541" t="s">
        <v>1107</v>
      </c>
      <c r="R1820" s="77">
        <v>9</v>
      </c>
      <c r="S1820" s="428"/>
      <c r="T1820" s="429"/>
      <c r="U1820" s="429"/>
      <c r="V1820" s="429"/>
      <c r="W1820" s="429"/>
      <c r="X1820" s="429"/>
      <c r="Y1820" s="429"/>
      <c r="Z1820" s="430"/>
      <c r="AA1820" s="430"/>
      <c r="AB1820" s="430"/>
      <c r="AC1820" s="430"/>
      <c r="AD1820" s="430"/>
      <c r="AE1820" s="430"/>
      <c r="AF1820" s="430"/>
      <c r="AG1820" s="430"/>
      <c r="AH1820" s="430"/>
      <c r="AI1820" s="430"/>
      <c r="AJ1820" s="430"/>
      <c r="AK1820" s="430"/>
      <c r="AL1820" s="430"/>
      <c r="AM1820" s="430"/>
      <c r="AN1820" s="430"/>
      <c r="AO1820" s="430"/>
      <c r="AP1820" s="430"/>
      <c r="AQ1820" s="430"/>
      <c r="AR1820" s="430"/>
      <c r="AS1820" s="430"/>
      <c r="AT1820" s="430"/>
      <c r="AU1820" s="430"/>
      <c r="AV1820" s="430"/>
      <c r="AW1820" s="430"/>
      <c r="AX1820" s="430"/>
      <c r="AY1820" s="430"/>
      <c r="AZ1820" s="430"/>
      <c r="BA1820" s="430"/>
      <c r="BB1820" s="430"/>
      <c r="BC1820" s="430"/>
      <c r="BD1820" s="430"/>
      <c r="BE1820" s="430"/>
      <c r="BF1820" s="430"/>
      <c r="BG1820" s="430"/>
      <c r="BH1820" s="430"/>
      <c r="BI1820" s="430"/>
      <c r="BJ1820" s="430"/>
      <c r="BK1820" s="430"/>
      <c r="BL1820" s="430"/>
      <c r="BM1820" s="430"/>
      <c r="BN1820" s="430"/>
      <c r="BO1820" s="430"/>
      <c r="BP1820" s="430"/>
      <c r="BQ1820" s="430"/>
      <c r="BR1820" s="430"/>
      <c r="BS1820" s="430"/>
      <c r="BT1820" s="430"/>
      <c r="BU1820" s="430"/>
      <c r="BV1820" s="430"/>
      <c r="BW1820" s="430"/>
      <c r="BX1820" s="430"/>
      <c r="BY1820" s="430"/>
      <c r="BZ1820" s="430"/>
      <c r="CA1820" s="430"/>
      <c r="CB1820" s="430"/>
      <c r="CC1820" s="430"/>
      <c r="CD1820" s="430"/>
      <c r="CE1820" s="430"/>
      <c r="CF1820" s="430"/>
      <c r="CG1820" s="430"/>
      <c r="CH1820" s="430"/>
      <c r="CI1820" s="430"/>
      <c r="CJ1820" s="430"/>
      <c r="CK1820" s="430"/>
      <c r="CL1820" s="430"/>
      <c r="CM1820" s="430"/>
      <c r="CN1820" s="430"/>
      <c r="CO1820" s="430"/>
      <c r="CP1820" s="430"/>
      <c r="CQ1820" s="430"/>
      <c r="CR1820" s="430"/>
      <c r="CS1820" s="430"/>
      <c r="CT1820" s="430"/>
      <c r="CU1820" s="430"/>
      <c r="CV1820" s="430"/>
      <c r="CW1820" s="430"/>
      <c r="CX1820" s="430"/>
      <c r="CY1820" s="430"/>
      <c r="CZ1820" s="430"/>
      <c r="DA1820" s="430"/>
      <c r="DB1820" s="430"/>
      <c r="DC1820" s="430"/>
      <c r="DD1820" s="430"/>
      <c r="DE1820" s="430"/>
      <c r="DF1820" s="430"/>
      <c r="DG1820" s="430"/>
      <c r="DH1820" s="430"/>
      <c r="DI1820" s="430"/>
      <c r="DJ1820" s="430"/>
      <c r="DK1820" s="430"/>
      <c r="DL1820" s="430"/>
      <c r="DM1820" s="430"/>
      <c r="DN1820" s="430"/>
      <c r="DO1820" s="430"/>
      <c r="DP1820" s="430"/>
      <c r="DQ1820" s="430"/>
      <c r="DR1820" s="430"/>
      <c r="DS1820" s="430"/>
      <c r="DT1820" s="430"/>
      <c r="DU1820" s="430"/>
      <c r="DV1820" s="430"/>
      <c r="DW1820" s="430"/>
      <c r="DX1820" s="430"/>
      <c r="DY1820" s="430"/>
      <c r="DZ1820" s="430"/>
      <c r="EA1820" s="430"/>
      <c r="EB1820" s="430"/>
      <c r="EC1820" s="430"/>
      <c r="ED1820" s="430"/>
      <c r="EE1820" s="430"/>
      <c r="EF1820" s="430"/>
      <c r="EG1820" s="430"/>
      <c r="EH1820" s="430"/>
      <c r="EI1820" s="430"/>
      <c r="EJ1820" s="430"/>
      <c r="EK1820" s="430"/>
      <c r="EL1820" s="430"/>
      <c r="EM1820" s="430"/>
      <c r="EN1820" s="430"/>
      <c r="EO1820" s="430"/>
      <c r="EP1820" s="430"/>
      <c r="EQ1820" s="430"/>
      <c r="ER1820" s="430"/>
      <c r="ES1820" s="430"/>
      <c r="ET1820" s="430"/>
      <c r="EU1820" s="430"/>
      <c r="EV1820" s="430"/>
      <c r="EW1820" s="430"/>
      <c r="EX1820" s="430"/>
      <c r="EY1820" s="430"/>
      <c r="EZ1820" s="430"/>
      <c r="FA1820" s="430"/>
      <c r="FB1820" s="430"/>
      <c r="FC1820" s="430"/>
      <c r="FD1820" s="430"/>
      <c r="FE1820" s="430"/>
      <c r="FF1820" s="430"/>
      <c r="FG1820" s="430"/>
      <c r="FH1820" s="430"/>
      <c r="FI1820" s="430"/>
      <c r="FJ1820" s="430"/>
      <c r="FK1820" s="430"/>
      <c r="FL1820" s="430"/>
      <c r="FM1820" s="430"/>
      <c r="FN1820" s="430"/>
      <c r="FO1820" s="430"/>
      <c r="FP1820" s="430"/>
      <c r="FQ1820" s="430"/>
      <c r="FR1820" s="430"/>
      <c r="FS1820" s="430"/>
      <c r="FT1820" s="430"/>
      <c r="FU1820" s="430"/>
      <c r="FV1820" s="430"/>
      <c r="FW1820" s="430"/>
      <c r="FX1820" s="430"/>
      <c r="FY1820" s="430"/>
      <c r="FZ1820" s="430"/>
      <c r="GA1820" s="430"/>
      <c r="GB1820" s="430"/>
      <c r="GC1820" s="430"/>
    </row>
    <row r="1821" spans="1:185" s="302" customFormat="1" ht="18.75" customHeight="1" x14ac:dyDescent="0.3">
      <c r="A1821" s="431"/>
      <c r="B1821" s="110" t="s">
        <v>4020</v>
      </c>
      <c r="C1821" s="104">
        <v>4</v>
      </c>
      <c r="D1821" s="120" t="s">
        <v>16</v>
      </c>
      <c r="E1821" s="120" t="s">
        <v>16</v>
      </c>
      <c r="F1821" s="23" t="s">
        <v>16</v>
      </c>
      <c r="G1821" s="23" t="s">
        <v>16</v>
      </c>
      <c r="H1821" s="45"/>
      <c r="I1821" s="20">
        <f>SUM(C1821:H1821)</f>
        <v>4</v>
      </c>
      <c r="J1821" s="40">
        <v>66</v>
      </c>
      <c r="K1821" s="31">
        <f>I1821/J1821</f>
        <v>6.0606060606060608E-2</v>
      </c>
      <c r="L1821" s="29">
        <v>21</v>
      </c>
      <c r="M1821" s="77" t="s">
        <v>28</v>
      </c>
      <c r="N1821" s="537" t="s">
        <v>4021</v>
      </c>
      <c r="O1821" s="541" t="s">
        <v>1635</v>
      </c>
      <c r="P1821" s="541" t="s">
        <v>783</v>
      </c>
      <c r="Q1821" s="541" t="s">
        <v>3800</v>
      </c>
      <c r="R1821" s="77">
        <v>9</v>
      </c>
      <c r="S1821" s="428"/>
      <c r="T1821" s="429"/>
      <c r="U1821" s="429"/>
      <c r="V1821" s="429"/>
      <c r="W1821" s="429"/>
      <c r="X1821" s="429"/>
      <c r="Y1821" s="429"/>
      <c r="Z1821" s="430"/>
      <c r="AA1821" s="430"/>
      <c r="AB1821" s="430"/>
      <c r="AC1821" s="430"/>
      <c r="AD1821" s="430"/>
      <c r="AE1821" s="430"/>
      <c r="AF1821" s="430"/>
      <c r="AG1821" s="430"/>
      <c r="AH1821" s="430"/>
      <c r="AI1821" s="430"/>
      <c r="AJ1821" s="430"/>
      <c r="AK1821" s="430"/>
      <c r="AL1821" s="430"/>
      <c r="AM1821" s="430"/>
      <c r="AN1821" s="430"/>
      <c r="AO1821" s="430"/>
      <c r="AP1821" s="430"/>
      <c r="AQ1821" s="430"/>
      <c r="AR1821" s="430"/>
      <c r="AS1821" s="430"/>
      <c r="AT1821" s="430"/>
      <c r="AU1821" s="430"/>
      <c r="AV1821" s="430"/>
      <c r="AW1821" s="430"/>
      <c r="AX1821" s="430"/>
      <c r="AY1821" s="430"/>
      <c r="AZ1821" s="430"/>
      <c r="BA1821" s="430"/>
      <c r="BB1821" s="430"/>
      <c r="BC1821" s="430"/>
      <c r="BD1821" s="430"/>
      <c r="BE1821" s="430"/>
      <c r="BF1821" s="430"/>
      <c r="BG1821" s="430"/>
      <c r="BH1821" s="430"/>
      <c r="BI1821" s="430"/>
      <c r="BJ1821" s="430"/>
      <c r="BK1821" s="430"/>
      <c r="BL1821" s="430"/>
      <c r="BM1821" s="430"/>
      <c r="BN1821" s="430"/>
      <c r="BO1821" s="430"/>
      <c r="BP1821" s="430"/>
      <c r="BQ1821" s="430"/>
      <c r="BR1821" s="430"/>
      <c r="BS1821" s="430"/>
      <c r="BT1821" s="430"/>
      <c r="BU1821" s="430"/>
      <c r="BV1821" s="430"/>
      <c r="BW1821" s="430"/>
      <c r="BX1821" s="430"/>
      <c r="BY1821" s="430"/>
      <c r="BZ1821" s="430"/>
      <c r="CA1821" s="430"/>
      <c r="CB1821" s="430"/>
      <c r="CC1821" s="430"/>
      <c r="CD1821" s="430"/>
      <c r="CE1821" s="430"/>
      <c r="CF1821" s="430"/>
      <c r="CG1821" s="430"/>
      <c r="CH1821" s="430"/>
      <c r="CI1821" s="430"/>
      <c r="CJ1821" s="430"/>
      <c r="CK1821" s="430"/>
      <c r="CL1821" s="430"/>
      <c r="CM1821" s="430"/>
      <c r="CN1821" s="430"/>
      <c r="CO1821" s="430"/>
      <c r="CP1821" s="430"/>
      <c r="CQ1821" s="430"/>
      <c r="CR1821" s="430"/>
      <c r="CS1821" s="430"/>
      <c r="CT1821" s="430"/>
      <c r="CU1821" s="430"/>
      <c r="CV1821" s="430"/>
      <c r="CW1821" s="430"/>
      <c r="CX1821" s="430"/>
      <c r="CY1821" s="430"/>
      <c r="CZ1821" s="430"/>
      <c r="DA1821" s="430"/>
      <c r="DB1821" s="430"/>
      <c r="DC1821" s="430"/>
      <c r="DD1821" s="430"/>
      <c r="DE1821" s="430"/>
      <c r="DF1821" s="430"/>
      <c r="DG1821" s="430"/>
      <c r="DH1821" s="430"/>
      <c r="DI1821" s="430"/>
      <c r="DJ1821" s="430"/>
      <c r="DK1821" s="430"/>
      <c r="DL1821" s="430"/>
      <c r="DM1821" s="430"/>
      <c r="DN1821" s="430"/>
      <c r="DO1821" s="430"/>
      <c r="DP1821" s="430"/>
      <c r="DQ1821" s="430"/>
      <c r="DR1821" s="430"/>
      <c r="DS1821" s="430"/>
      <c r="DT1821" s="430"/>
      <c r="DU1821" s="430"/>
      <c r="DV1821" s="430"/>
      <c r="DW1821" s="430"/>
      <c r="DX1821" s="430"/>
      <c r="DY1821" s="430"/>
      <c r="DZ1821" s="430"/>
      <c r="EA1821" s="430"/>
      <c r="EB1821" s="430"/>
      <c r="EC1821" s="430"/>
      <c r="ED1821" s="430"/>
      <c r="EE1821" s="430"/>
      <c r="EF1821" s="430"/>
      <c r="EG1821" s="430"/>
      <c r="EH1821" s="430"/>
      <c r="EI1821" s="430"/>
      <c r="EJ1821" s="430"/>
      <c r="EK1821" s="430"/>
      <c r="EL1821" s="430"/>
      <c r="EM1821" s="430"/>
      <c r="EN1821" s="430"/>
      <c r="EO1821" s="430"/>
      <c r="EP1821" s="430"/>
      <c r="EQ1821" s="430"/>
      <c r="ER1821" s="430"/>
      <c r="ES1821" s="430"/>
      <c r="ET1821" s="430"/>
      <c r="EU1821" s="430"/>
      <c r="EV1821" s="430"/>
      <c r="EW1821" s="430"/>
      <c r="EX1821" s="430"/>
      <c r="EY1821" s="430"/>
      <c r="EZ1821" s="430"/>
      <c r="FA1821" s="430"/>
      <c r="FB1821" s="430"/>
      <c r="FC1821" s="430"/>
      <c r="FD1821" s="430"/>
      <c r="FE1821" s="430"/>
      <c r="FF1821" s="430"/>
      <c r="FG1821" s="430"/>
      <c r="FH1821" s="430"/>
      <c r="FI1821" s="430"/>
      <c r="FJ1821" s="430"/>
      <c r="FK1821" s="430"/>
      <c r="FL1821" s="430"/>
      <c r="FM1821" s="430"/>
      <c r="FN1821" s="430"/>
      <c r="FO1821" s="430"/>
      <c r="FP1821" s="430"/>
      <c r="FQ1821" s="430"/>
      <c r="FR1821" s="430"/>
      <c r="FS1821" s="430"/>
      <c r="FT1821" s="430"/>
      <c r="FU1821" s="430"/>
      <c r="FV1821" s="430"/>
      <c r="FW1821" s="430"/>
      <c r="FX1821" s="430"/>
      <c r="FY1821" s="430"/>
      <c r="FZ1821" s="430"/>
      <c r="GA1821" s="430"/>
      <c r="GB1821" s="430"/>
      <c r="GC1821" s="430"/>
    </row>
    <row r="1822" spans="1:185" s="302" customFormat="1" ht="18.75" customHeight="1" x14ac:dyDescent="0.3">
      <c r="A1822" s="431"/>
      <c r="B1822" s="270" t="s">
        <v>895</v>
      </c>
      <c r="C1822" s="87">
        <v>4</v>
      </c>
      <c r="D1822" s="87"/>
      <c r="E1822" s="87"/>
      <c r="F1822" s="158"/>
      <c r="G1822" s="158"/>
      <c r="H1822" s="158"/>
      <c r="I1822" s="20">
        <f>SUM(C1822:H1822)</f>
        <v>4</v>
      </c>
      <c r="J1822" s="40">
        <v>66</v>
      </c>
      <c r="K1822" s="53">
        <f>I1822/J1822</f>
        <v>6.0606060606060608E-2</v>
      </c>
      <c r="L1822" s="526">
        <v>10</v>
      </c>
      <c r="M1822" s="259" t="s">
        <v>28</v>
      </c>
      <c r="N1822" s="597" t="s">
        <v>896</v>
      </c>
      <c r="O1822" s="584" t="s">
        <v>377</v>
      </c>
      <c r="P1822" s="584" t="s">
        <v>356</v>
      </c>
      <c r="Q1822" s="587" t="s">
        <v>779</v>
      </c>
      <c r="R1822" s="259">
        <v>9</v>
      </c>
      <c r="S1822" s="428"/>
      <c r="T1822" s="429"/>
      <c r="U1822" s="429"/>
      <c r="V1822" s="429"/>
      <c r="W1822" s="429"/>
      <c r="X1822" s="429"/>
      <c r="Y1822" s="429"/>
      <c r="Z1822" s="430"/>
      <c r="AA1822" s="430"/>
      <c r="AB1822" s="430"/>
      <c r="AC1822" s="430"/>
      <c r="AD1822" s="430"/>
      <c r="AE1822" s="430"/>
      <c r="AF1822" s="430"/>
      <c r="AG1822" s="430"/>
      <c r="AH1822" s="430"/>
      <c r="AI1822" s="430"/>
      <c r="AJ1822" s="430"/>
      <c r="AK1822" s="430"/>
      <c r="AL1822" s="430"/>
      <c r="AM1822" s="430"/>
      <c r="AN1822" s="430"/>
      <c r="AO1822" s="430"/>
      <c r="AP1822" s="430"/>
      <c r="AQ1822" s="430"/>
      <c r="AR1822" s="430"/>
      <c r="AS1822" s="430"/>
      <c r="AT1822" s="430"/>
      <c r="AU1822" s="430"/>
      <c r="AV1822" s="430"/>
      <c r="AW1822" s="430"/>
      <c r="AX1822" s="430"/>
      <c r="AY1822" s="430"/>
      <c r="AZ1822" s="430"/>
      <c r="BA1822" s="430"/>
      <c r="BB1822" s="430"/>
      <c r="BC1822" s="430"/>
      <c r="BD1822" s="430"/>
      <c r="BE1822" s="430"/>
      <c r="BF1822" s="430"/>
      <c r="BG1822" s="430"/>
      <c r="BH1822" s="430"/>
      <c r="BI1822" s="430"/>
      <c r="BJ1822" s="430"/>
      <c r="BK1822" s="430"/>
      <c r="BL1822" s="430"/>
      <c r="BM1822" s="430"/>
      <c r="BN1822" s="430"/>
      <c r="BO1822" s="430"/>
      <c r="BP1822" s="430"/>
      <c r="BQ1822" s="430"/>
      <c r="BR1822" s="430"/>
      <c r="BS1822" s="430"/>
      <c r="BT1822" s="430"/>
      <c r="BU1822" s="430"/>
      <c r="BV1822" s="430"/>
      <c r="BW1822" s="430"/>
      <c r="BX1822" s="430"/>
      <c r="BY1822" s="430"/>
      <c r="BZ1822" s="430"/>
      <c r="CA1822" s="430"/>
      <c r="CB1822" s="430"/>
      <c r="CC1822" s="430"/>
      <c r="CD1822" s="430"/>
      <c r="CE1822" s="430"/>
      <c r="CF1822" s="430"/>
      <c r="CG1822" s="430"/>
      <c r="CH1822" s="430"/>
      <c r="CI1822" s="430"/>
      <c r="CJ1822" s="430"/>
      <c r="CK1822" s="430"/>
      <c r="CL1822" s="430"/>
      <c r="CM1822" s="430"/>
      <c r="CN1822" s="430"/>
      <c r="CO1822" s="430"/>
      <c r="CP1822" s="430"/>
      <c r="CQ1822" s="430"/>
      <c r="CR1822" s="430"/>
      <c r="CS1822" s="430"/>
      <c r="CT1822" s="430"/>
      <c r="CU1822" s="430"/>
      <c r="CV1822" s="430"/>
      <c r="CW1822" s="430"/>
      <c r="CX1822" s="430"/>
      <c r="CY1822" s="430"/>
      <c r="CZ1822" s="430"/>
      <c r="DA1822" s="430"/>
      <c r="DB1822" s="430"/>
      <c r="DC1822" s="430"/>
      <c r="DD1822" s="430"/>
      <c r="DE1822" s="430"/>
      <c r="DF1822" s="430"/>
      <c r="DG1822" s="430"/>
      <c r="DH1822" s="430"/>
      <c r="DI1822" s="430"/>
      <c r="DJ1822" s="430"/>
      <c r="DK1822" s="430"/>
      <c r="DL1822" s="430"/>
      <c r="DM1822" s="430"/>
      <c r="DN1822" s="430"/>
      <c r="DO1822" s="430"/>
      <c r="DP1822" s="430"/>
      <c r="DQ1822" s="430"/>
      <c r="DR1822" s="430"/>
      <c r="DS1822" s="430"/>
      <c r="DT1822" s="430"/>
      <c r="DU1822" s="430"/>
      <c r="DV1822" s="430"/>
      <c r="DW1822" s="430"/>
      <c r="DX1822" s="430"/>
      <c r="DY1822" s="430"/>
      <c r="DZ1822" s="430"/>
      <c r="EA1822" s="430"/>
      <c r="EB1822" s="430"/>
      <c r="EC1822" s="430"/>
      <c r="ED1822" s="430"/>
      <c r="EE1822" s="430"/>
      <c r="EF1822" s="430"/>
      <c r="EG1822" s="430"/>
      <c r="EH1822" s="430"/>
      <c r="EI1822" s="430"/>
      <c r="EJ1822" s="430"/>
      <c r="EK1822" s="430"/>
      <c r="EL1822" s="430"/>
      <c r="EM1822" s="430"/>
      <c r="EN1822" s="430"/>
      <c r="EO1822" s="430"/>
      <c r="EP1822" s="430"/>
      <c r="EQ1822" s="430"/>
      <c r="ER1822" s="430"/>
      <c r="ES1822" s="430"/>
      <c r="ET1822" s="430"/>
      <c r="EU1822" s="430"/>
      <c r="EV1822" s="430"/>
      <c r="EW1822" s="430"/>
      <c r="EX1822" s="430"/>
      <c r="EY1822" s="430"/>
      <c r="EZ1822" s="430"/>
      <c r="FA1822" s="430"/>
      <c r="FB1822" s="430"/>
      <c r="FC1822" s="430"/>
      <c r="FD1822" s="430"/>
      <c r="FE1822" s="430"/>
      <c r="FF1822" s="430"/>
      <c r="FG1822" s="430"/>
      <c r="FH1822" s="430"/>
      <c r="FI1822" s="430"/>
      <c r="FJ1822" s="430"/>
      <c r="FK1822" s="430"/>
      <c r="FL1822" s="430"/>
      <c r="FM1822" s="430"/>
      <c r="FN1822" s="430"/>
      <c r="FO1822" s="430"/>
      <c r="FP1822" s="430"/>
      <c r="FQ1822" s="430"/>
      <c r="FR1822" s="430"/>
      <c r="FS1822" s="430"/>
      <c r="FT1822" s="430"/>
      <c r="FU1822" s="430"/>
      <c r="FV1822" s="430"/>
      <c r="FW1822" s="430"/>
      <c r="FX1822" s="430"/>
      <c r="FY1822" s="430"/>
      <c r="FZ1822" s="430"/>
      <c r="GA1822" s="430"/>
      <c r="GB1822" s="430"/>
      <c r="GC1822" s="430"/>
    </row>
    <row r="1823" spans="1:185" s="302" customFormat="1" ht="18.75" customHeight="1" x14ac:dyDescent="0.3">
      <c r="A1823" s="431"/>
      <c r="B1823" s="105" t="s">
        <v>4311</v>
      </c>
      <c r="C1823" s="96">
        <v>4</v>
      </c>
      <c r="D1823" s="96"/>
      <c r="E1823" s="96"/>
      <c r="F1823" s="30"/>
      <c r="G1823" s="30"/>
      <c r="H1823" s="45"/>
      <c r="I1823" s="20">
        <v>4</v>
      </c>
      <c r="J1823" s="40">
        <v>66</v>
      </c>
      <c r="K1823" s="31">
        <v>6.0600000000000001E-2</v>
      </c>
      <c r="L1823" s="80">
        <v>2</v>
      </c>
      <c r="M1823" s="81" t="s">
        <v>28</v>
      </c>
      <c r="N1823" s="552" t="s">
        <v>4312</v>
      </c>
      <c r="O1823" s="532" t="s">
        <v>261</v>
      </c>
      <c r="P1823" s="532" t="s">
        <v>322</v>
      </c>
      <c r="Q1823" s="532" t="s">
        <v>4092</v>
      </c>
      <c r="R1823" s="144">
        <v>9</v>
      </c>
      <c r="S1823" s="428"/>
      <c r="T1823" s="429"/>
      <c r="U1823" s="429"/>
      <c r="V1823" s="429"/>
      <c r="W1823" s="429"/>
      <c r="X1823" s="429"/>
      <c r="Y1823" s="429"/>
      <c r="Z1823" s="430"/>
      <c r="AA1823" s="430"/>
      <c r="AB1823" s="430"/>
      <c r="AC1823" s="430"/>
      <c r="AD1823" s="430"/>
      <c r="AE1823" s="430"/>
      <c r="AF1823" s="430"/>
      <c r="AG1823" s="430"/>
      <c r="AH1823" s="430"/>
      <c r="AI1823" s="430"/>
      <c r="AJ1823" s="430"/>
      <c r="AK1823" s="430"/>
      <c r="AL1823" s="430"/>
      <c r="AM1823" s="430"/>
      <c r="AN1823" s="430"/>
      <c r="AO1823" s="430"/>
      <c r="AP1823" s="430"/>
      <c r="AQ1823" s="430"/>
      <c r="AR1823" s="430"/>
      <c r="AS1823" s="430"/>
      <c r="AT1823" s="430"/>
      <c r="AU1823" s="430"/>
      <c r="AV1823" s="430"/>
      <c r="AW1823" s="430"/>
      <c r="AX1823" s="430"/>
      <c r="AY1823" s="430"/>
      <c r="AZ1823" s="430"/>
      <c r="BA1823" s="430"/>
      <c r="BB1823" s="430"/>
      <c r="BC1823" s="430"/>
      <c r="BD1823" s="430"/>
      <c r="BE1823" s="430"/>
      <c r="BF1823" s="430"/>
      <c r="BG1823" s="430"/>
      <c r="BH1823" s="430"/>
      <c r="BI1823" s="430"/>
      <c r="BJ1823" s="430"/>
      <c r="BK1823" s="430"/>
      <c r="BL1823" s="430"/>
      <c r="BM1823" s="430"/>
      <c r="BN1823" s="430"/>
      <c r="BO1823" s="430"/>
      <c r="BP1823" s="430"/>
      <c r="BQ1823" s="430"/>
      <c r="BR1823" s="430"/>
      <c r="BS1823" s="430"/>
      <c r="BT1823" s="430"/>
      <c r="BU1823" s="430"/>
      <c r="BV1823" s="430"/>
      <c r="BW1823" s="430"/>
      <c r="BX1823" s="430"/>
      <c r="BY1823" s="430"/>
      <c r="BZ1823" s="430"/>
      <c r="CA1823" s="430"/>
      <c r="CB1823" s="430"/>
      <c r="CC1823" s="430"/>
      <c r="CD1823" s="430"/>
      <c r="CE1823" s="430"/>
      <c r="CF1823" s="430"/>
      <c r="CG1823" s="430"/>
      <c r="CH1823" s="430"/>
      <c r="CI1823" s="430"/>
      <c r="CJ1823" s="430"/>
      <c r="CK1823" s="430"/>
      <c r="CL1823" s="430"/>
      <c r="CM1823" s="430"/>
      <c r="CN1823" s="430"/>
      <c r="CO1823" s="430"/>
      <c r="CP1823" s="430"/>
      <c r="CQ1823" s="430"/>
      <c r="CR1823" s="430"/>
      <c r="CS1823" s="430"/>
      <c r="CT1823" s="430"/>
      <c r="CU1823" s="430"/>
      <c r="CV1823" s="430"/>
      <c r="CW1823" s="430"/>
      <c r="CX1823" s="430"/>
      <c r="CY1823" s="430"/>
      <c r="CZ1823" s="430"/>
      <c r="DA1823" s="430"/>
      <c r="DB1823" s="430"/>
      <c r="DC1823" s="430"/>
      <c r="DD1823" s="430"/>
      <c r="DE1823" s="430"/>
      <c r="DF1823" s="430"/>
      <c r="DG1823" s="430"/>
      <c r="DH1823" s="430"/>
      <c r="DI1823" s="430"/>
      <c r="DJ1823" s="430"/>
      <c r="DK1823" s="430"/>
      <c r="DL1823" s="430"/>
      <c r="DM1823" s="430"/>
      <c r="DN1823" s="430"/>
      <c r="DO1823" s="430"/>
      <c r="DP1823" s="430"/>
      <c r="DQ1823" s="430"/>
      <c r="DR1823" s="430"/>
      <c r="DS1823" s="430"/>
      <c r="DT1823" s="430"/>
      <c r="DU1823" s="430"/>
      <c r="DV1823" s="430"/>
      <c r="DW1823" s="430"/>
      <c r="DX1823" s="430"/>
      <c r="DY1823" s="430"/>
      <c r="DZ1823" s="430"/>
      <c r="EA1823" s="430"/>
      <c r="EB1823" s="430"/>
      <c r="EC1823" s="430"/>
      <c r="ED1823" s="430"/>
      <c r="EE1823" s="430"/>
      <c r="EF1823" s="430"/>
      <c r="EG1823" s="430"/>
      <c r="EH1823" s="430"/>
      <c r="EI1823" s="430"/>
      <c r="EJ1823" s="430"/>
      <c r="EK1823" s="430"/>
      <c r="EL1823" s="430"/>
      <c r="EM1823" s="430"/>
      <c r="EN1823" s="430"/>
      <c r="EO1823" s="430"/>
      <c r="EP1823" s="430"/>
      <c r="EQ1823" s="430"/>
      <c r="ER1823" s="430"/>
      <c r="ES1823" s="430"/>
      <c r="ET1823" s="430"/>
      <c r="EU1823" s="430"/>
      <c r="EV1823" s="430"/>
      <c r="EW1823" s="430"/>
      <c r="EX1823" s="430"/>
      <c r="EY1823" s="430"/>
      <c r="EZ1823" s="430"/>
      <c r="FA1823" s="430"/>
      <c r="FB1823" s="430"/>
      <c r="FC1823" s="430"/>
      <c r="FD1823" s="430"/>
      <c r="FE1823" s="430"/>
      <c r="FF1823" s="430"/>
      <c r="FG1823" s="430"/>
      <c r="FH1823" s="430"/>
      <c r="FI1823" s="430"/>
      <c r="FJ1823" s="430"/>
      <c r="FK1823" s="430"/>
      <c r="FL1823" s="430"/>
      <c r="FM1823" s="430"/>
      <c r="FN1823" s="430"/>
      <c r="FO1823" s="430"/>
      <c r="FP1823" s="430"/>
      <c r="FQ1823" s="430"/>
      <c r="FR1823" s="430"/>
      <c r="FS1823" s="430"/>
      <c r="FT1823" s="430"/>
      <c r="FU1823" s="430"/>
      <c r="FV1823" s="430"/>
      <c r="FW1823" s="430"/>
      <c r="FX1823" s="430"/>
      <c r="FY1823" s="430"/>
      <c r="FZ1823" s="430"/>
      <c r="GA1823" s="430"/>
      <c r="GB1823" s="430"/>
      <c r="GC1823" s="430"/>
    </row>
    <row r="1824" spans="1:185" s="302" customFormat="1" ht="18.75" customHeight="1" x14ac:dyDescent="0.3">
      <c r="A1824" s="431"/>
      <c r="B1824" s="122" t="s">
        <v>1329</v>
      </c>
      <c r="C1824" s="101">
        <v>4</v>
      </c>
      <c r="D1824" s="96" t="s">
        <v>16</v>
      </c>
      <c r="E1824" s="96" t="s">
        <v>16</v>
      </c>
      <c r="F1824" s="30" t="s">
        <v>16</v>
      </c>
      <c r="G1824" s="30" t="s">
        <v>16</v>
      </c>
      <c r="H1824" s="30" t="s">
        <v>16</v>
      </c>
      <c r="I1824" s="20">
        <f>SUM(C1824:H1824)</f>
        <v>4</v>
      </c>
      <c r="J1824" s="40">
        <v>66</v>
      </c>
      <c r="K1824" s="31">
        <f>I1824/J1824</f>
        <v>6.0606060606060608E-2</v>
      </c>
      <c r="L1824" s="49">
        <v>15</v>
      </c>
      <c r="M1824" s="179" t="s">
        <v>28</v>
      </c>
      <c r="N1824" s="530" t="s">
        <v>1330</v>
      </c>
      <c r="O1824" s="532" t="s">
        <v>169</v>
      </c>
      <c r="P1824" s="532" t="s">
        <v>202</v>
      </c>
      <c r="Q1824" s="532" t="s">
        <v>1183</v>
      </c>
      <c r="R1824" s="144">
        <v>9</v>
      </c>
      <c r="S1824" s="428"/>
      <c r="T1824" s="429"/>
      <c r="U1824" s="429"/>
      <c r="V1824" s="429"/>
      <c r="W1824" s="429"/>
      <c r="X1824" s="429"/>
      <c r="Y1824" s="429"/>
      <c r="Z1824" s="430"/>
      <c r="AA1824" s="430"/>
      <c r="AB1824" s="430"/>
      <c r="AC1824" s="430"/>
      <c r="AD1824" s="430"/>
      <c r="AE1824" s="430"/>
      <c r="AF1824" s="430"/>
      <c r="AG1824" s="430"/>
      <c r="AH1824" s="430"/>
      <c r="AI1824" s="430"/>
      <c r="AJ1824" s="430"/>
      <c r="AK1824" s="430"/>
      <c r="AL1824" s="430"/>
      <c r="AM1824" s="430"/>
      <c r="AN1824" s="430"/>
      <c r="AO1824" s="430"/>
      <c r="AP1824" s="430"/>
      <c r="AQ1824" s="430"/>
      <c r="AR1824" s="430"/>
      <c r="AS1824" s="430"/>
      <c r="AT1824" s="430"/>
      <c r="AU1824" s="430"/>
      <c r="AV1824" s="430"/>
      <c r="AW1824" s="430"/>
      <c r="AX1824" s="430"/>
      <c r="AY1824" s="430"/>
      <c r="AZ1824" s="430"/>
      <c r="BA1824" s="430"/>
      <c r="BB1824" s="430"/>
      <c r="BC1824" s="430"/>
      <c r="BD1824" s="430"/>
      <c r="BE1824" s="430"/>
      <c r="BF1824" s="430"/>
      <c r="BG1824" s="430"/>
      <c r="BH1824" s="430"/>
      <c r="BI1824" s="430"/>
      <c r="BJ1824" s="430"/>
      <c r="BK1824" s="430"/>
      <c r="BL1824" s="430"/>
      <c r="BM1824" s="430"/>
      <c r="BN1824" s="430"/>
      <c r="BO1824" s="430"/>
      <c r="BP1824" s="430"/>
      <c r="BQ1824" s="430"/>
      <c r="BR1824" s="430"/>
      <c r="BS1824" s="430"/>
      <c r="BT1824" s="430"/>
      <c r="BU1824" s="430"/>
      <c r="BV1824" s="430"/>
      <c r="BW1824" s="430"/>
      <c r="BX1824" s="430"/>
      <c r="BY1824" s="430"/>
      <c r="BZ1824" s="430"/>
      <c r="CA1824" s="430"/>
      <c r="CB1824" s="430"/>
      <c r="CC1824" s="430"/>
      <c r="CD1824" s="430"/>
      <c r="CE1824" s="430"/>
      <c r="CF1824" s="430"/>
      <c r="CG1824" s="430"/>
      <c r="CH1824" s="430"/>
      <c r="CI1824" s="430"/>
      <c r="CJ1824" s="430"/>
      <c r="CK1824" s="430"/>
      <c r="CL1824" s="430"/>
      <c r="CM1824" s="430"/>
      <c r="CN1824" s="430"/>
      <c r="CO1824" s="430"/>
      <c r="CP1824" s="430"/>
      <c r="CQ1824" s="430"/>
      <c r="CR1824" s="430"/>
      <c r="CS1824" s="430"/>
      <c r="CT1824" s="430"/>
      <c r="CU1824" s="430"/>
      <c r="CV1824" s="430"/>
      <c r="CW1824" s="430"/>
      <c r="CX1824" s="430"/>
      <c r="CY1824" s="430"/>
      <c r="CZ1824" s="430"/>
      <c r="DA1824" s="430"/>
      <c r="DB1824" s="430"/>
      <c r="DC1824" s="430"/>
      <c r="DD1824" s="430"/>
      <c r="DE1824" s="430"/>
      <c r="DF1824" s="430"/>
      <c r="DG1824" s="430"/>
      <c r="DH1824" s="430"/>
      <c r="DI1824" s="430"/>
      <c r="DJ1824" s="430"/>
      <c r="DK1824" s="430"/>
      <c r="DL1824" s="430"/>
      <c r="DM1824" s="430"/>
      <c r="DN1824" s="430"/>
      <c r="DO1824" s="430"/>
      <c r="DP1824" s="430"/>
      <c r="DQ1824" s="430"/>
      <c r="DR1824" s="430"/>
      <c r="DS1824" s="430"/>
      <c r="DT1824" s="430"/>
      <c r="DU1824" s="430"/>
      <c r="DV1824" s="430"/>
      <c r="DW1824" s="430"/>
      <c r="DX1824" s="430"/>
      <c r="DY1824" s="430"/>
      <c r="DZ1824" s="430"/>
      <c r="EA1824" s="430"/>
      <c r="EB1824" s="430"/>
      <c r="EC1824" s="430"/>
      <c r="ED1824" s="430"/>
      <c r="EE1824" s="430"/>
      <c r="EF1824" s="430"/>
      <c r="EG1824" s="430"/>
      <c r="EH1824" s="430"/>
      <c r="EI1824" s="430"/>
      <c r="EJ1824" s="430"/>
      <c r="EK1824" s="430"/>
      <c r="EL1824" s="430"/>
      <c r="EM1824" s="430"/>
      <c r="EN1824" s="430"/>
      <c r="EO1824" s="430"/>
      <c r="EP1824" s="430"/>
      <c r="EQ1824" s="430"/>
      <c r="ER1824" s="430"/>
      <c r="ES1824" s="430"/>
      <c r="ET1824" s="430"/>
      <c r="EU1824" s="430"/>
      <c r="EV1824" s="430"/>
      <c r="EW1824" s="430"/>
      <c r="EX1824" s="430"/>
      <c r="EY1824" s="430"/>
      <c r="EZ1824" s="430"/>
      <c r="FA1824" s="430"/>
      <c r="FB1824" s="430"/>
      <c r="FC1824" s="430"/>
      <c r="FD1824" s="430"/>
      <c r="FE1824" s="430"/>
      <c r="FF1824" s="430"/>
      <c r="FG1824" s="430"/>
      <c r="FH1824" s="430"/>
      <c r="FI1824" s="430"/>
      <c r="FJ1824" s="430"/>
      <c r="FK1824" s="430"/>
      <c r="FL1824" s="430"/>
      <c r="FM1824" s="430"/>
      <c r="FN1824" s="430"/>
      <c r="FO1824" s="430"/>
      <c r="FP1824" s="430"/>
      <c r="FQ1824" s="430"/>
      <c r="FR1824" s="430"/>
      <c r="FS1824" s="430"/>
      <c r="FT1824" s="430"/>
      <c r="FU1824" s="430"/>
      <c r="FV1824" s="430"/>
      <c r="FW1824" s="430"/>
      <c r="FX1824" s="430"/>
      <c r="FY1824" s="430"/>
      <c r="FZ1824" s="430"/>
      <c r="GA1824" s="430"/>
      <c r="GB1824" s="430"/>
      <c r="GC1824" s="430"/>
    </row>
    <row r="1825" spans="1:185" s="302" customFormat="1" ht="18.75" customHeight="1" x14ac:dyDescent="0.3">
      <c r="A1825" s="431"/>
      <c r="B1825" s="122" t="s">
        <v>1331</v>
      </c>
      <c r="C1825" s="101">
        <v>4</v>
      </c>
      <c r="D1825" s="96" t="s">
        <v>16</v>
      </c>
      <c r="E1825" s="96" t="s">
        <v>16</v>
      </c>
      <c r="F1825" s="30" t="s">
        <v>16</v>
      </c>
      <c r="G1825" s="30" t="s">
        <v>16</v>
      </c>
      <c r="H1825" s="30" t="s">
        <v>16</v>
      </c>
      <c r="I1825" s="20">
        <f>SUM(C1825:H1825)</f>
        <v>4</v>
      </c>
      <c r="J1825" s="40">
        <v>66</v>
      </c>
      <c r="K1825" s="31">
        <f>I1825/J1825</f>
        <v>6.0606060606060608E-2</v>
      </c>
      <c r="L1825" s="49">
        <v>15</v>
      </c>
      <c r="M1825" s="179" t="s">
        <v>28</v>
      </c>
      <c r="N1825" s="530" t="s">
        <v>1332</v>
      </c>
      <c r="O1825" s="532" t="s">
        <v>1333</v>
      </c>
      <c r="P1825" s="532" t="s">
        <v>271</v>
      </c>
      <c r="Q1825" s="532" t="s">
        <v>1183</v>
      </c>
      <c r="R1825" s="144">
        <v>9</v>
      </c>
      <c r="S1825" s="428"/>
      <c r="T1825" s="429"/>
      <c r="U1825" s="429"/>
      <c r="V1825" s="429"/>
      <c r="W1825" s="429"/>
      <c r="X1825" s="429"/>
      <c r="Y1825" s="429"/>
      <c r="Z1825" s="430"/>
      <c r="AA1825" s="430"/>
      <c r="AB1825" s="430"/>
      <c r="AC1825" s="430"/>
      <c r="AD1825" s="430"/>
      <c r="AE1825" s="430"/>
      <c r="AF1825" s="430"/>
      <c r="AG1825" s="430"/>
      <c r="AH1825" s="430"/>
      <c r="AI1825" s="430"/>
      <c r="AJ1825" s="430"/>
      <c r="AK1825" s="430"/>
      <c r="AL1825" s="430"/>
      <c r="AM1825" s="430"/>
      <c r="AN1825" s="430"/>
      <c r="AO1825" s="430"/>
      <c r="AP1825" s="430"/>
      <c r="AQ1825" s="430"/>
      <c r="AR1825" s="430"/>
      <c r="AS1825" s="430"/>
      <c r="AT1825" s="430"/>
      <c r="AU1825" s="430"/>
      <c r="AV1825" s="430"/>
      <c r="AW1825" s="430"/>
      <c r="AX1825" s="430"/>
      <c r="AY1825" s="430"/>
      <c r="AZ1825" s="430"/>
      <c r="BA1825" s="430"/>
      <c r="BB1825" s="430"/>
      <c r="BC1825" s="430"/>
      <c r="BD1825" s="430"/>
      <c r="BE1825" s="430"/>
      <c r="BF1825" s="430"/>
      <c r="BG1825" s="430"/>
      <c r="BH1825" s="430"/>
      <c r="BI1825" s="430"/>
      <c r="BJ1825" s="430"/>
      <c r="BK1825" s="430"/>
      <c r="BL1825" s="430"/>
      <c r="BM1825" s="430"/>
      <c r="BN1825" s="430"/>
      <c r="BO1825" s="430"/>
      <c r="BP1825" s="430"/>
      <c r="BQ1825" s="430"/>
      <c r="BR1825" s="430"/>
      <c r="BS1825" s="430"/>
      <c r="BT1825" s="430"/>
      <c r="BU1825" s="430"/>
      <c r="BV1825" s="430"/>
      <c r="BW1825" s="430"/>
      <c r="BX1825" s="430"/>
      <c r="BY1825" s="430"/>
      <c r="BZ1825" s="430"/>
      <c r="CA1825" s="430"/>
      <c r="CB1825" s="430"/>
      <c r="CC1825" s="430"/>
      <c r="CD1825" s="430"/>
      <c r="CE1825" s="430"/>
      <c r="CF1825" s="430"/>
      <c r="CG1825" s="430"/>
      <c r="CH1825" s="430"/>
      <c r="CI1825" s="430"/>
      <c r="CJ1825" s="430"/>
      <c r="CK1825" s="430"/>
      <c r="CL1825" s="430"/>
      <c r="CM1825" s="430"/>
      <c r="CN1825" s="430"/>
      <c r="CO1825" s="430"/>
      <c r="CP1825" s="430"/>
      <c r="CQ1825" s="430"/>
      <c r="CR1825" s="430"/>
      <c r="CS1825" s="430"/>
      <c r="CT1825" s="430"/>
      <c r="CU1825" s="430"/>
      <c r="CV1825" s="430"/>
      <c r="CW1825" s="430"/>
      <c r="CX1825" s="430"/>
      <c r="CY1825" s="430"/>
      <c r="CZ1825" s="430"/>
      <c r="DA1825" s="430"/>
      <c r="DB1825" s="430"/>
      <c r="DC1825" s="430"/>
      <c r="DD1825" s="430"/>
      <c r="DE1825" s="430"/>
      <c r="DF1825" s="430"/>
      <c r="DG1825" s="430"/>
      <c r="DH1825" s="430"/>
      <c r="DI1825" s="430"/>
      <c r="DJ1825" s="430"/>
      <c r="DK1825" s="430"/>
      <c r="DL1825" s="430"/>
      <c r="DM1825" s="430"/>
      <c r="DN1825" s="430"/>
      <c r="DO1825" s="430"/>
      <c r="DP1825" s="430"/>
      <c r="DQ1825" s="430"/>
      <c r="DR1825" s="430"/>
      <c r="DS1825" s="430"/>
      <c r="DT1825" s="430"/>
      <c r="DU1825" s="430"/>
      <c r="DV1825" s="430"/>
      <c r="DW1825" s="430"/>
      <c r="DX1825" s="430"/>
      <c r="DY1825" s="430"/>
      <c r="DZ1825" s="430"/>
      <c r="EA1825" s="430"/>
      <c r="EB1825" s="430"/>
      <c r="EC1825" s="430"/>
      <c r="ED1825" s="430"/>
      <c r="EE1825" s="430"/>
      <c r="EF1825" s="430"/>
      <c r="EG1825" s="430"/>
      <c r="EH1825" s="430"/>
      <c r="EI1825" s="430"/>
      <c r="EJ1825" s="430"/>
      <c r="EK1825" s="430"/>
      <c r="EL1825" s="430"/>
      <c r="EM1825" s="430"/>
      <c r="EN1825" s="430"/>
      <c r="EO1825" s="430"/>
      <c r="EP1825" s="430"/>
      <c r="EQ1825" s="430"/>
      <c r="ER1825" s="430"/>
      <c r="ES1825" s="430"/>
      <c r="ET1825" s="430"/>
      <c r="EU1825" s="430"/>
      <c r="EV1825" s="430"/>
      <c r="EW1825" s="430"/>
      <c r="EX1825" s="430"/>
      <c r="EY1825" s="430"/>
      <c r="EZ1825" s="430"/>
      <c r="FA1825" s="430"/>
      <c r="FB1825" s="430"/>
      <c r="FC1825" s="430"/>
      <c r="FD1825" s="430"/>
      <c r="FE1825" s="430"/>
      <c r="FF1825" s="430"/>
      <c r="FG1825" s="430"/>
      <c r="FH1825" s="430"/>
      <c r="FI1825" s="430"/>
      <c r="FJ1825" s="430"/>
      <c r="FK1825" s="430"/>
      <c r="FL1825" s="430"/>
      <c r="FM1825" s="430"/>
      <c r="FN1825" s="430"/>
      <c r="FO1825" s="430"/>
      <c r="FP1825" s="430"/>
      <c r="FQ1825" s="430"/>
      <c r="FR1825" s="430"/>
      <c r="FS1825" s="430"/>
      <c r="FT1825" s="430"/>
      <c r="FU1825" s="430"/>
      <c r="FV1825" s="430"/>
      <c r="FW1825" s="430"/>
      <c r="FX1825" s="430"/>
      <c r="FY1825" s="430"/>
      <c r="FZ1825" s="430"/>
      <c r="GA1825" s="430"/>
      <c r="GB1825" s="430"/>
      <c r="GC1825" s="430"/>
    </row>
    <row r="1826" spans="1:185" s="302" customFormat="1" ht="18.75" customHeight="1" x14ac:dyDescent="0.3">
      <c r="A1826" s="431"/>
      <c r="B1826" s="370" t="s">
        <v>136</v>
      </c>
      <c r="C1826" s="100">
        <v>4</v>
      </c>
      <c r="D1826" s="100" t="s">
        <v>16</v>
      </c>
      <c r="E1826" s="100" t="s">
        <v>16</v>
      </c>
      <c r="F1826" s="21" t="s">
        <v>16</v>
      </c>
      <c r="G1826" s="21" t="s">
        <v>16</v>
      </c>
      <c r="H1826" s="21" t="s">
        <v>16</v>
      </c>
      <c r="I1826" s="20">
        <f>SUM(C1826:H1826)</f>
        <v>4</v>
      </c>
      <c r="J1826" s="25">
        <v>66</v>
      </c>
      <c r="K1826" s="31">
        <f>I1826/J1826</f>
        <v>6.0606060606060608E-2</v>
      </c>
      <c r="L1826" s="29">
        <v>12</v>
      </c>
      <c r="M1826" s="77" t="s">
        <v>28</v>
      </c>
      <c r="N1826" s="537" t="s">
        <v>137</v>
      </c>
      <c r="O1826" s="541" t="s">
        <v>126</v>
      </c>
      <c r="P1826" s="541" t="s">
        <v>138</v>
      </c>
      <c r="Q1826" s="541" t="s">
        <v>4089</v>
      </c>
      <c r="R1826" s="77">
        <v>9</v>
      </c>
      <c r="S1826" s="428"/>
      <c r="T1826" s="429"/>
      <c r="U1826" s="429"/>
      <c r="V1826" s="429"/>
      <c r="W1826" s="429"/>
      <c r="X1826" s="429"/>
      <c r="Y1826" s="429"/>
      <c r="Z1826" s="430"/>
      <c r="AA1826" s="430"/>
      <c r="AB1826" s="430"/>
      <c r="AC1826" s="430"/>
      <c r="AD1826" s="430"/>
      <c r="AE1826" s="430"/>
      <c r="AF1826" s="430"/>
      <c r="AG1826" s="430"/>
      <c r="AH1826" s="430"/>
      <c r="AI1826" s="430"/>
      <c r="AJ1826" s="430"/>
      <c r="AK1826" s="430"/>
      <c r="AL1826" s="430"/>
      <c r="AM1826" s="430"/>
      <c r="AN1826" s="430"/>
      <c r="AO1826" s="430"/>
      <c r="AP1826" s="430"/>
      <c r="AQ1826" s="430"/>
      <c r="AR1826" s="430"/>
      <c r="AS1826" s="430"/>
      <c r="AT1826" s="430"/>
      <c r="AU1826" s="430"/>
      <c r="AV1826" s="430"/>
      <c r="AW1826" s="430"/>
      <c r="AX1826" s="430"/>
      <c r="AY1826" s="430"/>
      <c r="AZ1826" s="430"/>
      <c r="BA1826" s="430"/>
      <c r="BB1826" s="430"/>
      <c r="BC1826" s="430"/>
      <c r="BD1826" s="430"/>
      <c r="BE1826" s="430"/>
      <c r="BF1826" s="430"/>
      <c r="BG1826" s="430"/>
      <c r="BH1826" s="430"/>
      <c r="BI1826" s="430"/>
      <c r="BJ1826" s="430"/>
      <c r="BK1826" s="430"/>
      <c r="BL1826" s="430"/>
      <c r="BM1826" s="430"/>
      <c r="BN1826" s="430"/>
      <c r="BO1826" s="430"/>
      <c r="BP1826" s="430"/>
      <c r="BQ1826" s="430"/>
      <c r="BR1826" s="430"/>
      <c r="BS1826" s="430"/>
      <c r="BT1826" s="430"/>
      <c r="BU1826" s="430"/>
      <c r="BV1826" s="430"/>
      <c r="BW1826" s="430"/>
      <c r="BX1826" s="430"/>
      <c r="BY1826" s="430"/>
      <c r="BZ1826" s="430"/>
      <c r="CA1826" s="430"/>
      <c r="CB1826" s="430"/>
      <c r="CC1826" s="430"/>
      <c r="CD1826" s="430"/>
      <c r="CE1826" s="430"/>
      <c r="CF1826" s="430"/>
      <c r="CG1826" s="430"/>
      <c r="CH1826" s="430"/>
      <c r="CI1826" s="430"/>
      <c r="CJ1826" s="430"/>
      <c r="CK1826" s="430"/>
      <c r="CL1826" s="430"/>
      <c r="CM1826" s="430"/>
      <c r="CN1826" s="430"/>
      <c r="CO1826" s="430"/>
      <c r="CP1826" s="430"/>
      <c r="CQ1826" s="430"/>
      <c r="CR1826" s="430"/>
      <c r="CS1826" s="430"/>
      <c r="CT1826" s="430"/>
      <c r="CU1826" s="430"/>
      <c r="CV1826" s="430"/>
      <c r="CW1826" s="430"/>
      <c r="CX1826" s="430"/>
      <c r="CY1826" s="430"/>
      <c r="CZ1826" s="430"/>
      <c r="DA1826" s="430"/>
      <c r="DB1826" s="430"/>
      <c r="DC1826" s="430"/>
      <c r="DD1826" s="430"/>
      <c r="DE1826" s="430"/>
      <c r="DF1826" s="430"/>
      <c r="DG1826" s="430"/>
      <c r="DH1826" s="430"/>
      <c r="DI1826" s="430"/>
      <c r="DJ1826" s="430"/>
      <c r="DK1826" s="430"/>
      <c r="DL1826" s="430"/>
      <c r="DM1826" s="430"/>
      <c r="DN1826" s="430"/>
      <c r="DO1826" s="430"/>
      <c r="DP1826" s="430"/>
      <c r="DQ1826" s="430"/>
      <c r="DR1826" s="430"/>
      <c r="DS1826" s="430"/>
      <c r="DT1826" s="430"/>
      <c r="DU1826" s="430"/>
      <c r="DV1826" s="430"/>
      <c r="DW1826" s="430"/>
      <c r="DX1826" s="430"/>
      <c r="DY1826" s="430"/>
      <c r="DZ1826" s="430"/>
      <c r="EA1826" s="430"/>
      <c r="EB1826" s="430"/>
      <c r="EC1826" s="430"/>
      <c r="ED1826" s="430"/>
      <c r="EE1826" s="430"/>
      <c r="EF1826" s="430"/>
      <c r="EG1826" s="430"/>
      <c r="EH1826" s="430"/>
      <c r="EI1826" s="430"/>
      <c r="EJ1826" s="430"/>
      <c r="EK1826" s="430"/>
      <c r="EL1826" s="430"/>
      <c r="EM1826" s="430"/>
      <c r="EN1826" s="430"/>
      <c r="EO1826" s="430"/>
      <c r="EP1826" s="430"/>
      <c r="EQ1826" s="430"/>
      <c r="ER1826" s="430"/>
      <c r="ES1826" s="430"/>
      <c r="ET1826" s="430"/>
      <c r="EU1826" s="430"/>
      <c r="EV1826" s="430"/>
      <c r="EW1826" s="430"/>
      <c r="EX1826" s="430"/>
      <c r="EY1826" s="430"/>
      <c r="EZ1826" s="430"/>
      <c r="FA1826" s="430"/>
      <c r="FB1826" s="430"/>
      <c r="FC1826" s="430"/>
      <c r="FD1826" s="430"/>
      <c r="FE1826" s="430"/>
      <c r="FF1826" s="430"/>
      <c r="FG1826" s="430"/>
      <c r="FH1826" s="430"/>
      <c r="FI1826" s="430"/>
      <c r="FJ1826" s="430"/>
      <c r="FK1826" s="430"/>
      <c r="FL1826" s="430"/>
      <c r="FM1826" s="430"/>
      <c r="FN1826" s="430"/>
      <c r="FO1826" s="430"/>
      <c r="FP1826" s="430"/>
      <c r="FQ1826" s="430"/>
      <c r="FR1826" s="430"/>
      <c r="FS1826" s="430"/>
      <c r="FT1826" s="430"/>
      <c r="FU1826" s="430"/>
      <c r="FV1826" s="430"/>
      <c r="FW1826" s="430"/>
      <c r="FX1826" s="430"/>
      <c r="FY1826" s="430"/>
      <c r="FZ1826" s="430"/>
      <c r="GA1826" s="430"/>
      <c r="GB1826" s="430"/>
      <c r="GC1826" s="430"/>
    </row>
    <row r="1827" spans="1:185" s="302" customFormat="1" ht="18.75" customHeight="1" x14ac:dyDescent="0.3">
      <c r="A1827" s="431"/>
      <c r="B1827" s="125" t="s">
        <v>1166</v>
      </c>
      <c r="C1827" s="100">
        <v>4</v>
      </c>
      <c r="D1827" s="100" t="s">
        <v>16</v>
      </c>
      <c r="E1827" s="100" t="s">
        <v>16</v>
      </c>
      <c r="F1827" s="21" t="s">
        <v>16</v>
      </c>
      <c r="G1827" s="21" t="s">
        <v>16</v>
      </c>
      <c r="H1827" s="45"/>
      <c r="I1827" s="20">
        <f>SUM(C1827:H1827)</f>
        <v>4</v>
      </c>
      <c r="J1827" s="40">
        <v>66</v>
      </c>
      <c r="K1827" s="31">
        <f>I1827/J1827</f>
        <v>6.0606060606060608E-2</v>
      </c>
      <c r="L1827" s="26">
        <v>5</v>
      </c>
      <c r="M1827" s="77" t="s">
        <v>28</v>
      </c>
      <c r="N1827" s="537" t="s">
        <v>1167</v>
      </c>
      <c r="O1827" s="541" t="s">
        <v>120</v>
      </c>
      <c r="P1827" s="541" t="s">
        <v>220</v>
      </c>
      <c r="Q1827" s="541" t="s">
        <v>1107</v>
      </c>
      <c r="R1827" s="77">
        <v>9</v>
      </c>
      <c r="S1827" s="428"/>
      <c r="T1827" s="429"/>
      <c r="U1827" s="429"/>
      <c r="V1827" s="429"/>
      <c r="W1827" s="429"/>
      <c r="X1827" s="429"/>
      <c r="Y1827" s="429"/>
      <c r="Z1827" s="430"/>
      <c r="AA1827" s="430"/>
      <c r="AB1827" s="430"/>
      <c r="AC1827" s="430"/>
      <c r="AD1827" s="430"/>
      <c r="AE1827" s="430"/>
      <c r="AF1827" s="430"/>
      <c r="AG1827" s="430"/>
      <c r="AH1827" s="430"/>
      <c r="AI1827" s="430"/>
      <c r="AJ1827" s="430"/>
      <c r="AK1827" s="430"/>
      <c r="AL1827" s="430"/>
      <c r="AM1827" s="430"/>
      <c r="AN1827" s="430"/>
      <c r="AO1827" s="430"/>
      <c r="AP1827" s="430"/>
      <c r="AQ1827" s="430"/>
      <c r="AR1827" s="430"/>
      <c r="AS1827" s="430"/>
      <c r="AT1827" s="430"/>
      <c r="AU1827" s="430"/>
      <c r="AV1827" s="430"/>
      <c r="AW1827" s="430"/>
      <c r="AX1827" s="430"/>
      <c r="AY1827" s="430"/>
      <c r="AZ1827" s="430"/>
      <c r="BA1827" s="430"/>
      <c r="BB1827" s="430"/>
      <c r="BC1827" s="430"/>
      <c r="BD1827" s="430"/>
      <c r="BE1827" s="430"/>
      <c r="BF1827" s="430"/>
      <c r="BG1827" s="430"/>
      <c r="BH1827" s="430"/>
      <c r="BI1827" s="430"/>
      <c r="BJ1827" s="430"/>
      <c r="BK1827" s="430"/>
      <c r="BL1827" s="430"/>
      <c r="BM1827" s="430"/>
      <c r="BN1827" s="430"/>
      <c r="BO1827" s="430"/>
      <c r="BP1827" s="430"/>
      <c r="BQ1827" s="430"/>
      <c r="BR1827" s="430"/>
      <c r="BS1827" s="430"/>
      <c r="BT1827" s="430"/>
      <c r="BU1827" s="430"/>
      <c r="BV1827" s="430"/>
      <c r="BW1827" s="430"/>
      <c r="BX1827" s="430"/>
      <c r="BY1827" s="430"/>
      <c r="BZ1827" s="430"/>
      <c r="CA1827" s="430"/>
      <c r="CB1827" s="430"/>
      <c r="CC1827" s="430"/>
      <c r="CD1827" s="430"/>
      <c r="CE1827" s="430"/>
      <c r="CF1827" s="430"/>
      <c r="CG1827" s="430"/>
      <c r="CH1827" s="430"/>
      <c r="CI1827" s="430"/>
      <c r="CJ1827" s="430"/>
      <c r="CK1827" s="430"/>
      <c r="CL1827" s="430"/>
      <c r="CM1827" s="430"/>
      <c r="CN1827" s="430"/>
      <c r="CO1827" s="430"/>
      <c r="CP1827" s="430"/>
      <c r="CQ1827" s="430"/>
      <c r="CR1827" s="430"/>
      <c r="CS1827" s="430"/>
      <c r="CT1827" s="430"/>
      <c r="CU1827" s="430"/>
      <c r="CV1827" s="430"/>
      <c r="CW1827" s="430"/>
      <c r="CX1827" s="430"/>
      <c r="CY1827" s="430"/>
      <c r="CZ1827" s="430"/>
      <c r="DA1827" s="430"/>
      <c r="DB1827" s="430"/>
      <c r="DC1827" s="430"/>
      <c r="DD1827" s="430"/>
      <c r="DE1827" s="430"/>
      <c r="DF1827" s="430"/>
      <c r="DG1827" s="430"/>
      <c r="DH1827" s="430"/>
      <c r="DI1827" s="430"/>
      <c r="DJ1827" s="430"/>
      <c r="DK1827" s="430"/>
      <c r="DL1827" s="430"/>
      <c r="DM1827" s="430"/>
      <c r="DN1827" s="430"/>
      <c r="DO1827" s="430"/>
      <c r="DP1827" s="430"/>
      <c r="DQ1827" s="430"/>
      <c r="DR1827" s="430"/>
      <c r="DS1827" s="430"/>
      <c r="DT1827" s="430"/>
      <c r="DU1827" s="430"/>
      <c r="DV1827" s="430"/>
      <c r="DW1827" s="430"/>
      <c r="DX1827" s="430"/>
      <c r="DY1827" s="430"/>
      <c r="DZ1827" s="430"/>
      <c r="EA1827" s="430"/>
      <c r="EB1827" s="430"/>
      <c r="EC1827" s="430"/>
      <c r="ED1827" s="430"/>
      <c r="EE1827" s="430"/>
      <c r="EF1827" s="430"/>
      <c r="EG1827" s="430"/>
      <c r="EH1827" s="430"/>
      <c r="EI1827" s="430"/>
      <c r="EJ1827" s="430"/>
      <c r="EK1827" s="430"/>
      <c r="EL1827" s="430"/>
      <c r="EM1827" s="430"/>
      <c r="EN1827" s="430"/>
      <c r="EO1827" s="430"/>
      <c r="EP1827" s="430"/>
      <c r="EQ1827" s="430"/>
      <c r="ER1827" s="430"/>
      <c r="ES1827" s="430"/>
      <c r="ET1827" s="430"/>
      <c r="EU1827" s="430"/>
      <c r="EV1827" s="430"/>
      <c r="EW1827" s="430"/>
      <c r="EX1827" s="430"/>
      <c r="EY1827" s="430"/>
      <c r="EZ1827" s="430"/>
      <c r="FA1827" s="430"/>
      <c r="FB1827" s="430"/>
      <c r="FC1827" s="430"/>
      <c r="FD1827" s="430"/>
      <c r="FE1827" s="430"/>
      <c r="FF1827" s="430"/>
      <c r="FG1827" s="430"/>
      <c r="FH1827" s="430"/>
      <c r="FI1827" s="430"/>
      <c r="FJ1827" s="430"/>
      <c r="FK1827" s="430"/>
      <c r="FL1827" s="430"/>
      <c r="FM1827" s="430"/>
      <c r="FN1827" s="430"/>
      <c r="FO1827" s="430"/>
      <c r="FP1827" s="430"/>
      <c r="FQ1827" s="430"/>
      <c r="FR1827" s="430"/>
      <c r="FS1827" s="430"/>
      <c r="FT1827" s="430"/>
      <c r="FU1827" s="430"/>
      <c r="FV1827" s="430"/>
      <c r="FW1827" s="430"/>
      <c r="FX1827" s="430"/>
      <c r="FY1827" s="430"/>
      <c r="FZ1827" s="430"/>
      <c r="GA1827" s="430"/>
      <c r="GB1827" s="430"/>
      <c r="GC1827" s="430"/>
    </row>
    <row r="1828" spans="1:185" s="302" customFormat="1" ht="18.75" customHeight="1" x14ac:dyDescent="0.3">
      <c r="A1828" s="431"/>
      <c r="B1828" s="370" t="s">
        <v>1168</v>
      </c>
      <c r="C1828" s="100">
        <v>4</v>
      </c>
      <c r="D1828" s="100" t="s">
        <v>16</v>
      </c>
      <c r="E1828" s="100" t="s">
        <v>16</v>
      </c>
      <c r="F1828" s="21" t="s">
        <v>16</v>
      </c>
      <c r="G1828" s="21" t="s">
        <v>16</v>
      </c>
      <c r="H1828" s="45"/>
      <c r="I1828" s="20">
        <f>SUM(C1828:H1828)</f>
        <v>4</v>
      </c>
      <c r="J1828" s="40">
        <v>66</v>
      </c>
      <c r="K1828" s="31">
        <f>I1828/J1828</f>
        <v>6.0606060606060608E-2</v>
      </c>
      <c r="L1828" s="26">
        <v>5</v>
      </c>
      <c r="M1828" s="77" t="s">
        <v>28</v>
      </c>
      <c r="N1828" s="537" t="s">
        <v>1169</v>
      </c>
      <c r="O1828" s="541" t="s">
        <v>427</v>
      </c>
      <c r="P1828" s="541" t="s">
        <v>1170</v>
      </c>
      <c r="Q1828" s="541" t="s">
        <v>1107</v>
      </c>
      <c r="R1828" s="77">
        <v>9</v>
      </c>
      <c r="S1828" s="428"/>
      <c r="T1828" s="429"/>
      <c r="U1828" s="429"/>
      <c r="V1828" s="429"/>
      <c r="W1828" s="429"/>
      <c r="X1828" s="429"/>
      <c r="Y1828" s="429"/>
      <c r="Z1828" s="430"/>
      <c r="AA1828" s="430"/>
      <c r="AB1828" s="430"/>
      <c r="AC1828" s="430"/>
      <c r="AD1828" s="430"/>
      <c r="AE1828" s="430"/>
      <c r="AF1828" s="430"/>
      <c r="AG1828" s="430"/>
      <c r="AH1828" s="430"/>
      <c r="AI1828" s="430"/>
      <c r="AJ1828" s="430"/>
      <c r="AK1828" s="430"/>
      <c r="AL1828" s="430"/>
      <c r="AM1828" s="430"/>
      <c r="AN1828" s="430"/>
      <c r="AO1828" s="430"/>
      <c r="AP1828" s="430"/>
      <c r="AQ1828" s="430"/>
      <c r="AR1828" s="430"/>
      <c r="AS1828" s="430"/>
      <c r="AT1828" s="430"/>
      <c r="AU1828" s="430"/>
      <c r="AV1828" s="430"/>
      <c r="AW1828" s="430"/>
      <c r="AX1828" s="430"/>
      <c r="AY1828" s="430"/>
      <c r="AZ1828" s="430"/>
      <c r="BA1828" s="430"/>
      <c r="BB1828" s="430"/>
      <c r="BC1828" s="430"/>
      <c r="BD1828" s="430"/>
      <c r="BE1828" s="430"/>
      <c r="BF1828" s="430"/>
      <c r="BG1828" s="430"/>
      <c r="BH1828" s="430"/>
      <c r="BI1828" s="430"/>
      <c r="BJ1828" s="430"/>
      <c r="BK1828" s="430"/>
      <c r="BL1828" s="430"/>
      <c r="BM1828" s="430"/>
      <c r="BN1828" s="430"/>
      <c r="BO1828" s="430"/>
      <c r="BP1828" s="430"/>
      <c r="BQ1828" s="430"/>
      <c r="BR1828" s="430"/>
      <c r="BS1828" s="430"/>
      <c r="BT1828" s="430"/>
      <c r="BU1828" s="430"/>
      <c r="BV1828" s="430"/>
      <c r="BW1828" s="430"/>
      <c r="BX1828" s="430"/>
      <c r="BY1828" s="430"/>
      <c r="BZ1828" s="430"/>
      <c r="CA1828" s="430"/>
      <c r="CB1828" s="430"/>
      <c r="CC1828" s="430"/>
      <c r="CD1828" s="430"/>
      <c r="CE1828" s="430"/>
      <c r="CF1828" s="430"/>
      <c r="CG1828" s="430"/>
      <c r="CH1828" s="430"/>
      <c r="CI1828" s="430"/>
      <c r="CJ1828" s="430"/>
      <c r="CK1828" s="430"/>
      <c r="CL1828" s="430"/>
      <c r="CM1828" s="430"/>
      <c r="CN1828" s="430"/>
      <c r="CO1828" s="430"/>
      <c r="CP1828" s="430"/>
      <c r="CQ1828" s="430"/>
      <c r="CR1828" s="430"/>
      <c r="CS1828" s="430"/>
      <c r="CT1828" s="430"/>
      <c r="CU1828" s="430"/>
      <c r="CV1828" s="430"/>
      <c r="CW1828" s="430"/>
      <c r="CX1828" s="430"/>
      <c r="CY1828" s="430"/>
      <c r="CZ1828" s="430"/>
      <c r="DA1828" s="430"/>
      <c r="DB1828" s="430"/>
      <c r="DC1828" s="430"/>
      <c r="DD1828" s="430"/>
      <c r="DE1828" s="430"/>
      <c r="DF1828" s="430"/>
      <c r="DG1828" s="430"/>
      <c r="DH1828" s="430"/>
      <c r="DI1828" s="430"/>
      <c r="DJ1828" s="430"/>
      <c r="DK1828" s="430"/>
      <c r="DL1828" s="430"/>
      <c r="DM1828" s="430"/>
      <c r="DN1828" s="430"/>
      <c r="DO1828" s="430"/>
      <c r="DP1828" s="430"/>
      <c r="DQ1828" s="430"/>
      <c r="DR1828" s="430"/>
      <c r="DS1828" s="430"/>
      <c r="DT1828" s="430"/>
      <c r="DU1828" s="430"/>
      <c r="DV1828" s="430"/>
      <c r="DW1828" s="430"/>
      <c r="DX1828" s="430"/>
      <c r="DY1828" s="430"/>
      <c r="DZ1828" s="430"/>
      <c r="EA1828" s="430"/>
      <c r="EB1828" s="430"/>
      <c r="EC1828" s="430"/>
      <c r="ED1828" s="430"/>
      <c r="EE1828" s="430"/>
      <c r="EF1828" s="430"/>
      <c r="EG1828" s="430"/>
      <c r="EH1828" s="430"/>
      <c r="EI1828" s="430"/>
      <c r="EJ1828" s="430"/>
      <c r="EK1828" s="430"/>
      <c r="EL1828" s="430"/>
      <c r="EM1828" s="430"/>
      <c r="EN1828" s="430"/>
      <c r="EO1828" s="430"/>
      <c r="EP1828" s="430"/>
      <c r="EQ1828" s="430"/>
      <c r="ER1828" s="430"/>
      <c r="ES1828" s="430"/>
      <c r="ET1828" s="430"/>
      <c r="EU1828" s="430"/>
      <c r="EV1828" s="430"/>
      <c r="EW1828" s="430"/>
      <c r="EX1828" s="430"/>
      <c r="EY1828" s="430"/>
      <c r="EZ1828" s="430"/>
      <c r="FA1828" s="430"/>
      <c r="FB1828" s="430"/>
      <c r="FC1828" s="430"/>
      <c r="FD1828" s="430"/>
      <c r="FE1828" s="430"/>
      <c r="FF1828" s="430"/>
      <c r="FG1828" s="430"/>
      <c r="FH1828" s="430"/>
      <c r="FI1828" s="430"/>
      <c r="FJ1828" s="430"/>
      <c r="FK1828" s="430"/>
      <c r="FL1828" s="430"/>
      <c r="FM1828" s="430"/>
      <c r="FN1828" s="430"/>
      <c r="FO1828" s="430"/>
      <c r="FP1828" s="430"/>
      <c r="FQ1828" s="430"/>
      <c r="FR1828" s="430"/>
      <c r="FS1828" s="430"/>
      <c r="FT1828" s="430"/>
      <c r="FU1828" s="430"/>
      <c r="FV1828" s="430"/>
      <c r="FW1828" s="430"/>
      <c r="FX1828" s="430"/>
      <c r="FY1828" s="430"/>
      <c r="FZ1828" s="430"/>
      <c r="GA1828" s="430"/>
      <c r="GB1828" s="430"/>
      <c r="GC1828" s="430"/>
    </row>
    <row r="1829" spans="1:185" s="302" customFormat="1" ht="18.75" customHeight="1" x14ac:dyDescent="0.3">
      <c r="A1829" s="431"/>
      <c r="B1829" s="357" t="s">
        <v>3540</v>
      </c>
      <c r="C1829" s="414">
        <v>3</v>
      </c>
      <c r="D1829" s="138"/>
      <c r="E1829" s="138"/>
      <c r="F1829" s="83"/>
      <c r="G1829" s="83"/>
      <c r="H1829" s="730"/>
      <c r="I1829" s="20">
        <v>3</v>
      </c>
      <c r="J1829" s="40">
        <v>66</v>
      </c>
      <c r="K1829" s="31">
        <v>4.5454545454545456E-2</v>
      </c>
      <c r="L1829" s="169">
        <v>18</v>
      </c>
      <c r="M1829" s="146" t="s">
        <v>28</v>
      </c>
      <c r="N1829" s="357" t="s">
        <v>3541</v>
      </c>
      <c r="O1829" s="582" t="s">
        <v>3042</v>
      </c>
      <c r="P1829" s="582" t="s">
        <v>229</v>
      </c>
      <c r="Q1829" s="582" t="s">
        <v>3402</v>
      </c>
      <c r="R1829" s="146">
        <v>9</v>
      </c>
      <c r="S1829" s="428"/>
      <c r="T1829" s="429"/>
      <c r="U1829" s="429"/>
      <c r="V1829" s="429"/>
      <c r="W1829" s="429"/>
      <c r="X1829" s="429"/>
      <c r="Y1829" s="429"/>
      <c r="Z1829" s="430"/>
      <c r="AA1829" s="430"/>
      <c r="AB1829" s="430"/>
      <c r="AC1829" s="430"/>
      <c r="AD1829" s="430"/>
      <c r="AE1829" s="430"/>
      <c r="AF1829" s="430"/>
      <c r="AG1829" s="430"/>
      <c r="AH1829" s="430"/>
      <c r="AI1829" s="430"/>
      <c r="AJ1829" s="430"/>
      <c r="AK1829" s="430"/>
      <c r="AL1829" s="430"/>
      <c r="AM1829" s="430"/>
      <c r="AN1829" s="430"/>
      <c r="AO1829" s="430"/>
      <c r="AP1829" s="430"/>
      <c r="AQ1829" s="430"/>
      <c r="AR1829" s="430"/>
      <c r="AS1829" s="430"/>
      <c r="AT1829" s="430"/>
      <c r="AU1829" s="430"/>
      <c r="AV1829" s="430"/>
      <c r="AW1829" s="430"/>
      <c r="AX1829" s="430"/>
      <c r="AY1829" s="430"/>
      <c r="AZ1829" s="430"/>
      <c r="BA1829" s="430"/>
      <c r="BB1829" s="430"/>
      <c r="BC1829" s="430"/>
      <c r="BD1829" s="430"/>
      <c r="BE1829" s="430"/>
      <c r="BF1829" s="430"/>
      <c r="BG1829" s="430"/>
      <c r="BH1829" s="430"/>
      <c r="BI1829" s="430"/>
      <c r="BJ1829" s="430"/>
      <c r="BK1829" s="430"/>
      <c r="BL1829" s="430"/>
      <c r="BM1829" s="430"/>
      <c r="BN1829" s="430"/>
      <c r="BO1829" s="430"/>
      <c r="BP1829" s="430"/>
      <c r="BQ1829" s="430"/>
      <c r="BR1829" s="430"/>
      <c r="BS1829" s="430"/>
      <c r="BT1829" s="430"/>
      <c r="BU1829" s="430"/>
      <c r="BV1829" s="430"/>
      <c r="BW1829" s="430"/>
      <c r="BX1829" s="430"/>
      <c r="BY1829" s="430"/>
      <c r="BZ1829" s="430"/>
      <c r="CA1829" s="430"/>
      <c r="CB1829" s="430"/>
      <c r="CC1829" s="430"/>
      <c r="CD1829" s="430"/>
      <c r="CE1829" s="430"/>
      <c r="CF1829" s="430"/>
      <c r="CG1829" s="430"/>
      <c r="CH1829" s="430"/>
      <c r="CI1829" s="430"/>
      <c r="CJ1829" s="430"/>
      <c r="CK1829" s="430"/>
      <c r="CL1829" s="430"/>
      <c r="CM1829" s="430"/>
      <c r="CN1829" s="430"/>
      <c r="CO1829" s="430"/>
      <c r="CP1829" s="430"/>
      <c r="CQ1829" s="430"/>
      <c r="CR1829" s="430"/>
      <c r="CS1829" s="430"/>
      <c r="CT1829" s="430"/>
      <c r="CU1829" s="430"/>
      <c r="CV1829" s="430"/>
      <c r="CW1829" s="430"/>
      <c r="CX1829" s="430"/>
      <c r="CY1829" s="430"/>
      <c r="CZ1829" s="430"/>
      <c r="DA1829" s="430"/>
      <c r="DB1829" s="430"/>
      <c r="DC1829" s="430"/>
      <c r="DD1829" s="430"/>
      <c r="DE1829" s="430"/>
      <c r="DF1829" s="430"/>
      <c r="DG1829" s="430"/>
      <c r="DH1829" s="430"/>
      <c r="DI1829" s="430"/>
      <c r="DJ1829" s="430"/>
      <c r="DK1829" s="430"/>
      <c r="DL1829" s="430"/>
      <c r="DM1829" s="430"/>
      <c r="DN1829" s="430"/>
      <c r="DO1829" s="430"/>
      <c r="DP1829" s="430"/>
      <c r="DQ1829" s="430"/>
      <c r="DR1829" s="430"/>
      <c r="DS1829" s="430"/>
      <c r="DT1829" s="430"/>
      <c r="DU1829" s="430"/>
      <c r="DV1829" s="430"/>
      <c r="DW1829" s="430"/>
      <c r="DX1829" s="430"/>
      <c r="DY1829" s="430"/>
      <c r="DZ1829" s="430"/>
      <c r="EA1829" s="430"/>
      <c r="EB1829" s="430"/>
      <c r="EC1829" s="430"/>
      <c r="ED1829" s="430"/>
      <c r="EE1829" s="430"/>
      <c r="EF1829" s="430"/>
      <c r="EG1829" s="430"/>
      <c r="EH1829" s="430"/>
      <c r="EI1829" s="430"/>
      <c r="EJ1829" s="430"/>
      <c r="EK1829" s="430"/>
      <c r="EL1829" s="430"/>
      <c r="EM1829" s="430"/>
      <c r="EN1829" s="430"/>
      <c r="EO1829" s="430"/>
      <c r="EP1829" s="430"/>
      <c r="EQ1829" s="430"/>
      <c r="ER1829" s="430"/>
      <c r="ES1829" s="430"/>
      <c r="ET1829" s="430"/>
      <c r="EU1829" s="430"/>
      <c r="EV1829" s="430"/>
      <c r="EW1829" s="430"/>
      <c r="EX1829" s="430"/>
      <c r="EY1829" s="430"/>
      <c r="EZ1829" s="430"/>
      <c r="FA1829" s="430"/>
      <c r="FB1829" s="430"/>
      <c r="FC1829" s="430"/>
      <c r="FD1829" s="430"/>
      <c r="FE1829" s="430"/>
      <c r="FF1829" s="430"/>
      <c r="FG1829" s="430"/>
      <c r="FH1829" s="430"/>
      <c r="FI1829" s="430"/>
      <c r="FJ1829" s="430"/>
      <c r="FK1829" s="430"/>
      <c r="FL1829" s="430"/>
      <c r="FM1829" s="430"/>
      <c r="FN1829" s="430"/>
      <c r="FO1829" s="430"/>
      <c r="FP1829" s="430"/>
      <c r="FQ1829" s="430"/>
      <c r="FR1829" s="430"/>
      <c r="FS1829" s="430"/>
      <c r="FT1829" s="430"/>
      <c r="FU1829" s="430"/>
      <c r="FV1829" s="430"/>
      <c r="FW1829" s="430"/>
      <c r="FX1829" s="430"/>
      <c r="FY1829" s="430"/>
      <c r="FZ1829" s="430"/>
      <c r="GA1829" s="430"/>
      <c r="GB1829" s="430"/>
      <c r="GC1829" s="430"/>
    </row>
    <row r="1830" spans="1:185" s="302" customFormat="1" ht="18.75" customHeight="1" x14ac:dyDescent="0.3">
      <c r="A1830" s="431"/>
      <c r="B1830" s="370" t="s">
        <v>4313</v>
      </c>
      <c r="C1830" s="100">
        <v>3</v>
      </c>
      <c r="D1830" s="100"/>
      <c r="E1830" s="100"/>
      <c r="F1830" s="21"/>
      <c r="G1830" s="21"/>
      <c r="H1830" s="45"/>
      <c r="I1830" s="20">
        <v>3</v>
      </c>
      <c r="J1830" s="40">
        <v>66</v>
      </c>
      <c r="K1830" s="31">
        <v>4.5499999999999999E-2</v>
      </c>
      <c r="L1830" s="26">
        <v>3</v>
      </c>
      <c r="M1830" s="77" t="s">
        <v>28</v>
      </c>
      <c r="N1830" s="537" t="s">
        <v>4314</v>
      </c>
      <c r="O1830" s="541" t="s">
        <v>4315</v>
      </c>
      <c r="P1830" s="541" t="s">
        <v>117</v>
      </c>
      <c r="Q1830" s="541" t="s">
        <v>4092</v>
      </c>
      <c r="R1830" s="77">
        <v>9</v>
      </c>
      <c r="S1830" s="428"/>
      <c r="T1830" s="429"/>
      <c r="U1830" s="429"/>
      <c r="V1830" s="429"/>
      <c r="W1830" s="429"/>
      <c r="X1830" s="429"/>
      <c r="Y1830" s="429"/>
      <c r="Z1830" s="430"/>
      <c r="AA1830" s="430"/>
      <c r="AB1830" s="430"/>
      <c r="AC1830" s="430"/>
      <c r="AD1830" s="430"/>
      <c r="AE1830" s="430"/>
      <c r="AF1830" s="430"/>
      <c r="AG1830" s="430"/>
      <c r="AH1830" s="430"/>
      <c r="AI1830" s="430"/>
      <c r="AJ1830" s="430"/>
      <c r="AK1830" s="430"/>
      <c r="AL1830" s="430"/>
      <c r="AM1830" s="430"/>
      <c r="AN1830" s="430"/>
      <c r="AO1830" s="430"/>
      <c r="AP1830" s="430"/>
      <c r="AQ1830" s="430"/>
      <c r="AR1830" s="430"/>
      <c r="AS1830" s="430"/>
      <c r="AT1830" s="430"/>
      <c r="AU1830" s="430"/>
      <c r="AV1830" s="430"/>
      <c r="AW1830" s="430"/>
      <c r="AX1830" s="430"/>
      <c r="AY1830" s="430"/>
      <c r="AZ1830" s="430"/>
      <c r="BA1830" s="430"/>
      <c r="BB1830" s="430"/>
      <c r="BC1830" s="430"/>
      <c r="BD1830" s="430"/>
      <c r="BE1830" s="430"/>
      <c r="BF1830" s="430"/>
      <c r="BG1830" s="430"/>
      <c r="BH1830" s="430"/>
      <c r="BI1830" s="430"/>
      <c r="BJ1830" s="430"/>
      <c r="BK1830" s="430"/>
      <c r="BL1830" s="430"/>
      <c r="BM1830" s="430"/>
      <c r="BN1830" s="430"/>
      <c r="BO1830" s="430"/>
      <c r="BP1830" s="430"/>
      <c r="BQ1830" s="430"/>
      <c r="BR1830" s="430"/>
      <c r="BS1830" s="430"/>
      <c r="BT1830" s="430"/>
      <c r="BU1830" s="430"/>
      <c r="BV1830" s="430"/>
      <c r="BW1830" s="430"/>
      <c r="BX1830" s="430"/>
      <c r="BY1830" s="430"/>
      <c r="BZ1830" s="430"/>
      <c r="CA1830" s="430"/>
      <c r="CB1830" s="430"/>
      <c r="CC1830" s="430"/>
      <c r="CD1830" s="430"/>
      <c r="CE1830" s="430"/>
      <c r="CF1830" s="430"/>
      <c r="CG1830" s="430"/>
      <c r="CH1830" s="430"/>
      <c r="CI1830" s="430"/>
      <c r="CJ1830" s="430"/>
      <c r="CK1830" s="430"/>
      <c r="CL1830" s="430"/>
      <c r="CM1830" s="430"/>
      <c r="CN1830" s="430"/>
      <c r="CO1830" s="430"/>
      <c r="CP1830" s="430"/>
      <c r="CQ1830" s="430"/>
      <c r="CR1830" s="430"/>
      <c r="CS1830" s="430"/>
      <c r="CT1830" s="430"/>
      <c r="CU1830" s="430"/>
      <c r="CV1830" s="430"/>
      <c r="CW1830" s="430"/>
      <c r="CX1830" s="430"/>
      <c r="CY1830" s="430"/>
      <c r="CZ1830" s="430"/>
      <c r="DA1830" s="430"/>
      <c r="DB1830" s="430"/>
      <c r="DC1830" s="430"/>
      <c r="DD1830" s="430"/>
      <c r="DE1830" s="430"/>
      <c r="DF1830" s="430"/>
      <c r="DG1830" s="430"/>
      <c r="DH1830" s="430"/>
      <c r="DI1830" s="430"/>
      <c r="DJ1830" s="430"/>
      <c r="DK1830" s="430"/>
      <c r="DL1830" s="430"/>
      <c r="DM1830" s="430"/>
      <c r="DN1830" s="430"/>
      <c r="DO1830" s="430"/>
      <c r="DP1830" s="430"/>
      <c r="DQ1830" s="430"/>
      <c r="DR1830" s="430"/>
      <c r="DS1830" s="430"/>
      <c r="DT1830" s="430"/>
      <c r="DU1830" s="430"/>
      <c r="DV1830" s="430"/>
      <c r="DW1830" s="430"/>
      <c r="DX1830" s="430"/>
      <c r="DY1830" s="430"/>
      <c r="DZ1830" s="430"/>
      <c r="EA1830" s="430"/>
      <c r="EB1830" s="430"/>
      <c r="EC1830" s="430"/>
      <c r="ED1830" s="430"/>
      <c r="EE1830" s="430"/>
      <c r="EF1830" s="430"/>
      <c r="EG1830" s="430"/>
      <c r="EH1830" s="430"/>
      <c r="EI1830" s="430"/>
      <c r="EJ1830" s="430"/>
      <c r="EK1830" s="430"/>
      <c r="EL1830" s="430"/>
      <c r="EM1830" s="430"/>
      <c r="EN1830" s="430"/>
      <c r="EO1830" s="430"/>
      <c r="EP1830" s="430"/>
      <c r="EQ1830" s="430"/>
      <c r="ER1830" s="430"/>
      <c r="ES1830" s="430"/>
      <c r="ET1830" s="430"/>
      <c r="EU1830" s="430"/>
      <c r="EV1830" s="430"/>
      <c r="EW1830" s="430"/>
      <c r="EX1830" s="430"/>
      <c r="EY1830" s="430"/>
      <c r="EZ1830" s="430"/>
      <c r="FA1830" s="430"/>
      <c r="FB1830" s="430"/>
      <c r="FC1830" s="430"/>
      <c r="FD1830" s="430"/>
      <c r="FE1830" s="430"/>
      <c r="FF1830" s="430"/>
      <c r="FG1830" s="430"/>
      <c r="FH1830" s="430"/>
      <c r="FI1830" s="430"/>
      <c r="FJ1830" s="430"/>
      <c r="FK1830" s="430"/>
      <c r="FL1830" s="430"/>
      <c r="FM1830" s="430"/>
      <c r="FN1830" s="430"/>
      <c r="FO1830" s="430"/>
      <c r="FP1830" s="430"/>
      <c r="FQ1830" s="430"/>
      <c r="FR1830" s="430"/>
      <c r="FS1830" s="430"/>
      <c r="FT1830" s="430"/>
      <c r="FU1830" s="430"/>
      <c r="FV1830" s="430"/>
      <c r="FW1830" s="430"/>
      <c r="FX1830" s="430"/>
      <c r="FY1830" s="430"/>
      <c r="FZ1830" s="430"/>
      <c r="GA1830" s="430"/>
      <c r="GB1830" s="430"/>
      <c r="GC1830" s="430"/>
    </row>
    <row r="1831" spans="1:185" s="302" customFormat="1" ht="18.75" customHeight="1" x14ac:dyDescent="0.3">
      <c r="A1831" s="431"/>
      <c r="B1831" s="125" t="s">
        <v>1171</v>
      </c>
      <c r="C1831" s="100">
        <v>3</v>
      </c>
      <c r="D1831" s="100" t="s">
        <v>16</v>
      </c>
      <c r="E1831" s="100" t="s">
        <v>16</v>
      </c>
      <c r="F1831" s="21" t="s">
        <v>16</v>
      </c>
      <c r="G1831" s="21" t="s">
        <v>16</v>
      </c>
      <c r="H1831" s="45"/>
      <c r="I1831" s="20">
        <f>SUM(C1831:H1831)</f>
        <v>3</v>
      </c>
      <c r="J1831" s="40">
        <v>66</v>
      </c>
      <c r="K1831" s="31">
        <f>I1831/J1831</f>
        <v>4.5454545454545456E-2</v>
      </c>
      <c r="L1831" s="26">
        <v>6</v>
      </c>
      <c r="M1831" s="77" t="s">
        <v>28</v>
      </c>
      <c r="N1831" s="537" t="s">
        <v>1172</v>
      </c>
      <c r="O1831" s="541" t="s">
        <v>576</v>
      </c>
      <c r="P1831" s="541" t="s">
        <v>209</v>
      </c>
      <c r="Q1831" s="541" t="s">
        <v>1107</v>
      </c>
      <c r="R1831" s="77">
        <v>9</v>
      </c>
      <c r="S1831" s="428"/>
      <c r="T1831" s="429"/>
      <c r="U1831" s="429"/>
      <c r="V1831" s="429"/>
      <c r="W1831" s="429"/>
      <c r="X1831" s="429"/>
      <c r="Y1831" s="429"/>
      <c r="Z1831" s="430"/>
      <c r="AA1831" s="430"/>
      <c r="AB1831" s="430"/>
      <c r="AC1831" s="430"/>
      <c r="AD1831" s="430"/>
      <c r="AE1831" s="430"/>
      <c r="AF1831" s="430"/>
      <c r="AG1831" s="430"/>
      <c r="AH1831" s="430"/>
      <c r="AI1831" s="430"/>
      <c r="AJ1831" s="430"/>
      <c r="AK1831" s="430"/>
      <c r="AL1831" s="430"/>
      <c r="AM1831" s="430"/>
      <c r="AN1831" s="430"/>
      <c r="AO1831" s="430"/>
      <c r="AP1831" s="430"/>
      <c r="AQ1831" s="430"/>
      <c r="AR1831" s="430"/>
      <c r="AS1831" s="430"/>
      <c r="AT1831" s="430"/>
      <c r="AU1831" s="430"/>
      <c r="AV1831" s="430"/>
      <c r="AW1831" s="430"/>
      <c r="AX1831" s="430"/>
      <c r="AY1831" s="430"/>
      <c r="AZ1831" s="430"/>
      <c r="BA1831" s="430"/>
      <c r="BB1831" s="430"/>
      <c r="BC1831" s="430"/>
      <c r="BD1831" s="430"/>
      <c r="BE1831" s="430"/>
      <c r="BF1831" s="430"/>
      <c r="BG1831" s="430"/>
      <c r="BH1831" s="430"/>
      <c r="BI1831" s="430"/>
      <c r="BJ1831" s="430"/>
      <c r="BK1831" s="430"/>
      <c r="BL1831" s="430"/>
      <c r="BM1831" s="430"/>
      <c r="BN1831" s="430"/>
      <c r="BO1831" s="430"/>
      <c r="BP1831" s="430"/>
      <c r="BQ1831" s="430"/>
      <c r="BR1831" s="430"/>
      <c r="BS1831" s="430"/>
      <c r="BT1831" s="430"/>
      <c r="BU1831" s="430"/>
      <c r="BV1831" s="430"/>
      <c r="BW1831" s="430"/>
      <c r="BX1831" s="430"/>
      <c r="BY1831" s="430"/>
      <c r="BZ1831" s="430"/>
      <c r="CA1831" s="430"/>
      <c r="CB1831" s="430"/>
      <c r="CC1831" s="430"/>
      <c r="CD1831" s="430"/>
      <c r="CE1831" s="430"/>
      <c r="CF1831" s="430"/>
      <c r="CG1831" s="430"/>
      <c r="CH1831" s="430"/>
      <c r="CI1831" s="430"/>
      <c r="CJ1831" s="430"/>
      <c r="CK1831" s="430"/>
      <c r="CL1831" s="430"/>
      <c r="CM1831" s="430"/>
      <c r="CN1831" s="430"/>
      <c r="CO1831" s="430"/>
      <c r="CP1831" s="430"/>
      <c r="CQ1831" s="430"/>
      <c r="CR1831" s="430"/>
      <c r="CS1831" s="430"/>
      <c r="CT1831" s="430"/>
      <c r="CU1831" s="430"/>
      <c r="CV1831" s="430"/>
      <c r="CW1831" s="430"/>
      <c r="CX1831" s="430"/>
      <c r="CY1831" s="430"/>
      <c r="CZ1831" s="430"/>
      <c r="DA1831" s="430"/>
      <c r="DB1831" s="430"/>
      <c r="DC1831" s="430"/>
      <c r="DD1831" s="430"/>
      <c r="DE1831" s="430"/>
      <c r="DF1831" s="430"/>
      <c r="DG1831" s="430"/>
      <c r="DH1831" s="430"/>
      <c r="DI1831" s="430"/>
      <c r="DJ1831" s="430"/>
      <c r="DK1831" s="430"/>
      <c r="DL1831" s="430"/>
      <c r="DM1831" s="430"/>
      <c r="DN1831" s="430"/>
      <c r="DO1831" s="430"/>
      <c r="DP1831" s="430"/>
      <c r="DQ1831" s="430"/>
      <c r="DR1831" s="430"/>
      <c r="DS1831" s="430"/>
      <c r="DT1831" s="430"/>
      <c r="DU1831" s="430"/>
      <c r="DV1831" s="430"/>
      <c r="DW1831" s="430"/>
      <c r="DX1831" s="430"/>
      <c r="DY1831" s="430"/>
      <c r="DZ1831" s="430"/>
      <c r="EA1831" s="430"/>
      <c r="EB1831" s="430"/>
      <c r="EC1831" s="430"/>
      <c r="ED1831" s="430"/>
      <c r="EE1831" s="430"/>
      <c r="EF1831" s="430"/>
      <c r="EG1831" s="430"/>
      <c r="EH1831" s="430"/>
      <c r="EI1831" s="430"/>
      <c r="EJ1831" s="430"/>
      <c r="EK1831" s="430"/>
      <c r="EL1831" s="430"/>
      <c r="EM1831" s="430"/>
      <c r="EN1831" s="430"/>
      <c r="EO1831" s="430"/>
      <c r="EP1831" s="430"/>
      <c r="EQ1831" s="430"/>
      <c r="ER1831" s="430"/>
      <c r="ES1831" s="430"/>
      <c r="ET1831" s="430"/>
      <c r="EU1831" s="430"/>
      <c r="EV1831" s="430"/>
      <c r="EW1831" s="430"/>
      <c r="EX1831" s="430"/>
      <c r="EY1831" s="430"/>
      <c r="EZ1831" s="430"/>
      <c r="FA1831" s="430"/>
      <c r="FB1831" s="430"/>
      <c r="FC1831" s="430"/>
      <c r="FD1831" s="430"/>
      <c r="FE1831" s="430"/>
      <c r="FF1831" s="430"/>
      <c r="FG1831" s="430"/>
      <c r="FH1831" s="430"/>
      <c r="FI1831" s="430"/>
      <c r="FJ1831" s="430"/>
      <c r="FK1831" s="430"/>
      <c r="FL1831" s="430"/>
      <c r="FM1831" s="430"/>
      <c r="FN1831" s="430"/>
      <c r="FO1831" s="430"/>
      <c r="FP1831" s="430"/>
      <c r="FQ1831" s="430"/>
      <c r="FR1831" s="430"/>
      <c r="FS1831" s="430"/>
      <c r="FT1831" s="430"/>
      <c r="FU1831" s="430"/>
      <c r="FV1831" s="430"/>
      <c r="FW1831" s="430"/>
      <c r="FX1831" s="430"/>
      <c r="FY1831" s="430"/>
      <c r="FZ1831" s="430"/>
      <c r="GA1831" s="430"/>
      <c r="GB1831" s="430"/>
      <c r="GC1831" s="430"/>
    </row>
    <row r="1832" spans="1:185" s="302" customFormat="1" ht="18.75" customHeight="1" x14ac:dyDescent="0.3">
      <c r="A1832" s="431"/>
      <c r="B1832" s="366" t="s">
        <v>3721</v>
      </c>
      <c r="C1832" s="100">
        <v>3</v>
      </c>
      <c r="D1832" s="85"/>
      <c r="E1832" s="85"/>
      <c r="F1832" s="43"/>
      <c r="G1832" s="43"/>
      <c r="H1832" s="43"/>
      <c r="I1832" s="20">
        <f>SUM(C1832:H1832)</f>
        <v>3</v>
      </c>
      <c r="J1832" s="40">
        <v>66</v>
      </c>
      <c r="K1832" s="31">
        <f>I1832/J1832</f>
        <v>4.5454545454545456E-2</v>
      </c>
      <c r="L1832" s="29">
        <v>14</v>
      </c>
      <c r="M1832" s="77" t="s">
        <v>28</v>
      </c>
      <c r="N1832" s="565" t="s">
        <v>3722</v>
      </c>
      <c r="O1832" s="541" t="s">
        <v>3723</v>
      </c>
      <c r="P1832" s="541" t="s">
        <v>209</v>
      </c>
      <c r="Q1832" s="541" t="s">
        <v>3625</v>
      </c>
      <c r="R1832" s="288">
        <v>9</v>
      </c>
      <c r="S1832" s="428"/>
      <c r="T1832" s="429"/>
      <c r="U1832" s="429"/>
      <c r="V1832" s="429"/>
      <c r="W1832" s="429"/>
      <c r="X1832" s="429"/>
      <c r="Y1832" s="429"/>
      <c r="Z1832" s="430"/>
      <c r="AA1832" s="430"/>
      <c r="AB1832" s="430"/>
      <c r="AC1832" s="430"/>
      <c r="AD1832" s="430"/>
      <c r="AE1832" s="430"/>
      <c r="AF1832" s="430"/>
      <c r="AG1832" s="430"/>
      <c r="AH1832" s="430"/>
      <c r="AI1832" s="430"/>
      <c r="AJ1832" s="430"/>
      <c r="AK1832" s="430"/>
      <c r="AL1832" s="430"/>
      <c r="AM1832" s="430"/>
      <c r="AN1832" s="430"/>
      <c r="AO1832" s="430"/>
      <c r="AP1832" s="430"/>
      <c r="AQ1832" s="430"/>
      <c r="AR1832" s="430"/>
      <c r="AS1832" s="430"/>
      <c r="AT1832" s="430"/>
      <c r="AU1832" s="430"/>
      <c r="AV1832" s="430"/>
      <c r="AW1832" s="430"/>
      <c r="AX1832" s="430"/>
      <c r="AY1832" s="430"/>
      <c r="AZ1832" s="430"/>
      <c r="BA1832" s="430"/>
      <c r="BB1832" s="430"/>
      <c r="BC1832" s="430"/>
      <c r="BD1832" s="430"/>
      <c r="BE1832" s="430"/>
      <c r="BF1832" s="430"/>
      <c r="BG1832" s="430"/>
      <c r="BH1832" s="430"/>
      <c r="BI1832" s="430"/>
      <c r="BJ1832" s="430"/>
      <c r="BK1832" s="430"/>
      <c r="BL1832" s="430"/>
      <c r="BM1832" s="430"/>
      <c r="BN1832" s="430"/>
      <c r="BO1832" s="430"/>
      <c r="BP1832" s="430"/>
      <c r="BQ1832" s="430"/>
      <c r="BR1832" s="430"/>
      <c r="BS1832" s="430"/>
      <c r="BT1832" s="430"/>
      <c r="BU1832" s="430"/>
      <c r="BV1832" s="430"/>
      <c r="BW1832" s="430"/>
      <c r="BX1832" s="430"/>
      <c r="BY1832" s="430"/>
      <c r="BZ1832" s="430"/>
      <c r="CA1832" s="430"/>
      <c r="CB1832" s="430"/>
      <c r="CC1832" s="430"/>
      <c r="CD1832" s="430"/>
      <c r="CE1832" s="430"/>
      <c r="CF1832" s="430"/>
      <c r="CG1832" s="430"/>
      <c r="CH1832" s="430"/>
      <c r="CI1832" s="430"/>
      <c r="CJ1832" s="430"/>
      <c r="CK1832" s="430"/>
      <c r="CL1832" s="430"/>
      <c r="CM1832" s="430"/>
      <c r="CN1832" s="430"/>
      <c r="CO1832" s="430"/>
      <c r="CP1832" s="430"/>
      <c r="CQ1832" s="430"/>
      <c r="CR1832" s="430"/>
      <c r="CS1832" s="430"/>
      <c r="CT1832" s="430"/>
      <c r="CU1832" s="430"/>
      <c r="CV1832" s="430"/>
      <c r="CW1832" s="430"/>
      <c r="CX1832" s="430"/>
      <c r="CY1832" s="430"/>
      <c r="CZ1832" s="430"/>
      <c r="DA1832" s="430"/>
      <c r="DB1832" s="430"/>
      <c r="DC1832" s="430"/>
      <c r="DD1832" s="430"/>
      <c r="DE1832" s="430"/>
      <c r="DF1832" s="430"/>
      <c r="DG1832" s="430"/>
      <c r="DH1832" s="430"/>
      <c r="DI1832" s="430"/>
      <c r="DJ1832" s="430"/>
      <c r="DK1832" s="430"/>
      <c r="DL1832" s="430"/>
      <c r="DM1832" s="430"/>
      <c r="DN1832" s="430"/>
      <c r="DO1832" s="430"/>
      <c r="DP1832" s="430"/>
      <c r="DQ1832" s="430"/>
      <c r="DR1832" s="430"/>
      <c r="DS1832" s="430"/>
      <c r="DT1832" s="430"/>
      <c r="DU1832" s="430"/>
      <c r="DV1832" s="430"/>
      <c r="DW1832" s="430"/>
      <c r="DX1832" s="430"/>
      <c r="DY1832" s="430"/>
      <c r="DZ1832" s="430"/>
      <c r="EA1832" s="430"/>
      <c r="EB1832" s="430"/>
      <c r="EC1832" s="430"/>
      <c r="ED1832" s="430"/>
      <c r="EE1832" s="430"/>
      <c r="EF1832" s="430"/>
      <c r="EG1832" s="430"/>
      <c r="EH1832" s="430"/>
      <c r="EI1832" s="430"/>
      <c r="EJ1832" s="430"/>
      <c r="EK1832" s="430"/>
      <c r="EL1832" s="430"/>
      <c r="EM1832" s="430"/>
      <c r="EN1832" s="430"/>
      <c r="EO1832" s="430"/>
      <c r="EP1832" s="430"/>
      <c r="EQ1832" s="430"/>
      <c r="ER1832" s="430"/>
      <c r="ES1832" s="430"/>
      <c r="ET1832" s="430"/>
      <c r="EU1832" s="430"/>
      <c r="EV1832" s="430"/>
      <c r="EW1832" s="430"/>
      <c r="EX1832" s="430"/>
      <c r="EY1832" s="430"/>
      <c r="EZ1832" s="430"/>
      <c r="FA1832" s="430"/>
      <c r="FB1832" s="430"/>
      <c r="FC1832" s="430"/>
      <c r="FD1832" s="430"/>
      <c r="FE1832" s="430"/>
      <c r="FF1832" s="430"/>
      <c r="FG1832" s="430"/>
      <c r="FH1832" s="430"/>
      <c r="FI1832" s="430"/>
      <c r="FJ1832" s="430"/>
      <c r="FK1832" s="430"/>
      <c r="FL1832" s="430"/>
      <c r="FM1832" s="430"/>
      <c r="FN1832" s="430"/>
      <c r="FO1832" s="430"/>
      <c r="FP1832" s="430"/>
      <c r="FQ1832" s="430"/>
      <c r="FR1832" s="430"/>
      <c r="FS1832" s="430"/>
      <c r="FT1832" s="430"/>
      <c r="FU1832" s="430"/>
      <c r="FV1832" s="430"/>
      <c r="FW1832" s="430"/>
      <c r="FX1832" s="430"/>
      <c r="FY1832" s="430"/>
      <c r="FZ1832" s="430"/>
      <c r="GA1832" s="430"/>
      <c r="GB1832" s="430"/>
      <c r="GC1832" s="430"/>
    </row>
    <row r="1833" spans="1:185" s="302" customFormat="1" ht="18.75" customHeight="1" x14ac:dyDescent="0.3">
      <c r="A1833" s="431"/>
      <c r="B1833" s="94" t="s">
        <v>4460</v>
      </c>
      <c r="C1833" s="96">
        <v>2</v>
      </c>
      <c r="D1833" s="96"/>
      <c r="E1833" s="96"/>
      <c r="F1833" s="30"/>
      <c r="G1833" s="30"/>
      <c r="H1833" s="45"/>
      <c r="I1833" s="449">
        <v>2</v>
      </c>
      <c r="J1833" s="40">
        <v>66</v>
      </c>
      <c r="K1833" s="450">
        <v>3.0303030303030304E-2</v>
      </c>
      <c r="L1833" s="80">
        <v>8</v>
      </c>
      <c r="M1833" s="77" t="s">
        <v>28</v>
      </c>
      <c r="N1833" s="552" t="s">
        <v>4451</v>
      </c>
      <c r="O1833" s="532" t="s">
        <v>1714</v>
      </c>
      <c r="P1833" s="532" t="s">
        <v>154</v>
      </c>
      <c r="Q1833" s="532" t="s">
        <v>2833</v>
      </c>
      <c r="R1833" s="144">
        <v>9</v>
      </c>
      <c r="S1833" s="448"/>
      <c r="T1833" s="429"/>
      <c r="U1833" s="429"/>
      <c r="V1833" s="429"/>
      <c r="W1833" s="429"/>
      <c r="X1833" s="429"/>
      <c r="Y1833" s="429"/>
      <c r="Z1833" s="430"/>
      <c r="AA1833" s="430"/>
      <c r="AB1833" s="430"/>
      <c r="AC1833" s="430"/>
      <c r="AD1833" s="430"/>
      <c r="AE1833" s="430"/>
      <c r="AF1833" s="430"/>
      <c r="AG1833" s="430"/>
      <c r="AH1833" s="430"/>
      <c r="AI1833" s="430"/>
      <c r="AJ1833" s="430"/>
      <c r="AK1833" s="430"/>
      <c r="AL1833" s="430"/>
      <c r="AM1833" s="430"/>
      <c r="AN1833" s="430"/>
      <c r="AO1833" s="430"/>
      <c r="AP1833" s="430"/>
      <c r="AQ1833" s="430"/>
      <c r="AR1833" s="430"/>
      <c r="AS1833" s="430"/>
      <c r="AT1833" s="430"/>
      <c r="AU1833" s="430"/>
      <c r="AV1833" s="430"/>
      <c r="AW1833" s="430"/>
      <c r="AX1833" s="430"/>
      <c r="AY1833" s="430"/>
      <c r="AZ1833" s="430"/>
      <c r="BA1833" s="430"/>
      <c r="BB1833" s="430"/>
      <c r="BC1833" s="430"/>
      <c r="BD1833" s="430"/>
      <c r="BE1833" s="430"/>
      <c r="BF1833" s="430"/>
      <c r="BG1833" s="430"/>
      <c r="BH1833" s="430"/>
      <c r="BI1833" s="430"/>
      <c r="BJ1833" s="430"/>
      <c r="BK1833" s="430"/>
      <c r="BL1833" s="430"/>
      <c r="BM1833" s="430"/>
      <c r="BN1833" s="430"/>
      <c r="BO1833" s="430"/>
      <c r="BP1833" s="430"/>
      <c r="BQ1833" s="430"/>
      <c r="BR1833" s="430"/>
      <c r="BS1833" s="430"/>
      <c r="BT1833" s="430"/>
      <c r="BU1833" s="430"/>
      <c r="BV1833" s="430"/>
      <c r="BW1833" s="430"/>
      <c r="BX1833" s="430"/>
      <c r="BY1833" s="430"/>
      <c r="BZ1833" s="430"/>
      <c r="CA1833" s="430"/>
      <c r="CB1833" s="430"/>
      <c r="CC1833" s="430"/>
      <c r="CD1833" s="430"/>
      <c r="CE1833" s="430"/>
      <c r="CF1833" s="430"/>
      <c r="CG1833" s="430"/>
      <c r="CH1833" s="430"/>
      <c r="CI1833" s="430"/>
      <c r="CJ1833" s="430"/>
      <c r="CK1833" s="430"/>
      <c r="CL1833" s="430"/>
      <c r="CM1833" s="430"/>
      <c r="CN1833" s="430"/>
      <c r="CO1833" s="430"/>
      <c r="CP1833" s="430"/>
      <c r="CQ1833" s="430"/>
      <c r="CR1833" s="430"/>
      <c r="CS1833" s="430"/>
      <c r="CT1833" s="430"/>
      <c r="CU1833" s="430"/>
      <c r="CV1833" s="430"/>
      <c r="CW1833" s="430"/>
      <c r="CX1833" s="430"/>
      <c r="CY1833" s="430"/>
      <c r="CZ1833" s="430"/>
      <c r="DA1833" s="430"/>
      <c r="DB1833" s="430"/>
      <c r="DC1833" s="430"/>
      <c r="DD1833" s="430"/>
      <c r="DE1833" s="430"/>
      <c r="DF1833" s="430"/>
      <c r="DG1833" s="430"/>
      <c r="DH1833" s="430"/>
      <c r="DI1833" s="430"/>
      <c r="DJ1833" s="430"/>
      <c r="DK1833" s="430"/>
      <c r="DL1833" s="430"/>
      <c r="DM1833" s="430"/>
      <c r="DN1833" s="430"/>
      <c r="DO1833" s="430"/>
      <c r="DP1833" s="430"/>
      <c r="DQ1833" s="430"/>
      <c r="DR1833" s="430"/>
      <c r="DS1833" s="430"/>
      <c r="DT1833" s="430"/>
      <c r="DU1833" s="430"/>
      <c r="DV1833" s="430"/>
      <c r="DW1833" s="430"/>
      <c r="DX1833" s="430"/>
      <c r="DY1833" s="430"/>
      <c r="DZ1833" s="430"/>
      <c r="EA1833" s="430"/>
      <c r="EB1833" s="430"/>
      <c r="EC1833" s="430"/>
      <c r="ED1833" s="430"/>
      <c r="EE1833" s="430"/>
      <c r="EF1833" s="430"/>
      <c r="EG1833" s="430"/>
      <c r="EH1833" s="430"/>
      <c r="EI1833" s="430"/>
      <c r="EJ1833" s="430"/>
      <c r="EK1833" s="430"/>
      <c r="EL1833" s="430"/>
      <c r="EM1833" s="430"/>
      <c r="EN1833" s="430"/>
      <c r="EO1833" s="430"/>
      <c r="EP1833" s="430"/>
      <c r="EQ1833" s="430"/>
      <c r="ER1833" s="430"/>
      <c r="ES1833" s="430"/>
      <c r="ET1833" s="430"/>
      <c r="EU1833" s="430"/>
      <c r="EV1833" s="430"/>
      <c r="EW1833" s="430"/>
      <c r="EX1833" s="430"/>
      <c r="EY1833" s="430"/>
      <c r="EZ1833" s="430"/>
      <c r="FA1833" s="430"/>
      <c r="FB1833" s="430"/>
      <c r="FC1833" s="430"/>
      <c r="FD1833" s="430"/>
      <c r="FE1833" s="430"/>
      <c r="FF1833" s="430"/>
      <c r="FG1833" s="430"/>
      <c r="FH1833" s="430"/>
      <c r="FI1833" s="430"/>
      <c r="FJ1833" s="430"/>
      <c r="FK1833" s="430"/>
      <c r="FL1833" s="430"/>
      <c r="FM1833" s="430"/>
      <c r="FN1833" s="430"/>
      <c r="FO1833" s="430"/>
      <c r="FP1833" s="430"/>
      <c r="FQ1833" s="430"/>
      <c r="FR1833" s="430"/>
      <c r="FS1833" s="430"/>
      <c r="FT1833" s="430"/>
      <c r="FU1833" s="430"/>
      <c r="FV1833" s="430"/>
      <c r="FW1833" s="430"/>
      <c r="FX1833" s="430"/>
      <c r="FY1833" s="430"/>
      <c r="FZ1833" s="430"/>
      <c r="GA1833" s="430"/>
      <c r="GB1833" s="430"/>
      <c r="GC1833" s="430"/>
    </row>
    <row r="1834" spans="1:185" s="302" customFormat="1" ht="18.75" customHeight="1" x14ac:dyDescent="0.3">
      <c r="A1834" s="431"/>
      <c r="B1834" s="114" t="s">
        <v>1334</v>
      </c>
      <c r="C1834" s="101">
        <v>2</v>
      </c>
      <c r="D1834" s="96" t="s">
        <v>16</v>
      </c>
      <c r="E1834" s="96" t="s">
        <v>16</v>
      </c>
      <c r="F1834" s="30" t="s">
        <v>16</v>
      </c>
      <c r="G1834" s="30" t="s">
        <v>16</v>
      </c>
      <c r="H1834" s="30" t="s">
        <v>16</v>
      </c>
      <c r="I1834" s="20">
        <f>SUM(C1834:H1834)</f>
        <v>2</v>
      </c>
      <c r="J1834" s="40">
        <v>66</v>
      </c>
      <c r="K1834" s="31">
        <f>I1834/J1834</f>
        <v>3.0303030303030304E-2</v>
      </c>
      <c r="L1834" s="49">
        <v>16</v>
      </c>
      <c r="M1834" s="179" t="s">
        <v>28</v>
      </c>
      <c r="N1834" s="530" t="s">
        <v>1327</v>
      </c>
      <c r="O1834" s="532" t="s">
        <v>763</v>
      </c>
      <c r="P1834" s="532" t="s">
        <v>1328</v>
      </c>
      <c r="Q1834" s="532" t="s">
        <v>1183</v>
      </c>
      <c r="R1834" s="144">
        <v>9</v>
      </c>
      <c r="S1834" s="428"/>
      <c r="T1834" s="429"/>
      <c r="U1834" s="429"/>
      <c r="V1834" s="429"/>
      <c r="W1834" s="429"/>
      <c r="X1834" s="429"/>
      <c r="Y1834" s="429"/>
      <c r="Z1834" s="430"/>
      <c r="AA1834" s="430"/>
      <c r="AB1834" s="430"/>
      <c r="AC1834" s="430"/>
      <c r="AD1834" s="430"/>
      <c r="AE1834" s="430"/>
      <c r="AF1834" s="430"/>
      <c r="AG1834" s="430"/>
      <c r="AH1834" s="430"/>
      <c r="AI1834" s="430"/>
      <c r="AJ1834" s="430"/>
      <c r="AK1834" s="430"/>
      <c r="AL1834" s="430"/>
      <c r="AM1834" s="430"/>
      <c r="AN1834" s="430"/>
      <c r="AO1834" s="430"/>
      <c r="AP1834" s="430"/>
      <c r="AQ1834" s="430"/>
      <c r="AR1834" s="430"/>
      <c r="AS1834" s="430"/>
      <c r="AT1834" s="430"/>
      <c r="AU1834" s="430"/>
      <c r="AV1834" s="430"/>
      <c r="AW1834" s="430"/>
      <c r="AX1834" s="430"/>
      <c r="AY1834" s="430"/>
      <c r="AZ1834" s="430"/>
      <c r="BA1834" s="430"/>
      <c r="BB1834" s="430"/>
      <c r="BC1834" s="430"/>
      <c r="BD1834" s="430"/>
      <c r="BE1834" s="430"/>
      <c r="BF1834" s="430"/>
      <c r="BG1834" s="430"/>
      <c r="BH1834" s="430"/>
      <c r="BI1834" s="430"/>
      <c r="BJ1834" s="430"/>
      <c r="BK1834" s="430"/>
      <c r="BL1834" s="430"/>
      <c r="BM1834" s="430"/>
      <c r="BN1834" s="430"/>
      <c r="BO1834" s="430"/>
      <c r="BP1834" s="430"/>
      <c r="BQ1834" s="430"/>
      <c r="BR1834" s="430"/>
      <c r="BS1834" s="430"/>
      <c r="BT1834" s="430"/>
      <c r="BU1834" s="430"/>
      <c r="BV1834" s="430"/>
      <c r="BW1834" s="430"/>
      <c r="BX1834" s="430"/>
      <c r="BY1834" s="430"/>
      <c r="BZ1834" s="430"/>
      <c r="CA1834" s="430"/>
      <c r="CB1834" s="430"/>
      <c r="CC1834" s="430"/>
      <c r="CD1834" s="430"/>
      <c r="CE1834" s="430"/>
      <c r="CF1834" s="430"/>
      <c r="CG1834" s="430"/>
      <c r="CH1834" s="430"/>
      <c r="CI1834" s="430"/>
      <c r="CJ1834" s="430"/>
      <c r="CK1834" s="430"/>
      <c r="CL1834" s="430"/>
      <c r="CM1834" s="430"/>
      <c r="CN1834" s="430"/>
      <c r="CO1834" s="430"/>
      <c r="CP1834" s="430"/>
      <c r="CQ1834" s="430"/>
      <c r="CR1834" s="430"/>
      <c r="CS1834" s="430"/>
      <c r="CT1834" s="430"/>
      <c r="CU1834" s="430"/>
      <c r="CV1834" s="430"/>
      <c r="CW1834" s="430"/>
      <c r="CX1834" s="430"/>
      <c r="CY1834" s="430"/>
      <c r="CZ1834" s="430"/>
      <c r="DA1834" s="430"/>
      <c r="DB1834" s="430"/>
      <c r="DC1834" s="430"/>
      <c r="DD1834" s="430"/>
      <c r="DE1834" s="430"/>
      <c r="DF1834" s="430"/>
      <c r="DG1834" s="430"/>
      <c r="DH1834" s="430"/>
      <c r="DI1834" s="430"/>
      <c r="DJ1834" s="430"/>
      <c r="DK1834" s="430"/>
      <c r="DL1834" s="430"/>
      <c r="DM1834" s="430"/>
      <c r="DN1834" s="430"/>
      <c r="DO1834" s="430"/>
      <c r="DP1834" s="430"/>
      <c r="DQ1834" s="430"/>
      <c r="DR1834" s="430"/>
      <c r="DS1834" s="430"/>
      <c r="DT1834" s="430"/>
      <c r="DU1834" s="430"/>
      <c r="DV1834" s="430"/>
      <c r="DW1834" s="430"/>
      <c r="DX1834" s="430"/>
      <c r="DY1834" s="430"/>
      <c r="DZ1834" s="430"/>
      <c r="EA1834" s="430"/>
      <c r="EB1834" s="430"/>
      <c r="EC1834" s="430"/>
      <c r="ED1834" s="430"/>
      <c r="EE1834" s="430"/>
      <c r="EF1834" s="430"/>
      <c r="EG1834" s="430"/>
      <c r="EH1834" s="430"/>
      <c r="EI1834" s="430"/>
      <c r="EJ1834" s="430"/>
      <c r="EK1834" s="430"/>
      <c r="EL1834" s="430"/>
      <c r="EM1834" s="430"/>
      <c r="EN1834" s="430"/>
      <c r="EO1834" s="430"/>
      <c r="EP1834" s="430"/>
      <c r="EQ1834" s="430"/>
      <c r="ER1834" s="430"/>
      <c r="ES1834" s="430"/>
      <c r="ET1834" s="430"/>
      <c r="EU1834" s="430"/>
      <c r="EV1834" s="430"/>
      <c r="EW1834" s="430"/>
      <c r="EX1834" s="430"/>
      <c r="EY1834" s="430"/>
      <c r="EZ1834" s="430"/>
      <c r="FA1834" s="430"/>
      <c r="FB1834" s="430"/>
      <c r="FC1834" s="430"/>
      <c r="FD1834" s="430"/>
      <c r="FE1834" s="430"/>
      <c r="FF1834" s="430"/>
      <c r="FG1834" s="430"/>
      <c r="FH1834" s="430"/>
      <c r="FI1834" s="430"/>
      <c r="FJ1834" s="430"/>
      <c r="FK1834" s="430"/>
      <c r="FL1834" s="430"/>
      <c r="FM1834" s="430"/>
      <c r="FN1834" s="430"/>
      <c r="FO1834" s="430"/>
      <c r="FP1834" s="430"/>
      <c r="FQ1834" s="430"/>
      <c r="FR1834" s="430"/>
      <c r="FS1834" s="430"/>
      <c r="FT1834" s="430"/>
      <c r="FU1834" s="430"/>
      <c r="FV1834" s="430"/>
      <c r="FW1834" s="430"/>
      <c r="FX1834" s="430"/>
      <c r="FY1834" s="430"/>
      <c r="FZ1834" s="430"/>
      <c r="GA1834" s="430"/>
      <c r="GB1834" s="430"/>
      <c r="GC1834" s="430"/>
    </row>
    <row r="1835" spans="1:185" s="302" customFormat="1" ht="18.75" customHeight="1" x14ac:dyDescent="0.3">
      <c r="A1835" s="431"/>
      <c r="B1835" s="114" t="s">
        <v>1335</v>
      </c>
      <c r="C1835" s="101">
        <v>2</v>
      </c>
      <c r="D1835" s="96" t="s">
        <v>16</v>
      </c>
      <c r="E1835" s="96" t="s">
        <v>16</v>
      </c>
      <c r="F1835" s="30" t="s">
        <v>16</v>
      </c>
      <c r="G1835" s="30" t="s">
        <v>16</v>
      </c>
      <c r="H1835" s="30" t="s">
        <v>16</v>
      </c>
      <c r="I1835" s="20">
        <f>SUM(C1835:H1835)</f>
        <v>2</v>
      </c>
      <c r="J1835" s="40">
        <v>66</v>
      </c>
      <c r="K1835" s="31">
        <f>I1835/J1835</f>
        <v>3.0303030303030304E-2</v>
      </c>
      <c r="L1835" s="49">
        <v>16</v>
      </c>
      <c r="M1835" s="179" t="s">
        <v>28</v>
      </c>
      <c r="N1835" s="530" t="s">
        <v>1336</v>
      </c>
      <c r="O1835" s="532" t="s">
        <v>258</v>
      </c>
      <c r="P1835" s="532" t="s">
        <v>69</v>
      </c>
      <c r="Q1835" s="532" t="s">
        <v>1183</v>
      </c>
      <c r="R1835" s="144">
        <v>9</v>
      </c>
      <c r="S1835" s="428"/>
      <c r="T1835" s="429"/>
      <c r="U1835" s="429"/>
      <c r="V1835" s="429"/>
      <c r="W1835" s="429"/>
      <c r="X1835" s="429"/>
      <c r="Y1835" s="429"/>
      <c r="Z1835" s="430"/>
      <c r="AA1835" s="430"/>
      <c r="AB1835" s="430"/>
      <c r="AC1835" s="430"/>
      <c r="AD1835" s="430"/>
      <c r="AE1835" s="430"/>
      <c r="AF1835" s="430"/>
      <c r="AG1835" s="430"/>
      <c r="AH1835" s="430"/>
      <c r="AI1835" s="430"/>
      <c r="AJ1835" s="430"/>
      <c r="AK1835" s="430"/>
      <c r="AL1835" s="430"/>
      <c r="AM1835" s="430"/>
      <c r="AN1835" s="430"/>
      <c r="AO1835" s="430"/>
      <c r="AP1835" s="430"/>
      <c r="AQ1835" s="430"/>
      <c r="AR1835" s="430"/>
      <c r="AS1835" s="430"/>
      <c r="AT1835" s="430"/>
      <c r="AU1835" s="430"/>
      <c r="AV1835" s="430"/>
      <c r="AW1835" s="430"/>
      <c r="AX1835" s="430"/>
      <c r="AY1835" s="430"/>
      <c r="AZ1835" s="430"/>
      <c r="BA1835" s="430"/>
      <c r="BB1835" s="430"/>
      <c r="BC1835" s="430"/>
      <c r="BD1835" s="430"/>
      <c r="BE1835" s="430"/>
      <c r="BF1835" s="430"/>
      <c r="BG1835" s="430"/>
      <c r="BH1835" s="430"/>
      <c r="BI1835" s="430"/>
      <c r="BJ1835" s="430"/>
      <c r="BK1835" s="430"/>
      <c r="BL1835" s="430"/>
      <c r="BM1835" s="430"/>
      <c r="BN1835" s="430"/>
      <c r="BO1835" s="430"/>
      <c r="BP1835" s="430"/>
      <c r="BQ1835" s="430"/>
      <c r="BR1835" s="430"/>
      <c r="BS1835" s="430"/>
      <c r="BT1835" s="430"/>
      <c r="BU1835" s="430"/>
      <c r="BV1835" s="430"/>
      <c r="BW1835" s="430"/>
      <c r="BX1835" s="430"/>
      <c r="BY1835" s="430"/>
      <c r="BZ1835" s="430"/>
      <c r="CA1835" s="430"/>
      <c r="CB1835" s="430"/>
      <c r="CC1835" s="430"/>
      <c r="CD1835" s="430"/>
      <c r="CE1835" s="430"/>
      <c r="CF1835" s="430"/>
      <c r="CG1835" s="430"/>
      <c r="CH1835" s="430"/>
      <c r="CI1835" s="430"/>
      <c r="CJ1835" s="430"/>
      <c r="CK1835" s="430"/>
      <c r="CL1835" s="430"/>
      <c r="CM1835" s="430"/>
      <c r="CN1835" s="430"/>
      <c r="CO1835" s="430"/>
      <c r="CP1835" s="430"/>
      <c r="CQ1835" s="430"/>
      <c r="CR1835" s="430"/>
      <c r="CS1835" s="430"/>
      <c r="CT1835" s="430"/>
      <c r="CU1835" s="430"/>
      <c r="CV1835" s="430"/>
      <c r="CW1835" s="430"/>
      <c r="CX1835" s="430"/>
      <c r="CY1835" s="430"/>
      <c r="CZ1835" s="430"/>
      <c r="DA1835" s="430"/>
      <c r="DB1835" s="430"/>
      <c r="DC1835" s="430"/>
      <c r="DD1835" s="430"/>
      <c r="DE1835" s="430"/>
      <c r="DF1835" s="430"/>
      <c r="DG1835" s="430"/>
      <c r="DH1835" s="430"/>
      <c r="DI1835" s="430"/>
      <c r="DJ1835" s="430"/>
      <c r="DK1835" s="430"/>
      <c r="DL1835" s="430"/>
      <c r="DM1835" s="430"/>
      <c r="DN1835" s="430"/>
      <c r="DO1835" s="430"/>
      <c r="DP1835" s="430"/>
      <c r="DQ1835" s="430"/>
      <c r="DR1835" s="430"/>
      <c r="DS1835" s="430"/>
      <c r="DT1835" s="430"/>
      <c r="DU1835" s="430"/>
      <c r="DV1835" s="430"/>
      <c r="DW1835" s="430"/>
      <c r="DX1835" s="430"/>
      <c r="DY1835" s="430"/>
      <c r="DZ1835" s="430"/>
      <c r="EA1835" s="430"/>
      <c r="EB1835" s="430"/>
      <c r="EC1835" s="430"/>
      <c r="ED1835" s="430"/>
      <c r="EE1835" s="430"/>
      <c r="EF1835" s="430"/>
      <c r="EG1835" s="430"/>
      <c r="EH1835" s="430"/>
      <c r="EI1835" s="430"/>
      <c r="EJ1835" s="430"/>
      <c r="EK1835" s="430"/>
      <c r="EL1835" s="430"/>
      <c r="EM1835" s="430"/>
      <c r="EN1835" s="430"/>
      <c r="EO1835" s="430"/>
      <c r="EP1835" s="430"/>
      <c r="EQ1835" s="430"/>
      <c r="ER1835" s="430"/>
      <c r="ES1835" s="430"/>
      <c r="ET1835" s="430"/>
      <c r="EU1835" s="430"/>
      <c r="EV1835" s="430"/>
      <c r="EW1835" s="430"/>
      <c r="EX1835" s="430"/>
      <c r="EY1835" s="430"/>
      <c r="EZ1835" s="430"/>
      <c r="FA1835" s="430"/>
      <c r="FB1835" s="430"/>
      <c r="FC1835" s="430"/>
      <c r="FD1835" s="430"/>
      <c r="FE1835" s="430"/>
      <c r="FF1835" s="430"/>
      <c r="FG1835" s="430"/>
      <c r="FH1835" s="430"/>
      <c r="FI1835" s="430"/>
      <c r="FJ1835" s="430"/>
      <c r="FK1835" s="430"/>
      <c r="FL1835" s="430"/>
      <c r="FM1835" s="430"/>
      <c r="FN1835" s="430"/>
      <c r="FO1835" s="430"/>
      <c r="FP1835" s="430"/>
      <c r="FQ1835" s="430"/>
      <c r="FR1835" s="430"/>
      <c r="FS1835" s="430"/>
      <c r="FT1835" s="430"/>
      <c r="FU1835" s="430"/>
      <c r="FV1835" s="430"/>
      <c r="FW1835" s="430"/>
      <c r="FX1835" s="430"/>
      <c r="FY1835" s="430"/>
      <c r="FZ1835" s="430"/>
      <c r="GA1835" s="430"/>
      <c r="GB1835" s="430"/>
      <c r="GC1835" s="430"/>
    </row>
    <row r="1836" spans="1:185" s="302" customFormat="1" ht="18.75" customHeight="1" x14ac:dyDescent="0.3">
      <c r="A1836" s="431"/>
      <c r="B1836" s="114" t="s">
        <v>1337</v>
      </c>
      <c r="C1836" s="101">
        <v>2</v>
      </c>
      <c r="D1836" s="96" t="s">
        <v>16</v>
      </c>
      <c r="E1836" s="96" t="s">
        <v>16</v>
      </c>
      <c r="F1836" s="30" t="s">
        <v>16</v>
      </c>
      <c r="G1836" s="30" t="s">
        <v>16</v>
      </c>
      <c r="H1836" s="30" t="s">
        <v>16</v>
      </c>
      <c r="I1836" s="20">
        <f>SUM(C1836:H1836)</f>
        <v>2</v>
      </c>
      <c r="J1836" s="40">
        <v>66</v>
      </c>
      <c r="K1836" s="31">
        <f>I1836/J1836</f>
        <v>3.0303030303030304E-2</v>
      </c>
      <c r="L1836" s="49">
        <v>16</v>
      </c>
      <c r="M1836" s="179" t="s">
        <v>28</v>
      </c>
      <c r="N1836" s="530" t="s">
        <v>1338</v>
      </c>
      <c r="O1836" s="532" t="s">
        <v>367</v>
      </c>
      <c r="P1836" s="532" t="s">
        <v>79</v>
      </c>
      <c r="Q1836" s="532" t="s">
        <v>1183</v>
      </c>
      <c r="R1836" s="144">
        <v>9</v>
      </c>
      <c r="S1836" s="428"/>
      <c r="T1836" s="429"/>
      <c r="U1836" s="429"/>
      <c r="V1836" s="429"/>
      <c r="W1836" s="429"/>
      <c r="X1836" s="429"/>
      <c r="Y1836" s="429"/>
      <c r="Z1836" s="430"/>
      <c r="AA1836" s="430"/>
      <c r="AB1836" s="430"/>
      <c r="AC1836" s="430"/>
      <c r="AD1836" s="430"/>
      <c r="AE1836" s="430"/>
      <c r="AF1836" s="430"/>
      <c r="AG1836" s="430"/>
      <c r="AH1836" s="430"/>
      <c r="AI1836" s="430"/>
      <c r="AJ1836" s="430"/>
      <c r="AK1836" s="430"/>
      <c r="AL1836" s="430"/>
      <c r="AM1836" s="430"/>
      <c r="AN1836" s="430"/>
      <c r="AO1836" s="430"/>
      <c r="AP1836" s="430"/>
      <c r="AQ1836" s="430"/>
      <c r="AR1836" s="430"/>
      <c r="AS1836" s="430"/>
      <c r="AT1836" s="430"/>
      <c r="AU1836" s="430"/>
      <c r="AV1836" s="430"/>
      <c r="AW1836" s="430"/>
      <c r="AX1836" s="430"/>
      <c r="AY1836" s="430"/>
      <c r="AZ1836" s="430"/>
      <c r="BA1836" s="430"/>
      <c r="BB1836" s="430"/>
      <c r="BC1836" s="430"/>
      <c r="BD1836" s="430"/>
      <c r="BE1836" s="430"/>
      <c r="BF1836" s="430"/>
      <c r="BG1836" s="430"/>
      <c r="BH1836" s="430"/>
      <c r="BI1836" s="430"/>
      <c r="BJ1836" s="430"/>
      <c r="BK1836" s="430"/>
      <c r="BL1836" s="430"/>
      <c r="BM1836" s="430"/>
      <c r="BN1836" s="430"/>
      <c r="BO1836" s="430"/>
      <c r="BP1836" s="430"/>
      <c r="BQ1836" s="430"/>
      <c r="BR1836" s="430"/>
      <c r="BS1836" s="430"/>
      <c r="BT1836" s="430"/>
      <c r="BU1836" s="430"/>
      <c r="BV1836" s="430"/>
      <c r="BW1836" s="430"/>
      <c r="BX1836" s="430"/>
      <c r="BY1836" s="430"/>
      <c r="BZ1836" s="430"/>
      <c r="CA1836" s="430"/>
      <c r="CB1836" s="430"/>
      <c r="CC1836" s="430"/>
      <c r="CD1836" s="430"/>
      <c r="CE1836" s="430"/>
      <c r="CF1836" s="430"/>
      <c r="CG1836" s="430"/>
      <c r="CH1836" s="430"/>
      <c r="CI1836" s="430"/>
      <c r="CJ1836" s="430"/>
      <c r="CK1836" s="430"/>
      <c r="CL1836" s="430"/>
      <c r="CM1836" s="430"/>
      <c r="CN1836" s="430"/>
      <c r="CO1836" s="430"/>
      <c r="CP1836" s="430"/>
      <c r="CQ1836" s="430"/>
      <c r="CR1836" s="430"/>
      <c r="CS1836" s="430"/>
      <c r="CT1836" s="430"/>
      <c r="CU1836" s="430"/>
      <c r="CV1836" s="430"/>
      <c r="CW1836" s="430"/>
      <c r="CX1836" s="430"/>
      <c r="CY1836" s="430"/>
      <c r="CZ1836" s="430"/>
      <c r="DA1836" s="430"/>
      <c r="DB1836" s="430"/>
      <c r="DC1836" s="430"/>
      <c r="DD1836" s="430"/>
      <c r="DE1836" s="430"/>
      <c r="DF1836" s="430"/>
      <c r="DG1836" s="430"/>
      <c r="DH1836" s="430"/>
      <c r="DI1836" s="430"/>
      <c r="DJ1836" s="430"/>
      <c r="DK1836" s="430"/>
      <c r="DL1836" s="430"/>
      <c r="DM1836" s="430"/>
      <c r="DN1836" s="430"/>
      <c r="DO1836" s="430"/>
      <c r="DP1836" s="430"/>
      <c r="DQ1836" s="430"/>
      <c r="DR1836" s="430"/>
      <c r="DS1836" s="430"/>
      <c r="DT1836" s="430"/>
      <c r="DU1836" s="430"/>
      <c r="DV1836" s="430"/>
      <c r="DW1836" s="430"/>
      <c r="DX1836" s="430"/>
      <c r="DY1836" s="430"/>
      <c r="DZ1836" s="430"/>
      <c r="EA1836" s="430"/>
      <c r="EB1836" s="430"/>
      <c r="EC1836" s="430"/>
      <c r="ED1836" s="430"/>
      <c r="EE1836" s="430"/>
      <c r="EF1836" s="430"/>
      <c r="EG1836" s="430"/>
      <c r="EH1836" s="430"/>
      <c r="EI1836" s="430"/>
      <c r="EJ1836" s="430"/>
      <c r="EK1836" s="430"/>
      <c r="EL1836" s="430"/>
      <c r="EM1836" s="430"/>
      <c r="EN1836" s="430"/>
      <c r="EO1836" s="430"/>
      <c r="EP1836" s="430"/>
      <c r="EQ1836" s="430"/>
      <c r="ER1836" s="430"/>
      <c r="ES1836" s="430"/>
      <c r="ET1836" s="430"/>
      <c r="EU1836" s="430"/>
      <c r="EV1836" s="430"/>
      <c r="EW1836" s="430"/>
      <c r="EX1836" s="430"/>
      <c r="EY1836" s="430"/>
      <c r="EZ1836" s="430"/>
      <c r="FA1836" s="430"/>
      <c r="FB1836" s="430"/>
      <c r="FC1836" s="430"/>
      <c r="FD1836" s="430"/>
      <c r="FE1836" s="430"/>
      <c r="FF1836" s="430"/>
      <c r="FG1836" s="430"/>
      <c r="FH1836" s="430"/>
      <c r="FI1836" s="430"/>
      <c r="FJ1836" s="430"/>
      <c r="FK1836" s="430"/>
      <c r="FL1836" s="430"/>
      <c r="FM1836" s="430"/>
      <c r="FN1836" s="430"/>
      <c r="FO1836" s="430"/>
      <c r="FP1836" s="430"/>
      <c r="FQ1836" s="430"/>
      <c r="FR1836" s="430"/>
      <c r="FS1836" s="430"/>
      <c r="FT1836" s="430"/>
      <c r="FU1836" s="430"/>
      <c r="FV1836" s="430"/>
      <c r="FW1836" s="430"/>
      <c r="FX1836" s="430"/>
      <c r="FY1836" s="430"/>
      <c r="FZ1836" s="430"/>
      <c r="GA1836" s="430"/>
      <c r="GB1836" s="430"/>
      <c r="GC1836" s="430"/>
    </row>
    <row r="1837" spans="1:185" s="302" customFormat="1" ht="18.75" customHeight="1" x14ac:dyDescent="0.3">
      <c r="A1837" s="431"/>
      <c r="B1837" s="506" t="s">
        <v>4512</v>
      </c>
      <c r="C1837" s="470">
        <v>2</v>
      </c>
      <c r="D1837" s="471"/>
      <c r="E1837" s="471"/>
      <c r="F1837" s="465"/>
      <c r="G1837" s="465"/>
      <c r="H1837" s="506"/>
      <c r="I1837" s="487">
        <v>2</v>
      </c>
      <c r="J1837" s="488">
        <v>66</v>
      </c>
      <c r="K1837" s="489">
        <v>3.0300000000000001E-2</v>
      </c>
      <c r="L1837" s="483">
        <v>3</v>
      </c>
      <c r="M1837" s="479" t="s">
        <v>28</v>
      </c>
      <c r="N1837" s="491" t="s">
        <v>4513</v>
      </c>
      <c r="O1837" s="545" t="s">
        <v>830</v>
      </c>
      <c r="P1837" s="545" t="s">
        <v>150</v>
      </c>
      <c r="Q1837" s="545" t="s">
        <v>2409</v>
      </c>
      <c r="R1837" s="479">
        <v>9</v>
      </c>
      <c r="S1837" s="282"/>
      <c r="T1837" s="429"/>
      <c r="U1837" s="429"/>
      <c r="V1837" s="429"/>
      <c r="W1837" s="429"/>
      <c r="X1837" s="429"/>
      <c r="Y1837" s="429"/>
      <c r="Z1837" s="430"/>
      <c r="AA1837" s="430"/>
      <c r="AB1837" s="430"/>
      <c r="AC1837" s="430"/>
      <c r="AD1837" s="430"/>
      <c r="AE1837" s="430"/>
      <c r="AF1837" s="430"/>
      <c r="AG1837" s="430"/>
      <c r="AH1837" s="430"/>
      <c r="AI1837" s="430"/>
      <c r="AJ1837" s="430"/>
      <c r="AK1837" s="430"/>
      <c r="AL1837" s="430"/>
      <c r="AM1837" s="430"/>
      <c r="AN1837" s="430"/>
      <c r="AO1837" s="430"/>
      <c r="AP1837" s="430"/>
      <c r="AQ1837" s="430"/>
      <c r="AR1837" s="430"/>
      <c r="AS1837" s="430"/>
      <c r="AT1837" s="430"/>
      <c r="AU1837" s="430"/>
      <c r="AV1837" s="430"/>
      <c r="AW1837" s="430"/>
      <c r="AX1837" s="430"/>
      <c r="AY1837" s="430"/>
      <c r="AZ1837" s="430"/>
      <c r="BA1837" s="430"/>
      <c r="BB1837" s="430"/>
      <c r="BC1837" s="430"/>
      <c r="BD1837" s="430"/>
      <c r="BE1837" s="430"/>
      <c r="BF1837" s="430"/>
      <c r="BG1837" s="430"/>
      <c r="BH1837" s="430"/>
      <c r="BI1837" s="430"/>
      <c r="BJ1837" s="430"/>
      <c r="BK1837" s="430"/>
      <c r="BL1837" s="430"/>
      <c r="BM1837" s="430"/>
      <c r="BN1837" s="430"/>
      <c r="BO1837" s="430"/>
      <c r="BP1837" s="430"/>
      <c r="BQ1837" s="430"/>
      <c r="BR1837" s="430"/>
      <c r="BS1837" s="430"/>
      <c r="BT1837" s="430"/>
      <c r="BU1837" s="430"/>
      <c r="BV1837" s="430"/>
      <c r="BW1837" s="430"/>
      <c r="BX1837" s="430"/>
      <c r="BY1837" s="430"/>
      <c r="BZ1837" s="430"/>
      <c r="CA1837" s="430"/>
      <c r="CB1837" s="430"/>
      <c r="CC1837" s="430"/>
      <c r="CD1837" s="430"/>
      <c r="CE1837" s="430"/>
      <c r="CF1837" s="430"/>
      <c r="CG1837" s="430"/>
      <c r="CH1837" s="430"/>
      <c r="CI1837" s="430"/>
      <c r="CJ1837" s="430"/>
      <c r="CK1837" s="430"/>
      <c r="CL1837" s="430"/>
      <c r="CM1837" s="430"/>
      <c r="CN1837" s="430"/>
      <c r="CO1837" s="430"/>
      <c r="CP1837" s="430"/>
      <c r="CQ1837" s="430"/>
      <c r="CR1837" s="430"/>
      <c r="CS1837" s="430"/>
      <c r="CT1837" s="430"/>
      <c r="CU1837" s="430"/>
      <c r="CV1837" s="430"/>
      <c r="CW1837" s="430"/>
      <c r="CX1837" s="430"/>
      <c r="CY1837" s="430"/>
      <c r="CZ1837" s="430"/>
      <c r="DA1837" s="430"/>
      <c r="DB1837" s="430"/>
      <c r="DC1837" s="430"/>
      <c r="DD1837" s="430"/>
      <c r="DE1837" s="430"/>
      <c r="DF1837" s="430"/>
      <c r="DG1837" s="430"/>
      <c r="DH1837" s="430"/>
      <c r="DI1837" s="430"/>
      <c r="DJ1837" s="430"/>
      <c r="DK1837" s="430"/>
      <c r="DL1837" s="430"/>
      <c r="DM1837" s="430"/>
      <c r="DN1837" s="430"/>
      <c r="DO1837" s="430"/>
      <c r="DP1837" s="430"/>
      <c r="DQ1837" s="430"/>
      <c r="DR1837" s="430"/>
      <c r="DS1837" s="430"/>
      <c r="DT1837" s="430"/>
      <c r="DU1837" s="430"/>
      <c r="DV1837" s="430"/>
      <c r="DW1837" s="430"/>
      <c r="DX1837" s="430"/>
      <c r="DY1837" s="430"/>
      <c r="DZ1837" s="430"/>
      <c r="EA1837" s="430"/>
      <c r="EB1837" s="430"/>
      <c r="EC1837" s="430"/>
      <c r="ED1837" s="430"/>
      <c r="EE1837" s="430"/>
      <c r="EF1837" s="430"/>
      <c r="EG1837" s="430"/>
      <c r="EH1837" s="430"/>
      <c r="EI1837" s="430"/>
      <c r="EJ1837" s="430"/>
      <c r="EK1837" s="430"/>
      <c r="EL1837" s="430"/>
      <c r="EM1837" s="430"/>
      <c r="EN1837" s="430"/>
      <c r="EO1837" s="430"/>
      <c r="EP1837" s="430"/>
      <c r="EQ1837" s="430"/>
      <c r="ER1837" s="430"/>
      <c r="ES1837" s="430"/>
      <c r="ET1837" s="430"/>
      <c r="EU1837" s="430"/>
      <c r="EV1837" s="430"/>
      <c r="EW1837" s="430"/>
      <c r="EX1837" s="430"/>
      <c r="EY1837" s="430"/>
      <c r="EZ1837" s="430"/>
      <c r="FA1837" s="430"/>
      <c r="FB1837" s="430"/>
      <c r="FC1837" s="430"/>
      <c r="FD1837" s="430"/>
      <c r="FE1837" s="430"/>
      <c r="FF1837" s="430"/>
      <c r="FG1837" s="430"/>
      <c r="FH1837" s="430"/>
      <c r="FI1837" s="430"/>
      <c r="FJ1837" s="430"/>
      <c r="FK1837" s="430"/>
      <c r="FL1837" s="430"/>
      <c r="FM1837" s="430"/>
      <c r="FN1837" s="430"/>
      <c r="FO1837" s="430"/>
      <c r="FP1837" s="430"/>
      <c r="FQ1837" s="430"/>
      <c r="FR1837" s="430"/>
      <c r="FS1837" s="430"/>
      <c r="FT1837" s="430"/>
      <c r="FU1837" s="430"/>
      <c r="FV1837" s="430"/>
      <c r="FW1837" s="430"/>
      <c r="FX1837" s="430"/>
      <c r="FY1837" s="430"/>
      <c r="FZ1837" s="430"/>
      <c r="GA1837" s="430"/>
      <c r="GB1837" s="430"/>
      <c r="GC1837" s="430"/>
    </row>
    <row r="1838" spans="1:185" s="302" customFormat="1" ht="18.75" customHeight="1" x14ac:dyDescent="0.3">
      <c r="A1838" s="431"/>
      <c r="B1838" s="360" t="s">
        <v>2970</v>
      </c>
      <c r="C1838" s="412">
        <v>2</v>
      </c>
      <c r="D1838" s="120" t="s">
        <v>16</v>
      </c>
      <c r="E1838" s="120" t="s">
        <v>16</v>
      </c>
      <c r="F1838" s="23" t="s">
        <v>16</v>
      </c>
      <c r="G1838" s="23" t="s">
        <v>16</v>
      </c>
      <c r="H1838" s="23" t="s">
        <v>16</v>
      </c>
      <c r="I1838" s="20">
        <f t="shared" ref="I1838:I1851" si="161">SUM(C1838:H1838)</f>
        <v>2</v>
      </c>
      <c r="J1838" s="40">
        <v>66</v>
      </c>
      <c r="K1838" s="31">
        <f t="shared" ref="K1838:K1851" si="162">I1838/J1838</f>
        <v>3.0303030303030304E-2</v>
      </c>
      <c r="L1838" s="29">
        <v>15</v>
      </c>
      <c r="M1838" s="82" t="s">
        <v>28</v>
      </c>
      <c r="N1838" s="537" t="s">
        <v>2971</v>
      </c>
      <c r="O1838" s="541" t="s">
        <v>165</v>
      </c>
      <c r="P1838" s="541" t="s">
        <v>225</v>
      </c>
      <c r="Q1838" s="541" t="s">
        <v>2841</v>
      </c>
      <c r="R1838" s="77">
        <v>9</v>
      </c>
      <c r="S1838" s="428"/>
      <c r="T1838" s="429"/>
      <c r="U1838" s="429"/>
      <c r="V1838" s="429"/>
      <c r="W1838" s="429"/>
      <c r="X1838" s="429"/>
      <c r="Y1838" s="429"/>
      <c r="Z1838" s="430"/>
      <c r="AA1838" s="430"/>
      <c r="AB1838" s="430"/>
      <c r="AC1838" s="430"/>
      <c r="AD1838" s="430"/>
      <c r="AE1838" s="430"/>
      <c r="AF1838" s="430"/>
      <c r="AG1838" s="430"/>
      <c r="AH1838" s="430"/>
      <c r="AI1838" s="430"/>
      <c r="AJ1838" s="430"/>
      <c r="AK1838" s="430"/>
      <c r="AL1838" s="430"/>
      <c r="AM1838" s="430"/>
      <c r="AN1838" s="430"/>
      <c r="AO1838" s="430"/>
      <c r="AP1838" s="430"/>
      <c r="AQ1838" s="430"/>
      <c r="AR1838" s="430"/>
      <c r="AS1838" s="430"/>
      <c r="AT1838" s="430"/>
      <c r="AU1838" s="430"/>
      <c r="AV1838" s="430"/>
      <c r="AW1838" s="430"/>
      <c r="AX1838" s="430"/>
      <c r="AY1838" s="430"/>
      <c r="AZ1838" s="430"/>
      <c r="BA1838" s="430"/>
      <c r="BB1838" s="430"/>
      <c r="BC1838" s="430"/>
      <c r="BD1838" s="430"/>
      <c r="BE1838" s="430"/>
      <c r="BF1838" s="430"/>
      <c r="BG1838" s="430"/>
      <c r="BH1838" s="430"/>
      <c r="BI1838" s="430"/>
      <c r="BJ1838" s="430"/>
      <c r="BK1838" s="430"/>
      <c r="BL1838" s="430"/>
      <c r="BM1838" s="430"/>
      <c r="BN1838" s="430"/>
      <c r="BO1838" s="430"/>
      <c r="BP1838" s="430"/>
      <c r="BQ1838" s="430"/>
      <c r="BR1838" s="430"/>
      <c r="BS1838" s="430"/>
      <c r="BT1838" s="430"/>
      <c r="BU1838" s="430"/>
      <c r="BV1838" s="430"/>
      <c r="BW1838" s="430"/>
      <c r="BX1838" s="430"/>
      <c r="BY1838" s="430"/>
      <c r="BZ1838" s="430"/>
      <c r="CA1838" s="430"/>
      <c r="CB1838" s="430"/>
      <c r="CC1838" s="430"/>
      <c r="CD1838" s="430"/>
      <c r="CE1838" s="430"/>
      <c r="CF1838" s="430"/>
      <c r="CG1838" s="430"/>
      <c r="CH1838" s="430"/>
      <c r="CI1838" s="430"/>
      <c r="CJ1838" s="430"/>
      <c r="CK1838" s="430"/>
      <c r="CL1838" s="430"/>
      <c r="CM1838" s="430"/>
      <c r="CN1838" s="430"/>
      <c r="CO1838" s="430"/>
      <c r="CP1838" s="430"/>
      <c r="CQ1838" s="430"/>
      <c r="CR1838" s="430"/>
      <c r="CS1838" s="430"/>
      <c r="CT1838" s="430"/>
      <c r="CU1838" s="430"/>
      <c r="CV1838" s="430"/>
      <c r="CW1838" s="430"/>
      <c r="CX1838" s="430"/>
      <c r="CY1838" s="430"/>
      <c r="CZ1838" s="430"/>
      <c r="DA1838" s="430"/>
      <c r="DB1838" s="430"/>
      <c r="DC1838" s="430"/>
      <c r="DD1838" s="430"/>
      <c r="DE1838" s="430"/>
      <c r="DF1838" s="430"/>
      <c r="DG1838" s="430"/>
      <c r="DH1838" s="430"/>
      <c r="DI1838" s="430"/>
      <c r="DJ1838" s="430"/>
      <c r="DK1838" s="430"/>
      <c r="DL1838" s="430"/>
      <c r="DM1838" s="430"/>
      <c r="DN1838" s="430"/>
      <c r="DO1838" s="430"/>
      <c r="DP1838" s="430"/>
      <c r="DQ1838" s="430"/>
      <c r="DR1838" s="430"/>
      <c r="DS1838" s="430"/>
      <c r="DT1838" s="430"/>
      <c r="DU1838" s="430"/>
      <c r="DV1838" s="430"/>
      <c r="DW1838" s="430"/>
      <c r="DX1838" s="430"/>
      <c r="DY1838" s="430"/>
      <c r="DZ1838" s="430"/>
      <c r="EA1838" s="430"/>
      <c r="EB1838" s="430"/>
      <c r="EC1838" s="430"/>
      <c r="ED1838" s="430"/>
      <c r="EE1838" s="430"/>
      <c r="EF1838" s="430"/>
      <c r="EG1838" s="430"/>
      <c r="EH1838" s="430"/>
      <c r="EI1838" s="430"/>
      <c r="EJ1838" s="430"/>
      <c r="EK1838" s="430"/>
      <c r="EL1838" s="430"/>
      <c r="EM1838" s="430"/>
      <c r="EN1838" s="430"/>
      <c r="EO1838" s="430"/>
      <c r="EP1838" s="430"/>
      <c r="EQ1838" s="430"/>
      <c r="ER1838" s="430"/>
      <c r="ES1838" s="430"/>
      <c r="ET1838" s="430"/>
      <c r="EU1838" s="430"/>
      <c r="EV1838" s="430"/>
      <c r="EW1838" s="430"/>
      <c r="EX1838" s="430"/>
      <c r="EY1838" s="430"/>
      <c r="EZ1838" s="430"/>
      <c r="FA1838" s="430"/>
      <c r="FB1838" s="430"/>
      <c r="FC1838" s="430"/>
      <c r="FD1838" s="430"/>
      <c r="FE1838" s="430"/>
      <c r="FF1838" s="430"/>
      <c r="FG1838" s="430"/>
      <c r="FH1838" s="430"/>
      <c r="FI1838" s="430"/>
      <c r="FJ1838" s="430"/>
      <c r="FK1838" s="430"/>
      <c r="FL1838" s="430"/>
      <c r="FM1838" s="430"/>
      <c r="FN1838" s="430"/>
      <c r="FO1838" s="430"/>
      <c r="FP1838" s="430"/>
      <c r="FQ1838" s="430"/>
      <c r="FR1838" s="430"/>
      <c r="FS1838" s="430"/>
      <c r="FT1838" s="430"/>
      <c r="FU1838" s="430"/>
      <c r="FV1838" s="430"/>
      <c r="FW1838" s="430"/>
      <c r="FX1838" s="430"/>
      <c r="FY1838" s="430"/>
      <c r="FZ1838" s="430"/>
      <c r="GA1838" s="430"/>
      <c r="GB1838" s="430"/>
      <c r="GC1838" s="430"/>
    </row>
    <row r="1839" spans="1:185" s="302" customFormat="1" ht="18.75" customHeight="1" x14ac:dyDescent="0.3">
      <c r="A1839" s="431"/>
      <c r="B1839" s="361" t="s">
        <v>1173</v>
      </c>
      <c r="C1839" s="100">
        <v>2</v>
      </c>
      <c r="D1839" s="100" t="s">
        <v>16</v>
      </c>
      <c r="E1839" s="100" t="s">
        <v>16</v>
      </c>
      <c r="F1839" s="21" t="s">
        <v>16</v>
      </c>
      <c r="G1839" s="21" t="s">
        <v>16</v>
      </c>
      <c r="H1839" s="45"/>
      <c r="I1839" s="20">
        <f t="shared" si="161"/>
        <v>2</v>
      </c>
      <c r="J1839" s="40">
        <v>66</v>
      </c>
      <c r="K1839" s="31">
        <f t="shared" si="162"/>
        <v>3.0303030303030304E-2</v>
      </c>
      <c r="L1839" s="26">
        <v>7</v>
      </c>
      <c r="M1839" s="77" t="s">
        <v>28</v>
      </c>
      <c r="N1839" s="537" t="s">
        <v>1174</v>
      </c>
      <c r="O1839" s="541" t="s">
        <v>165</v>
      </c>
      <c r="P1839" s="541" t="s">
        <v>166</v>
      </c>
      <c r="Q1839" s="541" t="s">
        <v>1107</v>
      </c>
      <c r="R1839" s="77">
        <v>9</v>
      </c>
      <c r="S1839" s="282"/>
      <c r="T1839" s="429"/>
      <c r="U1839" s="429"/>
      <c r="V1839" s="429"/>
      <c r="W1839" s="429"/>
      <c r="X1839" s="429"/>
      <c r="Y1839" s="429"/>
      <c r="Z1839" s="430"/>
      <c r="AA1839" s="430"/>
      <c r="AB1839" s="430"/>
      <c r="AC1839" s="430"/>
      <c r="AD1839" s="430"/>
      <c r="AE1839" s="430"/>
      <c r="AF1839" s="430"/>
      <c r="AG1839" s="430"/>
      <c r="AH1839" s="430"/>
      <c r="AI1839" s="430"/>
      <c r="AJ1839" s="430"/>
      <c r="AK1839" s="430"/>
      <c r="AL1839" s="430"/>
      <c r="AM1839" s="430"/>
      <c r="AN1839" s="430"/>
      <c r="AO1839" s="430"/>
      <c r="AP1839" s="430"/>
      <c r="AQ1839" s="430"/>
      <c r="AR1839" s="430"/>
      <c r="AS1839" s="430"/>
      <c r="AT1839" s="430"/>
      <c r="AU1839" s="430"/>
      <c r="AV1839" s="430"/>
      <c r="AW1839" s="430"/>
      <c r="AX1839" s="430"/>
      <c r="AY1839" s="430"/>
      <c r="AZ1839" s="430"/>
      <c r="BA1839" s="430"/>
      <c r="BB1839" s="430"/>
      <c r="BC1839" s="430"/>
      <c r="BD1839" s="430"/>
      <c r="BE1839" s="430"/>
      <c r="BF1839" s="430"/>
      <c r="BG1839" s="430"/>
      <c r="BH1839" s="430"/>
      <c r="BI1839" s="430"/>
      <c r="BJ1839" s="430"/>
      <c r="BK1839" s="430"/>
      <c r="BL1839" s="430"/>
      <c r="BM1839" s="430"/>
      <c r="BN1839" s="430"/>
      <c r="BO1839" s="430"/>
      <c r="BP1839" s="430"/>
      <c r="BQ1839" s="430"/>
      <c r="BR1839" s="430"/>
      <c r="BS1839" s="430"/>
      <c r="BT1839" s="430"/>
      <c r="BU1839" s="430"/>
      <c r="BV1839" s="430"/>
      <c r="BW1839" s="430"/>
      <c r="BX1839" s="430"/>
      <c r="BY1839" s="430"/>
      <c r="BZ1839" s="430"/>
      <c r="CA1839" s="430"/>
      <c r="CB1839" s="430"/>
      <c r="CC1839" s="430"/>
      <c r="CD1839" s="430"/>
      <c r="CE1839" s="430"/>
      <c r="CF1839" s="430"/>
      <c r="CG1839" s="430"/>
      <c r="CH1839" s="430"/>
      <c r="CI1839" s="430"/>
      <c r="CJ1839" s="430"/>
      <c r="CK1839" s="430"/>
      <c r="CL1839" s="430"/>
      <c r="CM1839" s="430"/>
      <c r="CN1839" s="430"/>
      <c r="CO1839" s="430"/>
      <c r="CP1839" s="430"/>
      <c r="CQ1839" s="430"/>
      <c r="CR1839" s="430"/>
      <c r="CS1839" s="430"/>
      <c r="CT1839" s="430"/>
      <c r="CU1839" s="430"/>
      <c r="CV1839" s="430"/>
      <c r="CW1839" s="430"/>
      <c r="CX1839" s="430"/>
      <c r="CY1839" s="430"/>
      <c r="CZ1839" s="430"/>
      <c r="DA1839" s="430"/>
      <c r="DB1839" s="430"/>
      <c r="DC1839" s="430"/>
      <c r="DD1839" s="430"/>
      <c r="DE1839" s="430"/>
      <c r="DF1839" s="430"/>
      <c r="DG1839" s="430"/>
      <c r="DH1839" s="430"/>
      <c r="DI1839" s="430"/>
      <c r="DJ1839" s="430"/>
      <c r="DK1839" s="430"/>
      <c r="DL1839" s="430"/>
      <c r="DM1839" s="430"/>
      <c r="DN1839" s="430"/>
      <c r="DO1839" s="430"/>
      <c r="DP1839" s="430"/>
      <c r="DQ1839" s="430"/>
      <c r="DR1839" s="430"/>
      <c r="DS1839" s="430"/>
      <c r="DT1839" s="430"/>
      <c r="DU1839" s="430"/>
      <c r="DV1839" s="430"/>
      <c r="DW1839" s="430"/>
      <c r="DX1839" s="430"/>
      <c r="DY1839" s="430"/>
      <c r="DZ1839" s="430"/>
      <c r="EA1839" s="430"/>
      <c r="EB1839" s="430"/>
      <c r="EC1839" s="430"/>
      <c r="ED1839" s="430"/>
      <c r="EE1839" s="430"/>
      <c r="EF1839" s="430"/>
      <c r="EG1839" s="430"/>
      <c r="EH1839" s="430"/>
      <c r="EI1839" s="430"/>
      <c r="EJ1839" s="430"/>
      <c r="EK1839" s="430"/>
      <c r="EL1839" s="430"/>
      <c r="EM1839" s="430"/>
      <c r="EN1839" s="430"/>
      <c r="EO1839" s="430"/>
      <c r="EP1839" s="430"/>
      <c r="EQ1839" s="430"/>
      <c r="ER1839" s="430"/>
      <c r="ES1839" s="430"/>
      <c r="ET1839" s="430"/>
      <c r="EU1839" s="430"/>
      <c r="EV1839" s="430"/>
      <c r="EW1839" s="430"/>
      <c r="EX1839" s="430"/>
      <c r="EY1839" s="430"/>
      <c r="EZ1839" s="430"/>
      <c r="FA1839" s="430"/>
      <c r="FB1839" s="430"/>
      <c r="FC1839" s="430"/>
      <c r="FD1839" s="430"/>
      <c r="FE1839" s="430"/>
      <c r="FF1839" s="430"/>
      <c r="FG1839" s="430"/>
      <c r="FH1839" s="430"/>
      <c r="FI1839" s="430"/>
      <c r="FJ1839" s="430"/>
      <c r="FK1839" s="430"/>
      <c r="FL1839" s="430"/>
      <c r="FM1839" s="430"/>
      <c r="FN1839" s="430"/>
      <c r="FO1839" s="430"/>
      <c r="FP1839" s="430"/>
      <c r="FQ1839" s="430"/>
      <c r="FR1839" s="430"/>
      <c r="FS1839" s="430"/>
      <c r="FT1839" s="430"/>
      <c r="FU1839" s="430"/>
      <c r="FV1839" s="430"/>
      <c r="FW1839" s="430"/>
      <c r="FX1839" s="430"/>
      <c r="FY1839" s="430"/>
      <c r="FZ1839" s="430"/>
      <c r="GA1839" s="430"/>
      <c r="GB1839" s="430"/>
      <c r="GC1839" s="430"/>
    </row>
    <row r="1840" spans="1:185" s="302" customFormat="1" ht="18.75" customHeight="1" x14ac:dyDescent="0.3">
      <c r="A1840" s="431"/>
      <c r="B1840" s="366" t="s">
        <v>3724</v>
      </c>
      <c r="C1840" s="100">
        <v>2</v>
      </c>
      <c r="D1840" s="85"/>
      <c r="E1840" s="85"/>
      <c r="F1840" s="43"/>
      <c r="G1840" s="43"/>
      <c r="H1840" s="43"/>
      <c r="I1840" s="20">
        <f t="shared" si="161"/>
        <v>2</v>
      </c>
      <c r="J1840" s="40">
        <v>66</v>
      </c>
      <c r="K1840" s="31">
        <f t="shared" si="162"/>
        <v>3.0303030303030304E-2</v>
      </c>
      <c r="L1840" s="29">
        <v>15</v>
      </c>
      <c r="M1840" s="77" t="s">
        <v>28</v>
      </c>
      <c r="N1840" s="565" t="s">
        <v>673</v>
      </c>
      <c r="O1840" s="541" t="s">
        <v>3665</v>
      </c>
      <c r="P1840" s="541" t="s">
        <v>220</v>
      </c>
      <c r="Q1840" s="541" t="s">
        <v>3625</v>
      </c>
      <c r="R1840" s="288">
        <v>9</v>
      </c>
      <c r="S1840" s="282"/>
      <c r="T1840" s="429"/>
      <c r="U1840" s="429"/>
      <c r="V1840" s="429"/>
      <c r="W1840" s="429"/>
      <c r="X1840" s="429"/>
      <c r="Y1840" s="429"/>
      <c r="Z1840" s="430"/>
      <c r="AA1840" s="430"/>
      <c r="AB1840" s="430"/>
      <c r="AC1840" s="430"/>
      <c r="AD1840" s="430"/>
      <c r="AE1840" s="430"/>
      <c r="AF1840" s="430"/>
      <c r="AG1840" s="430"/>
      <c r="AH1840" s="430"/>
      <c r="AI1840" s="430"/>
      <c r="AJ1840" s="430"/>
      <c r="AK1840" s="430"/>
      <c r="AL1840" s="430"/>
      <c r="AM1840" s="430"/>
      <c r="AN1840" s="430"/>
      <c r="AO1840" s="430"/>
      <c r="AP1840" s="430"/>
      <c r="AQ1840" s="430"/>
      <c r="AR1840" s="430"/>
      <c r="AS1840" s="430"/>
      <c r="AT1840" s="430"/>
      <c r="AU1840" s="430"/>
      <c r="AV1840" s="430"/>
      <c r="AW1840" s="430"/>
      <c r="AX1840" s="430"/>
      <c r="AY1840" s="430"/>
      <c r="AZ1840" s="430"/>
      <c r="BA1840" s="430"/>
      <c r="BB1840" s="430"/>
      <c r="BC1840" s="430"/>
      <c r="BD1840" s="430"/>
      <c r="BE1840" s="430"/>
      <c r="BF1840" s="430"/>
      <c r="BG1840" s="430"/>
      <c r="BH1840" s="430"/>
      <c r="BI1840" s="430"/>
      <c r="BJ1840" s="430"/>
      <c r="BK1840" s="430"/>
      <c r="BL1840" s="430"/>
      <c r="BM1840" s="430"/>
      <c r="BN1840" s="430"/>
      <c r="BO1840" s="430"/>
      <c r="BP1840" s="430"/>
      <c r="BQ1840" s="430"/>
      <c r="BR1840" s="430"/>
      <c r="BS1840" s="430"/>
      <c r="BT1840" s="430"/>
      <c r="BU1840" s="430"/>
      <c r="BV1840" s="430"/>
      <c r="BW1840" s="430"/>
      <c r="BX1840" s="430"/>
      <c r="BY1840" s="430"/>
      <c r="BZ1840" s="430"/>
      <c r="CA1840" s="430"/>
      <c r="CB1840" s="430"/>
      <c r="CC1840" s="430"/>
      <c r="CD1840" s="430"/>
      <c r="CE1840" s="430"/>
      <c r="CF1840" s="430"/>
      <c r="CG1840" s="430"/>
      <c r="CH1840" s="430"/>
      <c r="CI1840" s="430"/>
      <c r="CJ1840" s="430"/>
      <c r="CK1840" s="430"/>
      <c r="CL1840" s="430"/>
      <c r="CM1840" s="430"/>
      <c r="CN1840" s="430"/>
      <c r="CO1840" s="430"/>
      <c r="CP1840" s="430"/>
      <c r="CQ1840" s="430"/>
      <c r="CR1840" s="430"/>
      <c r="CS1840" s="430"/>
      <c r="CT1840" s="430"/>
      <c r="CU1840" s="430"/>
      <c r="CV1840" s="430"/>
      <c r="CW1840" s="430"/>
      <c r="CX1840" s="430"/>
      <c r="CY1840" s="430"/>
      <c r="CZ1840" s="430"/>
      <c r="DA1840" s="430"/>
      <c r="DB1840" s="430"/>
      <c r="DC1840" s="430"/>
      <c r="DD1840" s="430"/>
      <c r="DE1840" s="430"/>
      <c r="DF1840" s="430"/>
      <c r="DG1840" s="430"/>
      <c r="DH1840" s="430"/>
      <c r="DI1840" s="430"/>
      <c r="DJ1840" s="430"/>
      <c r="DK1840" s="430"/>
      <c r="DL1840" s="430"/>
      <c r="DM1840" s="430"/>
      <c r="DN1840" s="430"/>
      <c r="DO1840" s="430"/>
      <c r="DP1840" s="430"/>
      <c r="DQ1840" s="430"/>
      <c r="DR1840" s="430"/>
      <c r="DS1840" s="430"/>
      <c r="DT1840" s="430"/>
      <c r="DU1840" s="430"/>
      <c r="DV1840" s="430"/>
      <c r="DW1840" s="430"/>
      <c r="DX1840" s="430"/>
      <c r="DY1840" s="430"/>
      <c r="DZ1840" s="430"/>
      <c r="EA1840" s="430"/>
      <c r="EB1840" s="430"/>
      <c r="EC1840" s="430"/>
      <c r="ED1840" s="430"/>
      <c r="EE1840" s="430"/>
      <c r="EF1840" s="430"/>
      <c r="EG1840" s="430"/>
      <c r="EH1840" s="430"/>
      <c r="EI1840" s="430"/>
      <c r="EJ1840" s="430"/>
      <c r="EK1840" s="430"/>
      <c r="EL1840" s="430"/>
      <c r="EM1840" s="430"/>
      <c r="EN1840" s="430"/>
      <c r="EO1840" s="430"/>
      <c r="EP1840" s="430"/>
      <c r="EQ1840" s="430"/>
      <c r="ER1840" s="430"/>
      <c r="ES1840" s="430"/>
      <c r="ET1840" s="430"/>
      <c r="EU1840" s="430"/>
      <c r="EV1840" s="430"/>
      <c r="EW1840" s="430"/>
      <c r="EX1840" s="430"/>
      <c r="EY1840" s="430"/>
      <c r="EZ1840" s="430"/>
      <c r="FA1840" s="430"/>
      <c r="FB1840" s="430"/>
      <c r="FC1840" s="430"/>
      <c r="FD1840" s="430"/>
      <c r="FE1840" s="430"/>
      <c r="FF1840" s="430"/>
      <c r="FG1840" s="430"/>
      <c r="FH1840" s="430"/>
      <c r="FI1840" s="430"/>
      <c r="FJ1840" s="430"/>
      <c r="FK1840" s="430"/>
      <c r="FL1840" s="430"/>
      <c r="FM1840" s="430"/>
      <c r="FN1840" s="430"/>
      <c r="FO1840" s="430"/>
      <c r="FP1840" s="430"/>
      <c r="FQ1840" s="430"/>
      <c r="FR1840" s="430"/>
      <c r="FS1840" s="430"/>
      <c r="FT1840" s="430"/>
      <c r="FU1840" s="430"/>
      <c r="FV1840" s="430"/>
      <c r="FW1840" s="430"/>
      <c r="FX1840" s="430"/>
      <c r="FY1840" s="430"/>
      <c r="FZ1840" s="430"/>
      <c r="GA1840" s="430"/>
      <c r="GB1840" s="430"/>
      <c r="GC1840" s="430"/>
    </row>
    <row r="1841" spans="1:185" s="302" customFormat="1" ht="18.75" customHeight="1" x14ac:dyDescent="0.3">
      <c r="A1841" s="431"/>
      <c r="B1841" s="114" t="s">
        <v>1870</v>
      </c>
      <c r="C1841" s="96">
        <v>2</v>
      </c>
      <c r="D1841" s="96" t="s">
        <v>16</v>
      </c>
      <c r="E1841" s="96" t="s">
        <v>16</v>
      </c>
      <c r="F1841" s="30" t="s">
        <v>16</v>
      </c>
      <c r="G1841" s="30" t="s">
        <v>16</v>
      </c>
      <c r="H1841" s="30" t="s">
        <v>16</v>
      </c>
      <c r="I1841" s="20">
        <f t="shared" si="161"/>
        <v>2</v>
      </c>
      <c r="J1841" s="40">
        <v>66</v>
      </c>
      <c r="K1841" s="31">
        <f t="shared" si="162"/>
        <v>3.0303030303030304E-2</v>
      </c>
      <c r="L1841" s="26">
        <v>10</v>
      </c>
      <c r="M1841" s="77" t="s">
        <v>28</v>
      </c>
      <c r="N1841" s="537" t="s">
        <v>1871</v>
      </c>
      <c r="O1841" s="541" t="s">
        <v>1502</v>
      </c>
      <c r="P1841" s="541" t="s">
        <v>1872</v>
      </c>
      <c r="Q1841" s="541" t="s">
        <v>1826</v>
      </c>
      <c r="R1841" s="77">
        <v>9</v>
      </c>
      <c r="S1841" s="282"/>
      <c r="T1841" s="429"/>
      <c r="U1841" s="429"/>
      <c r="V1841" s="429"/>
      <c r="W1841" s="429"/>
      <c r="X1841" s="429"/>
      <c r="Y1841" s="429"/>
      <c r="Z1841" s="430"/>
      <c r="AA1841" s="430"/>
      <c r="AB1841" s="430"/>
      <c r="AC1841" s="430"/>
      <c r="AD1841" s="430"/>
      <c r="AE1841" s="430"/>
      <c r="AF1841" s="430"/>
      <c r="AG1841" s="430"/>
      <c r="AH1841" s="430"/>
      <c r="AI1841" s="430"/>
      <c r="AJ1841" s="430"/>
      <c r="AK1841" s="430"/>
      <c r="AL1841" s="430"/>
      <c r="AM1841" s="430"/>
      <c r="AN1841" s="430"/>
      <c r="AO1841" s="430"/>
      <c r="AP1841" s="430"/>
      <c r="AQ1841" s="430"/>
      <c r="AR1841" s="430"/>
      <c r="AS1841" s="430"/>
      <c r="AT1841" s="430"/>
      <c r="AU1841" s="430"/>
      <c r="AV1841" s="430"/>
      <c r="AW1841" s="430"/>
      <c r="AX1841" s="430"/>
      <c r="AY1841" s="430"/>
      <c r="AZ1841" s="430"/>
      <c r="BA1841" s="430"/>
      <c r="BB1841" s="430"/>
      <c r="BC1841" s="430"/>
      <c r="BD1841" s="430"/>
      <c r="BE1841" s="430"/>
      <c r="BF1841" s="430"/>
      <c r="BG1841" s="430"/>
      <c r="BH1841" s="430"/>
      <c r="BI1841" s="430"/>
      <c r="BJ1841" s="430"/>
      <c r="BK1841" s="430"/>
      <c r="BL1841" s="430"/>
      <c r="BM1841" s="430"/>
      <c r="BN1841" s="430"/>
      <c r="BO1841" s="430"/>
      <c r="BP1841" s="430"/>
      <c r="BQ1841" s="430"/>
      <c r="BR1841" s="430"/>
      <c r="BS1841" s="430"/>
      <c r="BT1841" s="430"/>
      <c r="BU1841" s="430"/>
      <c r="BV1841" s="430"/>
      <c r="BW1841" s="430"/>
      <c r="BX1841" s="430"/>
      <c r="BY1841" s="430"/>
      <c r="BZ1841" s="430"/>
      <c r="CA1841" s="430"/>
      <c r="CB1841" s="430"/>
      <c r="CC1841" s="430"/>
      <c r="CD1841" s="430"/>
      <c r="CE1841" s="430"/>
      <c r="CF1841" s="430"/>
      <c r="CG1841" s="430"/>
      <c r="CH1841" s="430"/>
      <c r="CI1841" s="430"/>
      <c r="CJ1841" s="430"/>
      <c r="CK1841" s="430"/>
      <c r="CL1841" s="430"/>
      <c r="CM1841" s="430"/>
      <c r="CN1841" s="430"/>
      <c r="CO1841" s="430"/>
      <c r="CP1841" s="430"/>
      <c r="CQ1841" s="430"/>
      <c r="CR1841" s="430"/>
      <c r="CS1841" s="430"/>
      <c r="CT1841" s="430"/>
      <c r="CU1841" s="430"/>
      <c r="CV1841" s="430"/>
      <c r="CW1841" s="430"/>
      <c r="CX1841" s="430"/>
      <c r="CY1841" s="430"/>
      <c r="CZ1841" s="430"/>
      <c r="DA1841" s="430"/>
      <c r="DB1841" s="430"/>
      <c r="DC1841" s="430"/>
      <c r="DD1841" s="430"/>
      <c r="DE1841" s="430"/>
      <c r="DF1841" s="430"/>
      <c r="DG1841" s="430"/>
      <c r="DH1841" s="430"/>
      <c r="DI1841" s="430"/>
      <c r="DJ1841" s="430"/>
      <c r="DK1841" s="430"/>
      <c r="DL1841" s="430"/>
      <c r="DM1841" s="430"/>
      <c r="DN1841" s="430"/>
      <c r="DO1841" s="430"/>
      <c r="DP1841" s="430"/>
      <c r="DQ1841" s="430"/>
      <c r="DR1841" s="430"/>
      <c r="DS1841" s="430"/>
      <c r="DT1841" s="430"/>
      <c r="DU1841" s="430"/>
      <c r="DV1841" s="430"/>
      <c r="DW1841" s="430"/>
      <c r="DX1841" s="430"/>
      <c r="DY1841" s="430"/>
      <c r="DZ1841" s="430"/>
      <c r="EA1841" s="430"/>
      <c r="EB1841" s="430"/>
      <c r="EC1841" s="430"/>
      <c r="ED1841" s="430"/>
      <c r="EE1841" s="430"/>
      <c r="EF1841" s="430"/>
      <c r="EG1841" s="430"/>
      <c r="EH1841" s="430"/>
      <c r="EI1841" s="430"/>
      <c r="EJ1841" s="430"/>
      <c r="EK1841" s="430"/>
      <c r="EL1841" s="430"/>
      <c r="EM1841" s="430"/>
      <c r="EN1841" s="430"/>
      <c r="EO1841" s="430"/>
      <c r="EP1841" s="430"/>
      <c r="EQ1841" s="430"/>
      <c r="ER1841" s="430"/>
      <c r="ES1841" s="430"/>
      <c r="ET1841" s="430"/>
      <c r="EU1841" s="430"/>
      <c r="EV1841" s="430"/>
      <c r="EW1841" s="430"/>
      <c r="EX1841" s="430"/>
      <c r="EY1841" s="430"/>
      <c r="EZ1841" s="430"/>
      <c r="FA1841" s="430"/>
      <c r="FB1841" s="430"/>
      <c r="FC1841" s="430"/>
      <c r="FD1841" s="430"/>
      <c r="FE1841" s="430"/>
      <c r="FF1841" s="430"/>
      <c r="FG1841" s="430"/>
      <c r="FH1841" s="430"/>
      <c r="FI1841" s="430"/>
      <c r="FJ1841" s="430"/>
      <c r="FK1841" s="430"/>
      <c r="FL1841" s="430"/>
      <c r="FM1841" s="430"/>
      <c r="FN1841" s="430"/>
      <c r="FO1841" s="430"/>
      <c r="FP1841" s="430"/>
      <c r="FQ1841" s="430"/>
      <c r="FR1841" s="430"/>
      <c r="FS1841" s="430"/>
      <c r="FT1841" s="430"/>
      <c r="FU1841" s="430"/>
      <c r="FV1841" s="430"/>
      <c r="FW1841" s="430"/>
      <c r="FX1841" s="430"/>
      <c r="FY1841" s="430"/>
      <c r="FZ1841" s="430"/>
      <c r="GA1841" s="430"/>
      <c r="GB1841" s="430"/>
      <c r="GC1841" s="430"/>
    </row>
    <row r="1842" spans="1:185" s="302" customFormat="1" ht="18.75" customHeight="1" x14ac:dyDescent="0.3">
      <c r="A1842" s="431"/>
      <c r="B1842" s="360" t="s">
        <v>2972</v>
      </c>
      <c r="C1842" s="412">
        <v>2</v>
      </c>
      <c r="D1842" s="120" t="s">
        <v>16</v>
      </c>
      <c r="E1842" s="120" t="s">
        <v>16</v>
      </c>
      <c r="F1842" s="23" t="s">
        <v>16</v>
      </c>
      <c r="G1842" s="23" t="s">
        <v>16</v>
      </c>
      <c r="H1842" s="23" t="s">
        <v>16</v>
      </c>
      <c r="I1842" s="20">
        <f t="shared" si="161"/>
        <v>2</v>
      </c>
      <c r="J1842" s="40">
        <v>66</v>
      </c>
      <c r="K1842" s="31">
        <f t="shared" si="162"/>
        <v>3.0303030303030304E-2</v>
      </c>
      <c r="L1842" s="29">
        <v>15</v>
      </c>
      <c r="M1842" s="82" t="s">
        <v>28</v>
      </c>
      <c r="N1842" s="537" t="s">
        <v>2887</v>
      </c>
      <c r="O1842" s="541" t="s">
        <v>848</v>
      </c>
      <c r="P1842" s="541" t="s">
        <v>59</v>
      </c>
      <c r="Q1842" s="541" t="s">
        <v>2841</v>
      </c>
      <c r="R1842" s="77">
        <v>9</v>
      </c>
      <c r="S1842" s="282"/>
      <c r="T1842" s="429"/>
      <c r="U1842" s="429"/>
      <c r="V1842" s="429"/>
      <c r="W1842" s="429"/>
      <c r="X1842" s="429"/>
      <c r="Y1842" s="429"/>
      <c r="Z1842" s="430"/>
      <c r="AA1842" s="430"/>
      <c r="AB1842" s="430"/>
      <c r="AC1842" s="430"/>
      <c r="AD1842" s="430"/>
      <c r="AE1842" s="430"/>
      <c r="AF1842" s="430"/>
      <c r="AG1842" s="430"/>
      <c r="AH1842" s="430"/>
      <c r="AI1842" s="430"/>
      <c r="AJ1842" s="430"/>
      <c r="AK1842" s="430"/>
      <c r="AL1842" s="430"/>
      <c r="AM1842" s="430"/>
      <c r="AN1842" s="430"/>
      <c r="AO1842" s="430"/>
      <c r="AP1842" s="430"/>
      <c r="AQ1842" s="430"/>
      <c r="AR1842" s="430"/>
      <c r="AS1842" s="430"/>
      <c r="AT1842" s="430"/>
      <c r="AU1842" s="430"/>
      <c r="AV1842" s="430"/>
      <c r="AW1842" s="430"/>
      <c r="AX1842" s="430"/>
      <c r="AY1842" s="430"/>
      <c r="AZ1842" s="430"/>
      <c r="BA1842" s="430"/>
      <c r="BB1842" s="430"/>
      <c r="BC1842" s="430"/>
      <c r="BD1842" s="430"/>
      <c r="BE1842" s="430"/>
      <c r="BF1842" s="430"/>
      <c r="BG1842" s="430"/>
      <c r="BH1842" s="430"/>
      <c r="BI1842" s="430"/>
      <c r="BJ1842" s="430"/>
      <c r="BK1842" s="430"/>
      <c r="BL1842" s="430"/>
      <c r="BM1842" s="430"/>
      <c r="BN1842" s="430"/>
      <c r="BO1842" s="430"/>
      <c r="BP1842" s="430"/>
      <c r="BQ1842" s="430"/>
      <c r="BR1842" s="430"/>
      <c r="BS1842" s="430"/>
      <c r="BT1842" s="430"/>
      <c r="BU1842" s="430"/>
      <c r="BV1842" s="430"/>
      <c r="BW1842" s="430"/>
      <c r="BX1842" s="430"/>
      <c r="BY1842" s="430"/>
      <c r="BZ1842" s="430"/>
      <c r="CA1842" s="430"/>
      <c r="CB1842" s="430"/>
      <c r="CC1842" s="430"/>
      <c r="CD1842" s="430"/>
      <c r="CE1842" s="430"/>
      <c r="CF1842" s="430"/>
      <c r="CG1842" s="430"/>
      <c r="CH1842" s="430"/>
      <c r="CI1842" s="430"/>
      <c r="CJ1842" s="430"/>
      <c r="CK1842" s="430"/>
      <c r="CL1842" s="430"/>
      <c r="CM1842" s="430"/>
      <c r="CN1842" s="430"/>
      <c r="CO1842" s="430"/>
      <c r="CP1842" s="430"/>
      <c r="CQ1842" s="430"/>
      <c r="CR1842" s="430"/>
      <c r="CS1842" s="430"/>
      <c r="CT1842" s="430"/>
      <c r="CU1842" s="430"/>
      <c r="CV1842" s="430"/>
      <c r="CW1842" s="430"/>
      <c r="CX1842" s="430"/>
      <c r="CY1842" s="430"/>
      <c r="CZ1842" s="430"/>
      <c r="DA1842" s="430"/>
      <c r="DB1842" s="430"/>
      <c r="DC1842" s="430"/>
      <c r="DD1842" s="430"/>
      <c r="DE1842" s="430"/>
      <c r="DF1842" s="430"/>
      <c r="DG1842" s="430"/>
      <c r="DH1842" s="430"/>
      <c r="DI1842" s="430"/>
      <c r="DJ1842" s="430"/>
      <c r="DK1842" s="430"/>
      <c r="DL1842" s="430"/>
      <c r="DM1842" s="430"/>
      <c r="DN1842" s="430"/>
      <c r="DO1842" s="430"/>
      <c r="DP1842" s="430"/>
      <c r="DQ1842" s="430"/>
      <c r="DR1842" s="430"/>
      <c r="DS1842" s="430"/>
      <c r="DT1842" s="430"/>
      <c r="DU1842" s="430"/>
      <c r="DV1842" s="430"/>
      <c r="DW1842" s="430"/>
      <c r="DX1842" s="430"/>
      <c r="DY1842" s="430"/>
      <c r="DZ1842" s="430"/>
      <c r="EA1842" s="430"/>
      <c r="EB1842" s="430"/>
      <c r="EC1842" s="430"/>
      <c r="ED1842" s="430"/>
      <c r="EE1842" s="430"/>
      <c r="EF1842" s="430"/>
      <c r="EG1842" s="430"/>
      <c r="EH1842" s="430"/>
      <c r="EI1842" s="430"/>
      <c r="EJ1842" s="430"/>
      <c r="EK1842" s="430"/>
      <c r="EL1842" s="430"/>
      <c r="EM1842" s="430"/>
      <c r="EN1842" s="430"/>
      <c r="EO1842" s="430"/>
      <c r="EP1842" s="430"/>
      <c r="EQ1842" s="430"/>
      <c r="ER1842" s="430"/>
      <c r="ES1842" s="430"/>
      <c r="ET1842" s="430"/>
      <c r="EU1842" s="430"/>
      <c r="EV1842" s="430"/>
      <c r="EW1842" s="430"/>
      <c r="EX1842" s="430"/>
      <c r="EY1842" s="430"/>
      <c r="EZ1842" s="430"/>
      <c r="FA1842" s="430"/>
      <c r="FB1842" s="430"/>
      <c r="FC1842" s="430"/>
      <c r="FD1842" s="430"/>
      <c r="FE1842" s="430"/>
      <c r="FF1842" s="430"/>
      <c r="FG1842" s="430"/>
      <c r="FH1842" s="430"/>
      <c r="FI1842" s="430"/>
      <c r="FJ1842" s="430"/>
      <c r="FK1842" s="430"/>
      <c r="FL1842" s="430"/>
      <c r="FM1842" s="430"/>
      <c r="FN1842" s="430"/>
      <c r="FO1842" s="430"/>
      <c r="FP1842" s="430"/>
      <c r="FQ1842" s="430"/>
      <c r="FR1842" s="430"/>
      <c r="FS1842" s="430"/>
      <c r="FT1842" s="430"/>
      <c r="FU1842" s="430"/>
      <c r="FV1842" s="430"/>
      <c r="FW1842" s="430"/>
      <c r="FX1842" s="430"/>
      <c r="FY1842" s="430"/>
      <c r="FZ1842" s="430"/>
      <c r="GA1842" s="430"/>
      <c r="GB1842" s="430"/>
      <c r="GC1842" s="430"/>
    </row>
    <row r="1843" spans="1:185" s="302" customFormat="1" ht="18.75" customHeight="1" x14ac:dyDescent="0.3">
      <c r="A1843" s="431"/>
      <c r="B1843" s="114" t="s">
        <v>1339</v>
      </c>
      <c r="C1843" s="101">
        <v>2</v>
      </c>
      <c r="D1843" s="96" t="s">
        <v>16</v>
      </c>
      <c r="E1843" s="96" t="s">
        <v>16</v>
      </c>
      <c r="F1843" s="30" t="s">
        <v>16</v>
      </c>
      <c r="G1843" s="30" t="s">
        <v>16</v>
      </c>
      <c r="H1843" s="30" t="s">
        <v>16</v>
      </c>
      <c r="I1843" s="20">
        <f t="shared" si="161"/>
        <v>2</v>
      </c>
      <c r="J1843" s="40">
        <v>66</v>
      </c>
      <c r="K1843" s="31">
        <f t="shared" si="162"/>
        <v>3.0303030303030304E-2</v>
      </c>
      <c r="L1843" s="49">
        <v>16</v>
      </c>
      <c r="M1843" s="179" t="s">
        <v>28</v>
      </c>
      <c r="N1843" s="530" t="s">
        <v>1340</v>
      </c>
      <c r="O1843" s="532" t="s">
        <v>274</v>
      </c>
      <c r="P1843" s="532" t="s">
        <v>59</v>
      </c>
      <c r="Q1843" s="532" t="s">
        <v>1183</v>
      </c>
      <c r="R1843" s="144">
        <v>9</v>
      </c>
      <c r="S1843" s="282"/>
      <c r="T1843" s="429"/>
      <c r="U1843" s="429"/>
      <c r="V1843" s="429"/>
      <c r="W1843" s="429"/>
      <c r="X1843" s="429"/>
      <c r="Y1843" s="429"/>
      <c r="Z1843" s="430"/>
      <c r="AA1843" s="430"/>
      <c r="AB1843" s="430"/>
      <c r="AC1843" s="430"/>
      <c r="AD1843" s="430"/>
      <c r="AE1843" s="430"/>
      <c r="AF1843" s="430"/>
      <c r="AG1843" s="430"/>
      <c r="AH1843" s="430"/>
      <c r="AI1843" s="430"/>
      <c r="AJ1843" s="430"/>
      <c r="AK1843" s="430"/>
      <c r="AL1843" s="430"/>
      <c r="AM1843" s="430"/>
      <c r="AN1843" s="430"/>
      <c r="AO1843" s="430"/>
      <c r="AP1843" s="430"/>
      <c r="AQ1843" s="430"/>
      <c r="AR1843" s="430"/>
      <c r="AS1843" s="430"/>
      <c r="AT1843" s="430"/>
      <c r="AU1843" s="430"/>
      <c r="AV1843" s="430"/>
      <c r="AW1843" s="430"/>
      <c r="AX1843" s="430"/>
      <c r="AY1843" s="430"/>
      <c r="AZ1843" s="430"/>
      <c r="BA1843" s="430"/>
      <c r="BB1843" s="430"/>
      <c r="BC1843" s="430"/>
      <c r="BD1843" s="430"/>
      <c r="BE1843" s="430"/>
      <c r="BF1843" s="430"/>
      <c r="BG1843" s="430"/>
      <c r="BH1843" s="430"/>
      <c r="BI1843" s="430"/>
      <c r="BJ1843" s="430"/>
      <c r="BK1843" s="430"/>
      <c r="BL1843" s="430"/>
      <c r="BM1843" s="430"/>
      <c r="BN1843" s="430"/>
      <c r="BO1843" s="430"/>
      <c r="BP1843" s="430"/>
      <c r="BQ1843" s="430"/>
      <c r="BR1843" s="430"/>
      <c r="BS1843" s="430"/>
      <c r="BT1843" s="430"/>
      <c r="BU1843" s="430"/>
      <c r="BV1843" s="430"/>
      <c r="BW1843" s="430"/>
      <c r="BX1843" s="430"/>
      <c r="BY1843" s="430"/>
      <c r="BZ1843" s="430"/>
      <c r="CA1843" s="430"/>
      <c r="CB1843" s="430"/>
      <c r="CC1843" s="430"/>
      <c r="CD1843" s="430"/>
      <c r="CE1843" s="430"/>
      <c r="CF1843" s="430"/>
      <c r="CG1843" s="430"/>
      <c r="CH1843" s="430"/>
      <c r="CI1843" s="430"/>
      <c r="CJ1843" s="430"/>
      <c r="CK1843" s="430"/>
      <c r="CL1843" s="430"/>
      <c r="CM1843" s="430"/>
      <c r="CN1843" s="430"/>
      <c r="CO1843" s="430"/>
      <c r="CP1843" s="430"/>
      <c r="CQ1843" s="430"/>
      <c r="CR1843" s="430"/>
      <c r="CS1843" s="430"/>
      <c r="CT1843" s="430"/>
      <c r="CU1843" s="430"/>
      <c r="CV1843" s="430"/>
      <c r="CW1843" s="430"/>
      <c r="CX1843" s="430"/>
      <c r="CY1843" s="430"/>
      <c r="CZ1843" s="430"/>
      <c r="DA1843" s="430"/>
      <c r="DB1843" s="430"/>
      <c r="DC1843" s="430"/>
      <c r="DD1843" s="430"/>
      <c r="DE1843" s="430"/>
      <c r="DF1843" s="430"/>
      <c r="DG1843" s="430"/>
      <c r="DH1843" s="430"/>
      <c r="DI1843" s="430"/>
      <c r="DJ1843" s="430"/>
      <c r="DK1843" s="430"/>
      <c r="DL1843" s="430"/>
      <c r="DM1843" s="430"/>
      <c r="DN1843" s="430"/>
      <c r="DO1843" s="430"/>
      <c r="DP1843" s="430"/>
      <c r="DQ1843" s="430"/>
      <c r="DR1843" s="430"/>
      <c r="DS1843" s="430"/>
      <c r="DT1843" s="430"/>
      <c r="DU1843" s="430"/>
      <c r="DV1843" s="430"/>
      <c r="DW1843" s="430"/>
      <c r="DX1843" s="430"/>
      <c r="DY1843" s="430"/>
      <c r="DZ1843" s="430"/>
      <c r="EA1843" s="430"/>
      <c r="EB1843" s="430"/>
      <c r="EC1843" s="430"/>
      <c r="ED1843" s="430"/>
      <c r="EE1843" s="430"/>
      <c r="EF1843" s="430"/>
      <c r="EG1843" s="430"/>
      <c r="EH1843" s="430"/>
      <c r="EI1843" s="430"/>
      <c r="EJ1843" s="430"/>
      <c r="EK1843" s="430"/>
      <c r="EL1843" s="430"/>
      <c r="EM1843" s="430"/>
      <c r="EN1843" s="430"/>
      <c r="EO1843" s="430"/>
      <c r="EP1843" s="430"/>
      <c r="EQ1843" s="430"/>
      <c r="ER1843" s="430"/>
      <c r="ES1843" s="430"/>
      <c r="ET1843" s="430"/>
      <c r="EU1843" s="430"/>
      <c r="EV1843" s="430"/>
      <c r="EW1843" s="430"/>
      <c r="EX1843" s="430"/>
      <c r="EY1843" s="430"/>
      <c r="EZ1843" s="430"/>
      <c r="FA1843" s="430"/>
      <c r="FB1843" s="430"/>
      <c r="FC1843" s="430"/>
      <c r="FD1843" s="430"/>
      <c r="FE1843" s="430"/>
      <c r="FF1843" s="430"/>
      <c r="FG1843" s="430"/>
      <c r="FH1843" s="430"/>
      <c r="FI1843" s="430"/>
      <c r="FJ1843" s="430"/>
      <c r="FK1843" s="430"/>
      <c r="FL1843" s="430"/>
      <c r="FM1843" s="430"/>
      <c r="FN1843" s="430"/>
      <c r="FO1843" s="430"/>
      <c r="FP1843" s="430"/>
      <c r="FQ1843" s="430"/>
      <c r="FR1843" s="430"/>
      <c r="FS1843" s="430"/>
      <c r="FT1843" s="430"/>
      <c r="FU1843" s="430"/>
      <c r="FV1843" s="430"/>
      <c r="FW1843" s="430"/>
      <c r="FX1843" s="430"/>
      <c r="FY1843" s="430"/>
      <c r="FZ1843" s="430"/>
      <c r="GA1843" s="430"/>
      <c r="GB1843" s="430"/>
      <c r="GC1843" s="430"/>
    </row>
    <row r="1844" spans="1:185" s="302" customFormat="1" ht="18.75" customHeight="1" x14ac:dyDescent="0.3">
      <c r="A1844" s="431"/>
      <c r="B1844" s="400" t="s">
        <v>1175</v>
      </c>
      <c r="C1844" s="100">
        <v>1</v>
      </c>
      <c r="D1844" s="100" t="s">
        <v>16</v>
      </c>
      <c r="E1844" s="100" t="s">
        <v>16</v>
      </c>
      <c r="F1844" s="21" t="s">
        <v>16</v>
      </c>
      <c r="G1844" s="21" t="s">
        <v>16</v>
      </c>
      <c r="H1844" s="45"/>
      <c r="I1844" s="20">
        <f t="shared" si="161"/>
        <v>1</v>
      </c>
      <c r="J1844" s="40">
        <v>66</v>
      </c>
      <c r="K1844" s="31">
        <f t="shared" si="162"/>
        <v>1.5151515151515152E-2</v>
      </c>
      <c r="L1844" s="29">
        <v>8</v>
      </c>
      <c r="M1844" s="77" t="s">
        <v>28</v>
      </c>
      <c r="N1844" s="537" t="s">
        <v>1176</v>
      </c>
      <c r="O1844" s="541" t="s">
        <v>1177</v>
      </c>
      <c r="P1844" s="541" t="s">
        <v>1178</v>
      </c>
      <c r="Q1844" s="541" t="s">
        <v>1107</v>
      </c>
      <c r="R1844" s="77">
        <v>9</v>
      </c>
      <c r="S1844" s="282"/>
      <c r="T1844" s="429"/>
      <c r="U1844" s="429"/>
      <c r="V1844" s="429"/>
      <c r="W1844" s="429"/>
      <c r="X1844" s="429"/>
      <c r="Y1844" s="429"/>
      <c r="Z1844" s="430"/>
      <c r="AA1844" s="430"/>
      <c r="AB1844" s="430"/>
      <c r="AC1844" s="430"/>
      <c r="AD1844" s="430"/>
      <c r="AE1844" s="430"/>
      <c r="AF1844" s="430"/>
      <c r="AG1844" s="430"/>
      <c r="AH1844" s="430"/>
      <c r="AI1844" s="430"/>
      <c r="AJ1844" s="430"/>
      <c r="AK1844" s="430"/>
      <c r="AL1844" s="430"/>
      <c r="AM1844" s="430"/>
      <c r="AN1844" s="430"/>
      <c r="AO1844" s="430"/>
      <c r="AP1844" s="430"/>
      <c r="AQ1844" s="430"/>
      <c r="AR1844" s="430"/>
      <c r="AS1844" s="430"/>
      <c r="AT1844" s="430"/>
      <c r="AU1844" s="430"/>
      <c r="AV1844" s="430"/>
      <c r="AW1844" s="430"/>
      <c r="AX1844" s="430"/>
      <c r="AY1844" s="430"/>
      <c r="AZ1844" s="430"/>
      <c r="BA1844" s="430"/>
      <c r="BB1844" s="430"/>
      <c r="BC1844" s="430"/>
      <c r="BD1844" s="430"/>
      <c r="BE1844" s="430"/>
      <c r="BF1844" s="430"/>
      <c r="BG1844" s="430"/>
      <c r="BH1844" s="430"/>
      <c r="BI1844" s="430"/>
      <c r="BJ1844" s="430"/>
      <c r="BK1844" s="430"/>
      <c r="BL1844" s="430"/>
      <c r="BM1844" s="430"/>
      <c r="BN1844" s="430"/>
      <c r="BO1844" s="430"/>
      <c r="BP1844" s="430"/>
      <c r="BQ1844" s="430"/>
      <c r="BR1844" s="430"/>
      <c r="BS1844" s="430"/>
      <c r="BT1844" s="430"/>
      <c r="BU1844" s="430"/>
      <c r="BV1844" s="430"/>
      <c r="BW1844" s="430"/>
      <c r="BX1844" s="430"/>
      <c r="BY1844" s="430"/>
      <c r="BZ1844" s="430"/>
      <c r="CA1844" s="430"/>
      <c r="CB1844" s="430"/>
      <c r="CC1844" s="430"/>
      <c r="CD1844" s="430"/>
      <c r="CE1844" s="430"/>
      <c r="CF1844" s="430"/>
      <c r="CG1844" s="430"/>
      <c r="CH1844" s="430"/>
      <c r="CI1844" s="430"/>
      <c r="CJ1844" s="430"/>
      <c r="CK1844" s="430"/>
      <c r="CL1844" s="430"/>
      <c r="CM1844" s="430"/>
      <c r="CN1844" s="430"/>
      <c r="CO1844" s="430"/>
      <c r="CP1844" s="430"/>
      <c r="CQ1844" s="430"/>
      <c r="CR1844" s="430"/>
      <c r="CS1844" s="430"/>
      <c r="CT1844" s="430"/>
      <c r="CU1844" s="430"/>
      <c r="CV1844" s="430"/>
      <c r="CW1844" s="430"/>
      <c r="CX1844" s="430"/>
      <c r="CY1844" s="430"/>
      <c r="CZ1844" s="430"/>
      <c r="DA1844" s="430"/>
      <c r="DB1844" s="430"/>
      <c r="DC1844" s="430"/>
      <c r="DD1844" s="430"/>
      <c r="DE1844" s="430"/>
      <c r="DF1844" s="430"/>
      <c r="DG1844" s="430"/>
      <c r="DH1844" s="430"/>
      <c r="DI1844" s="430"/>
      <c r="DJ1844" s="430"/>
      <c r="DK1844" s="430"/>
      <c r="DL1844" s="430"/>
      <c r="DM1844" s="430"/>
      <c r="DN1844" s="430"/>
      <c r="DO1844" s="430"/>
      <c r="DP1844" s="430"/>
      <c r="DQ1844" s="430"/>
      <c r="DR1844" s="430"/>
      <c r="DS1844" s="430"/>
      <c r="DT1844" s="430"/>
      <c r="DU1844" s="430"/>
      <c r="DV1844" s="430"/>
      <c r="DW1844" s="430"/>
      <c r="DX1844" s="430"/>
      <c r="DY1844" s="430"/>
      <c r="DZ1844" s="430"/>
      <c r="EA1844" s="430"/>
      <c r="EB1844" s="430"/>
      <c r="EC1844" s="430"/>
      <c r="ED1844" s="430"/>
      <c r="EE1844" s="430"/>
      <c r="EF1844" s="430"/>
      <c r="EG1844" s="430"/>
      <c r="EH1844" s="430"/>
      <c r="EI1844" s="430"/>
      <c r="EJ1844" s="430"/>
      <c r="EK1844" s="430"/>
      <c r="EL1844" s="430"/>
      <c r="EM1844" s="430"/>
      <c r="EN1844" s="430"/>
      <c r="EO1844" s="430"/>
      <c r="EP1844" s="430"/>
      <c r="EQ1844" s="430"/>
      <c r="ER1844" s="430"/>
      <c r="ES1844" s="430"/>
      <c r="ET1844" s="430"/>
      <c r="EU1844" s="430"/>
      <c r="EV1844" s="430"/>
      <c r="EW1844" s="430"/>
      <c r="EX1844" s="430"/>
      <c r="EY1844" s="430"/>
      <c r="EZ1844" s="430"/>
      <c r="FA1844" s="430"/>
      <c r="FB1844" s="430"/>
      <c r="FC1844" s="430"/>
      <c r="FD1844" s="430"/>
      <c r="FE1844" s="430"/>
      <c r="FF1844" s="430"/>
      <c r="FG1844" s="430"/>
      <c r="FH1844" s="430"/>
      <c r="FI1844" s="430"/>
      <c r="FJ1844" s="430"/>
      <c r="FK1844" s="430"/>
      <c r="FL1844" s="430"/>
      <c r="FM1844" s="430"/>
      <c r="FN1844" s="430"/>
      <c r="FO1844" s="430"/>
      <c r="FP1844" s="430"/>
      <c r="FQ1844" s="430"/>
      <c r="FR1844" s="430"/>
      <c r="FS1844" s="430"/>
      <c r="FT1844" s="430"/>
      <c r="FU1844" s="430"/>
      <c r="FV1844" s="430"/>
      <c r="FW1844" s="430"/>
      <c r="FX1844" s="430"/>
      <c r="FY1844" s="430"/>
      <c r="FZ1844" s="430"/>
      <c r="GA1844" s="430"/>
      <c r="GB1844" s="430"/>
      <c r="GC1844" s="430"/>
    </row>
    <row r="1845" spans="1:185" s="302" customFormat="1" ht="18.75" customHeight="1" x14ac:dyDescent="0.3">
      <c r="A1845" s="431"/>
      <c r="B1845" s="358" t="s">
        <v>1742</v>
      </c>
      <c r="C1845" s="85">
        <v>1</v>
      </c>
      <c r="D1845" s="85"/>
      <c r="E1845" s="85"/>
      <c r="F1845" s="43"/>
      <c r="G1845" s="43"/>
      <c r="H1845" s="43"/>
      <c r="I1845" s="20">
        <f t="shared" si="161"/>
        <v>1</v>
      </c>
      <c r="J1845" s="40">
        <v>66</v>
      </c>
      <c r="K1845" s="31">
        <f t="shared" si="162"/>
        <v>1.5151515151515152E-2</v>
      </c>
      <c r="L1845" s="165">
        <v>7</v>
      </c>
      <c r="M1845" s="81" t="s">
        <v>28</v>
      </c>
      <c r="N1845" s="365" t="s">
        <v>1743</v>
      </c>
      <c r="O1845" s="543" t="s">
        <v>126</v>
      </c>
      <c r="P1845" s="543" t="s">
        <v>1744</v>
      </c>
      <c r="Q1845" s="543" t="s">
        <v>4088</v>
      </c>
      <c r="R1845" s="81">
        <v>9</v>
      </c>
      <c r="S1845" s="282"/>
      <c r="T1845" s="429"/>
      <c r="U1845" s="429"/>
      <c r="V1845" s="429"/>
      <c r="W1845" s="429"/>
      <c r="X1845" s="429"/>
      <c r="Y1845" s="429"/>
      <c r="Z1845" s="430"/>
      <c r="AA1845" s="430"/>
      <c r="AB1845" s="430"/>
      <c r="AC1845" s="430"/>
      <c r="AD1845" s="430"/>
      <c r="AE1845" s="430"/>
      <c r="AF1845" s="430"/>
      <c r="AG1845" s="430"/>
      <c r="AH1845" s="430"/>
      <c r="AI1845" s="430"/>
      <c r="AJ1845" s="430"/>
      <c r="AK1845" s="430"/>
      <c r="AL1845" s="430"/>
      <c r="AM1845" s="430"/>
      <c r="AN1845" s="430"/>
      <c r="AO1845" s="430"/>
      <c r="AP1845" s="430"/>
      <c r="AQ1845" s="430"/>
      <c r="AR1845" s="430"/>
      <c r="AS1845" s="430"/>
      <c r="AT1845" s="430"/>
      <c r="AU1845" s="430"/>
      <c r="AV1845" s="430"/>
      <c r="AW1845" s="430"/>
      <c r="AX1845" s="430"/>
      <c r="AY1845" s="430"/>
      <c r="AZ1845" s="430"/>
      <c r="BA1845" s="430"/>
      <c r="BB1845" s="430"/>
      <c r="BC1845" s="430"/>
      <c r="BD1845" s="430"/>
      <c r="BE1845" s="430"/>
      <c r="BF1845" s="430"/>
      <c r="BG1845" s="430"/>
      <c r="BH1845" s="430"/>
      <c r="BI1845" s="430"/>
      <c r="BJ1845" s="430"/>
      <c r="BK1845" s="430"/>
      <c r="BL1845" s="430"/>
      <c r="BM1845" s="430"/>
      <c r="BN1845" s="430"/>
      <c r="BO1845" s="430"/>
      <c r="BP1845" s="430"/>
      <c r="BQ1845" s="430"/>
      <c r="BR1845" s="430"/>
      <c r="BS1845" s="430"/>
      <c r="BT1845" s="430"/>
      <c r="BU1845" s="430"/>
      <c r="BV1845" s="430"/>
      <c r="BW1845" s="430"/>
      <c r="BX1845" s="430"/>
      <c r="BY1845" s="430"/>
      <c r="BZ1845" s="430"/>
      <c r="CA1845" s="430"/>
      <c r="CB1845" s="430"/>
      <c r="CC1845" s="430"/>
      <c r="CD1845" s="430"/>
      <c r="CE1845" s="430"/>
      <c r="CF1845" s="430"/>
      <c r="CG1845" s="430"/>
      <c r="CH1845" s="430"/>
      <c r="CI1845" s="430"/>
      <c r="CJ1845" s="430"/>
      <c r="CK1845" s="430"/>
      <c r="CL1845" s="430"/>
      <c r="CM1845" s="430"/>
      <c r="CN1845" s="430"/>
      <c r="CO1845" s="430"/>
      <c r="CP1845" s="430"/>
      <c r="CQ1845" s="430"/>
      <c r="CR1845" s="430"/>
      <c r="CS1845" s="430"/>
      <c r="CT1845" s="430"/>
      <c r="CU1845" s="430"/>
      <c r="CV1845" s="430"/>
      <c r="CW1845" s="430"/>
      <c r="CX1845" s="430"/>
      <c r="CY1845" s="430"/>
      <c r="CZ1845" s="430"/>
      <c r="DA1845" s="430"/>
      <c r="DB1845" s="430"/>
      <c r="DC1845" s="430"/>
      <c r="DD1845" s="430"/>
      <c r="DE1845" s="430"/>
      <c r="DF1845" s="430"/>
      <c r="DG1845" s="430"/>
      <c r="DH1845" s="430"/>
      <c r="DI1845" s="430"/>
      <c r="DJ1845" s="430"/>
      <c r="DK1845" s="430"/>
      <c r="DL1845" s="430"/>
      <c r="DM1845" s="430"/>
      <c r="DN1845" s="430"/>
      <c r="DO1845" s="430"/>
      <c r="DP1845" s="430"/>
      <c r="DQ1845" s="430"/>
      <c r="DR1845" s="430"/>
      <c r="DS1845" s="430"/>
      <c r="DT1845" s="430"/>
      <c r="DU1845" s="430"/>
      <c r="DV1845" s="430"/>
      <c r="DW1845" s="430"/>
      <c r="DX1845" s="430"/>
      <c r="DY1845" s="430"/>
      <c r="DZ1845" s="430"/>
      <c r="EA1845" s="430"/>
      <c r="EB1845" s="430"/>
      <c r="EC1845" s="430"/>
      <c r="ED1845" s="430"/>
      <c r="EE1845" s="430"/>
      <c r="EF1845" s="430"/>
      <c r="EG1845" s="430"/>
      <c r="EH1845" s="430"/>
      <c r="EI1845" s="430"/>
      <c r="EJ1845" s="430"/>
      <c r="EK1845" s="430"/>
      <c r="EL1845" s="430"/>
      <c r="EM1845" s="430"/>
      <c r="EN1845" s="430"/>
      <c r="EO1845" s="430"/>
      <c r="EP1845" s="430"/>
      <c r="EQ1845" s="430"/>
      <c r="ER1845" s="430"/>
      <c r="ES1845" s="430"/>
      <c r="ET1845" s="430"/>
      <c r="EU1845" s="430"/>
      <c r="EV1845" s="430"/>
      <c r="EW1845" s="430"/>
      <c r="EX1845" s="430"/>
      <c r="EY1845" s="430"/>
      <c r="EZ1845" s="430"/>
      <c r="FA1845" s="430"/>
      <c r="FB1845" s="430"/>
      <c r="FC1845" s="430"/>
      <c r="FD1845" s="430"/>
      <c r="FE1845" s="430"/>
      <c r="FF1845" s="430"/>
      <c r="FG1845" s="430"/>
      <c r="FH1845" s="430"/>
      <c r="FI1845" s="430"/>
      <c r="FJ1845" s="430"/>
      <c r="FK1845" s="430"/>
      <c r="FL1845" s="430"/>
      <c r="FM1845" s="430"/>
      <c r="FN1845" s="430"/>
      <c r="FO1845" s="430"/>
      <c r="FP1845" s="430"/>
      <c r="FQ1845" s="430"/>
      <c r="FR1845" s="430"/>
      <c r="FS1845" s="430"/>
      <c r="FT1845" s="430"/>
      <c r="FU1845" s="430"/>
      <c r="FV1845" s="430"/>
      <c r="FW1845" s="430"/>
      <c r="FX1845" s="430"/>
      <c r="FY1845" s="430"/>
      <c r="FZ1845" s="430"/>
      <c r="GA1845" s="430"/>
      <c r="GB1845" s="430"/>
      <c r="GC1845" s="430"/>
    </row>
    <row r="1846" spans="1:185" s="302" customFormat="1" ht="18.75" customHeight="1" x14ac:dyDescent="0.3">
      <c r="A1846" s="431"/>
      <c r="B1846" s="366" t="s">
        <v>3725</v>
      </c>
      <c r="C1846" s="100">
        <v>1</v>
      </c>
      <c r="D1846" s="85"/>
      <c r="E1846" s="85"/>
      <c r="F1846" s="43"/>
      <c r="G1846" s="43"/>
      <c r="H1846" s="43"/>
      <c r="I1846" s="20">
        <f t="shared" si="161"/>
        <v>1</v>
      </c>
      <c r="J1846" s="40">
        <v>66</v>
      </c>
      <c r="K1846" s="31">
        <f t="shared" si="162"/>
        <v>1.5151515151515152E-2</v>
      </c>
      <c r="L1846" s="29">
        <v>16</v>
      </c>
      <c r="M1846" s="77" t="s">
        <v>28</v>
      </c>
      <c r="N1846" s="565" t="s">
        <v>3726</v>
      </c>
      <c r="O1846" s="541" t="s">
        <v>3656</v>
      </c>
      <c r="P1846" s="541" t="s">
        <v>220</v>
      </c>
      <c r="Q1846" s="541" t="s">
        <v>3625</v>
      </c>
      <c r="R1846" s="288">
        <v>9</v>
      </c>
      <c r="S1846" s="282"/>
      <c r="T1846" s="429"/>
      <c r="U1846" s="429"/>
      <c r="V1846" s="429"/>
      <c r="W1846" s="429"/>
      <c r="X1846" s="429"/>
      <c r="Y1846" s="429"/>
      <c r="Z1846" s="430"/>
      <c r="AA1846" s="430"/>
      <c r="AB1846" s="430"/>
      <c r="AC1846" s="430"/>
      <c r="AD1846" s="430"/>
      <c r="AE1846" s="430"/>
      <c r="AF1846" s="430"/>
      <c r="AG1846" s="430"/>
      <c r="AH1846" s="430"/>
      <c r="AI1846" s="430"/>
      <c r="AJ1846" s="430"/>
      <c r="AK1846" s="430"/>
      <c r="AL1846" s="430"/>
      <c r="AM1846" s="430"/>
      <c r="AN1846" s="430"/>
      <c r="AO1846" s="430"/>
      <c r="AP1846" s="430"/>
      <c r="AQ1846" s="430"/>
      <c r="AR1846" s="430"/>
      <c r="AS1846" s="430"/>
      <c r="AT1846" s="430"/>
      <c r="AU1846" s="430"/>
      <c r="AV1846" s="430"/>
      <c r="AW1846" s="430"/>
      <c r="AX1846" s="430"/>
      <c r="AY1846" s="430"/>
      <c r="AZ1846" s="430"/>
      <c r="BA1846" s="430"/>
      <c r="BB1846" s="430"/>
      <c r="BC1846" s="430"/>
      <c r="BD1846" s="430"/>
      <c r="BE1846" s="430"/>
      <c r="BF1846" s="430"/>
      <c r="BG1846" s="430"/>
      <c r="BH1846" s="430"/>
      <c r="BI1846" s="430"/>
      <c r="BJ1846" s="430"/>
      <c r="BK1846" s="430"/>
      <c r="BL1846" s="430"/>
      <c r="BM1846" s="430"/>
      <c r="BN1846" s="430"/>
      <c r="BO1846" s="430"/>
      <c r="BP1846" s="430"/>
      <c r="BQ1846" s="430"/>
      <c r="BR1846" s="430"/>
      <c r="BS1846" s="430"/>
      <c r="BT1846" s="430"/>
      <c r="BU1846" s="430"/>
      <c r="BV1846" s="430"/>
      <c r="BW1846" s="430"/>
      <c r="BX1846" s="430"/>
      <c r="BY1846" s="430"/>
      <c r="BZ1846" s="430"/>
      <c r="CA1846" s="430"/>
      <c r="CB1846" s="430"/>
      <c r="CC1846" s="430"/>
      <c r="CD1846" s="430"/>
      <c r="CE1846" s="430"/>
      <c r="CF1846" s="430"/>
      <c r="CG1846" s="430"/>
      <c r="CH1846" s="430"/>
      <c r="CI1846" s="430"/>
      <c r="CJ1846" s="430"/>
      <c r="CK1846" s="430"/>
      <c r="CL1846" s="430"/>
      <c r="CM1846" s="430"/>
      <c r="CN1846" s="430"/>
      <c r="CO1846" s="430"/>
      <c r="CP1846" s="430"/>
      <c r="CQ1846" s="430"/>
      <c r="CR1846" s="430"/>
      <c r="CS1846" s="430"/>
      <c r="CT1846" s="430"/>
      <c r="CU1846" s="430"/>
      <c r="CV1846" s="430"/>
      <c r="CW1846" s="430"/>
      <c r="CX1846" s="430"/>
      <c r="CY1846" s="430"/>
      <c r="CZ1846" s="430"/>
      <c r="DA1846" s="430"/>
      <c r="DB1846" s="430"/>
      <c r="DC1846" s="430"/>
      <c r="DD1846" s="430"/>
      <c r="DE1846" s="430"/>
      <c r="DF1846" s="430"/>
      <c r="DG1846" s="430"/>
      <c r="DH1846" s="430"/>
      <c r="DI1846" s="430"/>
      <c r="DJ1846" s="430"/>
      <c r="DK1846" s="430"/>
      <c r="DL1846" s="430"/>
      <c r="DM1846" s="430"/>
      <c r="DN1846" s="430"/>
      <c r="DO1846" s="430"/>
      <c r="DP1846" s="430"/>
      <c r="DQ1846" s="430"/>
      <c r="DR1846" s="430"/>
      <c r="DS1846" s="430"/>
      <c r="DT1846" s="430"/>
      <c r="DU1846" s="430"/>
      <c r="DV1846" s="430"/>
      <c r="DW1846" s="430"/>
      <c r="DX1846" s="430"/>
      <c r="DY1846" s="430"/>
      <c r="DZ1846" s="430"/>
      <c r="EA1846" s="430"/>
      <c r="EB1846" s="430"/>
      <c r="EC1846" s="430"/>
      <c r="ED1846" s="430"/>
      <c r="EE1846" s="430"/>
      <c r="EF1846" s="430"/>
      <c r="EG1846" s="430"/>
      <c r="EH1846" s="430"/>
      <c r="EI1846" s="430"/>
      <c r="EJ1846" s="430"/>
      <c r="EK1846" s="430"/>
      <c r="EL1846" s="430"/>
      <c r="EM1846" s="430"/>
      <c r="EN1846" s="430"/>
      <c r="EO1846" s="430"/>
      <c r="EP1846" s="430"/>
      <c r="EQ1846" s="430"/>
      <c r="ER1846" s="430"/>
      <c r="ES1846" s="430"/>
      <c r="ET1846" s="430"/>
      <c r="EU1846" s="430"/>
      <c r="EV1846" s="430"/>
      <c r="EW1846" s="430"/>
      <c r="EX1846" s="430"/>
      <c r="EY1846" s="430"/>
      <c r="EZ1846" s="430"/>
      <c r="FA1846" s="430"/>
      <c r="FB1846" s="430"/>
      <c r="FC1846" s="430"/>
      <c r="FD1846" s="430"/>
      <c r="FE1846" s="430"/>
      <c r="FF1846" s="430"/>
      <c r="FG1846" s="430"/>
      <c r="FH1846" s="430"/>
      <c r="FI1846" s="430"/>
      <c r="FJ1846" s="430"/>
      <c r="FK1846" s="430"/>
      <c r="FL1846" s="430"/>
      <c r="FM1846" s="430"/>
      <c r="FN1846" s="430"/>
      <c r="FO1846" s="430"/>
      <c r="FP1846" s="430"/>
      <c r="FQ1846" s="430"/>
      <c r="FR1846" s="430"/>
      <c r="FS1846" s="430"/>
      <c r="FT1846" s="430"/>
      <c r="FU1846" s="430"/>
      <c r="FV1846" s="430"/>
      <c r="FW1846" s="430"/>
      <c r="FX1846" s="430"/>
      <c r="FY1846" s="430"/>
      <c r="FZ1846" s="430"/>
      <c r="GA1846" s="430"/>
      <c r="GB1846" s="430"/>
      <c r="GC1846" s="430"/>
    </row>
    <row r="1847" spans="1:185" s="302" customFormat="1" ht="18.75" customHeight="1" x14ac:dyDescent="0.3">
      <c r="A1847" s="431"/>
      <c r="B1847" s="366" t="s">
        <v>3727</v>
      </c>
      <c r="C1847" s="100">
        <v>0</v>
      </c>
      <c r="D1847" s="85"/>
      <c r="E1847" s="85"/>
      <c r="F1847" s="43"/>
      <c r="G1847" s="43"/>
      <c r="H1847" s="43"/>
      <c r="I1847" s="20">
        <f t="shared" si="161"/>
        <v>0</v>
      </c>
      <c r="J1847" s="40">
        <v>66</v>
      </c>
      <c r="K1847" s="31">
        <f t="shared" si="162"/>
        <v>0</v>
      </c>
      <c r="L1847" s="29"/>
      <c r="M1847" s="77" t="s">
        <v>28</v>
      </c>
      <c r="N1847" s="565" t="s">
        <v>3728</v>
      </c>
      <c r="O1847" s="541" t="s">
        <v>3729</v>
      </c>
      <c r="P1847" s="541" t="s">
        <v>220</v>
      </c>
      <c r="Q1847" s="541" t="s">
        <v>3625</v>
      </c>
      <c r="R1847" s="288">
        <v>9</v>
      </c>
      <c r="S1847" s="282"/>
      <c r="T1847" s="429"/>
      <c r="U1847" s="429"/>
      <c r="V1847" s="429"/>
      <c r="W1847" s="429"/>
      <c r="X1847" s="429"/>
      <c r="Y1847" s="429"/>
      <c r="Z1847" s="430"/>
      <c r="AA1847" s="430"/>
      <c r="AB1847" s="430"/>
      <c r="AC1847" s="430"/>
      <c r="AD1847" s="430"/>
      <c r="AE1847" s="430"/>
      <c r="AF1847" s="430"/>
      <c r="AG1847" s="430"/>
      <c r="AH1847" s="430"/>
      <c r="AI1847" s="430"/>
      <c r="AJ1847" s="430"/>
      <c r="AK1847" s="430"/>
      <c r="AL1847" s="430"/>
      <c r="AM1847" s="430"/>
      <c r="AN1847" s="430"/>
      <c r="AO1847" s="430"/>
      <c r="AP1847" s="430"/>
      <c r="AQ1847" s="430"/>
      <c r="AR1847" s="430"/>
      <c r="AS1847" s="430"/>
      <c r="AT1847" s="430"/>
      <c r="AU1847" s="430"/>
      <c r="AV1847" s="430"/>
      <c r="AW1847" s="430"/>
      <c r="AX1847" s="430"/>
      <c r="AY1847" s="430"/>
      <c r="AZ1847" s="430"/>
      <c r="BA1847" s="430"/>
      <c r="BB1847" s="430"/>
      <c r="BC1847" s="430"/>
      <c r="BD1847" s="430"/>
      <c r="BE1847" s="430"/>
      <c r="BF1847" s="430"/>
      <c r="BG1847" s="430"/>
      <c r="BH1847" s="430"/>
      <c r="BI1847" s="430"/>
      <c r="BJ1847" s="430"/>
      <c r="BK1847" s="430"/>
      <c r="BL1847" s="430"/>
      <c r="BM1847" s="430"/>
      <c r="BN1847" s="430"/>
      <c r="BO1847" s="430"/>
      <c r="BP1847" s="430"/>
      <c r="BQ1847" s="430"/>
      <c r="BR1847" s="430"/>
      <c r="BS1847" s="430"/>
      <c r="BT1847" s="430"/>
      <c r="BU1847" s="430"/>
      <c r="BV1847" s="430"/>
      <c r="BW1847" s="430"/>
      <c r="BX1847" s="430"/>
      <c r="BY1847" s="430"/>
      <c r="BZ1847" s="430"/>
      <c r="CA1847" s="430"/>
      <c r="CB1847" s="430"/>
      <c r="CC1847" s="430"/>
      <c r="CD1847" s="430"/>
      <c r="CE1847" s="430"/>
      <c r="CF1847" s="430"/>
      <c r="CG1847" s="430"/>
      <c r="CH1847" s="430"/>
      <c r="CI1847" s="430"/>
      <c r="CJ1847" s="430"/>
      <c r="CK1847" s="430"/>
      <c r="CL1847" s="430"/>
      <c r="CM1847" s="430"/>
      <c r="CN1847" s="430"/>
      <c r="CO1847" s="430"/>
      <c r="CP1847" s="430"/>
      <c r="CQ1847" s="430"/>
      <c r="CR1847" s="430"/>
      <c r="CS1847" s="430"/>
      <c r="CT1847" s="430"/>
      <c r="CU1847" s="430"/>
      <c r="CV1847" s="430"/>
      <c r="CW1847" s="430"/>
      <c r="CX1847" s="430"/>
      <c r="CY1847" s="430"/>
      <c r="CZ1847" s="430"/>
      <c r="DA1847" s="430"/>
      <c r="DB1847" s="430"/>
      <c r="DC1847" s="430"/>
      <c r="DD1847" s="430"/>
      <c r="DE1847" s="430"/>
      <c r="DF1847" s="430"/>
      <c r="DG1847" s="430"/>
      <c r="DH1847" s="430"/>
      <c r="DI1847" s="430"/>
      <c r="DJ1847" s="430"/>
      <c r="DK1847" s="430"/>
      <c r="DL1847" s="430"/>
      <c r="DM1847" s="430"/>
      <c r="DN1847" s="430"/>
      <c r="DO1847" s="430"/>
      <c r="DP1847" s="430"/>
      <c r="DQ1847" s="430"/>
      <c r="DR1847" s="430"/>
      <c r="DS1847" s="430"/>
      <c r="DT1847" s="430"/>
      <c r="DU1847" s="430"/>
      <c r="DV1847" s="430"/>
      <c r="DW1847" s="430"/>
      <c r="DX1847" s="430"/>
      <c r="DY1847" s="430"/>
      <c r="DZ1847" s="430"/>
      <c r="EA1847" s="430"/>
      <c r="EB1847" s="430"/>
      <c r="EC1847" s="430"/>
      <c r="ED1847" s="430"/>
      <c r="EE1847" s="430"/>
      <c r="EF1847" s="430"/>
      <c r="EG1847" s="430"/>
      <c r="EH1847" s="430"/>
      <c r="EI1847" s="430"/>
      <c r="EJ1847" s="430"/>
      <c r="EK1847" s="430"/>
      <c r="EL1847" s="430"/>
      <c r="EM1847" s="430"/>
      <c r="EN1847" s="430"/>
      <c r="EO1847" s="430"/>
      <c r="EP1847" s="430"/>
      <c r="EQ1847" s="430"/>
      <c r="ER1847" s="430"/>
      <c r="ES1847" s="430"/>
      <c r="ET1847" s="430"/>
      <c r="EU1847" s="430"/>
      <c r="EV1847" s="430"/>
      <c r="EW1847" s="430"/>
      <c r="EX1847" s="430"/>
      <c r="EY1847" s="430"/>
      <c r="EZ1847" s="430"/>
      <c r="FA1847" s="430"/>
      <c r="FB1847" s="430"/>
      <c r="FC1847" s="430"/>
      <c r="FD1847" s="430"/>
      <c r="FE1847" s="430"/>
      <c r="FF1847" s="430"/>
      <c r="FG1847" s="430"/>
      <c r="FH1847" s="430"/>
      <c r="FI1847" s="430"/>
      <c r="FJ1847" s="430"/>
      <c r="FK1847" s="430"/>
      <c r="FL1847" s="430"/>
      <c r="FM1847" s="430"/>
      <c r="FN1847" s="430"/>
      <c r="FO1847" s="430"/>
      <c r="FP1847" s="430"/>
      <c r="FQ1847" s="430"/>
      <c r="FR1847" s="430"/>
      <c r="FS1847" s="430"/>
      <c r="FT1847" s="430"/>
      <c r="FU1847" s="430"/>
      <c r="FV1847" s="430"/>
      <c r="FW1847" s="430"/>
      <c r="FX1847" s="430"/>
      <c r="FY1847" s="430"/>
      <c r="FZ1847" s="430"/>
      <c r="GA1847" s="430"/>
      <c r="GB1847" s="430"/>
      <c r="GC1847" s="430"/>
    </row>
    <row r="1848" spans="1:185" s="302" customFormat="1" ht="18.75" customHeight="1" x14ac:dyDescent="0.3">
      <c r="A1848" s="431"/>
      <c r="B1848" s="387" t="s">
        <v>139</v>
      </c>
      <c r="C1848" s="8">
        <v>0</v>
      </c>
      <c r="D1848" s="8" t="s">
        <v>16</v>
      </c>
      <c r="E1848" s="8" t="s">
        <v>16</v>
      </c>
      <c r="F1848" s="7" t="s">
        <v>16</v>
      </c>
      <c r="G1848" s="7" t="s">
        <v>16</v>
      </c>
      <c r="H1848" s="7" t="s">
        <v>16</v>
      </c>
      <c r="I1848" s="20">
        <f t="shared" si="161"/>
        <v>0</v>
      </c>
      <c r="J1848" s="25">
        <v>66</v>
      </c>
      <c r="K1848" s="31">
        <f t="shared" si="162"/>
        <v>0</v>
      </c>
      <c r="L1848" s="29">
        <v>13</v>
      </c>
      <c r="M1848" s="77" t="s">
        <v>28</v>
      </c>
      <c r="N1848" s="537" t="s">
        <v>140</v>
      </c>
      <c r="O1848" s="541" t="s">
        <v>141</v>
      </c>
      <c r="P1848" s="541" t="s">
        <v>142</v>
      </c>
      <c r="Q1848" s="541" t="s">
        <v>4089</v>
      </c>
      <c r="R1848" s="77">
        <v>9</v>
      </c>
      <c r="S1848" s="282"/>
      <c r="T1848" s="429"/>
      <c r="U1848" s="429"/>
      <c r="V1848" s="429"/>
      <c r="W1848" s="429"/>
      <c r="X1848" s="429"/>
      <c r="Y1848" s="429"/>
      <c r="Z1848" s="430"/>
      <c r="AA1848" s="430"/>
      <c r="AB1848" s="430"/>
      <c r="AC1848" s="430"/>
      <c r="AD1848" s="430"/>
      <c r="AE1848" s="430"/>
      <c r="AF1848" s="430"/>
      <c r="AG1848" s="430"/>
      <c r="AH1848" s="430"/>
      <c r="AI1848" s="430"/>
      <c r="AJ1848" s="430"/>
      <c r="AK1848" s="430"/>
      <c r="AL1848" s="430"/>
      <c r="AM1848" s="430"/>
      <c r="AN1848" s="430"/>
      <c r="AO1848" s="430"/>
      <c r="AP1848" s="430"/>
      <c r="AQ1848" s="430"/>
      <c r="AR1848" s="430"/>
      <c r="AS1848" s="430"/>
      <c r="AT1848" s="430"/>
      <c r="AU1848" s="430"/>
      <c r="AV1848" s="430"/>
      <c r="AW1848" s="430"/>
      <c r="AX1848" s="430"/>
      <c r="AY1848" s="430"/>
      <c r="AZ1848" s="430"/>
      <c r="BA1848" s="430"/>
      <c r="BB1848" s="430"/>
      <c r="BC1848" s="430"/>
      <c r="BD1848" s="430"/>
      <c r="BE1848" s="430"/>
      <c r="BF1848" s="430"/>
      <c r="BG1848" s="430"/>
      <c r="BH1848" s="430"/>
      <c r="BI1848" s="430"/>
      <c r="BJ1848" s="430"/>
      <c r="BK1848" s="430"/>
      <c r="BL1848" s="430"/>
      <c r="BM1848" s="430"/>
      <c r="BN1848" s="430"/>
      <c r="BO1848" s="430"/>
      <c r="BP1848" s="430"/>
      <c r="BQ1848" s="430"/>
      <c r="BR1848" s="430"/>
      <c r="BS1848" s="430"/>
      <c r="BT1848" s="430"/>
      <c r="BU1848" s="430"/>
      <c r="BV1848" s="430"/>
      <c r="BW1848" s="430"/>
      <c r="BX1848" s="430"/>
      <c r="BY1848" s="430"/>
      <c r="BZ1848" s="430"/>
      <c r="CA1848" s="430"/>
      <c r="CB1848" s="430"/>
      <c r="CC1848" s="430"/>
      <c r="CD1848" s="430"/>
      <c r="CE1848" s="430"/>
      <c r="CF1848" s="430"/>
      <c r="CG1848" s="430"/>
      <c r="CH1848" s="430"/>
      <c r="CI1848" s="430"/>
      <c r="CJ1848" s="430"/>
      <c r="CK1848" s="430"/>
      <c r="CL1848" s="430"/>
      <c r="CM1848" s="430"/>
      <c r="CN1848" s="430"/>
      <c r="CO1848" s="430"/>
      <c r="CP1848" s="430"/>
      <c r="CQ1848" s="430"/>
      <c r="CR1848" s="430"/>
      <c r="CS1848" s="430"/>
      <c r="CT1848" s="430"/>
      <c r="CU1848" s="430"/>
      <c r="CV1848" s="430"/>
      <c r="CW1848" s="430"/>
      <c r="CX1848" s="430"/>
      <c r="CY1848" s="430"/>
      <c r="CZ1848" s="430"/>
      <c r="DA1848" s="430"/>
      <c r="DB1848" s="430"/>
      <c r="DC1848" s="430"/>
      <c r="DD1848" s="430"/>
      <c r="DE1848" s="430"/>
      <c r="DF1848" s="430"/>
      <c r="DG1848" s="430"/>
      <c r="DH1848" s="430"/>
      <c r="DI1848" s="430"/>
      <c r="DJ1848" s="430"/>
      <c r="DK1848" s="430"/>
      <c r="DL1848" s="430"/>
      <c r="DM1848" s="430"/>
      <c r="DN1848" s="430"/>
      <c r="DO1848" s="430"/>
      <c r="DP1848" s="430"/>
      <c r="DQ1848" s="430"/>
      <c r="DR1848" s="430"/>
      <c r="DS1848" s="430"/>
      <c r="DT1848" s="430"/>
      <c r="DU1848" s="430"/>
      <c r="DV1848" s="430"/>
      <c r="DW1848" s="430"/>
      <c r="DX1848" s="430"/>
      <c r="DY1848" s="430"/>
      <c r="DZ1848" s="430"/>
      <c r="EA1848" s="430"/>
      <c r="EB1848" s="430"/>
      <c r="EC1848" s="430"/>
      <c r="ED1848" s="430"/>
      <c r="EE1848" s="430"/>
      <c r="EF1848" s="430"/>
      <c r="EG1848" s="430"/>
      <c r="EH1848" s="430"/>
      <c r="EI1848" s="430"/>
      <c r="EJ1848" s="430"/>
      <c r="EK1848" s="430"/>
      <c r="EL1848" s="430"/>
      <c r="EM1848" s="430"/>
      <c r="EN1848" s="430"/>
      <c r="EO1848" s="430"/>
      <c r="EP1848" s="430"/>
      <c r="EQ1848" s="430"/>
      <c r="ER1848" s="430"/>
      <c r="ES1848" s="430"/>
      <c r="ET1848" s="430"/>
      <c r="EU1848" s="430"/>
      <c r="EV1848" s="430"/>
      <c r="EW1848" s="430"/>
      <c r="EX1848" s="430"/>
      <c r="EY1848" s="430"/>
      <c r="EZ1848" s="430"/>
      <c r="FA1848" s="430"/>
      <c r="FB1848" s="430"/>
      <c r="FC1848" s="430"/>
      <c r="FD1848" s="430"/>
      <c r="FE1848" s="430"/>
      <c r="FF1848" s="430"/>
      <c r="FG1848" s="430"/>
      <c r="FH1848" s="430"/>
      <c r="FI1848" s="430"/>
      <c r="FJ1848" s="430"/>
      <c r="FK1848" s="430"/>
      <c r="FL1848" s="430"/>
      <c r="FM1848" s="430"/>
      <c r="FN1848" s="430"/>
      <c r="FO1848" s="430"/>
      <c r="FP1848" s="430"/>
      <c r="FQ1848" s="430"/>
      <c r="FR1848" s="430"/>
      <c r="FS1848" s="430"/>
      <c r="FT1848" s="430"/>
      <c r="FU1848" s="430"/>
      <c r="FV1848" s="430"/>
      <c r="FW1848" s="430"/>
      <c r="FX1848" s="430"/>
      <c r="FY1848" s="430"/>
      <c r="FZ1848" s="430"/>
      <c r="GA1848" s="430"/>
      <c r="GB1848" s="430"/>
      <c r="GC1848" s="430"/>
    </row>
    <row r="1849" spans="1:185" s="302" customFormat="1" ht="18.75" customHeight="1" x14ac:dyDescent="0.3">
      <c r="A1849" s="431"/>
      <c r="B1849" s="121" t="s">
        <v>1021</v>
      </c>
      <c r="C1849" s="85">
        <v>0</v>
      </c>
      <c r="D1849" s="85"/>
      <c r="E1849" s="85"/>
      <c r="F1849" s="43"/>
      <c r="G1849" s="43"/>
      <c r="H1849" s="45"/>
      <c r="I1849" s="20">
        <f t="shared" si="161"/>
        <v>0</v>
      </c>
      <c r="J1849" s="40">
        <v>66</v>
      </c>
      <c r="K1849" s="31">
        <f t="shared" si="162"/>
        <v>0</v>
      </c>
      <c r="L1849" s="165">
        <v>11</v>
      </c>
      <c r="M1849" s="81" t="s">
        <v>28</v>
      </c>
      <c r="N1849" s="365" t="s">
        <v>1022</v>
      </c>
      <c r="O1849" s="543" t="s">
        <v>813</v>
      </c>
      <c r="P1849" s="543" t="s">
        <v>79</v>
      </c>
      <c r="Q1849" s="532" t="s">
        <v>921</v>
      </c>
      <c r="R1849" s="81">
        <v>9</v>
      </c>
      <c r="S1849" s="282"/>
      <c r="T1849" s="429"/>
      <c r="U1849" s="429"/>
      <c r="V1849" s="429"/>
      <c r="W1849" s="429"/>
      <c r="X1849" s="429"/>
      <c r="Y1849" s="429"/>
      <c r="Z1849" s="430"/>
      <c r="AA1849" s="430"/>
      <c r="AB1849" s="430"/>
      <c r="AC1849" s="430"/>
      <c r="AD1849" s="430"/>
      <c r="AE1849" s="430"/>
      <c r="AF1849" s="430"/>
      <c r="AG1849" s="430"/>
      <c r="AH1849" s="430"/>
      <c r="AI1849" s="430"/>
      <c r="AJ1849" s="430"/>
      <c r="AK1849" s="430"/>
      <c r="AL1849" s="430"/>
      <c r="AM1849" s="430"/>
      <c r="AN1849" s="430"/>
      <c r="AO1849" s="430"/>
      <c r="AP1849" s="430"/>
      <c r="AQ1849" s="430"/>
      <c r="AR1849" s="430"/>
      <c r="AS1849" s="430"/>
      <c r="AT1849" s="430"/>
      <c r="AU1849" s="430"/>
      <c r="AV1849" s="430"/>
      <c r="AW1849" s="430"/>
      <c r="AX1849" s="430"/>
      <c r="AY1849" s="430"/>
      <c r="AZ1849" s="430"/>
      <c r="BA1849" s="430"/>
      <c r="BB1849" s="430"/>
      <c r="BC1849" s="430"/>
      <c r="BD1849" s="430"/>
      <c r="BE1849" s="430"/>
      <c r="BF1849" s="430"/>
      <c r="BG1849" s="430"/>
      <c r="BH1849" s="430"/>
      <c r="BI1849" s="430"/>
      <c r="BJ1849" s="430"/>
      <c r="BK1849" s="430"/>
      <c r="BL1849" s="430"/>
      <c r="BM1849" s="430"/>
      <c r="BN1849" s="430"/>
      <c r="BO1849" s="430"/>
      <c r="BP1849" s="430"/>
      <c r="BQ1849" s="430"/>
      <c r="BR1849" s="430"/>
      <c r="BS1849" s="430"/>
      <c r="BT1849" s="430"/>
      <c r="BU1849" s="430"/>
      <c r="BV1849" s="430"/>
      <c r="BW1849" s="430"/>
      <c r="BX1849" s="430"/>
      <c r="BY1849" s="430"/>
      <c r="BZ1849" s="430"/>
      <c r="CA1849" s="430"/>
      <c r="CB1849" s="430"/>
      <c r="CC1849" s="430"/>
      <c r="CD1849" s="430"/>
      <c r="CE1849" s="430"/>
      <c r="CF1849" s="430"/>
      <c r="CG1849" s="430"/>
      <c r="CH1849" s="430"/>
      <c r="CI1849" s="430"/>
      <c r="CJ1849" s="430"/>
      <c r="CK1849" s="430"/>
      <c r="CL1849" s="430"/>
      <c r="CM1849" s="430"/>
      <c r="CN1849" s="430"/>
      <c r="CO1849" s="430"/>
      <c r="CP1849" s="430"/>
      <c r="CQ1849" s="430"/>
      <c r="CR1849" s="430"/>
      <c r="CS1849" s="430"/>
      <c r="CT1849" s="430"/>
      <c r="CU1849" s="430"/>
      <c r="CV1849" s="430"/>
      <c r="CW1849" s="430"/>
      <c r="CX1849" s="430"/>
      <c r="CY1849" s="430"/>
      <c r="CZ1849" s="430"/>
      <c r="DA1849" s="430"/>
      <c r="DB1849" s="430"/>
      <c r="DC1849" s="430"/>
      <c r="DD1849" s="430"/>
      <c r="DE1849" s="430"/>
      <c r="DF1849" s="430"/>
      <c r="DG1849" s="430"/>
      <c r="DH1849" s="430"/>
      <c r="DI1849" s="430"/>
      <c r="DJ1849" s="430"/>
      <c r="DK1849" s="430"/>
      <c r="DL1849" s="430"/>
      <c r="DM1849" s="430"/>
      <c r="DN1849" s="430"/>
      <c r="DO1849" s="430"/>
      <c r="DP1849" s="430"/>
      <c r="DQ1849" s="430"/>
      <c r="DR1849" s="430"/>
      <c r="DS1849" s="430"/>
      <c r="DT1849" s="430"/>
      <c r="DU1849" s="430"/>
      <c r="DV1849" s="430"/>
      <c r="DW1849" s="430"/>
      <c r="DX1849" s="430"/>
      <c r="DY1849" s="430"/>
      <c r="DZ1849" s="430"/>
      <c r="EA1849" s="430"/>
      <c r="EB1849" s="430"/>
      <c r="EC1849" s="430"/>
      <c r="ED1849" s="430"/>
      <c r="EE1849" s="430"/>
      <c r="EF1849" s="430"/>
      <c r="EG1849" s="430"/>
      <c r="EH1849" s="430"/>
      <c r="EI1849" s="430"/>
      <c r="EJ1849" s="430"/>
      <c r="EK1849" s="430"/>
      <c r="EL1849" s="430"/>
      <c r="EM1849" s="430"/>
      <c r="EN1849" s="430"/>
      <c r="EO1849" s="430"/>
      <c r="EP1849" s="430"/>
      <c r="EQ1849" s="430"/>
      <c r="ER1849" s="430"/>
      <c r="ES1849" s="430"/>
      <c r="ET1849" s="430"/>
      <c r="EU1849" s="430"/>
      <c r="EV1849" s="430"/>
      <c r="EW1849" s="430"/>
      <c r="EX1849" s="430"/>
      <c r="EY1849" s="430"/>
      <c r="EZ1849" s="430"/>
      <c r="FA1849" s="430"/>
      <c r="FB1849" s="430"/>
      <c r="FC1849" s="430"/>
      <c r="FD1849" s="430"/>
      <c r="FE1849" s="430"/>
      <c r="FF1849" s="430"/>
      <c r="FG1849" s="430"/>
      <c r="FH1849" s="430"/>
      <c r="FI1849" s="430"/>
      <c r="FJ1849" s="430"/>
      <c r="FK1849" s="430"/>
      <c r="FL1849" s="430"/>
      <c r="FM1849" s="430"/>
      <c r="FN1849" s="430"/>
      <c r="FO1849" s="430"/>
      <c r="FP1849" s="430"/>
      <c r="FQ1849" s="430"/>
      <c r="FR1849" s="430"/>
      <c r="FS1849" s="430"/>
      <c r="FT1849" s="430"/>
      <c r="FU1849" s="430"/>
      <c r="FV1849" s="430"/>
      <c r="FW1849" s="430"/>
      <c r="FX1849" s="430"/>
      <c r="FY1849" s="430"/>
      <c r="FZ1849" s="430"/>
      <c r="GA1849" s="430"/>
      <c r="GB1849" s="430"/>
      <c r="GC1849" s="430"/>
    </row>
    <row r="1850" spans="1:185" s="302" customFormat="1" ht="18.75" customHeight="1" x14ac:dyDescent="0.3">
      <c r="A1850" s="431"/>
      <c r="B1850" s="366" t="s">
        <v>3730</v>
      </c>
      <c r="C1850" s="100">
        <v>0</v>
      </c>
      <c r="D1850" s="85"/>
      <c r="E1850" s="85"/>
      <c r="F1850" s="43"/>
      <c r="G1850" s="43"/>
      <c r="H1850" s="43"/>
      <c r="I1850" s="20">
        <f t="shared" si="161"/>
        <v>0</v>
      </c>
      <c r="J1850" s="40">
        <v>66</v>
      </c>
      <c r="K1850" s="31">
        <f t="shared" si="162"/>
        <v>0</v>
      </c>
      <c r="L1850" s="29"/>
      <c r="M1850" s="77" t="s">
        <v>28</v>
      </c>
      <c r="N1850" s="565" t="s">
        <v>3731</v>
      </c>
      <c r="O1850" s="541" t="s">
        <v>228</v>
      </c>
      <c r="P1850" s="541" t="s">
        <v>142</v>
      </c>
      <c r="Q1850" s="541" t="s">
        <v>3625</v>
      </c>
      <c r="R1850" s="288">
        <v>9</v>
      </c>
      <c r="S1850" s="282"/>
      <c r="T1850" s="429"/>
      <c r="U1850" s="429"/>
      <c r="V1850" s="429"/>
      <c r="W1850" s="429"/>
      <c r="X1850" s="429"/>
      <c r="Y1850" s="429"/>
      <c r="Z1850" s="430"/>
      <c r="AA1850" s="430"/>
      <c r="AB1850" s="430"/>
      <c r="AC1850" s="430"/>
      <c r="AD1850" s="430"/>
      <c r="AE1850" s="430"/>
      <c r="AF1850" s="430"/>
      <c r="AG1850" s="430"/>
      <c r="AH1850" s="430"/>
      <c r="AI1850" s="430"/>
      <c r="AJ1850" s="430"/>
      <c r="AK1850" s="430"/>
      <c r="AL1850" s="430"/>
      <c r="AM1850" s="430"/>
      <c r="AN1850" s="430"/>
      <c r="AO1850" s="430"/>
      <c r="AP1850" s="430"/>
      <c r="AQ1850" s="430"/>
      <c r="AR1850" s="430"/>
      <c r="AS1850" s="430"/>
      <c r="AT1850" s="430"/>
      <c r="AU1850" s="430"/>
      <c r="AV1850" s="430"/>
      <c r="AW1850" s="430"/>
      <c r="AX1850" s="430"/>
      <c r="AY1850" s="430"/>
      <c r="AZ1850" s="430"/>
      <c r="BA1850" s="430"/>
      <c r="BB1850" s="430"/>
      <c r="BC1850" s="430"/>
      <c r="BD1850" s="430"/>
      <c r="BE1850" s="430"/>
      <c r="BF1850" s="430"/>
      <c r="BG1850" s="430"/>
      <c r="BH1850" s="430"/>
      <c r="BI1850" s="430"/>
      <c r="BJ1850" s="430"/>
      <c r="BK1850" s="430"/>
      <c r="BL1850" s="430"/>
      <c r="BM1850" s="430"/>
      <c r="BN1850" s="430"/>
      <c r="BO1850" s="430"/>
      <c r="BP1850" s="430"/>
      <c r="BQ1850" s="430"/>
      <c r="BR1850" s="430"/>
      <c r="BS1850" s="430"/>
      <c r="BT1850" s="430"/>
      <c r="BU1850" s="430"/>
      <c r="BV1850" s="430"/>
      <c r="BW1850" s="430"/>
      <c r="BX1850" s="430"/>
      <c r="BY1850" s="430"/>
      <c r="BZ1850" s="430"/>
      <c r="CA1850" s="430"/>
      <c r="CB1850" s="430"/>
      <c r="CC1850" s="430"/>
      <c r="CD1850" s="430"/>
      <c r="CE1850" s="430"/>
      <c r="CF1850" s="430"/>
      <c r="CG1850" s="430"/>
      <c r="CH1850" s="430"/>
      <c r="CI1850" s="430"/>
      <c r="CJ1850" s="430"/>
      <c r="CK1850" s="430"/>
      <c r="CL1850" s="430"/>
      <c r="CM1850" s="430"/>
      <c r="CN1850" s="430"/>
      <c r="CO1850" s="430"/>
      <c r="CP1850" s="430"/>
      <c r="CQ1850" s="430"/>
      <c r="CR1850" s="430"/>
      <c r="CS1850" s="430"/>
      <c r="CT1850" s="430"/>
      <c r="CU1850" s="430"/>
      <c r="CV1850" s="430"/>
      <c r="CW1850" s="430"/>
      <c r="CX1850" s="430"/>
      <c r="CY1850" s="430"/>
      <c r="CZ1850" s="430"/>
      <c r="DA1850" s="430"/>
      <c r="DB1850" s="430"/>
      <c r="DC1850" s="430"/>
      <c r="DD1850" s="430"/>
      <c r="DE1850" s="430"/>
      <c r="DF1850" s="430"/>
      <c r="DG1850" s="430"/>
      <c r="DH1850" s="430"/>
      <c r="DI1850" s="430"/>
      <c r="DJ1850" s="430"/>
      <c r="DK1850" s="430"/>
      <c r="DL1850" s="430"/>
      <c r="DM1850" s="430"/>
      <c r="DN1850" s="430"/>
      <c r="DO1850" s="430"/>
      <c r="DP1850" s="430"/>
      <c r="DQ1850" s="430"/>
      <c r="DR1850" s="430"/>
      <c r="DS1850" s="430"/>
      <c r="DT1850" s="430"/>
      <c r="DU1850" s="430"/>
      <c r="DV1850" s="430"/>
      <c r="DW1850" s="430"/>
      <c r="DX1850" s="430"/>
      <c r="DY1850" s="430"/>
      <c r="DZ1850" s="430"/>
      <c r="EA1850" s="430"/>
      <c r="EB1850" s="430"/>
      <c r="EC1850" s="430"/>
      <c r="ED1850" s="430"/>
      <c r="EE1850" s="430"/>
      <c r="EF1850" s="430"/>
      <c r="EG1850" s="430"/>
      <c r="EH1850" s="430"/>
      <c r="EI1850" s="430"/>
      <c r="EJ1850" s="430"/>
      <c r="EK1850" s="430"/>
      <c r="EL1850" s="430"/>
      <c r="EM1850" s="430"/>
      <c r="EN1850" s="430"/>
      <c r="EO1850" s="430"/>
      <c r="EP1850" s="430"/>
      <c r="EQ1850" s="430"/>
      <c r="ER1850" s="430"/>
      <c r="ES1850" s="430"/>
      <c r="ET1850" s="430"/>
      <c r="EU1850" s="430"/>
      <c r="EV1850" s="430"/>
      <c r="EW1850" s="430"/>
      <c r="EX1850" s="430"/>
      <c r="EY1850" s="430"/>
      <c r="EZ1850" s="430"/>
      <c r="FA1850" s="430"/>
      <c r="FB1850" s="430"/>
      <c r="FC1850" s="430"/>
      <c r="FD1850" s="430"/>
      <c r="FE1850" s="430"/>
      <c r="FF1850" s="430"/>
      <c r="FG1850" s="430"/>
      <c r="FH1850" s="430"/>
      <c r="FI1850" s="430"/>
      <c r="FJ1850" s="430"/>
      <c r="FK1850" s="430"/>
      <c r="FL1850" s="430"/>
      <c r="FM1850" s="430"/>
      <c r="FN1850" s="430"/>
      <c r="FO1850" s="430"/>
      <c r="FP1850" s="430"/>
      <c r="FQ1850" s="430"/>
      <c r="FR1850" s="430"/>
      <c r="FS1850" s="430"/>
      <c r="FT1850" s="430"/>
      <c r="FU1850" s="430"/>
      <c r="FV1850" s="430"/>
      <c r="FW1850" s="430"/>
      <c r="FX1850" s="430"/>
      <c r="FY1850" s="430"/>
      <c r="FZ1850" s="430"/>
      <c r="GA1850" s="430"/>
      <c r="GB1850" s="430"/>
      <c r="GC1850" s="430"/>
    </row>
    <row r="1851" spans="1:185" s="302" customFormat="1" ht="18.75" customHeight="1" x14ac:dyDescent="0.3">
      <c r="A1851" s="431"/>
      <c r="B1851" s="99" t="s">
        <v>2077</v>
      </c>
      <c r="C1851" s="104">
        <v>0</v>
      </c>
      <c r="D1851" s="85"/>
      <c r="E1851" s="85"/>
      <c r="F1851" s="43"/>
      <c r="G1851" s="43"/>
      <c r="H1851" s="45"/>
      <c r="I1851" s="20">
        <f t="shared" si="161"/>
        <v>0</v>
      </c>
      <c r="J1851" s="40">
        <v>66</v>
      </c>
      <c r="K1851" s="31">
        <f t="shared" si="162"/>
        <v>0</v>
      </c>
      <c r="L1851" s="29"/>
      <c r="M1851" s="77" t="s">
        <v>28</v>
      </c>
      <c r="N1851" s="551" t="s">
        <v>2078</v>
      </c>
      <c r="O1851" s="536" t="s">
        <v>603</v>
      </c>
      <c r="P1851" s="536" t="s">
        <v>173</v>
      </c>
      <c r="Q1851" s="541" t="s">
        <v>1986</v>
      </c>
      <c r="R1851" s="77">
        <v>9</v>
      </c>
      <c r="S1851" s="282"/>
      <c r="T1851" s="429"/>
      <c r="U1851" s="429"/>
      <c r="V1851" s="429"/>
      <c r="W1851" s="429"/>
      <c r="X1851" s="429"/>
      <c r="Y1851" s="429"/>
      <c r="Z1851" s="430"/>
      <c r="AA1851" s="430"/>
      <c r="AB1851" s="430"/>
      <c r="AC1851" s="430"/>
      <c r="AD1851" s="430"/>
      <c r="AE1851" s="430"/>
      <c r="AF1851" s="430"/>
      <c r="AG1851" s="430"/>
      <c r="AH1851" s="430"/>
      <c r="AI1851" s="430"/>
      <c r="AJ1851" s="430"/>
      <c r="AK1851" s="430"/>
      <c r="AL1851" s="430"/>
      <c r="AM1851" s="430"/>
      <c r="AN1851" s="430"/>
      <c r="AO1851" s="430"/>
      <c r="AP1851" s="430"/>
      <c r="AQ1851" s="430"/>
      <c r="AR1851" s="430"/>
      <c r="AS1851" s="430"/>
      <c r="AT1851" s="430"/>
      <c r="AU1851" s="430"/>
      <c r="AV1851" s="430"/>
      <c r="AW1851" s="430"/>
      <c r="AX1851" s="430"/>
      <c r="AY1851" s="430"/>
      <c r="AZ1851" s="430"/>
      <c r="BA1851" s="430"/>
      <c r="BB1851" s="430"/>
      <c r="BC1851" s="430"/>
      <c r="BD1851" s="430"/>
      <c r="BE1851" s="430"/>
      <c r="BF1851" s="430"/>
      <c r="BG1851" s="430"/>
      <c r="BH1851" s="430"/>
      <c r="BI1851" s="430"/>
      <c r="BJ1851" s="430"/>
      <c r="BK1851" s="430"/>
      <c r="BL1851" s="430"/>
      <c r="BM1851" s="430"/>
      <c r="BN1851" s="430"/>
      <c r="BO1851" s="430"/>
      <c r="BP1851" s="430"/>
      <c r="BQ1851" s="430"/>
      <c r="BR1851" s="430"/>
      <c r="BS1851" s="430"/>
      <c r="BT1851" s="430"/>
      <c r="BU1851" s="430"/>
      <c r="BV1851" s="430"/>
      <c r="BW1851" s="430"/>
      <c r="BX1851" s="430"/>
      <c r="BY1851" s="430"/>
      <c r="BZ1851" s="430"/>
      <c r="CA1851" s="430"/>
      <c r="CB1851" s="430"/>
      <c r="CC1851" s="430"/>
      <c r="CD1851" s="430"/>
      <c r="CE1851" s="430"/>
      <c r="CF1851" s="430"/>
      <c r="CG1851" s="430"/>
      <c r="CH1851" s="430"/>
      <c r="CI1851" s="430"/>
      <c r="CJ1851" s="430"/>
      <c r="CK1851" s="430"/>
      <c r="CL1851" s="430"/>
      <c r="CM1851" s="430"/>
      <c r="CN1851" s="430"/>
      <c r="CO1851" s="430"/>
      <c r="CP1851" s="430"/>
      <c r="CQ1851" s="430"/>
      <c r="CR1851" s="430"/>
      <c r="CS1851" s="430"/>
      <c r="CT1851" s="430"/>
      <c r="CU1851" s="430"/>
      <c r="CV1851" s="430"/>
      <c r="CW1851" s="430"/>
      <c r="CX1851" s="430"/>
      <c r="CY1851" s="430"/>
      <c r="CZ1851" s="430"/>
      <c r="DA1851" s="430"/>
      <c r="DB1851" s="430"/>
      <c r="DC1851" s="430"/>
      <c r="DD1851" s="430"/>
      <c r="DE1851" s="430"/>
      <c r="DF1851" s="430"/>
      <c r="DG1851" s="430"/>
      <c r="DH1851" s="430"/>
      <c r="DI1851" s="430"/>
      <c r="DJ1851" s="430"/>
      <c r="DK1851" s="430"/>
      <c r="DL1851" s="430"/>
      <c r="DM1851" s="430"/>
      <c r="DN1851" s="430"/>
      <c r="DO1851" s="430"/>
      <c r="DP1851" s="430"/>
      <c r="DQ1851" s="430"/>
      <c r="DR1851" s="430"/>
      <c r="DS1851" s="430"/>
      <c r="DT1851" s="430"/>
      <c r="DU1851" s="430"/>
      <c r="DV1851" s="430"/>
      <c r="DW1851" s="430"/>
      <c r="DX1851" s="430"/>
      <c r="DY1851" s="430"/>
      <c r="DZ1851" s="430"/>
      <c r="EA1851" s="430"/>
      <c r="EB1851" s="430"/>
      <c r="EC1851" s="430"/>
      <c r="ED1851" s="430"/>
      <c r="EE1851" s="430"/>
      <c r="EF1851" s="430"/>
      <c r="EG1851" s="430"/>
      <c r="EH1851" s="430"/>
      <c r="EI1851" s="430"/>
      <c r="EJ1851" s="430"/>
      <c r="EK1851" s="430"/>
      <c r="EL1851" s="430"/>
      <c r="EM1851" s="430"/>
      <c r="EN1851" s="430"/>
      <c r="EO1851" s="430"/>
      <c r="EP1851" s="430"/>
      <c r="EQ1851" s="430"/>
      <c r="ER1851" s="430"/>
      <c r="ES1851" s="430"/>
      <c r="ET1851" s="430"/>
      <c r="EU1851" s="430"/>
      <c r="EV1851" s="430"/>
      <c r="EW1851" s="430"/>
      <c r="EX1851" s="430"/>
      <c r="EY1851" s="430"/>
      <c r="EZ1851" s="430"/>
      <c r="FA1851" s="430"/>
      <c r="FB1851" s="430"/>
      <c r="FC1851" s="430"/>
      <c r="FD1851" s="430"/>
      <c r="FE1851" s="430"/>
      <c r="FF1851" s="430"/>
      <c r="FG1851" s="430"/>
      <c r="FH1851" s="430"/>
      <c r="FI1851" s="430"/>
      <c r="FJ1851" s="430"/>
      <c r="FK1851" s="430"/>
      <c r="FL1851" s="430"/>
      <c r="FM1851" s="430"/>
      <c r="FN1851" s="430"/>
      <c r="FO1851" s="430"/>
      <c r="FP1851" s="430"/>
      <c r="FQ1851" s="430"/>
      <c r="FR1851" s="430"/>
      <c r="FS1851" s="430"/>
      <c r="FT1851" s="430"/>
      <c r="FU1851" s="430"/>
      <c r="FV1851" s="430"/>
      <c r="FW1851" s="430"/>
      <c r="FX1851" s="430"/>
      <c r="FY1851" s="430"/>
      <c r="FZ1851" s="430"/>
      <c r="GA1851" s="430"/>
      <c r="GB1851" s="430"/>
      <c r="GC1851" s="430"/>
    </row>
    <row r="1852" spans="1:185" s="302" customFormat="1" ht="18.75" customHeight="1" x14ac:dyDescent="0.3">
      <c r="A1852" s="431"/>
      <c r="B1852" s="381"/>
      <c r="C1852" s="209"/>
      <c r="D1852" s="209"/>
      <c r="E1852" s="209"/>
      <c r="F1852" s="208"/>
      <c r="G1852" s="208"/>
      <c r="H1852" s="234"/>
      <c r="I1852" s="333"/>
      <c r="J1852" s="192"/>
      <c r="K1852" s="334"/>
      <c r="L1852" s="236"/>
      <c r="M1852" s="242"/>
      <c r="N1852" s="637" t="s">
        <v>559</v>
      </c>
      <c r="O1852" s="568" t="s">
        <v>776</v>
      </c>
      <c r="P1852" s="568" t="s">
        <v>166</v>
      </c>
      <c r="Q1852" s="568" t="s">
        <v>4088</v>
      </c>
      <c r="R1852" s="249">
        <v>9</v>
      </c>
      <c r="S1852" s="303" t="s">
        <v>4231</v>
      </c>
      <c r="T1852" s="429"/>
      <c r="U1852" s="429"/>
      <c r="V1852" s="429"/>
      <c r="W1852" s="429"/>
      <c r="X1852" s="429"/>
      <c r="Y1852" s="429"/>
      <c r="Z1852" s="430"/>
      <c r="AA1852" s="430"/>
      <c r="AB1852" s="430"/>
      <c r="AC1852" s="430"/>
      <c r="AD1852" s="430"/>
      <c r="AE1852" s="430"/>
      <c r="AF1852" s="430"/>
      <c r="AG1852" s="430"/>
      <c r="AH1852" s="430"/>
      <c r="AI1852" s="430"/>
      <c r="AJ1852" s="430"/>
      <c r="AK1852" s="430"/>
      <c r="AL1852" s="430"/>
      <c r="AM1852" s="430"/>
      <c r="AN1852" s="430"/>
      <c r="AO1852" s="430"/>
      <c r="AP1852" s="430"/>
      <c r="AQ1852" s="430"/>
      <c r="AR1852" s="430"/>
      <c r="AS1852" s="430"/>
      <c r="AT1852" s="430"/>
      <c r="AU1852" s="430"/>
      <c r="AV1852" s="430"/>
      <c r="AW1852" s="430"/>
      <c r="AX1852" s="430"/>
      <c r="AY1852" s="430"/>
      <c r="AZ1852" s="430"/>
      <c r="BA1852" s="430"/>
      <c r="BB1852" s="430"/>
      <c r="BC1852" s="430"/>
      <c r="BD1852" s="430"/>
      <c r="BE1852" s="430"/>
      <c r="BF1852" s="430"/>
      <c r="BG1852" s="430"/>
      <c r="BH1852" s="430"/>
      <c r="BI1852" s="430"/>
      <c r="BJ1852" s="430"/>
      <c r="BK1852" s="430"/>
      <c r="BL1852" s="430"/>
      <c r="BM1852" s="430"/>
      <c r="BN1852" s="430"/>
      <c r="BO1852" s="430"/>
      <c r="BP1852" s="430"/>
      <c r="BQ1852" s="430"/>
      <c r="BR1852" s="430"/>
      <c r="BS1852" s="430"/>
      <c r="BT1852" s="430"/>
      <c r="BU1852" s="430"/>
      <c r="BV1852" s="430"/>
      <c r="BW1852" s="430"/>
      <c r="BX1852" s="430"/>
      <c r="BY1852" s="430"/>
      <c r="BZ1852" s="430"/>
      <c r="CA1852" s="430"/>
      <c r="CB1852" s="430"/>
      <c r="CC1852" s="430"/>
      <c r="CD1852" s="430"/>
      <c r="CE1852" s="430"/>
      <c r="CF1852" s="430"/>
      <c r="CG1852" s="430"/>
      <c r="CH1852" s="430"/>
      <c r="CI1852" s="430"/>
      <c r="CJ1852" s="430"/>
      <c r="CK1852" s="430"/>
      <c r="CL1852" s="430"/>
      <c r="CM1852" s="430"/>
      <c r="CN1852" s="430"/>
      <c r="CO1852" s="430"/>
      <c r="CP1852" s="430"/>
      <c r="CQ1852" s="430"/>
      <c r="CR1852" s="430"/>
      <c r="CS1852" s="430"/>
      <c r="CT1852" s="430"/>
      <c r="CU1852" s="430"/>
      <c r="CV1852" s="430"/>
      <c r="CW1852" s="430"/>
      <c r="CX1852" s="430"/>
      <c r="CY1852" s="430"/>
      <c r="CZ1852" s="430"/>
      <c r="DA1852" s="430"/>
      <c r="DB1852" s="430"/>
      <c r="DC1852" s="430"/>
      <c r="DD1852" s="430"/>
      <c r="DE1852" s="430"/>
      <c r="DF1852" s="430"/>
      <c r="DG1852" s="430"/>
      <c r="DH1852" s="430"/>
      <c r="DI1852" s="430"/>
      <c r="DJ1852" s="430"/>
      <c r="DK1852" s="430"/>
      <c r="DL1852" s="430"/>
      <c r="DM1852" s="430"/>
      <c r="DN1852" s="430"/>
      <c r="DO1852" s="430"/>
      <c r="DP1852" s="430"/>
      <c r="DQ1852" s="430"/>
      <c r="DR1852" s="430"/>
      <c r="DS1852" s="430"/>
      <c r="DT1852" s="430"/>
      <c r="DU1852" s="430"/>
      <c r="DV1852" s="430"/>
      <c r="DW1852" s="430"/>
      <c r="DX1852" s="430"/>
      <c r="DY1852" s="430"/>
      <c r="DZ1852" s="430"/>
      <c r="EA1852" s="430"/>
      <c r="EB1852" s="430"/>
      <c r="EC1852" s="430"/>
      <c r="ED1852" s="430"/>
      <c r="EE1852" s="430"/>
      <c r="EF1852" s="430"/>
      <c r="EG1852" s="430"/>
      <c r="EH1852" s="430"/>
      <c r="EI1852" s="430"/>
      <c r="EJ1852" s="430"/>
      <c r="EK1852" s="430"/>
      <c r="EL1852" s="430"/>
      <c r="EM1852" s="430"/>
      <c r="EN1852" s="430"/>
      <c r="EO1852" s="430"/>
      <c r="EP1852" s="430"/>
      <c r="EQ1852" s="430"/>
      <c r="ER1852" s="430"/>
      <c r="ES1852" s="430"/>
      <c r="ET1852" s="430"/>
      <c r="EU1852" s="430"/>
      <c r="EV1852" s="430"/>
      <c r="EW1852" s="430"/>
      <c r="EX1852" s="430"/>
      <c r="EY1852" s="430"/>
      <c r="EZ1852" s="430"/>
      <c r="FA1852" s="430"/>
      <c r="FB1852" s="430"/>
      <c r="FC1852" s="430"/>
      <c r="FD1852" s="430"/>
      <c r="FE1852" s="430"/>
      <c r="FF1852" s="430"/>
      <c r="FG1852" s="430"/>
      <c r="FH1852" s="430"/>
      <c r="FI1852" s="430"/>
      <c r="FJ1852" s="430"/>
      <c r="FK1852" s="430"/>
      <c r="FL1852" s="430"/>
      <c r="FM1852" s="430"/>
      <c r="FN1852" s="430"/>
      <c r="FO1852" s="430"/>
      <c r="FP1852" s="430"/>
      <c r="FQ1852" s="430"/>
      <c r="FR1852" s="430"/>
      <c r="FS1852" s="430"/>
      <c r="FT1852" s="430"/>
      <c r="FU1852" s="430"/>
      <c r="FV1852" s="430"/>
      <c r="FW1852" s="430"/>
      <c r="FX1852" s="430"/>
      <c r="FY1852" s="430"/>
      <c r="FZ1852" s="430"/>
      <c r="GA1852" s="430"/>
      <c r="GB1852" s="430"/>
      <c r="GC1852" s="430"/>
    </row>
    <row r="1853" spans="1:185" s="302" customFormat="1" ht="18.75" customHeight="1" x14ac:dyDescent="0.3">
      <c r="A1853" s="431"/>
      <c r="B1853" s="381"/>
      <c r="C1853" s="209"/>
      <c r="D1853" s="209"/>
      <c r="E1853" s="209"/>
      <c r="F1853" s="208"/>
      <c r="G1853" s="208"/>
      <c r="H1853" s="234"/>
      <c r="I1853" s="333"/>
      <c r="J1853" s="192"/>
      <c r="K1853" s="334"/>
      <c r="L1853" s="236"/>
      <c r="M1853" s="242"/>
      <c r="N1853" s="637" t="s">
        <v>4179</v>
      </c>
      <c r="O1853" s="568" t="s">
        <v>496</v>
      </c>
      <c r="P1853" s="568" t="s">
        <v>597</v>
      </c>
      <c r="Q1853" s="568" t="s">
        <v>2809</v>
      </c>
      <c r="R1853" s="249">
        <v>9</v>
      </c>
      <c r="S1853" s="303" t="s">
        <v>4231</v>
      </c>
      <c r="T1853" s="429"/>
      <c r="U1853" s="429"/>
      <c r="V1853" s="429"/>
      <c r="W1853" s="429"/>
      <c r="X1853" s="429"/>
      <c r="Y1853" s="429"/>
      <c r="Z1853" s="430"/>
      <c r="AA1853" s="430"/>
      <c r="AB1853" s="430"/>
      <c r="AC1853" s="430"/>
      <c r="AD1853" s="430"/>
      <c r="AE1853" s="430"/>
      <c r="AF1853" s="430"/>
      <c r="AG1853" s="430"/>
      <c r="AH1853" s="430"/>
      <c r="AI1853" s="430"/>
      <c r="AJ1853" s="430"/>
      <c r="AK1853" s="430"/>
      <c r="AL1853" s="430"/>
      <c r="AM1853" s="430"/>
      <c r="AN1853" s="430"/>
      <c r="AO1853" s="430"/>
      <c r="AP1853" s="430"/>
      <c r="AQ1853" s="430"/>
      <c r="AR1853" s="430"/>
      <c r="AS1853" s="430"/>
      <c r="AT1853" s="430"/>
      <c r="AU1853" s="430"/>
      <c r="AV1853" s="430"/>
      <c r="AW1853" s="430"/>
      <c r="AX1853" s="430"/>
      <c r="AY1853" s="430"/>
      <c r="AZ1853" s="430"/>
      <c r="BA1853" s="430"/>
      <c r="BB1853" s="430"/>
      <c r="BC1853" s="430"/>
      <c r="BD1853" s="430"/>
      <c r="BE1853" s="430"/>
      <c r="BF1853" s="430"/>
      <c r="BG1853" s="430"/>
      <c r="BH1853" s="430"/>
      <c r="BI1853" s="430"/>
      <c r="BJ1853" s="430"/>
      <c r="BK1853" s="430"/>
      <c r="BL1853" s="430"/>
      <c r="BM1853" s="430"/>
      <c r="BN1853" s="430"/>
      <c r="BO1853" s="430"/>
      <c r="BP1853" s="430"/>
      <c r="BQ1853" s="430"/>
      <c r="BR1853" s="430"/>
      <c r="BS1853" s="430"/>
      <c r="BT1853" s="430"/>
      <c r="BU1853" s="430"/>
      <c r="BV1853" s="430"/>
      <c r="BW1853" s="430"/>
      <c r="BX1853" s="430"/>
      <c r="BY1853" s="430"/>
      <c r="BZ1853" s="430"/>
      <c r="CA1853" s="430"/>
      <c r="CB1853" s="430"/>
      <c r="CC1853" s="430"/>
      <c r="CD1853" s="430"/>
      <c r="CE1853" s="430"/>
      <c r="CF1853" s="430"/>
      <c r="CG1853" s="430"/>
      <c r="CH1853" s="430"/>
      <c r="CI1853" s="430"/>
      <c r="CJ1853" s="430"/>
      <c r="CK1853" s="430"/>
      <c r="CL1853" s="430"/>
      <c r="CM1853" s="430"/>
      <c r="CN1853" s="430"/>
      <c r="CO1853" s="430"/>
      <c r="CP1853" s="430"/>
      <c r="CQ1853" s="430"/>
      <c r="CR1853" s="430"/>
      <c r="CS1853" s="430"/>
      <c r="CT1853" s="430"/>
      <c r="CU1853" s="430"/>
      <c r="CV1853" s="430"/>
      <c r="CW1853" s="430"/>
      <c r="CX1853" s="430"/>
      <c r="CY1853" s="430"/>
      <c r="CZ1853" s="430"/>
      <c r="DA1853" s="430"/>
      <c r="DB1853" s="430"/>
      <c r="DC1853" s="430"/>
      <c r="DD1853" s="430"/>
      <c r="DE1853" s="430"/>
      <c r="DF1853" s="430"/>
      <c r="DG1853" s="430"/>
      <c r="DH1853" s="430"/>
      <c r="DI1853" s="430"/>
      <c r="DJ1853" s="430"/>
      <c r="DK1853" s="430"/>
      <c r="DL1853" s="430"/>
      <c r="DM1853" s="430"/>
      <c r="DN1853" s="430"/>
      <c r="DO1853" s="430"/>
      <c r="DP1853" s="430"/>
      <c r="DQ1853" s="430"/>
      <c r="DR1853" s="430"/>
      <c r="DS1853" s="430"/>
      <c r="DT1853" s="430"/>
      <c r="DU1853" s="430"/>
      <c r="DV1853" s="430"/>
      <c r="DW1853" s="430"/>
      <c r="DX1853" s="430"/>
      <c r="DY1853" s="430"/>
      <c r="DZ1853" s="430"/>
      <c r="EA1853" s="430"/>
      <c r="EB1853" s="430"/>
      <c r="EC1853" s="430"/>
      <c r="ED1853" s="430"/>
      <c r="EE1853" s="430"/>
      <c r="EF1853" s="430"/>
      <c r="EG1853" s="430"/>
      <c r="EH1853" s="430"/>
      <c r="EI1853" s="430"/>
      <c r="EJ1853" s="430"/>
      <c r="EK1853" s="430"/>
      <c r="EL1853" s="430"/>
      <c r="EM1853" s="430"/>
      <c r="EN1853" s="430"/>
      <c r="EO1853" s="430"/>
      <c r="EP1853" s="430"/>
      <c r="EQ1853" s="430"/>
      <c r="ER1853" s="430"/>
      <c r="ES1853" s="430"/>
      <c r="ET1853" s="430"/>
      <c r="EU1853" s="430"/>
      <c r="EV1853" s="430"/>
      <c r="EW1853" s="430"/>
      <c r="EX1853" s="430"/>
      <c r="EY1853" s="430"/>
      <c r="EZ1853" s="430"/>
      <c r="FA1853" s="430"/>
      <c r="FB1853" s="430"/>
      <c r="FC1853" s="430"/>
      <c r="FD1853" s="430"/>
      <c r="FE1853" s="430"/>
      <c r="FF1853" s="430"/>
      <c r="FG1853" s="430"/>
      <c r="FH1853" s="430"/>
      <c r="FI1853" s="430"/>
      <c r="FJ1853" s="430"/>
      <c r="FK1853" s="430"/>
      <c r="FL1853" s="430"/>
      <c r="FM1853" s="430"/>
      <c r="FN1853" s="430"/>
      <c r="FO1853" s="430"/>
      <c r="FP1853" s="430"/>
      <c r="FQ1853" s="430"/>
      <c r="FR1853" s="430"/>
      <c r="FS1853" s="430"/>
      <c r="FT1853" s="430"/>
      <c r="FU1853" s="430"/>
      <c r="FV1853" s="430"/>
      <c r="FW1853" s="430"/>
      <c r="FX1853" s="430"/>
      <c r="FY1853" s="430"/>
      <c r="FZ1853" s="430"/>
      <c r="GA1853" s="430"/>
      <c r="GB1853" s="430"/>
      <c r="GC1853" s="430"/>
    </row>
    <row r="1854" spans="1:185" s="302" customFormat="1" ht="18.75" customHeight="1" x14ac:dyDescent="0.3">
      <c r="A1854" s="431"/>
      <c r="B1854" s="381"/>
      <c r="C1854" s="209"/>
      <c r="D1854" s="209"/>
      <c r="E1854" s="209"/>
      <c r="F1854" s="208"/>
      <c r="G1854" s="208"/>
      <c r="H1854" s="234"/>
      <c r="I1854" s="333"/>
      <c r="J1854" s="192"/>
      <c r="K1854" s="334"/>
      <c r="L1854" s="236"/>
      <c r="M1854" s="242"/>
      <c r="N1854" s="637" t="s">
        <v>1386</v>
      </c>
      <c r="O1854" s="568" t="s">
        <v>95</v>
      </c>
      <c r="P1854" s="568" t="s">
        <v>1068</v>
      </c>
      <c r="Q1854" s="568" t="s">
        <v>4088</v>
      </c>
      <c r="R1854" s="249">
        <v>9</v>
      </c>
      <c r="S1854" s="303" t="s">
        <v>4231</v>
      </c>
      <c r="T1854" s="429"/>
      <c r="U1854" s="429"/>
      <c r="V1854" s="429"/>
      <c r="W1854" s="429"/>
      <c r="X1854" s="429"/>
      <c r="Y1854" s="429"/>
      <c r="Z1854" s="430"/>
      <c r="AA1854" s="430"/>
      <c r="AB1854" s="430"/>
      <c r="AC1854" s="430"/>
      <c r="AD1854" s="430"/>
      <c r="AE1854" s="430"/>
      <c r="AF1854" s="430"/>
      <c r="AG1854" s="430"/>
      <c r="AH1854" s="430"/>
      <c r="AI1854" s="430"/>
      <c r="AJ1854" s="430"/>
      <c r="AK1854" s="430"/>
      <c r="AL1854" s="430"/>
      <c r="AM1854" s="430"/>
      <c r="AN1854" s="430"/>
      <c r="AO1854" s="430"/>
      <c r="AP1854" s="430"/>
      <c r="AQ1854" s="430"/>
      <c r="AR1854" s="430"/>
      <c r="AS1854" s="430"/>
      <c r="AT1854" s="430"/>
      <c r="AU1854" s="430"/>
      <c r="AV1854" s="430"/>
      <c r="AW1854" s="430"/>
      <c r="AX1854" s="430"/>
      <c r="AY1854" s="430"/>
      <c r="AZ1854" s="430"/>
      <c r="BA1854" s="430"/>
      <c r="BB1854" s="430"/>
      <c r="BC1854" s="430"/>
      <c r="BD1854" s="430"/>
      <c r="BE1854" s="430"/>
      <c r="BF1854" s="430"/>
      <c r="BG1854" s="430"/>
      <c r="BH1854" s="430"/>
      <c r="BI1854" s="430"/>
      <c r="BJ1854" s="430"/>
      <c r="BK1854" s="430"/>
      <c r="BL1854" s="430"/>
      <c r="BM1854" s="430"/>
      <c r="BN1854" s="430"/>
      <c r="BO1854" s="430"/>
      <c r="BP1854" s="430"/>
      <c r="BQ1854" s="430"/>
      <c r="BR1854" s="430"/>
      <c r="BS1854" s="430"/>
      <c r="BT1854" s="430"/>
      <c r="BU1854" s="430"/>
      <c r="BV1854" s="430"/>
      <c r="BW1854" s="430"/>
      <c r="BX1854" s="430"/>
      <c r="BY1854" s="430"/>
      <c r="BZ1854" s="430"/>
      <c r="CA1854" s="430"/>
      <c r="CB1854" s="430"/>
      <c r="CC1854" s="430"/>
      <c r="CD1854" s="430"/>
      <c r="CE1854" s="430"/>
      <c r="CF1854" s="430"/>
      <c r="CG1854" s="430"/>
      <c r="CH1854" s="430"/>
      <c r="CI1854" s="430"/>
      <c r="CJ1854" s="430"/>
      <c r="CK1854" s="430"/>
      <c r="CL1854" s="430"/>
      <c r="CM1854" s="430"/>
      <c r="CN1854" s="430"/>
      <c r="CO1854" s="430"/>
      <c r="CP1854" s="430"/>
      <c r="CQ1854" s="430"/>
      <c r="CR1854" s="430"/>
      <c r="CS1854" s="430"/>
      <c r="CT1854" s="430"/>
      <c r="CU1854" s="430"/>
      <c r="CV1854" s="430"/>
      <c r="CW1854" s="430"/>
      <c r="CX1854" s="430"/>
      <c r="CY1854" s="430"/>
      <c r="CZ1854" s="430"/>
      <c r="DA1854" s="430"/>
      <c r="DB1854" s="430"/>
      <c r="DC1854" s="430"/>
      <c r="DD1854" s="430"/>
      <c r="DE1854" s="430"/>
      <c r="DF1854" s="430"/>
      <c r="DG1854" s="430"/>
      <c r="DH1854" s="430"/>
      <c r="DI1854" s="430"/>
      <c r="DJ1854" s="430"/>
      <c r="DK1854" s="430"/>
      <c r="DL1854" s="430"/>
      <c r="DM1854" s="430"/>
      <c r="DN1854" s="430"/>
      <c r="DO1854" s="430"/>
      <c r="DP1854" s="430"/>
      <c r="DQ1854" s="430"/>
      <c r="DR1854" s="430"/>
      <c r="DS1854" s="430"/>
      <c r="DT1854" s="430"/>
      <c r="DU1854" s="430"/>
      <c r="DV1854" s="430"/>
      <c r="DW1854" s="430"/>
      <c r="DX1854" s="430"/>
      <c r="DY1854" s="430"/>
      <c r="DZ1854" s="430"/>
      <c r="EA1854" s="430"/>
      <c r="EB1854" s="430"/>
      <c r="EC1854" s="430"/>
      <c r="ED1854" s="430"/>
      <c r="EE1854" s="430"/>
      <c r="EF1854" s="430"/>
      <c r="EG1854" s="430"/>
      <c r="EH1854" s="430"/>
      <c r="EI1854" s="430"/>
      <c r="EJ1854" s="430"/>
      <c r="EK1854" s="430"/>
      <c r="EL1854" s="430"/>
      <c r="EM1854" s="430"/>
      <c r="EN1854" s="430"/>
      <c r="EO1854" s="430"/>
      <c r="EP1854" s="430"/>
      <c r="EQ1854" s="430"/>
      <c r="ER1854" s="430"/>
      <c r="ES1854" s="430"/>
      <c r="ET1854" s="430"/>
      <c r="EU1854" s="430"/>
      <c r="EV1854" s="430"/>
      <c r="EW1854" s="430"/>
      <c r="EX1854" s="430"/>
      <c r="EY1854" s="430"/>
      <c r="EZ1854" s="430"/>
      <c r="FA1854" s="430"/>
      <c r="FB1854" s="430"/>
      <c r="FC1854" s="430"/>
      <c r="FD1854" s="430"/>
      <c r="FE1854" s="430"/>
      <c r="FF1854" s="430"/>
      <c r="FG1854" s="430"/>
      <c r="FH1854" s="430"/>
      <c r="FI1854" s="430"/>
      <c r="FJ1854" s="430"/>
      <c r="FK1854" s="430"/>
      <c r="FL1854" s="430"/>
      <c r="FM1854" s="430"/>
      <c r="FN1854" s="430"/>
      <c r="FO1854" s="430"/>
      <c r="FP1854" s="430"/>
      <c r="FQ1854" s="430"/>
      <c r="FR1854" s="430"/>
      <c r="FS1854" s="430"/>
      <c r="FT1854" s="430"/>
      <c r="FU1854" s="430"/>
      <c r="FV1854" s="430"/>
      <c r="FW1854" s="430"/>
      <c r="FX1854" s="430"/>
      <c r="FY1854" s="430"/>
      <c r="FZ1854" s="430"/>
      <c r="GA1854" s="430"/>
      <c r="GB1854" s="430"/>
      <c r="GC1854" s="430"/>
    </row>
    <row r="1855" spans="1:185" s="302" customFormat="1" ht="18.75" customHeight="1" x14ac:dyDescent="0.3">
      <c r="A1855" s="431"/>
      <c r="B1855" s="381"/>
      <c r="C1855" s="209"/>
      <c r="D1855" s="209"/>
      <c r="E1855" s="209"/>
      <c r="F1855" s="208"/>
      <c r="G1855" s="208"/>
      <c r="H1855" s="234"/>
      <c r="I1855" s="333"/>
      <c r="J1855" s="192"/>
      <c r="K1855" s="334"/>
      <c r="L1855" s="236"/>
      <c r="M1855" s="242"/>
      <c r="N1855" s="637" t="s">
        <v>4182</v>
      </c>
      <c r="O1855" s="568" t="s">
        <v>848</v>
      </c>
      <c r="P1855" s="568" t="s">
        <v>79</v>
      </c>
      <c r="Q1855" s="568" t="s">
        <v>3002</v>
      </c>
      <c r="R1855" s="249">
        <v>9</v>
      </c>
      <c r="S1855" s="303" t="s">
        <v>4231</v>
      </c>
      <c r="T1855" s="429"/>
      <c r="U1855" s="429"/>
      <c r="V1855" s="429"/>
      <c r="W1855" s="429"/>
      <c r="X1855" s="429"/>
      <c r="Y1855" s="429"/>
      <c r="Z1855" s="430"/>
      <c r="AA1855" s="430"/>
      <c r="AB1855" s="430"/>
      <c r="AC1855" s="430"/>
      <c r="AD1855" s="430"/>
      <c r="AE1855" s="430"/>
      <c r="AF1855" s="430"/>
      <c r="AG1855" s="430"/>
      <c r="AH1855" s="430"/>
      <c r="AI1855" s="430"/>
      <c r="AJ1855" s="430"/>
      <c r="AK1855" s="430"/>
      <c r="AL1855" s="430"/>
      <c r="AM1855" s="430"/>
      <c r="AN1855" s="430"/>
      <c r="AO1855" s="430"/>
      <c r="AP1855" s="430"/>
      <c r="AQ1855" s="430"/>
      <c r="AR1855" s="430"/>
      <c r="AS1855" s="430"/>
      <c r="AT1855" s="430"/>
      <c r="AU1855" s="430"/>
      <c r="AV1855" s="430"/>
      <c r="AW1855" s="430"/>
      <c r="AX1855" s="430"/>
      <c r="AY1855" s="430"/>
      <c r="AZ1855" s="430"/>
      <c r="BA1855" s="430"/>
      <c r="BB1855" s="430"/>
      <c r="BC1855" s="430"/>
      <c r="BD1855" s="430"/>
      <c r="BE1855" s="430"/>
      <c r="BF1855" s="430"/>
      <c r="BG1855" s="430"/>
      <c r="BH1855" s="430"/>
      <c r="BI1855" s="430"/>
      <c r="BJ1855" s="430"/>
      <c r="BK1855" s="430"/>
      <c r="BL1855" s="430"/>
      <c r="BM1855" s="430"/>
      <c r="BN1855" s="430"/>
      <c r="BO1855" s="430"/>
      <c r="BP1855" s="430"/>
      <c r="BQ1855" s="430"/>
      <c r="BR1855" s="430"/>
      <c r="BS1855" s="430"/>
      <c r="BT1855" s="430"/>
      <c r="BU1855" s="430"/>
      <c r="BV1855" s="430"/>
      <c r="BW1855" s="430"/>
      <c r="BX1855" s="430"/>
      <c r="BY1855" s="430"/>
      <c r="BZ1855" s="430"/>
      <c r="CA1855" s="430"/>
      <c r="CB1855" s="430"/>
      <c r="CC1855" s="430"/>
      <c r="CD1855" s="430"/>
      <c r="CE1855" s="430"/>
      <c r="CF1855" s="430"/>
      <c r="CG1855" s="430"/>
      <c r="CH1855" s="430"/>
      <c r="CI1855" s="430"/>
      <c r="CJ1855" s="430"/>
      <c r="CK1855" s="430"/>
      <c r="CL1855" s="430"/>
      <c r="CM1855" s="430"/>
      <c r="CN1855" s="430"/>
      <c r="CO1855" s="430"/>
      <c r="CP1855" s="430"/>
      <c r="CQ1855" s="430"/>
      <c r="CR1855" s="430"/>
      <c r="CS1855" s="430"/>
      <c r="CT1855" s="430"/>
      <c r="CU1855" s="430"/>
      <c r="CV1855" s="430"/>
      <c r="CW1855" s="430"/>
      <c r="CX1855" s="430"/>
      <c r="CY1855" s="430"/>
      <c r="CZ1855" s="430"/>
      <c r="DA1855" s="430"/>
      <c r="DB1855" s="430"/>
      <c r="DC1855" s="430"/>
      <c r="DD1855" s="430"/>
      <c r="DE1855" s="430"/>
      <c r="DF1855" s="430"/>
      <c r="DG1855" s="430"/>
      <c r="DH1855" s="430"/>
      <c r="DI1855" s="430"/>
      <c r="DJ1855" s="430"/>
      <c r="DK1855" s="430"/>
      <c r="DL1855" s="430"/>
      <c r="DM1855" s="430"/>
      <c r="DN1855" s="430"/>
      <c r="DO1855" s="430"/>
      <c r="DP1855" s="430"/>
      <c r="DQ1855" s="430"/>
      <c r="DR1855" s="430"/>
      <c r="DS1855" s="430"/>
      <c r="DT1855" s="430"/>
      <c r="DU1855" s="430"/>
      <c r="DV1855" s="430"/>
      <c r="DW1855" s="430"/>
      <c r="DX1855" s="430"/>
      <c r="DY1855" s="430"/>
      <c r="DZ1855" s="430"/>
      <c r="EA1855" s="430"/>
      <c r="EB1855" s="430"/>
      <c r="EC1855" s="430"/>
      <c r="ED1855" s="430"/>
      <c r="EE1855" s="430"/>
      <c r="EF1855" s="430"/>
      <c r="EG1855" s="430"/>
      <c r="EH1855" s="430"/>
      <c r="EI1855" s="430"/>
      <c r="EJ1855" s="430"/>
      <c r="EK1855" s="430"/>
      <c r="EL1855" s="430"/>
      <c r="EM1855" s="430"/>
      <c r="EN1855" s="430"/>
      <c r="EO1855" s="430"/>
      <c r="EP1855" s="430"/>
      <c r="EQ1855" s="430"/>
      <c r="ER1855" s="430"/>
      <c r="ES1855" s="430"/>
      <c r="ET1855" s="430"/>
      <c r="EU1855" s="430"/>
      <c r="EV1855" s="430"/>
      <c r="EW1855" s="430"/>
      <c r="EX1855" s="430"/>
      <c r="EY1855" s="430"/>
      <c r="EZ1855" s="430"/>
      <c r="FA1855" s="430"/>
      <c r="FB1855" s="430"/>
      <c r="FC1855" s="430"/>
      <c r="FD1855" s="430"/>
      <c r="FE1855" s="430"/>
      <c r="FF1855" s="430"/>
      <c r="FG1855" s="430"/>
      <c r="FH1855" s="430"/>
      <c r="FI1855" s="430"/>
      <c r="FJ1855" s="430"/>
      <c r="FK1855" s="430"/>
      <c r="FL1855" s="430"/>
      <c r="FM1855" s="430"/>
      <c r="FN1855" s="430"/>
      <c r="FO1855" s="430"/>
      <c r="FP1855" s="430"/>
      <c r="FQ1855" s="430"/>
      <c r="FR1855" s="430"/>
      <c r="FS1855" s="430"/>
      <c r="FT1855" s="430"/>
      <c r="FU1855" s="430"/>
      <c r="FV1855" s="430"/>
      <c r="FW1855" s="430"/>
      <c r="FX1855" s="430"/>
      <c r="FY1855" s="430"/>
      <c r="FZ1855" s="430"/>
      <c r="GA1855" s="430"/>
      <c r="GB1855" s="430"/>
      <c r="GC1855" s="430"/>
    </row>
    <row r="1856" spans="1:185" s="302" customFormat="1" ht="18.75" customHeight="1" x14ac:dyDescent="0.3">
      <c r="A1856" s="462"/>
      <c r="B1856" s="381"/>
      <c r="C1856" s="209"/>
      <c r="D1856" s="209"/>
      <c r="E1856" s="209"/>
      <c r="F1856" s="208"/>
      <c r="G1856" s="208"/>
      <c r="H1856" s="234"/>
      <c r="I1856" s="333"/>
      <c r="J1856" s="192"/>
      <c r="K1856" s="334"/>
      <c r="L1856" s="236"/>
      <c r="M1856" s="242"/>
      <c r="N1856" s="637" t="s">
        <v>4183</v>
      </c>
      <c r="O1856" s="568" t="s">
        <v>145</v>
      </c>
      <c r="P1856" s="568" t="s">
        <v>428</v>
      </c>
      <c r="Q1856" s="568" t="s">
        <v>3800</v>
      </c>
      <c r="R1856" s="249">
        <v>9</v>
      </c>
      <c r="S1856" s="303" t="s">
        <v>4231</v>
      </c>
      <c r="T1856" s="429"/>
      <c r="U1856" s="429"/>
      <c r="V1856" s="429"/>
      <c r="W1856" s="429"/>
      <c r="X1856" s="429"/>
      <c r="Y1856" s="429"/>
      <c r="Z1856" s="430"/>
      <c r="AA1856" s="430"/>
      <c r="AB1856" s="430"/>
      <c r="AC1856" s="430"/>
      <c r="AD1856" s="430"/>
      <c r="AE1856" s="430"/>
      <c r="AF1856" s="430"/>
      <c r="AG1856" s="430"/>
      <c r="AH1856" s="430"/>
      <c r="AI1856" s="430"/>
      <c r="AJ1856" s="430"/>
      <c r="AK1856" s="430"/>
      <c r="AL1856" s="430"/>
      <c r="AM1856" s="430"/>
      <c r="AN1856" s="430"/>
      <c r="AO1856" s="430"/>
      <c r="AP1856" s="430"/>
      <c r="AQ1856" s="430"/>
      <c r="AR1856" s="430"/>
      <c r="AS1856" s="430"/>
      <c r="AT1856" s="430"/>
      <c r="AU1856" s="430"/>
      <c r="AV1856" s="430"/>
      <c r="AW1856" s="430"/>
      <c r="AX1856" s="430"/>
      <c r="AY1856" s="430"/>
      <c r="AZ1856" s="430"/>
      <c r="BA1856" s="430"/>
      <c r="BB1856" s="430"/>
      <c r="BC1856" s="430"/>
      <c r="BD1856" s="430"/>
      <c r="BE1856" s="430"/>
      <c r="BF1856" s="430"/>
      <c r="BG1856" s="430"/>
      <c r="BH1856" s="430"/>
      <c r="BI1856" s="430"/>
      <c r="BJ1856" s="430"/>
      <c r="BK1856" s="430"/>
      <c r="BL1856" s="430"/>
      <c r="BM1856" s="430"/>
      <c r="BN1856" s="430"/>
      <c r="BO1856" s="430"/>
      <c r="BP1856" s="430"/>
      <c r="BQ1856" s="430"/>
      <c r="BR1856" s="430"/>
      <c r="BS1856" s="430"/>
      <c r="BT1856" s="430"/>
      <c r="BU1856" s="430"/>
      <c r="BV1856" s="430"/>
      <c r="BW1856" s="430"/>
      <c r="BX1856" s="430"/>
      <c r="BY1856" s="430"/>
      <c r="BZ1856" s="430"/>
      <c r="CA1856" s="430"/>
      <c r="CB1856" s="430"/>
      <c r="CC1856" s="430"/>
      <c r="CD1856" s="430"/>
      <c r="CE1856" s="430"/>
      <c r="CF1856" s="430"/>
      <c r="CG1856" s="430"/>
      <c r="CH1856" s="430"/>
      <c r="CI1856" s="430"/>
      <c r="CJ1856" s="430"/>
      <c r="CK1856" s="430"/>
      <c r="CL1856" s="430"/>
      <c r="CM1856" s="430"/>
      <c r="CN1856" s="430"/>
      <c r="CO1856" s="430"/>
      <c r="CP1856" s="430"/>
      <c r="CQ1856" s="430"/>
      <c r="CR1856" s="430"/>
      <c r="CS1856" s="430"/>
      <c r="CT1856" s="430"/>
      <c r="CU1856" s="430"/>
      <c r="CV1856" s="430"/>
      <c r="CW1856" s="430"/>
      <c r="CX1856" s="430"/>
      <c r="CY1856" s="430"/>
      <c r="CZ1856" s="430"/>
      <c r="DA1856" s="430"/>
      <c r="DB1856" s="430"/>
      <c r="DC1856" s="430"/>
      <c r="DD1856" s="430"/>
      <c r="DE1856" s="430"/>
      <c r="DF1856" s="430"/>
      <c r="DG1856" s="430"/>
      <c r="DH1856" s="430"/>
      <c r="DI1856" s="430"/>
      <c r="DJ1856" s="430"/>
      <c r="DK1856" s="430"/>
      <c r="DL1856" s="430"/>
      <c r="DM1856" s="430"/>
      <c r="DN1856" s="430"/>
      <c r="DO1856" s="430"/>
      <c r="DP1856" s="430"/>
      <c r="DQ1856" s="430"/>
      <c r="DR1856" s="430"/>
      <c r="DS1856" s="430"/>
      <c r="DT1856" s="430"/>
      <c r="DU1856" s="430"/>
      <c r="DV1856" s="430"/>
      <c r="DW1856" s="430"/>
      <c r="DX1856" s="430"/>
      <c r="DY1856" s="430"/>
      <c r="DZ1856" s="430"/>
      <c r="EA1856" s="430"/>
      <c r="EB1856" s="430"/>
      <c r="EC1856" s="430"/>
      <c r="ED1856" s="430"/>
      <c r="EE1856" s="430"/>
      <c r="EF1856" s="430"/>
      <c r="EG1856" s="430"/>
      <c r="EH1856" s="430"/>
      <c r="EI1856" s="430"/>
      <c r="EJ1856" s="430"/>
      <c r="EK1856" s="430"/>
      <c r="EL1856" s="430"/>
      <c r="EM1856" s="430"/>
      <c r="EN1856" s="430"/>
      <c r="EO1856" s="430"/>
      <c r="EP1856" s="430"/>
      <c r="EQ1856" s="430"/>
      <c r="ER1856" s="430"/>
      <c r="ES1856" s="430"/>
      <c r="ET1856" s="430"/>
      <c r="EU1856" s="430"/>
      <c r="EV1856" s="430"/>
      <c r="EW1856" s="430"/>
      <c r="EX1856" s="430"/>
      <c r="EY1856" s="430"/>
      <c r="EZ1856" s="430"/>
      <c r="FA1856" s="430"/>
      <c r="FB1856" s="430"/>
      <c r="FC1856" s="430"/>
      <c r="FD1856" s="430"/>
      <c r="FE1856" s="430"/>
      <c r="FF1856" s="430"/>
      <c r="FG1856" s="430"/>
      <c r="FH1856" s="430"/>
      <c r="FI1856" s="430"/>
      <c r="FJ1856" s="430"/>
      <c r="FK1856" s="430"/>
      <c r="FL1856" s="430"/>
      <c r="FM1856" s="430"/>
      <c r="FN1856" s="430"/>
      <c r="FO1856" s="430"/>
      <c r="FP1856" s="430"/>
      <c r="FQ1856" s="430"/>
      <c r="FR1856" s="430"/>
      <c r="FS1856" s="430"/>
      <c r="FT1856" s="430"/>
      <c r="FU1856" s="430"/>
      <c r="FV1856" s="430"/>
      <c r="FW1856" s="430"/>
      <c r="FX1856" s="430"/>
      <c r="FY1856" s="430"/>
      <c r="FZ1856" s="430"/>
      <c r="GA1856" s="430"/>
      <c r="GB1856" s="430"/>
      <c r="GC1856" s="430"/>
    </row>
    <row r="1857" spans="1:185" s="302" customFormat="1" ht="18.75" customHeight="1" x14ac:dyDescent="0.3">
      <c r="A1857" s="431"/>
      <c r="B1857" s="381"/>
      <c r="C1857" s="209"/>
      <c r="D1857" s="209"/>
      <c r="E1857" s="209"/>
      <c r="F1857" s="208"/>
      <c r="G1857" s="208"/>
      <c r="H1857" s="234"/>
      <c r="I1857" s="333"/>
      <c r="J1857" s="192"/>
      <c r="K1857" s="334"/>
      <c r="L1857" s="236"/>
      <c r="M1857" s="242"/>
      <c r="N1857" s="637" t="s">
        <v>4184</v>
      </c>
      <c r="O1857" s="568" t="s">
        <v>830</v>
      </c>
      <c r="P1857" s="568" t="s">
        <v>229</v>
      </c>
      <c r="Q1857" s="568" t="s">
        <v>3402</v>
      </c>
      <c r="R1857" s="249">
        <v>9</v>
      </c>
      <c r="S1857" s="713" t="s">
        <v>4231</v>
      </c>
      <c r="T1857" s="429"/>
      <c r="U1857" s="429"/>
      <c r="V1857" s="429"/>
      <c r="W1857" s="429"/>
      <c r="X1857" s="429"/>
      <c r="Y1857" s="429"/>
      <c r="Z1857" s="430"/>
      <c r="AA1857" s="430"/>
      <c r="AB1857" s="430"/>
      <c r="AC1857" s="430"/>
      <c r="AD1857" s="430"/>
      <c r="AE1857" s="430"/>
      <c r="AF1857" s="430"/>
      <c r="AG1857" s="430"/>
      <c r="AH1857" s="430"/>
      <c r="AI1857" s="430"/>
      <c r="AJ1857" s="430"/>
      <c r="AK1857" s="430"/>
      <c r="AL1857" s="430"/>
      <c r="AM1857" s="430"/>
      <c r="AN1857" s="430"/>
      <c r="AO1857" s="430"/>
      <c r="AP1857" s="430"/>
      <c r="AQ1857" s="430"/>
      <c r="AR1857" s="430"/>
      <c r="AS1857" s="430"/>
      <c r="AT1857" s="430"/>
      <c r="AU1857" s="430"/>
      <c r="AV1857" s="430"/>
      <c r="AW1857" s="430"/>
      <c r="AX1857" s="430"/>
      <c r="AY1857" s="430"/>
      <c r="AZ1857" s="430"/>
      <c r="BA1857" s="430"/>
      <c r="BB1857" s="430"/>
      <c r="BC1857" s="430"/>
      <c r="BD1857" s="430"/>
      <c r="BE1857" s="430"/>
      <c r="BF1857" s="430"/>
      <c r="BG1857" s="430"/>
      <c r="BH1857" s="430"/>
      <c r="BI1857" s="430"/>
      <c r="BJ1857" s="430"/>
      <c r="BK1857" s="430"/>
      <c r="BL1857" s="430"/>
      <c r="BM1857" s="430"/>
      <c r="BN1857" s="430"/>
      <c r="BO1857" s="430"/>
      <c r="BP1857" s="430"/>
      <c r="BQ1857" s="430"/>
      <c r="BR1857" s="430"/>
      <c r="BS1857" s="430"/>
      <c r="BT1857" s="430"/>
      <c r="BU1857" s="430"/>
      <c r="BV1857" s="430"/>
      <c r="BW1857" s="430"/>
      <c r="BX1857" s="430"/>
      <c r="BY1857" s="430"/>
      <c r="BZ1857" s="430"/>
      <c r="CA1857" s="430"/>
      <c r="CB1857" s="430"/>
      <c r="CC1857" s="430"/>
      <c r="CD1857" s="430"/>
      <c r="CE1857" s="430"/>
      <c r="CF1857" s="430"/>
      <c r="CG1857" s="430"/>
      <c r="CH1857" s="430"/>
      <c r="CI1857" s="430"/>
      <c r="CJ1857" s="430"/>
      <c r="CK1857" s="430"/>
      <c r="CL1857" s="430"/>
      <c r="CM1857" s="430"/>
      <c r="CN1857" s="430"/>
      <c r="CO1857" s="430"/>
      <c r="CP1857" s="430"/>
      <c r="CQ1857" s="430"/>
      <c r="CR1857" s="430"/>
      <c r="CS1857" s="430"/>
      <c r="CT1857" s="430"/>
      <c r="CU1857" s="430"/>
      <c r="CV1857" s="430"/>
      <c r="CW1857" s="430"/>
      <c r="CX1857" s="430"/>
      <c r="CY1857" s="430"/>
      <c r="CZ1857" s="430"/>
      <c r="DA1857" s="430"/>
      <c r="DB1857" s="430"/>
      <c r="DC1857" s="430"/>
      <c r="DD1857" s="430"/>
      <c r="DE1857" s="430"/>
      <c r="DF1857" s="430"/>
      <c r="DG1857" s="430"/>
      <c r="DH1857" s="430"/>
      <c r="DI1857" s="430"/>
      <c r="DJ1857" s="430"/>
      <c r="DK1857" s="430"/>
      <c r="DL1857" s="430"/>
      <c r="DM1857" s="430"/>
      <c r="DN1857" s="430"/>
      <c r="DO1857" s="430"/>
      <c r="DP1857" s="430"/>
      <c r="DQ1857" s="430"/>
      <c r="DR1857" s="430"/>
      <c r="DS1857" s="430"/>
      <c r="DT1857" s="430"/>
      <c r="DU1857" s="430"/>
      <c r="DV1857" s="430"/>
      <c r="DW1857" s="430"/>
      <c r="DX1857" s="430"/>
      <c r="DY1857" s="430"/>
      <c r="DZ1857" s="430"/>
      <c r="EA1857" s="430"/>
      <c r="EB1857" s="430"/>
      <c r="EC1857" s="430"/>
      <c r="ED1857" s="430"/>
      <c r="EE1857" s="430"/>
      <c r="EF1857" s="430"/>
      <c r="EG1857" s="430"/>
      <c r="EH1857" s="430"/>
      <c r="EI1857" s="430"/>
      <c r="EJ1857" s="430"/>
      <c r="EK1857" s="430"/>
      <c r="EL1857" s="430"/>
      <c r="EM1857" s="430"/>
      <c r="EN1857" s="430"/>
      <c r="EO1857" s="430"/>
      <c r="EP1857" s="430"/>
      <c r="EQ1857" s="430"/>
      <c r="ER1857" s="430"/>
      <c r="ES1857" s="430"/>
      <c r="ET1857" s="430"/>
      <c r="EU1857" s="430"/>
      <c r="EV1857" s="430"/>
      <c r="EW1857" s="430"/>
      <c r="EX1857" s="430"/>
      <c r="EY1857" s="430"/>
      <c r="EZ1857" s="430"/>
      <c r="FA1857" s="430"/>
      <c r="FB1857" s="430"/>
      <c r="FC1857" s="430"/>
      <c r="FD1857" s="430"/>
      <c r="FE1857" s="430"/>
      <c r="FF1857" s="430"/>
      <c r="FG1857" s="430"/>
      <c r="FH1857" s="430"/>
      <c r="FI1857" s="430"/>
      <c r="FJ1857" s="430"/>
      <c r="FK1857" s="430"/>
      <c r="FL1857" s="430"/>
      <c r="FM1857" s="430"/>
      <c r="FN1857" s="430"/>
      <c r="FO1857" s="430"/>
      <c r="FP1857" s="430"/>
      <c r="FQ1857" s="430"/>
      <c r="FR1857" s="430"/>
      <c r="FS1857" s="430"/>
      <c r="FT1857" s="430"/>
      <c r="FU1857" s="430"/>
      <c r="FV1857" s="430"/>
      <c r="FW1857" s="430"/>
      <c r="FX1857" s="430"/>
      <c r="FY1857" s="430"/>
      <c r="FZ1857" s="430"/>
      <c r="GA1857" s="430"/>
      <c r="GB1857" s="430"/>
      <c r="GC1857" s="430"/>
    </row>
    <row r="1858" spans="1:185" s="302" customFormat="1" ht="18.75" customHeight="1" x14ac:dyDescent="0.3">
      <c r="A1858" s="431"/>
      <c r="B1858" s="381"/>
      <c r="C1858" s="209"/>
      <c r="D1858" s="209"/>
      <c r="E1858" s="209"/>
      <c r="F1858" s="208"/>
      <c r="G1858" s="208"/>
      <c r="H1858" s="234"/>
      <c r="I1858" s="333"/>
      <c r="J1858" s="192"/>
      <c r="K1858" s="334"/>
      <c r="L1858" s="236"/>
      <c r="M1858" s="242"/>
      <c r="N1858" s="637" t="s">
        <v>4185</v>
      </c>
      <c r="O1858" s="568" t="s">
        <v>116</v>
      </c>
      <c r="P1858" s="568" t="s">
        <v>186</v>
      </c>
      <c r="Q1858" s="568" t="s">
        <v>4089</v>
      </c>
      <c r="R1858" s="249">
        <v>9</v>
      </c>
      <c r="S1858" s="303" t="s">
        <v>4231</v>
      </c>
      <c r="T1858" s="429"/>
      <c r="U1858" s="429"/>
      <c r="V1858" s="429"/>
      <c r="W1858" s="429"/>
      <c r="X1858" s="429"/>
      <c r="Y1858" s="429"/>
      <c r="Z1858" s="430"/>
      <c r="AA1858" s="430"/>
      <c r="AB1858" s="430"/>
      <c r="AC1858" s="430"/>
      <c r="AD1858" s="430"/>
      <c r="AE1858" s="430"/>
      <c r="AF1858" s="430"/>
      <c r="AG1858" s="430"/>
      <c r="AH1858" s="430"/>
      <c r="AI1858" s="430"/>
      <c r="AJ1858" s="430"/>
      <c r="AK1858" s="430"/>
      <c r="AL1858" s="430"/>
      <c r="AM1858" s="430"/>
      <c r="AN1858" s="430"/>
      <c r="AO1858" s="430"/>
      <c r="AP1858" s="430"/>
      <c r="AQ1858" s="430"/>
      <c r="AR1858" s="430"/>
      <c r="AS1858" s="430"/>
      <c r="AT1858" s="430"/>
      <c r="AU1858" s="430"/>
      <c r="AV1858" s="430"/>
      <c r="AW1858" s="430"/>
      <c r="AX1858" s="430"/>
      <c r="AY1858" s="430"/>
      <c r="AZ1858" s="430"/>
      <c r="BA1858" s="430"/>
      <c r="BB1858" s="430"/>
      <c r="BC1858" s="430"/>
      <c r="BD1858" s="430"/>
      <c r="BE1858" s="430"/>
      <c r="BF1858" s="430"/>
      <c r="BG1858" s="430"/>
      <c r="BH1858" s="430"/>
      <c r="BI1858" s="430"/>
      <c r="BJ1858" s="430"/>
      <c r="BK1858" s="430"/>
      <c r="BL1858" s="430"/>
      <c r="BM1858" s="430"/>
      <c r="BN1858" s="430"/>
      <c r="BO1858" s="430"/>
      <c r="BP1858" s="430"/>
      <c r="BQ1858" s="430"/>
      <c r="BR1858" s="430"/>
      <c r="BS1858" s="430"/>
      <c r="BT1858" s="430"/>
      <c r="BU1858" s="430"/>
      <c r="BV1858" s="430"/>
      <c r="BW1858" s="430"/>
      <c r="BX1858" s="430"/>
      <c r="BY1858" s="430"/>
      <c r="BZ1858" s="430"/>
      <c r="CA1858" s="430"/>
      <c r="CB1858" s="430"/>
      <c r="CC1858" s="430"/>
      <c r="CD1858" s="430"/>
      <c r="CE1858" s="430"/>
      <c r="CF1858" s="430"/>
      <c r="CG1858" s="430"/>
      <c r="CH1858" s="430"/>
      <c r="CI1858" s="430"/>
      <c r="CJ1858" s="430"/>
      <c r="CK1858" s="430"/>
      <c r="CL1858" s="430"/>
      <c r="CM1858" s="430"/>
      <c r="CN1858" s="430"/>
      <c r="CO1858" s="430"/>
      <c r="CP1858" s="430"/>
      <c r="CQ1858" s="430"/>
      <c r="CR1858" s="430"/>
      <c r="CS1858" s="430"/>
      <c r="CT1858" s="430"/>
      <c r="CU1858" s="430"/>
      <c r="CV1858" s="430"/>
      <c r="CW1858" s="430"/>
      <c r="CX1858" s="430"/>
      <c r="CY1858" s="430"/>
      <c r="CZ1858" s="430"/>
      <c r="DA1858" s="430"/>
      <c r="DB1858" s="430"/>
      <c r="DC1858" s="430"/>
      <c r="DD1858" s="430"/>
      <c r="DE1858" s="430"/>
      <c r="DF1858" s="430"/>
      <c r="DG1858" s="430"/>
      <c r="DH1858" s="430"/>
      <c r="DI1858" s="430"/>
      <c r="DJ1858" s="430"/>
      <c r="DK1858" s="430"/>
      <c r="DL1858" s="430"/>
      <c r="DM1858" s="430"/>
      <c r="DN1858" s="430"/>
      <c r="DO1858" s="430"/>
      <c r="DP1858" s="430"/>
      <c r="DQ1858" s="430"/>
      <c r="DR1858" s="430"/>
      <c r="DS1858" s="430"/>
      <c r="DT1858" s="430"/>
      <c r="DU1858" s="430"/>
      <c r="DV1858" s="430"/>
      <c r="DW1858" s="430"/>
      <c r="DX1858" s="430"/>
      <c r="DY1858" s="430"/>
      <c r="DZ1858" s="430"/>
      <c r="EA1858" s="430"/>
      <c r="EB1858" s="430"/>
      <c r="EC1858" s="430"/>
      <c r="ED1858" s="430"/>
      <c r="EE1858" s="430"/>
      <c r="EF1858" s="430"/>
      <c r="EG1858" s="430"/>
      <c r="EH1858" s="430"/>
      <c r="EI1858" s="430"/>
      <c r="EJ1858" s="430"/>
      <c r="EK1858" s="430"/>
      <c r="EL1858" s="430"/>
      <c r="EM1858" s="430"/>
      <c r="EN1858" s="430"/>
      <c r="EO1858" s="430"/>
      <c r="EP1858" s="430"/>
      <c r="EQ1858" s="430"/>
      <c r="ER1858" s="430"/>
      <c r="ES1858" s="430"/>
      <c r="ET1858" s="430"/>
      <c r="EU1858" s="430"/>
      <c r="EV1858" s="430"/>
      <c r="EW1858" s="430"/>
      <c r="EX1858" s="430"/>
      <c r="EY1858" s="430"/>
      <c r="EZ1858" s="430"/>
      <c r="FA1858" s="430"/>
      <c r="FB1858" s="430"/>
      <c r="FC1858" s="430"/>
      <c r="FD1858" s="430"/>
      <c r="FE1858" s="430"/>
      <c r="FF1858" s="430"/>
      <c r="FG1858" s="430"/>
      <c r="FH1858" s="430"/>
      <c r="FI1858" s="430"/>
      <c r="FJ1858" s="430"/>
      <c r="FK1858" s="430"/>
      <c r="FL1858" s="430"/>
      <c r="FM1858" s="430"/>
      <c r="FN1858" s="430"/>
      <c r="FO1858" s="430"/>
      <c r="FP1858" s="430"/>
      <c r="FQ1858" s="430"/>
      <c r="FR1858" s="430"/>
      <c r="FS1858" s="430"/>
      <c r="FT1858" s="430"/>
      <c r="FU1858" s="430"/>
      <c r="FV1858" s="430"/>
      <c r="FW1858" s="430"/>
      <c r="FX1858" s="430"/>
      <c r="FY1858" s="430"/>
      <c r="FZ1858" s="430"/>
      <c r="GA1858" s="430"/>
      <c r="GB1858" s="430"/>
      <c r="GC1858" s="430"/>
    </row>
    <row r="1859" spans="1:185" s="302" customFormat="1" ht="18.75" customHeight="1" x14ac:dyDescent="0.3">
      <c r="A1859" s="431"/>
      <c r="B1859" s="381"/>
      <c r="C1859" s="209"/>
      <c r="D1859" s="209"/>
      <c r="E1859" s="209"/>
      <c r="F1859" s="208"/>
      <c r="G1859" s="208"/>
      <c r="H1859" s="234"/>
      <c r="I1859" s="333"/>
      <c r="J1859" s="192"/>
      <c r="K1859" s="334"/>
      <c r="L1859" s="236"/>
      <c r="M1859" s="242"/>
      <c r="N1859" s="637" t="s">
        <v>4175</v>
      </c>
      <c r="O1859" s="568" t="s">
        <v>945</v>
      </c>
      <c r="P1859" s="568" t="s">
        <v>47</v>
      </c>
      <c r="Q1859" s="568" t="s">
        <v>3800</v>
      </c>
      <c r="R1859" s="249">
        <v>9</v>
      </c>
      <c r="S1859" s="726" t="s">
        <v>4231</v>
      </c>
      <c r="T1859" s="429"/>
      <c r="U1859" s="429"/>
      <c r="V1859" s="429"/>
      <c r="W1859" s="429"/>
      <c r="X1859" s="429"/>
      <c r="Y1859" s="429"/>
      <c r="Z1859" s="430"/>
      <c r="AA1859" s="430"/>
      <c r="AB1859" s="430"/>
      <c r="AC1859" s="430"/>
      <c r="AD1859" s="430"/>
      <c r="AE1859" s="430"/>
      <c r="AF1859" s="430"/>
      <c r="AG1859" s="430"/>
      <c r="AH1859" s="430"/>
      <c r="AI1859" s="430"/>
      <c r="AJ1859" s="430"/>
      <c r="AK1859" s="430"/>
      <c r="AL1859" s="430"/>
      <c r="AM1859" s="430"/>
      <c r="AN1859" s="430"/>
      <c r="AO1859" s="430"/>
      <c r="AP1859" s="430"/>
      <c r="AQ1859" s="430"/>
      <c r="AR1859" s="430"/>
      <c r="AS1859" s="430"/>
      <c r="AT1859" s="430"/>
      <c r="AU1859" s="430"/>
      <c r="AV1859" s="430"/>
      <c r="AW1859" s="430"/>
      <c r="AX1859" s="430"/>
      <c r="AY1859" s="430"/>
      <c r="AZ1859" s="430"/>
      <c r="BA1859" s="430"/>
      <c r="BB1859" s="430"/>
      <c r="BC1859" s="430"/>
      <c r="BD1859" s="430"/>
      <c r="BE1859" s="430"/>
      <c r="BF1859" s="430"/>
      <c r="BG1859" s="430"/>
      <c r="BH1859" s="430"/>
      <c r="BI1859" s="430"/>
      <c r="BJ1859" s="430"/>
      <c r="BK1859" s="430"/>
      <c r="BL1859" s="430"/>
      <c r="BM1859" s="430"/>
      <c r="BN1859" s="430"/>
      <c r="BO1859" s="430"/>
      <c r="BP1859" s="430"/>
      <c r="BQ1859" s="430"/>
      <c r="BR1859" s="430"/>
      <c r="BS1859" s="430"/>
      <c r="BT1859" s="430"/>
      <c r="BU1859" s="430"/>
      <c r="BV1859" s="430"/>
      <c r="BW1859" s="430"/>
      <c r="BX1859" s="430"/>
      <c r="BY1859" s="430"/>
      <c r="BZ1859" s="430"/>
      <c r="CA1859" s="430"/>
      <c r="CB1859" s="430"/>
      <c r="CC1859" s="430"/>
      <c r="CD1859" s="430"/>
      <c r="CE1859" s="430"/>
      <c r="CF1859" s="430"/>
      <c r="CG1859" s="430"/>
      <c r="CH1859" s="430"/>
      <c r="CI1859" s="430"/>
      <c r="CJ1859" s="430"/>
      <c r="CK1859" s="430"/>
      <c r="CL1859" s="430"/>
      <c r="CM1859" s="430"/>
      <c r="CN1859" s="430"/>
      <c r="CO1859" s="430"/>
      <c r="CP1859" s="430"/>
      <c r="CQ1859" s="430"/>
      <c r="CR1859" s="430"/>
      <c r="CS1859" s="430"/>
      <c r="CT1859" s="430"/>
      <c r="CU1859" s="430"/>
      <c r="CV1859" s="430"/>
      <c r="CW1859" s="430"/>
      <c r="CX1859" s="430"/>
      <c r="CY1859" s="430"/>
      <c r="CZ1859" s="430"/>
      <c r="DA1859" s="430"/>
      <c r="DB1859" s="430"/>
      <c r="DC1859" s="430"/>
      <c r="DD1859" s="430"/>
      <c r="DE1859" s="430"/>
      <c r="DF1859" s="430"/>
      <c r="DG1859" s="430"/>
      <c r="DH1859" s="430"/>
      <c r="DI1859" s="430"/>
      <c r="DJ1859" s="430"/>
      <c r="DK1859" s="430"/>
      <c r="DL1859" s="430"/>
      <c r="DM1859" s="430"/>
      <c r="DN1859" s="430"/>
      <c r="DO1859" s="430"/>
      <c r="DP1859" s="430"/>
      <c r="DQ1859" s="430"/>
      <c r="DR1859" s="430"/>
      <c r="DS1859" s="430"/>
      <c r="DT1859" s="430"/>
      <c r="DU1859" s="430"/>
      <c r="DV1859" s="430"/>
      <c r="DW1859" s="430"/>
      <c r="DX1859" s="430"/>
      <c r="DY1859" s="430"/>
      <c r="DZ1859" s="430"/>
      <c r="EA1859" s="430"/>
      <c r="EB1859" s="430"/>
      <c r="EC1859" s="430"/>
      <c r="ED1859" s="430"/>
      <c r="EE1859" s="430"/>
      <c r="EF1859" s="430"/>
      <c r="EG1859" s="430"/>
      <c r="EH1859" s="430"/>
      <c r="EI1859" s="430"/>
      <c r="EJ1859" s="430"/>
      <c r="EK1859" s="430"/>
      <c r="EL1859" s="430"/>
      <c r="EM1859" s="430"/>
      <c r="EN1859" s="430"/>
      <c r="EO1859" s="430"/>
      <c r="EP1859" s="430"/>
      <c r="EQ1859" s="430"/>
      <c r="ER1859" s="430"/>
      <c r="ES1859" s="430"/>
      <c r="ET1859" s="430"/>
      <c r="EU1859" s="430"/>
      <c r="EV1859" s="430"/>
      <c r="EW1859" s="430"/>
      <c r="EX1859" s="430"/>
      <c r="EY1859" s="430"/>
      <c r="EZ1859" s="430"/>
      <c r="FA1859" s="430"/>
      <c r="FB1859" s="430"/>
      <c r="FC1859" s="430"/>
      <c r="FD1859" s="430"/>
      <c r="FE1859" s="430"/>
      <c r="FF1859" s="430"/>
      <c r="FG1859" s="430"/>
      <c r="FH1859" s="430"/>
      <c r="FI1859" s="430"/>
      <c r="FJ1859" s="430"/>
      <c r="FK1859" s="430"/>
      <c r="FL1859" s="430"/>
      <c r="FM1859" s="430"/>
      <c r="FN1859" s="430"/>
      <c r="FO1859" s="430"/>
      <c r="FP1859" s="430"/>
      <c r="FQ1859" s="430"/>
      <c r="FR1859" s="430"/>
      <c r="FS1859" s="430"/>
      <c r="FT1859" s="430"/>
      <c r="FU1859" s="430"/>
      <c r="FV1859" s="430"/>
      <c r="FW1859" s="430"/>
      <c r="FX1859" s="430"/>
      <c r="FY1859" s="430"/>
      <c r="FZ1859" s="430"/>
      <c r="GA1859" s="430"/>
      <c r="GB1859" s="430"/>
      <c r="GC1859" s="430"/>
    </row>
    <row r="1860" spans="1:185" s="302" customFormat="1" ht="18.75" customHeight="1" x14ac:dyDescent="0.3">
      <c r="A1860" s="431"/>
      <c r="B1860" s="381"/>
      <c r="C1860" s="209"/>
      <c r="D1860" s="209"/>
      <c r="E1860" s="209"/>
      <c r="F1860" s="208"/>
      <c r="G1860" s="208"/>
      <c r="H1860" s="234"/>
      <c r="I1860" s="333"/>
      <c r="J1860" s="192"/>
      <c r="K1860" s="334"/>
      <c r="L1860" s="236"/>
      <c r="M1860" s="242"/>
      <c r="N1860" s="637" t="s">
        <v>4166</v>
      </c>
      <c r="O1860" s="568" t="s">
        <v>169</v>
      </c>
      <c r="P1860" s="568" t="s">
        <v>225</v>
      </c>
      <c r="Q1860" s="568" t="s">
        <v>3002</v>
      </c>
      <c r="R1860" s="249">
        <v>9</v>
      </c>
      <c r="S1860" s="303" t="s">
        <v>4230</v>
      </c>
      <c r="T1860" s="429"/>
      <c r="U1860" s="429"/>
      <c r="V1860" s="429"/>
      <c r="W1860" s="429"/>
      <c r="X1860" s="429"/>
      <c r="Y1860" s="429"/>
      <c r="Z1860" s="430"/>
      <c r="AA1860" s="430"/>
      <c r="AB1860" s="430"/>
      <c r="AC1860" s="430"/>
      <c r="AD1860" s="430"/>
      <c r="AE1860" s="430"/>
      <c r="AF1860" s="430"/>
      <c r="AG1860" s="430"/>
      <c r="AH1860" s="430"/>
      <c r="AI1860" s="430"/>
      <c r="AJ1860" s="430"/>
      <c r="AK1860" s="430"/>
      <c r="AL1860" s="430"/>
      <c r="AM1860" s="430"/>
      <c r="AN1860" s="430"/>
      <c r="AO1860" s="430"/>
      <c r="AP1860" s="430"/>
      <c r="AQ1860" s="430"/>
      <c r="AR1860" s="430"/>
      <c r="AS1860" s="430"/>
      <c r="AT1860" s="430"/>
      <c r="AU1860" s="430"/>
      <c r="AV1860" s="430"/>
      <c r="AW1860" s="430"/>
      <c r="AX1860" s="430"/>
      <c r="AY1860" s="430"/>
      <c r="AZ1860" s="430"/>
      <c r="BA1860" s="430"/>
      <c r="BB1860" s="430"/>
      <c r="BC1860" s="430"/>
      <c r="BD1860" s="430"/>
      <c r="BE1860" s="430"/>
      <c r="BF1860" s="430"/>
      <c r="BG1860" s="430"/>
      <c r="BH1860" s="430"/>
      <c r="BI1860" s="430"/>
      <c r="BJ1860" s="430"/>
      <c r="BK1860" s="430"/>
      <c r="BL1860" s="430"/>
      <c r="BM1860" s="430"/>
      <c r="BN1860" s="430"/>
      <c r="BO1860" s="430"/>
      <c r="BP1860" s="430"/>
      <c r="BQ1860" s="430"/>
      <c r="BR1860" s="430"/>
      <c r="BS1860" s="430"/>
      <c r="BT1860" s="430"/>
      <c r="BU1860" s="430"/>
      <c r="BV1860" s="430"/>
      <c r="BW1860" s="430"/>
      <c r="BX1860" s="430"/>
      <c r="BY1860" s="430"/>
      <c r="BZ1860" s="430"/>
      <c r="CA1860" s="430"/>
      <c r="CB1860" s="430"/>
      <c r="CC1860" s="430"/>
      <c r="CD1860" s="430"/>
      <c r="CE1860" s="430"/>
      <c r="CF1860" s="430"/>
      <c r="CG1860" s="430"/>
      <c r="CH1860" s="430"/>
      <c r="CI1860" s="430"/>
      <c r="CJ1860" s="430"/>
      <c r="CK1860" s="430"/>
      <c r="CL1860" s="430"/>
      <c r="CM1860" s="430"/>
      <c r="CN1860" s="430"/>
      <c r="CO1860" s="430"/>
      <c r="CP1860" s="430"/>
      <c r="CQ1860" s="430"/>
      <c r="CR1860" s="430"/>
      <c r="CS1860" s="430"/>
      <c r="CT1860" s="430"/>
      <c r="CU1860" s="430"/>
      <c r="CV1860" s="430"/>
      <c r="CW1860" s="430"/>
      <c r="CX1860" s="430"/>
      <c r="CY1860" s="430"/>
      <c r="CZ1860" s="430"/>
      <c r="DA1860" s="430"/>
      <c r="DB1860" s="430"/>
      <c r="DC1860" s="430"/>
      <c r="DD1860" s="430"/>
      <c r="DE1860" s="430"/>
      <c r="DF1860" s="430"/>
      <c r="DG1860" s="430"/>
      <c r="DH1860" s="430"/>
      <c r="DI1860" s="430"/>
      <c r="DJ1860" s="430"/>
      <c r="DK1860" s="430"/>
      <c r="DL1860" s="430"/>
      <c r="DM1860" s="430"/>
      <c r="DN1860" s="430"/>
      <c r="DO1860" s="430"/>
      <c r="DP1860" s="430"/>
      <c r="DQ1860" s="430"/>
      <c r="DR1860" s="430"/>
      <c r="DS1860" s="430"/>
      <c r="DT1860" s="430"/>
      <c r="DU1860" s="430"/>
      <c r="DV1860" s="430"/>
      <c r="DW1860" s="430"/>
      <c r="DX1860" s="430"/>
      <c r="DY1860" s="430"/>
      <c r="DZ1860" s="430"/>
      <c r="EA1860" s="430"/>
      <c r="EB1860" s="430"/>
      <c r="EC1860" s="430"/>
      <c r="ED1860" s="430"/>
      <c r="EE1860" s="430"/>
      <c r="EF1860" s="430"/>
      <c r="EG1860" s="430"/>
      <c r="EH1860" s="430"/>
      <c r="EI1860" s="430"/>
      <c r="EJ1860" s="430"/>
      <c r="EK1860" s="430"/>
      <c r="EL1860" s="430"/>
      <c r="EM1860" s="430"/>
      <c r="EN1860" s="430"/>
      <c r="EO1860" s="430"/>
      <c r="EP1860" s="430"/>
      <c r="EQ1860" s="430"/>
      <c r="ER1860" s="430"/>
      <c r="ES1860" s="430"/>
      <c r="ET1860" s="430"/>
      <c r="EU1860" s="430"/>
      <c r="EV1860" s="430"/>
      <c r="EW1860" s="430"/>
      <c r="EX1860" s="430"/>
      <c r="EY1860" s="430"/>
      <c r="EZ1860" s="430"/>
      <c r="FA1860" s="430"/>
      <c r="FB1860" s="430"/>
      <c r="FC1860" s="430"/>
      <c r="FD1860" s="430"/>
      <c r="FE1860" s="430"/>
      <c r="FF1860" s="430"/>
      <c r="FG1860" s="430"/>
      <c r="FH1860" s="430"/>
      <c r="FI1860" s="430"/>
      <c r="FJ1860" s="430"/>
      <c r="FK1860" s="430"/>
      <c r="FL1860" s="430"/>
      <c r="FM1860" s="430"/>
      <c r="FN1860" s="430"/>
      <c r="FO1860" s="430"/>
      <c r="FP1860" s="430"/>
      <c r="FQ1860" s="430"/>
      <c r="FR1860" s="430"/>
      <c r="FS1860" s="430"/>
      <c r="FT1860" s="430"/>
      <c r="FU1860" s="430"/>
      <c r="FV1860" s="430"/>
      <c r="FW1860" s="430"/>
      <c r="FX1860" s="430"/>
      <c r="FY1860" s="430"/>
      <c r="FZ1860" s="430"/>
      <c r="GA1860" s="430"/>
      <c r="GB1860" s="430"/>
      <c r="GC1860" s="430"/>
    </row>
    <row r="1861" spans="1:185" s="302" customFormat="1" ht="18.75" customHeight="1" x14ac:dyDescent="0.3">
      <c r="A1861" s="431"/>
      <c r="B1861" s="381"/>
      <c r="C1861" s="209"/>
      <c r="D1861" s="209"/>
      <c r="E1861" s="209"/>
      <c r="F1861" s="208"/>
      <c r="G1861" s="208"/>
      <c r="H1861" s="234"/>
      <c r="I1861" s="333"/>
      <c r="J1861" s="192"/>
      <c r="K1861" s="334"/>
      <c r="L1861" s="236"/>
      <c r="M1861" s="242"/>
      <c r="N1861" s="637" t="s">
        <v>4172</v>
      </c>
      <c r="O1861" s="568" t="s">
        <v>471</v>
      </c>
      <c r="P1861" s="568" t="s">
        <v>278</v>
      </c>
      <c r="Q1861" s="568" t="s">
        <v>3402</v>
      </c>
      <c r="R1861" s="249">
        <v>9</v>
      </c>
      <c r="S1861" s="303" t="s">
        <v>4231</v>
      </c>
      <c r="T1861" s="429"/>
      <c r="U1861" s="429"/>
      <c r="V1861" s="429"/>
      <c r="W1861" s="429"/>
      <c r="X1861" s="429"/>
      <c r="Y1861" s="429"/>
      <c r="Z1861" s="430"/>
      <c r="AA1861" s="430"/>
      <c r="AB1861" s="430"/>
      <c r="AC1861" s="430"/>
      <c r="AD1861" s="430"/>
      <c r="AE1861" s="430"/>
      <c r="AF1861" s="430"/>
      <c r="AG1861" s="430"/>
      <c r="AH1861" s="430"/>
      <c r="AI1861" s="430"/>
      <c r="AJ1861" s="430"/>
      <c r="AK1861" s="430"/>
      <c r="AL1861" s="430"/>
      <c r="AM1861" s="430"/>
      <c r="AN1861" s="430"/>
      <c r="AO1861" s="430"/>
      <c r="AP1861" s="430"/>
      <c r="AQ1861" s="430"/>
      <c r="AR1861" s="430"/>
      <c r="AS1861" s="430"/>
      <c r="AT1861" s="430"/>
      <c r="AU1861" s="430"/>
      <c r="AV1861" s="430"/>
      <c r="AW1861" s="430"/>
      <c r="AX1861" s="430"/>
      <c r="AY1861" s="430"/>
      <c r="AZ1861" s="430"/>
      <c r="BA1861" s="430"/>
      <c r="BB1861" s="430"/>
      <c r="BC1861" s="430"/>
      <c r="BD1861" s="430"/>
      <c r="BE1861" s="430"/>
      <c r="BF1861" s="430"/>
      <c r="BG1861" s="430"/>
      <c r="BH1861" s="430"/>
      <c r="BI1861" s="430"/>
      <c r="BJ1861" s="430"/>
      <c r="BK1861" s="430"/>
      <c r="BL1861" s="430"/>
      <c r="BM1861" s="430"/>
      <c r="BN1861" s="430"/>
      <c r="BO1861" s="430"/>
      <c r="BP1861" s="430"/>
      <c r="BQ1861" s="430"/>
      <c r="BR1861" s="430"/>
      <c r="BS1861" s="430"/>
      <c r="BT1861" s="430"/>
      <c r="BU1861" s="430"/>
      <c r="BV1861" s="430"/>
      <c r="BW1861" s="430"/>
      <c r="BX1861" s="430"/>
      <c r="BY1861" s="430"/>
      <c r="BZ1861" s="430"/>
      <c r="CA1861" s="430"/>
      <c r="CB1861" s="430"/>
      <c r="CC1861" s="430"/>
      <c r="CD1861" s="430"/>
      <c r="CE1861" s="430"/>
      <c r="CF1861" s="430"/>
      <c r="CG1861" s="430"/>
      <c r="CH1861" s="430"/>
      <c r="CI1861" s="430"/>
      <c r="CJ1861" s="430"/>
      <c r="CK1861" s="430"/>
      <c r="CL1861" s="430"/>
      <c r="CM1861" s="430"/>
      <c r="CN1861" s="430"/>
      <c r="CO1861" s="430"/>
      <c r="CP1861" s="430"/>
      <c r="CQ1861" s="430"/>
      <c r="CR1861" s="430"/>
      <c r="CS1861" s="430"/>
      <c r="CT1861" s="430"/>
      <c r="CU1861" s="430"/>
      <c r="CV1861" s="430"/>
      <c r="CW1861" s="430"/>
      <c r="CX1861" s="430"/>
      <c r="CY1861" s="430"/>
      <c r="CZ1861" s="430"/>
      <c r="DA1861" s="430"/>
      <c r="DB1861" s="430"/>
      <c r="DC1861" s="430"/>
      <c r="DD1861" s="430"/>
      <c r="DE1861" s="430"/>
      <c r="DF1861" s="430"/>
      <c r="DG1861" s="430"/>
      <c r="DH1861" s="430"/>
      <c r="DI1861" s="430"/>
      <c r="DJ1861" s="430"/>
      <c r="DK1861" s="430"/>
      <c r="DL1861" s="430"/>
      <c r="DM1861" s="430"/>
      <c r="DN1861" s="430"/>
      <c r="DO1861" s="430"/>
      <c r="DP1861" s="430"/>
      <c r="DQ1861" s="430"/>
      <c r="DR1861" s="430"/>
      <c r="DS1861" s="430"/>
      <c r="DT1861" s="430"/>
      <c r="DU1861" s="430"/>
      <c r="DV1861" s="430"/>
      <c r="DW1861" s="430"/>
      <c r="DX1861" s="430"/>
      <c r="DY1861" s="430"/>
      <c r="DZ1861" s="430"/>
      <c r="EA1861" s="430"/>
      <c r="EB1861" s="430"/>
      <c r="EC1861" s="430"/>
      <c r="ED1861" s="430"/>
      <c r="EE1861" s="430"/>
      <c r="EF1861" s="430"/>
      <c r="EG1861" s="430"/>
      <c r="EH1861" s="430"/>
      <c r="EI1861" s="430"/>
      <c r="EJ1861" s="430"/>
      <c r="EK1861" s="430"/>
      <c r="EL1861" s="430"/>
      <c r="EM1861" s="430"/>
      <c r="EN1861" s="430"/>
      <c r="EO1861" s="430"/>
      <c r="EP1861" s="430"/>
      <c r="EQ1861" s="430"/>
      <c r="ER1861" s="430"/>
      <c r="ES1861" s="430"/>
      <c r="ET1861" s="430"/>
      <c r="EU1861" s="430"/>
      <c r="EV1861" s="430"/>
      <c r="EW1861" s="430"/>
      <c r="EX1861" s="430"/>
      <c r="EY1861" s="430"/>
      <c r="EZ1861" s="430"/>
      <c r="FA1861" s="430"/>
      <c r="FB1861" s="430"/>
      <c r="FC1861" s="430"/>
      <c r="FD1861" s="430"/>
      <c r="FE1861" s="430"/>
      <c r="FF1861" s="430"/>
      <c r="FG1861" s="430"/>
      <c r="FH1861" s="430"/>
      <c r="FI1861" s="430"/>
      <c r="FJ1861" s="430"/>
      <c r="FK1861" s="430"/>
      <c r="FL1861" s="430"/>
      <c r="FM1861" s="430"/>
      <c r="FN1861" s="430"/>
      <c r="FO1861" s="430"/>
      <c r="FP1861" s="430"/>
      <c r="FQ1861" s="430"/>
      <c r="FR1861" s="430"/>
      <c r="FS1861" s="430"/>
      <c r="FT1861" s="430"/>
      <c r="FU1861" s="430"/>
      <c r="FV1861" s="430"/>
      <c r="FW1861" s="430"/>
      <c r="FX1861" s="430"/>
      <c r="FY1861" s="430"/>
      <c r="FZ1861" s="430"/>
      <c r="GA1861" s="430"/>
      <c r="GB1861" s="430"/>
      <c r="GC1861" s="430"/>
    </row>
    <row r="1862" spans="1:185" s="302" customFormat="1" ht="18.75" customHeight="1" x14ac:dyDescent="0.3">
      <c r="A1862" s="431"/>
      <c r="B1862" s="381"/>
      <c r="C1862" s="209"/>
      <c r="D1862" s="209"/>
      <c r="E1862" s="209"/>
      <c r="F1862" s="208"/>
      <c r="G1862" s="208"/>
      <c r="H1862" s="234"/>
      <c r="I1862" s="333"/>
      <c r="J1862" s="192"/>
      <c r="K1862" s="334"/>
      <c r="L1862" s="236"/>
      <c r="M1862" s="242"/>
      <c r="N1862" s="637" t="s">
        <v>4181</v>
      </c>
      <c r="O1862" s="568" t="s">
        <v>830</v>
      </c>
      <c r="P1862" s="568" t="s">
        <v>356</v>
      </c>
      <c r="Q1862" s="568" t="s">
        <v>3002</v>
      </c>
      <c r="R1862" s="249">
        <v>9</v>
      </c>
      <c r="S1862" s="303" t="s">
        <v>4231</v>
      </c>
      <c r="T1862" s="429"/>
      <c r="U1862" s="429"/>
      <c r="V1862" s="429"/>
      <c r="W1862" s="429"/>
      <c r="X1862" s="429"/>
      <c r="Y1862" s="429"/>
      <c r="Z1862" s="430"/>
      <c r="AA1862" s="430"/>
      <c r="AB1862" s="430"/>
      <c r="AC1862" s="430"/>
      <c r="AD1862" s="430"/>
      <c r="AE1862" s="430"/>
      <c r="AF1862" s="430"/>
      <c r="AG1862" s="430"/>
      <c r="AH1862" s="430"/>
      <c r="AI1862" s="430"/>
      <c r="AJ1862" s="430"/>
      <c r="AK1862" s="430"/>
      <c r="AL1862" s="430"/>
      <c r="AM1862" s="430"/>
      <c r="AN1862" s="430"/>
      <c r="AO1862" s="430"/>
      <c r="AP1862" s="430"/>
      <c r="AQ1862" s="430"/>
      <c r="AR1862" s="430"/>
      <c r="AS1862" s="430"/>
      <c r="AT1862" s="430"/>
      <c r="AU1862" s="430"/>
      <c r="AV1862" s="430"/>
      <c r="AW1862" s="430"/>
      <c r="AX1862" s="430"/>
      <c r="AY1862" s="430"/>
      <c r="AZ1862" s="430"/>
      <c r="BA1862" s="430"/>
      <c r="BB1862" s="430"/>
      <c r="BC1862" s="430"/>
      <c r="BD1862" s="430"/>
      <c r="BE1862" s="430"/>
      <c r="BF1862" s="430"/>
      <c r="BG1862" s="430"/>
      <c r="BH1862" s="430"/>
      <c r="BI1862" s="430"/>
      <c r="BJ1862" s="430"/>
      <c r="BK1862" s="430"/>
      <c r="BL1862" s="430"/>
      <c r="BM1862" s="430"/>
      <c r="BN1862" s="430"/>
      <c r="BO1862" s="430"/>
      <c r="BP1862" s="430"/>
      <c r="BQ1862" s="430"/>
      <c r="BR1862" s="430"/>
      <c r="BS1862" s="430"/>
      <c r="BT1862" s="430"/>
      <c r="BU1862" s="430"/>
      <c r="BV1862" s="430"/>
      <c r="BW1862" s="430"/>
      <c r="BX1862" s="430"/>
      <c r="BY1862" s="430"/>
      <c r="BZ1862" s="430"/>
      <c r="CA1862" s="430"/>
      <c r="CB1862" s="430"/>
      <c r="CC1862" s="430"/>
      <c r="CD1862" s="430"/>
      <c r="CE1862" s="430"/>
      <c r="CF1862" s="430"/>
      <c r="CG1862" s="430"/>
      <c r="CH1862" s="430"/>
      <c r="CI1862" s="430"/>
      <c r="CJ1862" s="430"/>
      <c r="CK1862" s="430"/>
      <c r="CL1862" s="430"/>
      <c r="CM1862" s="430"/>
      <c r="CN1862" s="430"/>
      <c r="CO1862" s="430"/>
      <c r="CP1862" s="430"/>
      <c r="CQ1862" s="430"/>
      <c r="CR1862" s="430"/>
      <c r="CS1862" s="430"/>
      <c r="CT1862" s="430"/>
      <c r="CU1862" s="430"/>
      <c r="CV1862" s="430"/>
      <c r="CW1862" s="430"/>
      <c r="CX1862" s="430"/>
      <c r="CY1862" s="430"/>
      <c r="CZ1862" s="430"/>
      <c r="DA1862" s="430"/>
      <c r="DB1862" s="430"/>
      <c r="DC1862" s="430"/>
      <c r="DD1862" s="430"/>
      <c r="DE1862" s="430"/>
      <c r="DF1862" s="430"/>
      <c r="DG1862" s="430"/>
      <c r="DH1862" s="430"/>
      <c r="DI1862" s="430"/>
      <c r="DJ1862" s="430"/>
      <c r="DK1862" s="430"/>
      <c r="DL1862" s="430"/>
      <c r="DM1862" s="430"/>
      <c r="DN1862" s="430"/>
      <c r="DO1862" s="430"/>
      <c r="DP1862" s="430"/>
      <c r="DQ1862" s="430"/>
      <c r="DR1862" s="430"/>
      <c r="DS1862" s="430"/>
      <c r="DT1862" s="430"/>
      <c r="DU1862" s="430"/>
      <c r="DV1862" s="430"/>
      <c r="DW1862" s="430"/>
      <c r="DX1862" s="430"/>
      <c r="DY1862" s="430"/>
      <c r="DZ1862" s="430"/>
      <c r="EA1862" s="430"/>
      <c r="EB1862" s="430"/>
      <c r="EC1862" s="430"/>
      <c r="ED1862" s="430"/>
      <c r="EE1862" s="430"/>
      <c r="EF1862" s="430"/>
      <c r="EG1862" s="430"/>
      <c r="EH1862" s="430"/>
      <c r="EI1862" s="430"/>
      <c r="EJ1862" s="430"/>
      <c r="EK1862" s="430"/>
      <c r="EL1862" s="430"/>
      <c r="EM1862" s="430"/>
      <c r="EN1862" s="430"/>
      <c r="EO1862" s="430"/>
      <c r="EP1862" s="430"/>
      <c r="EQ1862" s="430"/>
      <c r="ER1862" s="430"/>
      <c r="ES1862" s="430"/>
      <c r="ET1862" s="430"/>
      <c r="EU1862" s="430"/>
      <c r="EV1862" s="430"/>
      <c r="EW1862" s="430"/>
      <c r="EX1862" s="430"/>
      <c r="EY1862" s="430"/>
      <c r="EZ1862" s="430"/>
      <c r="FA1862" s="430"/>
      <c r="FB1862" s="430"/>
      <c r="FC1862" s="430"/>
      <c r="FD1862" s="430"/>
      <c r="FE1862" s="430"/>
      <c r="FF1862" s="430"/>
      <c r="FG1862" s="430"/>
      <c r="FH1862" s="430"/>
      <c r="FI1862" s="430"/>
      <c r="FJ1862" s="430"/>
      <c r="FK1862" s="430"/>
      <c r="FL1862" s="430"/>
      <c r="FM1862" s="430"/>
      <c r="FN1862" s="430"/>
      <c r="FO1862" s="430"/>
      <c r="FP1862" s="430"/>
      <c r="FQ1862" s="430"/>
      <c r="FR1862" s="430"/>
      <c r="FS1862" s="430"/>
      <c r="FT1862" s="430"/>
      <c r="FU1862" s="430"/>
      <c r="FV1862" s="430"/>
      <c r="FW1862" s="430"/>
      <c r="FX1862" s="430"/>
      <c r="FY1862" s="430"/>
      <c r="FZ1862" s="430"/>
      <c r="GA1862" s="430"/>
      <c r="GB1862" s="430"/>
      <c r="GC1862" s="430"/>
    </row>
    <row r="1863" spans="1:185" s="302" customFormat="1" ht="18.75" customHeight="1" x14ac:dyDescent="0.3">
      <c r="A1863" s="431"/>
      <c r="B1863" s="381"/>
      <c r="C1863" s="209"/>
      <c r="D1863" s="209"/>
      <c r="E1863" s="209"/>
      <c r="F1863" s="208"/>
      <c r="G1863" s="208"/>
      <c r="H1863" s="234"/>
      <c r="I1863" s="333"/>
      <c r="J1863" s="192"/>
      <c r="K1863" s="334"/>
      <c r="L1863" s="236"/>
      <c r="M1863" s="242"/>
      <c r="N1863" s="637" t="s">
        <v>4180</v>
      </c>
      <c r="O1863" s="568" t="s">
        <v>373</v>
      </c>
      <c r="P1863" s="568" t="s">
        <v>142</v>
      </c>
      <c r="Q1863" s="568" t="s">
        <v>2412</v>
      </c>
      <c r="R1863" s="249">
        <v>9</v>
      </c>
      <c r="S1863" s="303" t="s">
        <v>4231</v>
      </c>
      <c r="T1863" s="429"/>
      <c r="U1863" s="429"/>
      <c r="V1863" s="429"/>
      <c r="W1863" s="429"/>
      <c r="X1863" s="429"/>
      <c r="Y1863" s="429"/>
      <c r="Z1863" s="430"/>
      <c r="AA1863" s="430"/>
      <c r="AB1863" s="430"/>
      <c r="AC1863" s="430"/>
      <c r="AD1863" s="430"/>
      <c r="AE1863" s="430"/>
      <c r="AF1863" s="430"/>
      <c r="AG1863" s="430"/>
      <c r="AH1863" s="430"/>
      <c r="AI1863" s="430"/>
      <c r="AJ1863" s="430"/>
      <c r="AK1863" s="430"/>
      <c r="AL1863" s="430"/>
      <c r="AM1863" s="430"/>
      <c r="AN1863" s="430"/>
      <c r="AO1863" s="430"/>
      <c r="AP1863" s="430"/>
      <c r="AQ1863" s="430"/>
      <c r="AR1863" s="430"/>
      <c r="AS1863" s="430"/>
      <c r="AT1863" s="430"/>
      <c r="AU1863" s="430"/>
      <c r="AV1863" s="430"/>
      <c r="AW1863" s="430"/>
      <c r="AX1863" s="430"/>
      <c r="AY1863" s="430"/>
      <c r="AZ1863" s="430"/>
      <c r="BA1863" s="430"/>
      <c r="BB1863" s="430"/>
      <c r="BC1863" s="430"/>
      <c r="BD1863" s="430"/>
      <c r="BE1863" s="430"/>
      <c r="BF1863" s="430"/>
      <c r="BG1863" s="430"/>
      <c r="BH1863" s="430"/>
      <c r="BI1863" s="430"/>
      <c r="BJ1863" s="430"/>
      <c r="BK1863" s="430"/>
      <c r="BL1863" s="430"/>
      <c r="BM1863" s="430"/>
      <c r="BN1863" s="430"/>
      <c r="BO1863" s="430"/>
      <c r="BP1863" s="430"/>
      <c r="BQ1863" s="430"/>
      <c r="BR1863" s="430"/>
      <c r="BS1863" s="430"/>
      <c r="BT1863" s="430"/>
      <c r="BU1863" s="430"/>
      <c r="BV1863" s="430"/>
      <c r="BW1863" s="430"/>
      <c r="BX1863" s="430"/>
      <c r="BY1863" s="430"/>
      <c r="BZ1863" s="430"/>
      <c r="CA1863" s="430"/>
      <c r="CB1863" s="430"/>
      <c r="CC1863" s="430"/>
      <c r="CD1863" s="430"/>
      <c r="CE1863" s="430"/>
      <c r="CF1863" s="430"/>
      <c r="CG1863" s="430"/>
      <c r="CH1863" s="430"/>
      <c r="CI1863" s="430"/>
      <c r="CJ1863" s="430"/>
      <c r="CK1863" s="430"/>
      <c r="CL1863" s="430"/>
      <c r="CM1863" s="430"/>
      <c r="CN1863" s="430"/>
      <c r="CO1863" s="430"/>
      <c r="CP1863" s="430"/>
      <c r="CQ1863" s="430"/>
      <c r="CR1863" s="430"/>
      <c r="CS1863" s="430"/>
      <c r="CT1863" s="430"/>
      <c r="CU1863" s="430"/>
      <c r="CV1863" s="430"/>
      <c r="CW1863" s="430"/>
      <c r="CX1863" s="430"/>
      <c r="CY1863" s="430"/>
      <c r="CZ1863" s="430"/>
      <c r="DA1863" s="430"/>
      <c r="DB1863" s="430"/>
      <c r="DC1863" s="430"/>
      <c r="DD1863" s="430"/>
      <c r="DE1863" s="430"/>
      <c r="DF1863" s="430"/>
      <c r="DG1863" s="430"/>
      <c r="DH1863" s="430"/>
      <c r="DI1863" s="430"/>
      <c r="DJ1863" s="430"/>
      <c r="DK1863" s="430"/>
      <c r="DL1863" s="430"/>
      <c r="DM1863" s="430"/>
      <c r="DN1863" s="430"/>
      <c r="DO1863" s="430"/>
      <c r="DP1863" s="430"/>
      <c r="DQ1863" s="430"/>
      <c r="DR1863" s="430"/>
      <c r="DS1863" s="430"/>
      <c r="DT1863" s="430"/>
      <c r="DU1863" s="430"/>
      <c r="DV1863" s="430"/>
      <c r="DW1863" s="430"/>
      <c r="DX1863" s="430"/>
      <c r="DY1863" s="430"/>
      <c r="DZ1863" s="430"/>
      <c r="EA1863" s="430"/>
      <c r="EB1863" s="430"/>
      <c r="EC1863" s="430"/>
      <c r="ED1863" s="430"/>
      <c r="EE1863" s="430"/>
      <c r="EF1863" s="430"/>
      <c r="EG1863" s="430"/>
      <c r="EH1863" s="430"/>
      <c r="EI1863" s="430"/>
      <c r="EJ1863" s="430"/>
      <c r="EK1863" s="430"/>
      <c r="EL1863" s="430"/>
      <c r="EM1863" s="430"/>
      <c r="EN1863" s="430"/>
      <c r="EO1863" s="430"/>
      <c r="EP1863" s="430"/>
      <c r="EQ1863" s="430"/>
      <c r="ER1863" s="430"/>
      <c r="ES1863" s="430"/>
      <c r="ET1863" s="430"/>
      <c r="EU1863" s="430"/>
      <c r="EV1863" s="430"/>
      <c r="EW1863" s="430"/>
      <c r="EX1863" s="430"/>
      <c r="EY1863" s="430"/>
      <c r="EZ1863" s="430"/>
      <c r="FA1863" s="430"/>
      <c r="FB1863" s="430"/>
      <c r="FC1863" s="430"/>
      <c r="FD1863" s="430"/>
      <c r="FE1863" s="430"/>
      <c r="FF1863" s="430"/>
      <c r="FG1863" s="430"/>
      <c r="FH1863" s="430"/>
      <c r="FI1863" s="430"/>
      <c r="FJ1863" s="430"/>
      <c r="FK1863" s="430"/>
      <c r="FL1863" s="430"/>
      <c r="FM1863" s="430"/>
      <c r="FN1863" s="430"/>
      <c r="FO1863" s="430"/>
      <c r="FP1863" s="430"/>
      <c r="FQ1863" s="430"/>
      <c r="FR1863" s="430"/>
      <c r="FS1863" s="430"/>
      <c r="FT1863" s="430"/>
      <c r="FU1863" s="430"/>
      <c r="FV1863" s="430"/>
      <c r="FW1863" s="430"/>
      <c r="FX1863" s="430"/>
      <c r="FY1863" s="430"/>
      <c r="FZ1863" s="430"/>
      <c r="GA1863" s="430"/>
      <c r="GB1863" s="430"/>
      <c r="GC1863" s="430"/>
    </row>
    <row r="1864" spans="1:185" s="302" customFormat="1" ht="18.75" customHeight="1" x14ac:dyDescent="0.3">
      <c r="A1864" s="431"/>
      <c r="B1864" s="381"/>
      <c r="C1864" s="209"/>
      <c r="D1864" s="209"/>
      <c r="E1864" s="209"/>
      <c r="F1864" s="208"/>
      <c r="G1864" s="208"/>
      <c r="H1864" s="234"/>
      <c r="I1864" s="333"/>
      <c r="J1864" s="192"/>
      <c r="K1864" s="334"/>
      <c r="L1864" s="236"/>
      <c r="M1864" s="242"/>
      <c r="N1864" s="637" t="s">
        <v>4954</v>
      </c>
      <c r="O1864" s="568" t="s">
        <v>1738</v>
      </c>
      <c r="P1864" s="568" t="s">
        <v>356</v>
      </c>
      <c r="Q1864" s="568" t="s">
        <v>4088</v>
      </c>
      <c r="R1864" s="249">
        <v>9</v>
      </c>
      <c r="S1864" s="303" t="s">
        <v>4231</v>
      </c>
      <c r="T1864" s="429"/>
      <c r="U1864" s="429"/>
      <c r="V1864" s="429"/>
      <c r="W1864" s="429"/>
      <c r="X1864" s="429"/>
      <c r="Y1864" s="429"/>
      <c r="Z1864" s="430"/>
      <c r="AA1864" s="430"/>
      <c r="AB1864" s="430"/>
      <c r="AC1864" s="430"/>
      <c r="AD1864" s="430"/>
      <c r="AE1864" s="430"/>
      <c r="AF1864" s="430"/>
      <c r="AG1864" s="430"/>
      <c r="AH1864" s="430"/>
      <c r="AI1864" s="430"/>
      <c r="AJ1864" s="430"/>
      <c r="AK1864" s="430"/>
      <c r="AL1864" s="430"/>
      <c r="AM1864" s="430"/>
      <c r="AN1864" s="430"/>
      <c r="AO1864" s="430"/>
      <c r="AP1864" s="430"/>
      <c r="AQ1864" s="430"/>
      <c r="AR1864" s="430"/>
      <c r="AS1864" s="430"/>
      <c r="AT1864" s="430"/>
      <c r="AU1864" s="430"/>
      <c r="AV1864" s="430"/>
      <c r="AW1864" s="430"/>
      <c r="AX1864" s="430"/>
      <c r="AY1864" s="430"/>
      <c r="AZ1864" s="430"/>
      <c r="BA1864" s="430"/>
      <c r="BB1864" s="430"/>
      <c r="BC1864" s="430"/>
      <c r="BD1864" s="430"/>
      <c r="BE1864" s="430"/>
      <c r="BF1864" s="430"/>
      <c r="BG1864" s="430"/>
      <c r="BH1864" s="430"/>
      <c r="BI1864" s="430"/>
      <c r="BJ1864" s="430"/>
      <c r="BK1864" s="430"/>
      <c r="BL1864" s="430"/>
      <c r="BM1864" s="430"/>
      <c r="BN1864" s="430"/>
      <c r="BO1864" s="430"/>
      <c r="BP1864" s="430"/>
      <c r="BQ1864" s="430"/>
      <c r="BR1864" s="430"/>
      <c r="BS1864" s="430"/>
      <c r="BT1864" s="430"/>
      <c r="BU1864" s="430"/>
      <c r="BV1864" s="430"/>
      <c r="BW1864" s="430"/>
      <c r="BX1864" s="430"/>
      <c r="BY1864" s="430"/>
      <c r="BZ1864" s="430"/>
      <c r="CA1864" s="430"/>
      <c r="CB1864" s="430"/>
      <c r="CC1864" s="430"/>
      <c r="CD1864" s="430"/>
      <c r="CE1864" s="430"/>
      <c r="CF1864" s="430"/>
      <c r="CG1864" s="430"/>
      <c r="CH1864" s="430"/>
      <c r="CI1864" s="430"/>
      <c r="CJ1864" s="430"/>
      <c r="CK1864" s="430"/>
      <c r="CL1864" s="430"/>
      <c r="CM1864" s="430"/>
      <c r="CN1864" s="430"/>
      <c r="CO1864" s="430"/>
      <c r="CP1864" s="430"/>
      <c r="CQ1864" s="430"/>
      <c r="CR1864" s="430"/>
      <c r="CS1864" s="430"/>
      <c r="CT1864" s="430"/>
      <c r="CU1864" s="430"/>
      <c r="CV1864" s="430"/>
      <c r="CW1864" s="430"/>
      <c r="CX1864" s="430"/>
      <c r="CY1864" s="430"/>
      <c r="CZ1864" s="430"/>
      <c r="DA1864" s="430"/>
      <c r="DB1864" s="430"/>
      <c r="DC1864" s="430"/>
      <c r="DD1864" s="430"/>
      <c r="DE1864" s="430"/>
      <c r="DF1864" s="430"/>
      <c r="DG1864" s="430"/>
      <c r="DH1864" s="430"/>
      <c r="DI1864" s="430"/>
      <c r="DJ1864" s="430"/>
      <c r="DK1864" s="430"/>
      <c r="DL1864" s="430"/>
      <c r="DM1864" s="430"/>
      <c r="DN1864" s="430"/>
      <c r="DO1864" s="430"/>
      <c r="DP1864" s="430"/>
      <c r="DQ1864" s="430"/>
      <c r="DR1864" s="430"/>
      <c r="DS1864" s="430"/>
      <c r="DT1864" s="430"/>
      <c r="DU1864" s="430"/>
      <c r="DV1864" s="430"/>
      <c r="DW1864" s="430"/>
      <c r="DX1864" s="430"/>
      <c r="DY1864" s="430"/>
      <c r="DZ1864" s="430"/>
      <c r="EA1864" s="430"/>
      <c r="EB1864" s="430"/>
      <c r="EC1864" s="430"/>
      <c r="ED1864" s="430"/>
      <c r="EE1864" s="430"/>
      <c r="EF1864" s="430"/>
      <c r="EG1864" s="430"/>
      <c r="EH1864" s="430"/>
      <c r="EI1864" s="430"/>
      <c r="EJ1864" s="430"/>
      <c r="EK1864" s="430"/>
      <c r="EL1864" s="430"/>
      <c r="EM1864" s="430"/>
      <c r="EN1864" s="430"/>
      <c r="EO1864" s="430"/>
      <c r="EP1864" s="430"/>
      <c r="EQ1864" s="430"/>
      <c r="ER1864" s="430"/>
      <c r="ES1864" s="430"/>
      <c r="ET1864" s="430"/>
      <c r="EU1864" s="430"/>
      <c r="EV1864" s="430"/>
      <c r="EW1864" s="430"/>
      <c r="EX1864" s="430"/>
      <c r="EY1864" s="430"/>
      <c r="EZ1864" s="430"/>
      <c r="FA1864" s="430"/>
      <c r="FB1864" s="430"/>
      <c r="FC1864" s="430"/>
      <c r="FD1864" s="430"/>
      <c r="FE1864" s="430"/>
      <c r="FF1864" s="430"/>
      <c r="FG1864" s="430"/>
      <c r="FH1864" s="430"/>
      <c r="FI1864" s="430"/>
      <c r="FJ1864" s="430"/>
      <c r="FK1864" s="430"/>
      <c r="FL1864" s="430"/>
      <c r="FM1864" s="430"/>
      <c r="FN1864" s="430"/>
      <c r="FO1864" s="430"/>
      <c r="FP1864" s="430"/>
      <c r="FQ1864" s="430"/>
      <c r="FR1864" s="430"/>
      <c r="FS1864" s="430"/>
      <c r="FT1864" s="430"/>
      <c r="FU1864" s="430"/>
      <c r="FV1864" s="430"/>
      <c r="FW1864" s="430"/>
      <c r="FX1864" s="430"/>
      <c r="FY1864" s="430"/>
      <c r="FZ1864" s="430"/>
      <c r="GA1864" s="430"/>
      <c r="GB1864" s="430"/>
      <c r="GC1864" s="430"/>
    </row>
    <row r="1865" spans="1:185" s="302" customFormat="1" ht="18.75" customHeight="1" x14ac:dyDescent="0.3">
      <c r="A1865" s="431"/>
      <c r="B1865" s="381"/>
      <c r="C1865" s="209"/>
      <c r="D1865" s="209"/>
      <c r="E1865" s="209"/>
      <c r="F1865" s="208"/>
      <c r="G1865" s="208"/>
      <c r="H1865" s="234"/>
      <c r="I1865" s="333"/>
      <c r="J1865" s="192"/>
      <c r="K1865" s="334"/>
      <c r="L1865" s="236"/>
      <c r="M1865" s="242"/>
      <c r="N1865" s="637" t="s">
        <v>2473</v>
      </c>
      <c r="O1865" s="568" t="s">
        <v>367</v>
      </c>
      <c r="P1865" s="568" t="s">
        <v>1087</v>
      </c>
      <c r="Q1865" s="568" t="s">
        <v>4160</v>
      </c>
      <c r="R1865" s="249">
        <v>9</v>
      </c>
      <c r="S1865" s="303" t="s">
        <v>4231</v>
      </c>
      <c r="T1865" s="429"/>
      <c r="U1865" s="429"/>
      <c r="V1865" s="429"/>
      <c r="W1865" s="429"/>
      <c r="X1865" s="429"/>
      <c r="Y1865" s="429"/>
      <c r="Z1865" s="430"/>
      <c r="AA1865" s="430"/>
      <c r="AB1865" s="430"/>
      <c r="AC1865" s="430"/>
      <c r="AD1865" s="430"/>
      <c r="AE1865" s="430"/>
      <c r="AF1865" s="430"/>
      <c r="AG1865" s="430"/>
      <c r="AH1865" s="430"/>
      <c r="AI1865" s="430"/>
      <c r="AJ1865" s="430"/>
      <c r="AK1865" s="430"/>
      <c r="AL1865" s="430"/>
      <c r="AM1865" s="430"/>
      <c r="AN1865" s="430"/>
      <c r="AO1865" s="430"/>
      <c r="AP1865" s="430"/>
      <c r="AQ1865" s="430"/>
      <c r="AR1865" s="430"/>
      <c r="AS1865" s="430"/>
      <c r="AT1865" s="430"/>
      <c r="AU1865" s="430"/>
      <c r="AV1865" s="430"/>
      <c r="AW1865" s="430"/>
      <c r="AX1865" s="430"/>
      <c r="AY1865" s="430"/>
      <c r="AZ1865" s="430"/>
      <c r="BA1865" s="430"/>
      <c r="BB1865" s="430"/>
      <c r="BC1865" s="430"/>
      <c r="BD1865" s="430"/>
      <c r="BE1865" s="430"/>
      <c r="BF1865" s="430"/>
      <c r="BG1865" s="430"/>
      <c r="BH1865" s="430"/>
      <c r="BI1865" s="430"/>
      <c r="BJ1865" s="430"/>
      <c r="BK1865" s="430"/>
      <c r="BL1865" s="430"/>
      <c r="BM1865" s="430"/>
      <c r="BN1865" s="430"/>
      <c r="BO1865" s="430"/>
      <c r="BP1865" s="430"/>
      <c r="BQ1865" s="430"/>
      <c r="BR1865" s="430"/>
      <c r="BS1865" s="430"/>
      <c r="BT1865" s="430"/>
      <c r="BU1865" s="430"/>
      <c r="BV1865" s="430"/>
      <c r="BW1865" s="430"/>
      <c r="BX1865" s="430"/>
      <c r="BY1865" s="430"/>
      <c r="BZ1865" s="430"/>
      <c r="CA1865" s="430"/>
      <c r="CB1865" s="430"/>
      <c r="CC1865" s="430"/>
      <c r="CD1865" s="430"/>
      <c r="CE1865" s="430"/>
      <c r="CF1865" s="430"/>
      <c r="CG1865" s="430"/>
      <c r="CH1865" s="430"/>
      <c r="CI1865" s="430"/>
      <c r="CJ1865" s="430"/>
      <c r="CK1865" s="430"/>
      <c r="CL1865" s="430"/>
      <c r="CM1865" s="430"/>
      <c r="CN1865" s="430"/>
      <c r="CO1865" s="430"/>
      <c r="CP1865" s="430"/>
      <c r="CQ1865" s="430"/>
      <c r="CR1865" s="430"/>
      <c r="CS1865" s="430"/>
      <c r="CT1865" s="430"/>
      <c r="CU1865" s="430"/>
      <c r="CV1865" s="430"/>
      <c r="CW1865" s="430"/>
      <c r="CX1865" s="430"/>
      <c r="CY1865" s="430"/>
      <c r="CZ1865" s="430"/>
      <c r="DA1865" s="430"/>
      <c r="DB1865" s="430"/>
      <c r="DC1865" s="430"/>
      <c r="DD1865" s="430"/>
      <c r="DE1865" s="430"/>
      <c r="DF1865" s="430"/>
      <c r="DG1865" s="430"/>
      <c r="DH1865" s="430"/>
      <c r="DI1865" s="430"/>
      <c r="DJ1865" s="430"/>
      <c r="DK1865" s="430"/>
      <c r="DL1865" s="430"/>
      <c r="DM1865" s="430"/>
      <c r="DN1865" s="430"/>
      <c r="DO1865" s="430"/>
      <c r="DP1865" s="430"/>
      <c r="DQ1865" s="430"/>
      <c r="DR1865" s="430"/>
      <c r="DS1865" s="430"/>
      <c r="DT1865" s="430"/>
      <c r="DU1865" s="430"/>
      <c r="DV1865" s="430"/>
      <c r="DW1865" s="430"/>
      <c r="DX1865" s="430"/>
      <c r="DY1865" s="430"/>
      <c r="DZ1865" s="430"/>
      <c r="EA1865" s="430"/>
      <c r="EB1865" s="430"/>
      <c r="EC1865" s="430"/>
      <c r="ED1865" s="430"/>
      <c r="EE1865" s="430"/>
      <c r="EF1865" s="430"/>
      <c r="EG1865" s="430"/>
      <c r="EH1865" s="430"/>
      <c r="EI1865" s="430"/>
      <c r="EJ1865" s="430"/>
      <c r="EK1865" s="430"/>
      <c r="EL1865" s="430"/>
      <c r="EM1865" s="430"/>
      <c r="EN1865" s="430"/>
      <c r="EO1865" s="430"/>
      <c r="EP1865" s="430"/>
      <c r="EQ1865" s="430"/>
      <c r="ER1865" s="430"/>
      <c r="ES1865" s="430"/>
      <c r="ET1865" s="430"/>
      <c r="EU1865" s="430"/>
      <c r="EV1865" s="430"/>
      <c r="EW1865" s="430"/>
      <c r="EX1865" s="430"/>
      <c r="EY1865" s="430"/>
      <c r="EZ1865" s="430"/>
      <c r="FA1865" s="430"/>
      <c r="FB1865" s="430"/>
      <c r="FC1865" s="430"/>
      <c r="FD1865" s="430"/>
      <c r="FE1865" s="430"/>
      <c r="FF1865" s="430"/>
      <c r="FG1865" s="430"/>
      <c r="FH1865" s="430"/>
      <c r="FI1865" s="430"/>
      <c r="FJ1865" s="430"/>
      <c r="FK1865" s="430"/>
      <c r="FL1865" s="430"/>
      <c r="FM1865" s="430"/>
      <c r="FN1865" s="430"/>
      <c r="FO1865" s="430"/>
      <c r="FP1865" s="430"/>
      <c r="FQ1865" s="430"/>
      <c r="FR1865" s="430"/>
      <c r="FS1865" s="430"/>
      <c r="FT1865" s="430"/>
      <c r="FU1865" s="430"/>
      <c r="FV1865" s="430"/>
      <c r="FW1865" s="430"/>
      <c r="FX1865" s="430"/>
      <c r="FY1865" s="430"/>
      <c r="FZ1865" s="430"/>
      <c r="GA1865" s="430"/>
      <c r="GB1865" s="430"/>
      <c r="GC1865" s="430"/>
    </row>
    <row r="1866" spans="1:185" s="302" customFormat="1" ht="18.75" customHeight="1" x14ac:dyDescent="0.3">
      <c r="A1866" s="431"/>
      <c r="B1866" s="381"/>
      <c r="C1866" s="209"/>
      <c r="D1866" s="209"/>
      <c r="E1866" s="209"/>
      <c r="F1866" s="208"/>
      <c r="G1866" s="208"/>
      <c r="H1866" s="234"/>
      <c r="I1866" s="333"/>
      <c r="J1866" s="192"/>
      <c r="K1866" s="334"/>
      <c r="L1866" s="236"/>
      <c r="M1866" s="242"/>
      <c r="N1866" s="637" t="s">
        <v>1231</v>
      </c>
      <c r="O1866" s="568" t="s">
        <v>427</v>
      </c>
      <c r="P1866" s="568" t="s">
        <v>356</v>
      </c>
      <c r="Q1866" s="568" t="s">
        <v>4088</v>
      </c>
      <c r="R1866" s="249">
        <v>9</v>
      </c>
      <c r="S1866" s="303" t="s">
        <v>4231</v>
      </c>
      <c r="T1866" s="429"/>
      <c r="U1866" s="429"/>
      <c r="V1866" s="429"/>
      <c r="W1866" s="429"/>
      <c r="X1866" s="429"/>
      <c r="Y1866" s="429"/>
      <c r="Z1866" s="430"/>
      <c r="AA1866" s="430"/>
      <c r="AB1866" s="430"/>
      <c r="AC1866" s="430"/>
      <c r="AD1866" s="430"/>
      <c r="AE1866" s="430"/>
      <c r="AF1866" s="430"/>
      <c r="AG1866" s="430"/>
      <c r="AH1866" s="430"/>
      <c r="AI1866" s="430"/>
      <c r="AJ1866" s="430"/>
      <c r="AK1866" s="430"/>
      <c r="AL1866" s="430"/>
      <c r="AM1866" s="430"/>
      <c r="AN1866" s="430"/>
      <c r="AO1866" s="430"/>
      <c r="AP1866" s="430"/>
      <c r="AQ1866" s="430"/>
      <c r="AR1866" s="430"/>
      <c r="AS1866" s="430"/>
      <c r="AT1866" s="430"/>
      <c r="AU1866" s="430"/>
      <c r="AV1866" s="430"/>
      <c r="AW1866" s="430"/>
      <c r="AX1866" s="430"/>
      <c r="AY1866" s="430"/>
      <c r="AZ1866" s="430"/>
      <c r="BA1866" s="430"/>
      <c r="BB1866" s="430"/>
      <c r="BC1866" s="430"/>
      <c r="BD1866" s="430"/>
      <c r="BE1866" s="430"/>
      <c r="BF1866" s="430"/>
      <c r="BG1866" s="430"/>
      <c r="BH1866" s="430"/>
      <c r="BI1866" s="430"/>
      <c r="BJ1866" s="430"/>
      <c r="BK1866" s="430"/>
      <c r="BL1866" s="430"/>
      <c r="BM1866" s="430"/>
      <c r="BN1866" s="430"/>
      <c r="BO1866" s="430"/>
      <c r="BP1866" s="430"/>
      <c r="BQ1866" s="430"/>
      <c r="BR1866" s="430"/>
      <c r="BS1866" s="430"/>
      <c r="BT1866" s="430"/>
      <c r="BU1866" s="430"/>
      <c r="BV1866" s="430"/>
      <c r="BW1866" s="430"/>
      <c r="BX1866" s="430"/>
      <c r="BY1866" s="430"/>
      <c r="BZ1866" s="430"/>
      <c r="CA1866" s="430"/>
      <c r="CB1866" s="430"/>
      <c r="CC1866" s="430"/>
      <c r="CD1866" s="430"/>
      <c r="CE1866" s="430"/>
      <c r="CF1866" s="430"/>
      <c r="CG1866" s="430"/>
      <c r="CH1866" s="430"/>
      <c r="CI1866" s="430"/>
      <c r="CJ1866" s="430"/>
      <c r="CK1866" s="430"/>
      <c r="CL1866" s="430"/>
      <c r="CM1866" s="430"/>
      <c r="CN1866" s="430"/>
      <c r="CO1866" s="430"/>
      <c r="CP1866" s="430"/>
      <c r="CQ1866" s="430"/>
      <c r="CR1866" s="430"/>
      <c r="CS1866" s="430"/>
      <c r="CT1866" s="430"/>
      <c r="CU1866" s="430"/>
      <c r="CV1866" s="430"/>
      <c r="CW1866" s="430"/>
      <c r="CX1866" s="430"/>
      <c r="CY1866" s="430"/>
      <c r="CZ1866" s="430"/>
      <c r="DA1866" s="430"/>
      <c r="DB1866" s="430"/>
      <c r="DC1866" s="430"/>
      <c r="DD1866" s="430"/>
      <c r="DE1866" s="430"/>
      <c r="DF1866" s="430"/>
      <c r="DG1866" s="430"/>
      <c r="DH1866" s="430"/>
      <c r="DI1866" s="430"/>
      <c r="DJ1866" s="430"/>
      <c r="DK1866" s="430"/>
      <c r="DL1866" s="430"/>
      <c r="DM1866" s="430"/>
      <c r="DN1866" s="430"/>
      <c r="DO1866" s="430"/>
      <c r="DP1866" s="430"/>
      <c r="DQ1866" s="430"/>
      <c r="DR1866" s="430"/>
      <c r="DS1866" s="430"/>
      <c r="DT1866" s="430"/>
      <c r="DU1866" s="430"/>
      <c r="DV1866" s="430"/>
      <c r="DW1866" s="430"/>
      <c r="DX1866" s="430"/>
      <c r="DY1866" s="430"/>
      <c r="DZ1866" s="430"/>
      <c r="EA1866" s="430"/>
      <c r="EB1866" s="430"/>
      <c r="EC1866" s="430"/>
      <c r="ED1866" s="430"/>
      <c r="EE1866" s="430"/>
      <c r="EF1866" s="430"/>
      <c r="EG1866" s="430"/>
      <c r="EH1866" s="430"/>
      <c r="EI1866" s="430"/>
      <c r="EJ1866" s="430"/>
      <c r="EK1866" s="430"/>
      <c r="EL1866" s="430"/>
      <c r="EM1866" s="430"/>
      <c r="EN1866" s="430"/>
      <c r="EO1866" s="430"/>
      <c r="EP1866" s="430"/>
      <c r="EQ1866" s="430"/>
      <c r="ER1866" s="430"/>
      <c r="ES1866" s="430"/>
      <c r="ET1866" s="430"/>
      <c r="EU1866" s="430"/>
      <c r="EV1866" s="430"/>
      <c r="EW1866" s="430"/>
      <c r="EX1866" s="430"/>
      <c r="EY1866" s="430"/>
      <c r="EZ1866" s="430"/>
      <c r="FA1866" s="430"/>
      <c r="FB1866" s="430"/>
      <c r="FC1866" s="430"/>
      <c r="FD1866" s="430"/>
      <c r="FE1866" s="430"/>
      <c r="FF1866" s="430"/>
      <c r="FG1866" s="430"/>
      <c r="FH1866" s="430"/>
      <c r="FI1866" s="430"/>
      <c r="FJ1866" s="430"/>
      <c r="FK1866" s="430"/>
      <c r="FL1866" s="430"/>
      <c r="FM1866" s="430"/>
      <c r="FN1866" s="430"/>
      <c r="FO1866" s="430"/>
      <c r="FP1866" s="430"/>
      <c r="FQ1866" s="430"/>
      <c r="FR1866" s="430"/>
      <c r="FS1866" s="430"/>
      <c r="FT1866" s="430"/>
      <c r="FU1866" s="430"/>
      <c r="FV1866" s="430"/>
      <c r="FW1866" s="430"/>
      <c r="FX1866" s="430"/>
      <c r="FY1866" s="430"/>
      <c r="FZ1866" s="430"/>
      <c r="GA1866" s="430"/>
      <c r="GB1866" s="430"/>
      <c r="GC1866" s="430"/>
    </row>
    <row r="1867" spans="1:185" s="302" customFormat="1" ht="18.75" customHeight="1" x14ac:dyDescent="0.3">
      <c r="A1867" s="431"/>
      <c r="B1867" s="381"/>
      <c r="C1867" s="209"/>
      <c r="D1867" s="209"/>
      <c r="E1867" s="209"/>
      <c r="F1867" s="208"/>
      <c r="G1867" s="208"/>
      <c r="H1867" s="234"/>
      <c r="I1867" s="333"/>
      <c r="J1867" s="192"/>
      <c r="K1867" s="334"/>
      <c r="L1867" s="236"/>
      <c r="M1867" s="242"/>
      <c r="N1867" s="637" t="s">
        <v>4186</v>
      </c>
      <c r="O1867" s="568" t="s">
        <v>1738</v>
      </c>
      <c r="P1867" s="568" t="s">
        <v>220</v>
      </c>
      <c r="Q1867" s="568" t="s">
        <v>3402</v>
      </c>
      <c r="R1867" s="249">
        <v>9</v>
      </c>
      <c r="S1867" s="303" t="s">
        <v>4230</v>
      </c>
      <c r="T1867" s="429"/>
      <c r="U1867" s="429"/>
      <c r="V1867" s="429"/>
      <c r="W1867" s="429"/>
      <c r="X1867" s="429"/>
      <c r="Y1867" s="429"/>
      <c r="Z1867" s="430"/>
      <c r="AA1867" s="430"/>
      <c r="AB1867" s="430"/>
      <c r="AC1867" s="430"/>
      <c r="AD1867" s="430"/>
      <c r="AE1867" s="430"/>
      <c r="AF1867" s="430"/>
      <c r="AG1867" s="430"/>
      <c r="AH1867" s="430"/>
      <c r="AI1867" s="430"/>
      <c r="AJ1867" s="430"/>
      <c r="AK1867" s="430"/>
      <c r="AL1867" s="430"/>
      <c r="AM1867" s="430"/>
      <c r="AN1867" s="430"/>
      <c r="AO1867" s="430"/>
      <c r="AP1867" s="430"/>
      <c r="AQ1867" s="430"/>
      <c r="AR1867" s="430"/>
      <c r="AS1867" s="430"/>
      <c r="AT1867" s="430"/>
      <c r="AU1867" s="430"/>
      <c r="AV1867" s="430"/>
      <c r="AW1867" s="430"/>
      <c r="AX1867" s="430"/>
      <c r="AY1867" s="430"/>
      <c r="AZ1867" s="430"/>
      <c r="BA1867" s="430"/>
      <c r="BB1867" s="430"/>
      <c r="BC1867" s="430"/>
      <c r="BD1867" s="430"/>
      <c r="BE1867" s="430"/>
      <c r="BF1867" s="430"/>
      <c r="BG1867" s="430"/>
      <c r="BH1867" s="430"/>
      <c r="BI1867" s="430"/>
      <c r="BJ1867" s="430"/>
      <c r="BK1867" s="430"/>
      <c r="BL1867" s="430"/>
      <c r="BM1867" s="430"/>
      <c r="BN1867" s="430"/>
      <c r="BO1867" s="430"/>
      <c r="BP1867" s="430"/>
      <c r="BQ1867" s="430"/>
      <c r="BR1867" s="430"/>
      <c r="BS1867" s="430"/>
      <c r="BT1867" s="430"/>
      <c r="BU1867" s="430"/>
      <c r="BV1867" s="430"/>
      <c r="BW1867" s="430"/>
      <c r="BX1867" s="430"/>
      <c r="BY1867" s="430"/>
      <c r="BZ1867" s="430"/>
      <c r="CA1867" s="430"/>
      <c r="CB1867" s="430"/>
      <c r="CC1867" s="430"/>
      <c r="CD1867" s="430"/>
      <c r="CE1867" s="430"/>
      <c r="CF1867" s="430"/>
      <c r="CG1867" s="430"/>
      <c r="CH1867" s="430"/>
      <c r="CI1867" s="430"/>
      <c r="CJ1867" s="430"/>
      <c r="CK1867" s="430"/>
      <c r="CL1867" s="430"/>
      <c r="CM1867" s="430"/>
      <c r="CN1867" s="430"/>
      <c r="CO1867" s="430"/>
      <c r="CP1867" s="430"/>
      <c r="CQ1867" s="430"/>
      <c r="CR1867" s="430"/>
      <c r="CS1867" s="430"/>
      <c r="CT1867" s="430"/>
      <c r="CU1867" s="430"/>
      <c r="CV1867" s="430"/>
      <c r="CW1867" s="430"/>
      <c r="CX1867" s="430"/>
      <c r="CY1867" s="430"/>
      <c r="CZ1867" s="430"/>
      <c r="DA1867" s="430"/>
      <c r="DB1867" s="430"/>
      <c r="DC1867" s="430"/>
      <c r="DD1867" s="430"/>
      <c r="DE1867" s="430"/>
      <c r="DF1867" s="430"/>
      <c r="DG1867" s="430"/>
      <c r="DH1867" s="430"/>
      <c r="DI1867" s="430"/>
      <c r="DJ1867" s="430"/>
      <c r="DK1867" s="430"/>
      <c r="DL1867" s="430"/>
      <c r="DM1867" s="430"/>
      <c r="DN1867" s="430"/>
      <c r="DO1867" s="430"/>
      <c r="DP1867" s="430"/>
      <c r="DQ1867" s="430"/>
      <c r="DR1867" s="430"/>
      <c r="DS1867" s="430"/>
      <c r="DT1867" s="430"/>
      <c r="DU1867" s="430"/>
      <c r="DV1867" s="430"/>
      <c r="DW1867" s="430"/>
      <c r="DX1867" s="430"/>
      <c r="DY1867" s="430"/>
      <c r="DZ1867" s="430"/>
      <c r="EA1867" s="430"/>
      <c r="EB1867" s="430"/>
      <c r="EC1867" s="430"/>
      <c r="ED1867" s="430"/>
      <c r="EE1867" s="430"/>
      <c r="EF1867" s="430"/>
      <c r="EG1867" s="430"/>
      <c r="EH1867" s="430"/>
      <c r="EI1867" s="430"/>
      <c r="EJ1867" s="430"/>
      <c r="EK1867" s="430"/>
      <c r="EL1867" s="430"/>
      <c r="EM1867" s="430"/>
      <c r="EN1867" s="430"/>
      <c r="EO1867" s="430"/>
      <c r="EP1867" s="430"/>
      <c r="EQ1867" s="430"/>
      <c r="ER1867" s="430"/>
      <c r="ES1867" s="430"/>
      <c r="ET1867" s="430"/>
      <c r="EU1867" s="430"/>
      <c r="EV1867" s="430"/>
      <c r="EW1867" s="430"/>
      <c r="EX1867" s="430"/>
      <c r="EY1867" s="430"/>
      <c r="EZ1867" s="430"/>
      <c r="FA1867" s="430"/>
      <c r="FB1867" s="430"/>
      <c r="FC1867" s="430"/>
      <c r="FD1867" s="430"/>
      <c r="FE1867" s="430"/>
      <c r="FF1867" s="430"/>
      <c r="FG1867" s="430"/>
      <c r="FH1867" s="430"/>
      <c r="FI1867" s="430"/>
      <c r="FJ1867" s="430"/>
      <c r="FK1867" s="430"/>
      <c r="FL1867" s="430"/>
      <c r="FM1867" s="430"/>
      <c r="FN1867" s="430"/>
      <c r="FO1867" s="430"/>
      <c r="FP1867" s="430"/>
      <c r="FQ1867" s="430"/>
      <c r="FR1867" s="430"/>
      <c r="FS1867" s="430"/>
      <c r="FT1867" s="430"/>
      <c r="FU1867" s="430"/>
      <c r="FV1867" s="430"/>
      <c r="FW1867" s="430"/>
      <c r="FX1867" s="430"/>
      <c r="FY1867" s="430"/>
      <c r="FZ1867" s="430"/>
      <c r="GA1867" s="430"/>
      <c r="GB1867" s="430"/>
      <c r="GC1867" s="430"/>
    </row>
    <row r="1868" spans="1:185" s="302" customFormat="1" ht="18.75" customHeight="1" x14ac:dyDescent="0.3">
      <c r="A1868" s="431"/>
      <c r="B1868" s="381"/>
      <c r="C1868" s="209"/>
      <c r="D1868" s="209"/>
      <c r="E1868" s="209"/>
      <c r="F1868" s="208"/>
      <c r="G1868" s="208"/>
      <c r="H1868" s="234"/>
      <c r="I1868" s="333"/>
      <c r="J1868" s="192"/>
      <c r="K1868" s="334"/>
      <c r="L1868" s="236"/>
      <c r="M1868" s="242"/>
      <c r="N1868" s="637" t="s">
        <v>81</v>
      </c>
      <c r="O1868" s="568" t="s">
        <v>3198</v>
      </c>
      <c r="P1868" s="568" t="s">
        <v>59</v>
      </c>
      <c r="Q1868" s="568" t="s">
        <v>4160</v>
      </c>
      <c r="R1868" s="249">
        <v>9</v>
      </c>
      <c r="S1868" s="303" t="s">
        <v>4231</v>
      </c>
      <c r="T1868" s="429"/>
      <c r="U1868" s="429"/>
      <c r="V1868" s="429"/>
      <c r="W1868" s="429"/>
      <c r="X1868" s="429"/>
      <c r="Y1868" s="429"/>
      <c r="Z1868" s="430"/>
      <c r="AA1868" s="430"/>
      <c r="AB1868" s="430"/>
      <c r="AC1868" s="430"/>
      <c r="AD1868" s="430"/>
      <c r="AE1868" s="430"/>
      <c r="AF1868" s="430"/>
      <c r="AG1868" s="430"/>
      <c r="AH1868" s="430"/>
      <c r="AI1868" s="430"/>
      <c r="AJ1868" s="430"/>
      <c r="AK1868" s="430"/>
      <c r="AL1868" s="430"/>
      <c r="AM1868" s="430"/>
      <c r="AN1868" s="430"/>
      <c r="AO1868" s="430"/>
      <c r="AP1868" s="430"/>
      <c r="AQ1868" s="430"/>
      <c r="AR1868" s="430"/>
      <c r="AS1868" s="430"/>
      <c r="AT1868" s="430"/>
      <c r="AU1868" s="430"/>
      <c r="AV1868" s="430"/>
      <c r="AW1868" s="430"/>
      <c r="AX1868" s="430"/>
      <c r="AY1868" s="430"/>
      <c r="AZ1868" s="430"/>
      <c r="BA1868" s="430"/>
      <c r="BB1868" s="430"/>
      <c r="BC1868" s="430"/>
      <c r="BD1868" s="430"/>
      <c r="BE1868" s="430"/>
      <c r="BF1868" s="430"/>
      <c r="BG1868" s="430"/>
      <c r="BH1868" s="430"/>
      <c r="BI1868" s="430"/>
      <c r="BJ1868" s="430"/>
      <c r="BK1868" s="430"/>
      <c r="BL1868" s="430"/>
      <c r="BM1868" s="430"/>
      <c r="BN1868" s="430"/>
      <c r="BO1868" s="430"/>
      <c r="BP1868" s="430"/>
      <c r="BQ1868" s="430"/>
      <c r="BR1868" s="430"/>
      <c r="BS1868" s="430"/>
      <c r="BT1868" s="430"/>
      <c r="BU1868" s="430"/>
      <c r="BV1868" s="430"/>
      <c r="BW1868" s="430"/>
      <c r="BX1868" s="430"/>
      <c r="BY1868" s="430"/>
      <c r="BZ1868" s="430"/>
      <c r="CA1868" s="430"/>
      <c r="CB1868" s="430"/>
      <c r="CC1868" s="430"/>
      <c r="CD1868" s="430"/>
      <c r="CE1868" s="430"/>
      <c r="CF1868" s="430"/>
      <c r="CG1868" s="430"/>
      <c r="CH1868" s="430"/>
      <c r="CI1868" s="430"/>
      <c r="CJ1868" s="430"/>
      <c r="CK1868" s="430"/>
      <c r="CL1868" s="430"/>
      <c r="CM1868" s="430"/>
      <c r="CN1868" s="430"/>
      <c r="CO1868" s="430"/>
      <c r="CP1868" s="430"/>
      <c r="CQ1868" s="430"/>
      <c r="CR1868" s="430"/>
      <c r="CS1868" s="430"/>
      <c r="CT1868" s="430"/>
      <c r="CU1868" s="430"/>
      <c r="CV1868" s="430"/>
      <c r="CW1868" s="430"/>
      <c r="CX1868" s="430"/>
      <c r="CY1868" s="430"/>
      <c r="CZ1868" s="430"/>
      <c r="DA1868" s="430"/>
      <c r="DB1868" s="430"/>
      <c r="DC1868" s="430"/>
      <c r="DD1868" s="430"/>
      <c r="DE1868" s="430"/>
      <c r="DF1868" s="430"/>
      <c r="DG1868" s="430"/>
      <c r="DH1868" s="430"/>
      <c r="DI1868" s="430"/>
      <c r="DJ1868" s="430"/>
      <c r="DK1868" s="430"/>
      <c r="DL1868" s="430"/>
      <c r="DM1868" s="430"/>
      <c r="DN1868" s="430"/>
      <c r="DO1868" s="430"/>
      <c r="DP1868" s="430"/>
      <c r="DQ1868" s="430"/>
      <c r="DR1868" s="430"/>
      <c r="DS1868" s="430"/>
      <c r="DT1868" s="430"/>
      <c r="DU1868" s="430"/>
      <c r="DV1868" s="430"/>
      <c r="DW1868" s="430"/>
      <c r="DX1868" s="430"/>
      <c r="DY1868" s="430"/>
      <c r="DZ1868" s="430"/>
      <c r="EA1868" s="430"/>
      <c r="EB1868" s="430"/>
      <c r="EC1868" s="430"/>
      <c r="ED1868" s="430"/>
      <c r="EE1868" s="430"/>
      <c r="EF1868" s="430"/>
      <c r="EG1868" s="430"/>
      <c r="EH1868" s="430"/>
      <c r="EI1868" s="430"/>
      <c r="EJ1868" s="430"/>
      <c r="EK1868" s="430"/>
      <c r="EL1868" s="430"/>
      <c r="EM1868" s="430"/>
      <c r="EN1868" s="430"/>
      <c r="EO1868" s="430"/>
      <c r="EP1868" s="430"/>
      <c r="EQ1868" s="430"/>
      <c r="ER1868" s="430"/>
      <c r="ES1868" s="430"/>
      <c r="ET1868" s="430"/>
      <c r="EU1868" s="430"/>
      <c r="EV1868" s="430"/>
      <c r="EW1868" s="430"/>
      <c r="EX1868" s="430"/>
      <c r="EY1868" s="430"/>
      <c r="EZ1868" s="430"/>
      <c r="FA1868" s="430"/>
      <c r="FB1868" s="430"/>
      <c r="FC1868" s="430"/>
      <c r="FD1868" s="430"/>
      <c r="FE1868" s="430"/>
      <c r="FF1868" s="430"/>
      <c r="FG1868" s="430"/>
      <c r="FH1868" s="430"/>
      <c r="FI1868" s="430"/>
      <c r="FJ1868" s="430"/>
      <c r="FK1868" s="430"/>
      <c r="FL1868" s="430"/>
      <c r="FM1868" s="430"/>
      <c r="FN1868" s="430"/>
      <c r="FO1868" s="430"/>
      <c r="FP1868" s="430"/>
      <c r="FQ1868" s="430"/>
      <c r="FR1868" s="430"/>
      <c r="FS1868" s="430"/>
      <c r="FT1868" s="430"/>
      <c r="FU1868" s="430"/>
      <c r="FV1868" s="430"/>
      <c r="FW1868" s="430"/>
      <c r="FX1868" s="430"/>
      <c r="FY1868" s="430"/>
      <c r="FZ1868" s="430"/>
      <c r="GA1868" s="430"/>
      <c r="GB1868" s="430"/>
      <c r="GC1868" s="430"/>
    </row>
    <row r="1869" spans="1:185" s="302" customFormat="1" ht="18.75" customHeight="1" x14ac:dyDescent="0.3">
      <c r="A1869" s="431"/>
      <c r="B1869" s="381"/>
      <c r="C1869" s="209"/>
      <c r="D1869" s="209"/>
      <c r="E1869" s="209"/>
      <c r="F1869" s="208"/>
      <c r="G1869" s="208"/>
      <c r="H1869" s="234"/>
      <c r="I1869" s="333"/>
      <c r="J1869" s="192"/>
      <c r="K1869" s="334"/>
      <c r="L1869" s="236"/>
      <c r="M1869" s="242"/>
      <c r="N1869" s="637" t="s">
        <v>4177</v>
      </c>
      <c r="O1869" s="568" t="s">
        <v>4121</v>
      </c>
      <c r="P1869" s="568" t="s">
        <v>4178</v>
      </c>
      <c r="Q1869" s="568" t="s">
        <v>3002</v>
      </c>
      <c r="R1869" s="249">
        <v>9</v>
      </c>
      <c r="S1869" s="303" t="s">
        <v>4231</v>
      </c>
      <c r="T1869" s="429"/>
      <c r="U1869" s="429"/>
      <c r="V1869" s="429"/>
      <c r="W1869" s="429"/>
      <c r="X1869" s="429"/>
      <c r="Y1869" s="429"/>
      <c r="Z1869" s="430"/>
      <c r="AA1869" s="430"/>
      <c r="AB1869" s="430"/>
      <c r="AC1869" s="430"/>
      <c r="AD1869" s="430"/>
      <c r="AE1869" s="430"/>
      <c r="AF1869" s="430"/>
      <c r="AG1869" s="430"/>
      <c r="AH1869" s="430"/>
      <c r="AI1869" s="430"/>
      <c r="AJ1869" s="430"/>
      <c r="AK1869" s="430"/>
      <c r="AL1869" s="430"/>
      <c r="AM1869" s="430"/>
      <c r="AN1869" s="430"/>
      <c r="AO1869" s="430"/>
      <c r="AP1869" s="430"/>
      <c r="AQ1869" s="430"/>
      <c r="AR1869" s="430"/>
      <c r="AS1869" s="430"/>
      <c r="AT1869" s="430"/>
      <c r="AU1869" s="430"/>
      <c r="AV1869" s="430"/>
      <c r="AW1869" s="430"/>
      <c r="AX1869" s="430"/>
      <c r="AY1869" s="430"/>
      <c r="AZ1869" s="430"/>
      <c r="BA1869" s="430"/>
      <c r="BB1869" s="430"/>
      <c r="BC1869" s="430"/>
      <c r="BD1869" s="430"/>
      <c r="BE1869" s="430"/>
      <c r="BF1869" s="430"/>
      <c r="BG1869" s="430"/>
      <c r="BH1869" s="430"/>
      <c r="BI1869" s="430"/>
      <c r="BJ1869" s="430"/>
      <c r="BK1869" s="430"/>
      <c r="BL1869" s="430"/>
      <c r="BM1869" s="430"/>
      <c r="BN1869" s="430"/>
      <c r="BO1869" s="430"/>
      <c r="BP1869" s="430"/>
      <c r="BQ1869" s="430"/>
      <c r="BR1869" s="430"/>
      <c r="BS1869" s="430"/>
      <c r="BT1869" s="430"/>
      <c r="BU1869" s="430"/>
      <c r="BV1869" s="430"/>
      <c r="BW1869" s="430"/>
      <c r="BX1869" s="430"/>
      <c r="BY1869" s="430"/>
      <c r="BZ1869" s="430"/>
      <c r="CA1869" s="430"/>
      <c r="CB1869" s="430"/>
      <c r="CC1869" s="430"/>
      <c r="CD1869" s="430"/>
      <c r="CE1869" s="430"/>
      <c r="CF1869" s="430"/>
      <c r="CG1869" s="430"/>
      <c r="CH1869" s="430"/>
      <c r="CI1869" s="430"/>
      <c r="CJ1869" s="430"/>
      <c r="CK1869" s="430"/>
      <c r="CL1869" s="430"/>
      <c r="CM1869" s="430"/>
      <c r="CN1869" s="430"/>
      <c r="CO1869" s="430"/>
      <c r="CP1869" s="430"/>
      <c r="CQ1869" s="430"/>
      <c r="CR1869" s="430"/>
      <c r="CS1869" s="430"/>
      <c r="CT1869" s="430"/>
      <c r="CU1869" s="430"/>
      <c r="CV1869" s="430"/>
      <c r="CW1869" s="430"/>
      <c r="CX1869" s="430"/>
      <c r="CY1869" s="430"/>
      <c r="CZ1869" s="430"/>
      <c r="DA1869" s="430"/>
      <c r="DB1869" s="430"/>
      <c r="DC1869" s="430"/>
      <c r="DD1869" s="430"/>
      <c r="DE1869" s="430"/>
      <c r="DF1869" s="430"/>
      <c r="DG1869" s="430"/>
      <c r="DH1869" s="430"/>
      <c r="DI1869" s="430"/>
      <c r="DJ1869" s="430"/>
      <c r="DK1869" s="430"/>
      <c r="DL1869" s="430"/>
      <c r="DM1869" s="430"/>
      <c r="DN1869" s="430"/>
      <c r="DO1869" s="430"/>
      <c r="DP1869" s="430"/>
      <c r="DQ1869" s="430"/>
      <c r="DR1869" s="430"/>
      <c r="DS1869" s="430"/>
      <c r="DT1869" s="430"/>
      <c r="DU1869" s="430"/>
      <c r="DV1869" s="430"/>
      <c r="DW1869" s="430"/>
      <c r="DX1869" s="430"/>
      <c r="DY1869" s="430"/>
      <c r="DZ1869" s="430"/>
      <c r="EA1869" s="430"/>
      <c r="EB1869" s="430"/>
      <c r="EC1869" s="430"/>
      <c r="ED1869" s="430"/>
      <c r="EE1869" s="430"/>
      <c r="EF1869" s="430"/>
      <c r="EG1869" s="430"/>
      <c r="EH1869" s="430"/>
      <c r="EI1869" s="430"/>
      <c r="EJ1869" s="430"/>
      <c r="EK1869" s="430"/>
      <c r="EL1869" s="430"/>
      <c r="EM1869" s="430"/>
      <c r="EN1869" s="430"/>
      <c r="EO1869" s="430"/>
      <c r="EP1869" s="430"/>
      <c r="EQ1869" s="430"/>
      <c r="ER1869" s="430"/>
      <c r="ES1869" s="430"/>
      <c r="ET1869" s="430"/>
      <c r="EU1869" s="430"/>
      <c r="EV1869" s="430"/>
      <c r="EW1869" s="430"/>
      <c r="EX1869" s="430"/>
      <c r="EY1869" s="430"/>
      <c r="EZ1869" s="430"/>
      <c r="FA1869" s="430"/>
      <c r="FB1869" s="430"/>
      <c r="FC1869" s="430"/>
      <c r="FD1869" s="430"/>
      <c r="FE1869" s="430"/>
      <c r="FF1869" s="430"/>
      <c r="FG1869" s="430"/>
      <c r="FH1869" s="430"/>
      <c r="FI1869" s="430"/>
      <c r="FJ1869" s="430"/>
      <c r="FK1869" s="430"/>
      <c r="FL1869" s="430"/>
      <c r="FM1869" s="430"/>
      <c r="FN1869" s="430"/>
      <c r="FO1869" s="430"/>
      <c r="FP1869" s="430"/>
      <c r="FQ1869" s="430"/>
      <c r="FR1869" s="430"/>
      <c r="FS1869" s="430"/>
      <c r="FT1869" s="430"/>
      <c r="FU1869" s="430"/>
      <c r="FV1869" s="430"/>
      <c r="FW1869" s="430"/>
      <c r="FX1869" s="430"/>
      <c r="FY1869" s="430"/>
      <c r="FZ1869" s="430"/>
      <c r="GA1869" s="430"/>
      <c r="GB1869" s="430"/>
      <c r="GC1869" s="430"/>
    </row>
    <row r="1870" spans="1:185" ht="18.75" customHeight="1" x14ac:dyDescent="0.3">
      <c r="A1870" s="6"/>
      <c r="B1870" s="381"/>
      <c r="C1870" s="209"/>
      <c r="D1870" s="209"/>
      <c r="E1870" s="209"/>
      <c r="F1870" s="208"/>
      <c r="G1870" s="208"/>
      <c r="H1870" s="234"/>
      <c r="I1870" s="333"/>
      <c r="J1870" s="192"/>
      <c r="K1870" s="334"/>
      <c r="L1870" s="236"/>
      <c r="M1870" s="242"/>
      <c r="N1870" s="637" t="s">
        <v>4187</v>
      </c>
      <c r="O1870" s="568" t="s">
        <v>91</v>
      </c>
      <c r="P1870" s="568" t="s">
        <v>59</v>
      </c>
      <c r="Q1870" s="568" t="s">
        <v>2412</v>
      </c>
      <c r="R1870" s="249">
        <v>9</v>
      </c>
      <c r="S1870" s="303" t="s">
        <v>4231</v>
      </c>
      <c r="T1870" s="2"/>
      <c r="U1870" s="2"/>
      <c r="V1870" s="2"/>
      <c r="W1870" s="2"/>
      <c r="X1870" s="2"/>
      <c r="Y1870" s="2"/>
    </row>
    <row r="1871" spans="1:185" ht="18.75" customHeight="1" x14ac:dyDescent="0.3">
      <c r="A1871" s="6"/>
      <c r="B1871" s="381"/>
      <c r="C1871" s="209"/>
      <c r="D1871" s="209"/>
      <c r="E1871" s="209"/>
      <c r="F1871" s="208"/>
      <c r="G1871" s="208"/>
      <c r="H1871" s="234"/>
      <c r="I1871" s="333"/>
      <c r="J1871" s="192"/>
      <c r="K1871" s="334"/>
      <c r="L1871" s="236"/>
      <c r="M1871" s="242"/>
      <c r="N1871" s="637" t="s">
        <v>4169</v>
      </c>
      <c r="O1871" s="568" t="s">
        <v>1101</v>
      </c>
      <c r="P1871" s="568" t="s">
        <v>146</v>
      </c>
      <c r="Q1871" s="568" t="s">
        <v>2114</v>
      </c>
      <c r="R1871" s="249">
        <v>9</v>
      </c>
      <c r="S1871" s="303" t="s">
        <v>4231</v>
      </c>
      <c r="T1871" s="2"/>
      <c r="U1871" s="2"/>
      <c r="V1871" s="2"/>
      <c r="W1871" s="2"/>
      <c r="X1871" s="2"/>
      <c r="Y1871" s="2"/>
    </row>
    <row r="1872" spans="1:185" ht="18.75" customHeight="1" x14ac:dyDescent="0.3">
      <c r="A1872" s="6"/>
      <c r="B1872" s="381"/>
      <c r="C1872" s="209"/>
      <c r="D1872" s="209"/>
      <c r="E1872" s="209"/>
      <c r="F1872" s="208"/>
      <c r="G1872" s="208"/>
      <c r="H1872" s="234"/>
      <c r="I1872" s="333"/>
      <c r="J1872" s="192"/>
      <c r="K1872" s="334"/>
      <c r="L1872" s="236"/>
      <c r="M1872" s="242"/>
      <c r="N1872" s="637" t="s">
        <v>2253</v>
      </c>
      <c r="O1872" s="568" t="s">
        <v>50</v>
      </c>
      <c r="P1872" s="568" t="s">
        <v>220</v>
      </c>
      <c r="Q1872" s="568" t="s">
        <v>3402</v>
      </c>
      <c r="R1872" s="249">
        <v>9</v>
      </c>
      <c r="S1872" s="303" t="s">
        <v>4231</v>
      </c>
      <c r="T1872" s="2"/>
      <c r="U1872" s="2"/>
      <c r="V1872" s="2"/>
      <c r="W1872" s="2"/>
      <c r="X1872" s="2"/>
      <c r="Y1872" s="2"/>
    </row>
    <row r="1873" spans="1:25" ht="18.75" customHeight="1" x14ac:dyDescent="0.3">
      <c r="A1873" s="467"/>
      <c r="B1873" s="381"/>
      <c r="C1873" s="209"/>
      <c r="D1873" s="209"/>
      <c r="E1873" s="209"/>
      <c r="F1873" s="208"/>
      <c r="G1873" s="208"/>
      <c r="H1873" s="234"/>
      <c r="I1873" s="333"/>
      <c r="J1873" s="192"/>
      <c r="K1873" s="334"/>
      <c r="L1873" s="236"/>
      <c r="M1873" s="242"/>
      <c r="N1873" s="637" t="s">
        <v>4167</v>
      </c>
      <c r="O1873" s="568" t="s">
        <v>373</v>
      </c>
      <c r="P1873" s="568" t="s">
        <v>403</v>
      </c>
      <c r="Q1873" s="568" t="s">
        <v>3800</v>
      </c>
      <c r="R1873" s="249">
        <v>9</v>
      </c>
      <c r="S1873" s="303" t="s">
        <v>4231</v>
      </c>
      <c r="T1873" s="2"/>
      <c r="U1873" s="2"/>
      <c r="V1873" s="2"/>
      <c r="W1873" s="2"/>
      <c r="X1873" s="2"/>
      <c r="Y1873" s="2"/>
    </row>
    <row r="1874" spans="1:25" ht="18.75" customHeight="1" x14ac:dyDescent="0.3">
      <c r="A1874" s="6"/>
      <c r="B1874" s="381"/>
      <c r="C1874" s="209"/>
      <c r="D1874" s="209"/>
      <c r="E1874" s="209"/>
      <c r="F1874" s="208"/>
      <c r="G1874" s="208"/>
      <c r="H1874" s="234"/>
      <c r="I1874" s="333"/>
      <c r="J1874" s="192"/>
      <c r="K1874" s="334"/>
      <c r="L1874" s="236"/>
      <c r="M1874" s="242"/>
      <c r="N1874" s="637" t="s">
        <v>4171</v>
      </c>
      <c r="O1874" s="568" t="s">
        <v>481</v>
      </c>
      <c r="P1874" s="568" t="s">
        <v>150</v>
      </c>
      <c r="Q1874" s="568" t="s">
        <v>2841</v>
      </c>
      <c r="R1874" s="249">
        <v>9</v>
      </c>
      <c r="S1874" s="303" t="s">
        <v>4231</v>
      </c>
      <c r="T1874" s="2"/>
      <c r="U1874" s="2"/>
      <c r="V1874" s="2"/>
      <c r="W1874" s="2"/>
      <c r="X1874" s="2"/>
      <c r="Y1874" s="2"/>
    </row>
    <row r="1875" spans="1:25" ht="18.75" customHeight="1" x14ac:dyDescent="0.3">
      <c r="A1875" s="6"/>
      <c r="B1875" s="381"/>
      <c r="C1875" s="209"/>
      <c r="D1875" s="209"/>
      <c r="E1875" s="209"/>
      <c r="F1875" s="208"/>
      <c r="G1875" s="208"/>
      <c r="H1875" s="234"/>
      <c r="I1875" s="333"/>
      <c r="J1875" s="192"/>
      <c r="K1875" s="334"/>
      <c r="L1875" s="236"/>
      <c r="M1875" s="242"/>
      <c r="N1875" s="637" t="s">
        <v>4188</v>
      </c>
      <c r="O1875" s="568" t="s">
        <v>409</v>
      </c>
      <c r="P1875" s="568" t="s">
        <v>278</v>
      </c>
      <c r="Q1875" s="568" t="s">
        <v>2114</v>
      </c>
      <c r="R1875" s="249">
        <v>9</v>
      </c>
      <c r="S1875" s="303" t="s">
        <v>4231</v>
      </c>
      <c r="T1875" s="2"/>
      <c r="U1875" s="2"/>
      <c r="V1875" s="2"/>
      <c r="W1875" s="2"/>
      <c r="X1875" s="2"/>
      <c r="Y1875" s="2"/>
    </row>
    <row r="1876" spans="1:25" ht="18.75" customHeight="1" x14ac:dyDescent="0.3">
      <c r="A1876" s="6"/>
      <c r="B1876" s="381"/>
      <c r="C1876" s="209"/>
      <c r="D1876" s="209"/>
      <c r="E1876" s="209"/>
      <c r="F1876" s="208"/>
      <c r="G1876" s="208"/>
      <c r="H1876" s="234"/>
      <c r="I1876" s="333"/>
      <c r="J1876" s="192"/>
      <c r="K1876" s="334"/>
      <c r="L1876" s="236"/>
      <c r="M1876" s="242"/>
      <c r="N1876" s="637" t="s">
        <v>4176</v>
      </c>
      <c r="O1876" s="568" t="s">
        <v>888</v>
      </c>
      <c r="P1876" s="568" t="s">
        <v>225</v>
      </c>
      <c r="Q1876" s="568" t="s">
        <v>3002</v>
      </c>
      <c r="R1876" s="249">
        <v>9</v>
      </c>
      <c r="S1876" s="303" t="s">
        <v>4231</v>
      </c>
      <c r="T1876" s="2"/>
      <c r="U1876" s="2"/>
      <c r="V1876" s="2"/>
      <c r="W1876" s="2"/>
      <c r="X1876" s="2"/>
      <c r="Y1876" s="2"/>
    </row>
    <row r="1877" spans="1:25" ht="18.75" customHeight="1" x14ac:dyDescent="0.3">
      <c r="A1877" s="6"/>
      <c r="B1877" s="381"/>
      <c r="C1877" s="209"/>
      <c r="D1877" s="209"/>
      <c r="E1877" s="209"/>
      <c r="F1877" s="208"/>
      <c r="G1877" s="208"/>
      <c r="H1877" s="234"/>
      <c r="I1877" s="333"/>
      <c r="J1877" s="192"/>
      <c r="K1877" s="334"/>
      <c r="L1877" s="236"/>
      <c r="M1877" s="242"/>
      <c r="N1877" s="637" t="s">
        <v>4173</v>
      </c>
      <c r="O1877" s="568" t="s">
        <v>389</v>
      </c>
      <c r="P1877" s="568" t="s">
        <v>278</v>
      </c>
      <c r="Q1877" s="568" t="s">
        <v>2841</v>
      </c>
      <c r="R1877" s="249">
        <v>9</v>
      </c>
      <c r="S1877" s="713" t="s">
        <v>4231</v>
      </c>
      <c r="T1877" s="2"/>
      <c r="U1877" s="2"/>
      <c r="V1877" s="2"/>
      <c r="W1877" s="2"/>
      <c r="X1877" s="2"/>
      <c r="Y1877" s="2"/>
    </row>
    <row r="1878" spans="1:25" ht="18.75" customHeight="1" x14ac:dyDescent="0.3">
      <c r="A1878" s="6"/>
      <c r="B1878" s="381"/>
      <c r="C1878" s="209"/>
      <c r="D1878" s="209"/>
      <c r="E1878" s="209"/>
      <c r="F1878" s="208"/>
      <c r="G1878" s="208"/>
      <c r="H1878" s="234"/>
      <c r="I1878" s="333"/>
      <c r="J1878" s="192"/>
      <c r="K1878" s="334"/>
      <c r="L1878" s="236"/>
      <c r="M1878" s="242"/>
      <c r="N1878" s="637" t="s">
        <v>3801</v>
      </c>
      <c r="O1878" s="568" t="s">
        <v>353</v>
      </c>
      <c r="P1878" s="568" t="s">
        <v>191</v>
      </c>
      <c r="Q1878" s="568" t="s">
        <v>3002</v>
      </c>
      <c r="R1878" s="249">
        <v>9</v>
      </c>
      <c r="S1878" s="303" t="s">
        <v>4231</v>
      </c>
      <c r="T1878" s="2"/>
      <c r="U1878" s="2"/>
      <c r="V1878" s="2"/>
      <c r="W1878" s="2"/>
      <c r="X1878" s="2"/>
      <c r="Y1878" s="2"/>
    </row>
    <row r="1879" spans="1:25" ht="18.75" customHeight="1" x14ac:dyDescent="0.3">
      <c r="A1879" s="6"/>
      <c r="B1879" s="381"/>
      <c r="C1879" s="209"/>
      <c r="D1879" s="209"/>
      <c r="E1879" s="209"/>
      <c r="F1879" s="208"/>
      <c r="G1879" s="208"/>
      <c r="H1879" s="234"/>
      <c r="I1879" s="333"/>
      <c r="J1879" s="192"/>
      <c r="K1879" s="334"/>
      <c r="L1879" s="236"/>
      <c r="M1879" s="242"/>
      <c r="N1879" s="637" t="s">
        <v>4168</v>
      </c>
      <c r="O1879" s="568" t="s">
        <v>912</v>
      </c>
      <c r="P1879" s="568" t="s">
        <v>146</v>
      </c>
      <c r="Q1879" s="568" t="s">
        <v>476</v>
      </c>
      <c r="R1879" s="249">
        <v>9</v>
      </c>
      <c r="S1879" s="726" t="s">
        <v>4231</v>
      </c>
      <c r="T1879" s="2"/>
      <c r="U1879" s="2"/>
      <c r="V1879" s="2"/>
      <c r="W1879" s="2"/>
      <c r="X1879" s="2"/>
      <c r="Y1879" s="2"/>
    </row>
    <row r="1880" spans="1:25" ht="18.75" customHeight="1" x14ac:dyDescent="0.3">
      <c r="A1880" s="6"/>
      <c r="B1880" s="381"/>
      <c r="C1880" s="209"/>
      <c r="D1880" s="209"/>
      <c r="E1880" s="209"/>
      <c r="F1880" s="208"/>
      <c r="G1880" s="208"/>
      <c r="H1880" s="234"/>
      <c r="I1880" s="333"/>
      <c r="J1880" s="192"/>
      <c r="K1880" s="334"/>
      <c r="L1880" s="236"/>
      <c r="M1880" s="242"/>
      <c r="N1880" s="637" t="s">
        <v>1752</v>
      </c>
      <c r="O1880" s="568" t="s">
        <v>30</v>
      </c>
      <c r="P1880" s="568" t="s">
        <v>79</v>
      </c>
      <c r="Q1880" s="568" t="s">
        <v>4088</v>
      </c>
      <c r="R1880" s="249">
        <v>9</v>
      </c>
      <c r="S1880" s="303" t="s">
        <v>4231</v>
      </c>
      <c r="T1880" s="2"/>
      <c r="U1880" s="2"/>
      <c r="V1880" s="2"/>
      <c r="W1880" s="2"/>
      <c r="X1880" s="2"/>
      <c r="Y1880" s="2"/>
    </row>
    <row r="1881" spans="1:25" ht="18.75" customHeight="1" x14ac:dyDescent="0.3">
      <c r="A1881" s="6"/>
      <c r="B1881" s="381"/>
      <c r="C1881" s="209"/>
      <c r="D1881" s="209"/>
      <c r="E1881" s="209"/>
      <c r="F1881" s="208"/>
      <c r="G1881" s="208"/>
      <c r="H1881" s="234"/>
      <c r="I1881" s="333"/>
      <c r="J1881" s="192"/>
      <c r="K1881" s="334"/>
      <c r="L1881" s="236"/>
      <c r="M1881" s="242"/>
      <c r="N1881" s="637" t="s">
        <v>4189</v>
      </c>
      <c r="O1881" s="568" t="s">
        <v>912</v>
      </c>
      <c r="P1881" s="568" t="s">
        <v>47</v>
      </c>
      <c r="Q1881" s="568" t="s">
        <v>779</v>
      </c>
      <c r="R1881" s="249">
        <v>9</v>
      </c>
      <c r="S1881" s="713" t="s">
        <v>4231</v>
      </c>
      <c r="T1881" s="2"/>
      <c r="U1881" s="2"/>
      <c r="V1881" s="2"/>
      <c r="W1881" s="2"/>
      <c r="X1881" s="2"/>
      <c r="Y1881" s="2"/>
    </row>
    <row r="1882" spans="1:25" ht="18.75" customHeight="1" x14ac:dyDescent="0.3">
      <c r="A1882" s="6"/>
      <c r="B1882" s="384" t="s">
        <v>3593</v>
      </c>
      <c r="C1882" s="410">
        <v>73</v>
      </c>
      <c r="D1882" s="202"/>
      <c r="E1882" s="202"/>
      <c r="F1882" s="201"/>
      <c r="G1882" s="201"/>
      <c r="H1882" s="733"/>
      <c r="I1882" s="191">
        <f>SUM(C1882:H1882)</f>
        <v>73</v>
      </c>
      <c r="J1882" s="192">
        <v>73</v>
      </c>
      <c r="K1882" s="193">
        <f>I1882/J1882</f>
        <v>1</v>
      </c>
      <c r="L1882" s="205">
        <v>1</v>
      </c>
      <c r="M1882" s="203" t="s">
        <v>17</v>
      </c>
      <c r="N1882" s="384" t="s">
        <v>3594</v>
      </c>
      <c r="O1882" s="573" t="s">
        <v>353</v>
      </c>
      <c r="P1882" s="573" t="s">
        <v>600</v>
      </c>
      <c r="Q1882" s="573" t="s">
        <v>3402</v>
      </c>
      <c r="R1882" s="203">
        <v>10</v>
      </c>
      <c r="S1882" s="301" t="s">
        <v>4233</v>
      </c>
      <c r="T1882" s="2"/>
      <c r="U1882" s="2"/>
      <c r="V1882" s="2"/>
      <c r="W1882" s="2"/>
      <c r="X1882" s="2"/>
      <c r="Y1882" s="2"/>
    </row>
    <row r="1883" spans="1:25" s="432" customFormat="1" ht="18.75" customHeight="1" x14ac:dyDescent="0.3">
      <c r="A1883" s="6"/>
      <c r="B1883" s="301" t="s">
        <v>4493</v>
      </c>
      <c r="C1883" s="190">
        <v>73</v>
      </c>
      <c r="D1883" s="207"/>
      <c r="E1883" s="207"/>
      <c r="F1883" s="234"/>
      <c r="G1883" s="234"/>
      <c r="H1883" s="234"/>
      <c r="I1883" s="714">
        <v>73</v>
      </c>
      <c r="J1883" s="715">
        <v>73</v>
      </c>
      <c r="K1883" s="334">
        <f>I1883/J1883</f>
        <v>1</v>
      </c>
      <c r="L1883" s="716">
        <v>1</v>
      </c>
      <c r="M1883" s="717" t="s">
        <v>17</v>
      </c>
      <c r="N1883" s="718" t="s">
        <v>4494</v>
      </c>
      <c r="O1883" s="719" t="s">
        <v>912</v>
      </c>
      <c r="P1883" s="719" t="s">
        <v>104</v>
      </c>
      <c r="Q1883" s="719" t="s">
        <v>4199</v>
      </c>
      <c r="R1883" s="717">
        <v>10</v>
      </c>
      <c r="S1883" s="657" t="s">
        <v>4233</v>
      </c>
      <c r="T1883" s="2"/>
      <c r="U1883" s="2"/>
      <c r="V1883" s="2"/>
      <c r="W1883" s="2"/>
      <c r="X1883" s="2"/>
      <c r="Y1883" s="2"/>
    </row>
    <row r="1884" spans="1:25" ht="18.75" customHeight="1" x14ac:dyDescent="0.3">
      <c r="A1884" s="6"/>
      <c r="B1884" s="384" t="s">
        <v>2079</v>
      </c>
      <c r="C1884" s="410">
        <v>72</v>
      </c>
      <c r="D1884" s="202"/>
      <c r="E1884" s="202"/>
      <c r="F1884" s="201"/>
      <c r="G1884" s="201"/>
      <c r="H1884" s="733"/>
      <c r="I1884" s="191">
        <v>72</v>
      </c>
      <c r="J1884" s="192">
        <v>66</v>
      </c>
      <c r="K1884" s="193">
        <v>1.0909090909090908</v>
      </c>
      <c r="L1884" s="205">
        <v>1</v>
      </c>
      <c r="M1884" s="203" t="s">
        <v>17</v>
      </c>
      <c r="N1884" s="384" t="s">
        <v>2080</v>
      </c>
      <c r="O1884" s="573" t="s">
        <v>2081</v>
      </c>
      <c r="P1884" s="573" t="s">
        <v>202</v>
      </c>
      <c r="Q1884" s="573" t="s">
        <v>1986</v>
      </c>
      <c r="R1884" s="203">
        <v>10</v>
      </c>
      <c r="S1884" s="301" t="s">
        <v>4233</v>
      </c>
      <c r="T1884" s="2"/>
      <c r="U1884" s="2"/>
      <c r="V1884" s="2"/>
      <c r="W1884" s="2"/>
      <c r="X1884" s="2"/>
      <c r="Y1884" s="2"/>
    </row>
    <row r="1885" spans="1:25" ht="18.75" customHeight="1" x14ac:dyDescent="0.3">
      <c r="A1885" s="6"/>
      <c r="B1885" s="379" t="s">
        <v>326</v>
      </c>
      <c r="C1885" s="225">
        <v>72</v>
      </c>
      <c r="D1885" s="209" t="s">
        <v>16</v>
      </c>
      <c r="E1885" s="209" t="s">
        <v>16</v>
      </c>
      <c r="F1885" s="208" t="s">
        <v>16</v>
      </c>
      <c r="G1885" s="208" t="s">
        <v>16</v>
      </c>
      <c r="H1885" s="217"/>
      <c r="I1885" s="191">
        <f t="shared" ref="I1885:I1898" si="163">SUM(C1885:H1885)</f>
        <v>72</v>
      </c>
      <c r="J1885" s="226">
        <v>73</v>
      </c>
      <c r="K1885" s="193">
        <f t="shared" ref="K1885:K1916" si="164">I1885/J1885</f>
        <v>0.98630136986301364</v>
      </c>
      <c r="L1885" s="244">
        <v>1</v>
      </c>
      <c r="M1885" s="249" t="s">
        <v>17</v>
      </c>
      <c r="N1885" s="621" t="s">
        <v>327</v>
      </c>
      <c r="O1885" s="568" t="s">
        <v>201</v>
      </c>
      <c r="P1885" s="568" t="s">
        <v>202</v>
      </c>
      <c r="Q1885" s="568" t="s">
        <v>187</v>
      </c>
      <c r="R1885" s="249">
        <v>10</v>
      </c>
      <c r="S1885" s="301" t="s">
        <v>4233</v>
      </c>
      <c r="T1885" s="2"/>
      <c r="U1885" s="2"/>
      <c r="V1885" s="2"/>
      <c r="W1885" s="2"/>
      <c r="X1885" s="2"/>
      <c r="Y1885" s="2"/>
    </row>
    <row r="1886" spans="1:25" ht="18.75" customHeight="1" x14ac:dyDescent="0.3">
      <c r="A1886" s="6"/>
      <c r="B1886" s="340" t="s">
        <v>2082</v>
      </c>
      <c r="C1886" s="232">
        <v>72</v>
      </c>
      <c r="D1886" s="190"/>
      <c r="E1886" s="190"/>
      <c r="F1886" s="217"/>
      <c r="G1886" s="217"/>
      <c r="H1886" s="234"/>
      <c r="I1886" s="191">
        <f t="shared" si="163"/>
        <v>72</v>
      </c>
      <c r="J1886" s="200">
        <v>73</v>
      </c>
      <c r="K1886" s="193">
        <f t="shared" si="164"/>
        <v>0.98630136986301364</v>
      </c>
      <c r="L1886" s="241">
        <v>1</v>
      </c>
      <c r="M1886" s="242" t="s">
        <v>17</v>
      </c>
      <c r="N1886" s="622" t="s">
        <v>2083</v>
      </c>
      <c r="O1886" s="575" t="s">
        <v>165</v>
      </c>
      <c r="P1886" s="575" t="s">
        <v>59</v>
      </c>
      <c r="Q1886" s="580" t="s">
        <v>1986</v>
      </c>
      <c r="R1886" s="242">
        <v>10</v>
      </c>
      <c r="S1886" s="301" t="s">
        <v>4233</v>
      </c>
      <c r="T1886" s="2"/>
      <c r="U1886" s="2"/>
      <c r="V1886" s="2"/>
      <c r="W1886" s="2"/>
      <c r="X1886" s="2"/>
      <c r="Y1886" s="2"/>
    </row>
    <row r="1887" spans="1:25" ht="18.75" customHeight="1" x14ac:dyDescent="0.3">
      <c r="A1887" s="467"/>
      <c r="B1887" s="380" t="s">
        <v>143</v>
      </c>
      <c r="C1887" s="199">
        <v>71</v>
      </c>
      <c r="D1887" s="199" t="s">
        <v>16</v>
      </c>
      <c r="E1887" s="199" t="s">
        <v>16</v>
      </c>
      <c r="F1887" s="198" t="s">
        <v>16</v>
      </c>
      <c r="G1887" s="198" t="s">
        <v>16</v>
      </c>
      <c r="H1887" s="198" t="s">
        <v>16</v>
      </c>
      <c r="I1887" s="191">
        <f t="shared" si="163"/>
        <v>71</v>
      </c>
      <c r="J1887" s="200">
        <v>73</v>
      </c>
      <c r="K1887" s="193">
        <f t="shared" si="164"/>
        <v>0.9726027397260274</v>
      </c>
      <c r="L1887" s="241">
        <v>1</v>
      </c>
      <c r="M1887" s="242" t="s">
        <v>17</v>
      </c>
      <c r="N1887" s="624" t="s">
        <v>144</v>
      </c>
      <c r="O1887" s="580" t="s">
        <v>145</v>
      </c>
      <c r="P1887" s="580" t="s">
        <v>146</v>
      </c>
      <c r="Q1887" s="580" t="s">
        <v>4089</v>
      </c>
      <c r="R1887" s="242">
        <v>10</v>
      </c>
      <c r="S1887" s="301" t="s">
        <v>4233</v>
      </c>
      <c r="T1887" s="2"/>
      <c r="U1887" s="2"/>
      <c r="V1887" s="2"/>
      <c r="W1887" s="2"/>
      <c r="X1887" s="2"/>
      <c r="Y1887" s="2"/>
    </row>
    <row r="1888" spans="1:25" ht="18.75" customHeight="1" x14ac:dyDescent="0.3">
      <c r="A1888" s="6"/>
      <c r="B1888" s="340" t="s">
        <v>4022</v>
      </c>
      <c r="C1888" s="232">
        <v>70</v>
      </c>
      <c r="D1888" s="215" t="s">
        <v>16</v>
      </c>
      <c r="E1888" s="215" t="s">
        <v>16</v>
      </c>
      <c r="F1888" s="228" t="s">
        <v>16</v>
      </c>
      <c r="G1888" s="228" t="s">
        <v>16</v>
      </c>
      <c r="H1888" s="234"/>
      <c r="I1888" s="191">
        <f t="shared" si="163"/>
        <v>70</v>
      </c>
      <c r="J1888" s="192">
        <v>73</v>
      </c>
      <c r="K1888" s="193">
        <f t="shared" si="164"/>
        <v>0.95890410958904104</v>
      </c>
      <c r="L1888" s="241">
        <v>1</v>
      </c>
      <c r="M1888" s="242" t="s">
        <v>17</v>
      </c>
      <c r="N1888" s="624" t="s">
        <v>4023</v>
      </c>
      <c r="O1888" s="580" t="s">
        <v>4024</v>
      </c>
      <c r="P1888" s="580" t="s">
        <v>4025</v>
      </c>
      <c r="Q1888" s="580" t="s">
        <v>3800</v>
      </c>
      <c r="R1888" s="242">
        <v>10</v>
      </c>
      <c r="S1888" s="655" t="s">
        <v>4233</v>
      </c>
      <c r="T1888" s="2"/>
      <c r="U1888" s="2"/>
      <c r="V1888" s="2"/>
      <c r="W1888" s="2"/>
      <c r="X1888" s="2"/>
      <c r="Y1888" s="2"/>
    </row>
    <row r="1889" spans="1:25" ht="18.75" customHeight="1" x14ac:dyDescent="0.3">
      <c r="A1889" s="6"/>
      <c r="B1889" s="340" t="s">
        <v>2084</v>
      </c>
      <c r="C1889" s="232">
        <v>70</v>
      </c>
      <c r="D1889" s="190"/>
      <c r="E1889" s="190"/>
      <c r="F1889" s="217"/>
      <c r="G1889" s="217"/>
      <c r="H1889" s="234"/>
      <c r="I1889" s="191">
        <f t="shared" si="163"/>
        <v>70</v>
      </c>
      <c r="J1889" s="200">
        <v>73</v>
      </c>
      <c r="K1889" s="193">
        <f t="shared" si="164"/>
        <v>0.95890410958904104</v>
      </c>
      <c r="L1889" s="241">
        <v>2</v>
      </c>
      <c r="M1889" s="242" t="s">
        <v>1828</v>
      </c>
      <c r="N1889" s="622" t="s">
        <v>2085</v>
      </c>
      <c r="O1889" s="575" t="s">
        <v>377</v>
      </c>
      <c r="P1889" s="575" t="s">
        <v>278</v>
      </c>
      <c r="Q1889" s="580" t="s">
        <v>1986</v>
      </c>
      <c r="R1889" s="242">
        <v>10</v>
      </c>
      <c r="S1889" s="301" t="s">
        <v>4233</v>
      </c>
      <c r="T1889" s="2"/>
      <c r="U1889" s="2"/>
      <c r="V1889" s="2"/>
      <c r="W1889" s="2"/>
      <c r="X1889" s="2"/>
      <c r="Y1889" s="2"/>
    </row>
    <row r="1890" spans="1:25" ht="18.75" customHeight="1" x14ac:dyDescent="0.3">
      <c r="A1890" s="6"/>
      <c r="B1890" s="340" t="s">
        <v>4026</v>
      </c>
      <c r="C1890" s="232">
        <v>70</v>
      </c>
      <c r="D1890" s="215" t="s">
        <v>16</v>
      </c>
      <c r="E1890" s="215" t="s">
        <v>16</v>
      </c>
      <c r="F1890" s="228" t="s">
        <v>16</v>
      </c>
      <c r="G1890" s="228" t="s">
        <v>16</v>
      </c>
      <c r="H1890" s="234"/>
      <c r="I1890" s="191">
        <f t="shared" si="163"/>
        <v>70</v>
      </c>
      <c r="J1890" s="192">
        <v>73</v>
      </c>
      <c r="K1890" s="193">
        <f t="shared" si="164"/>
        <v>0.95890410958904104</v>
      </c>
      <c r="L1890" s="241">
        <v>1</v>
      </c>
      <c r="M1890" s="242" t="s">
        <v>17</v>
      </c>
      <c r="N1890" s="624" t="s">
        <v>4027</v>
      </c>
      <c r="O1890" s="580" t="s">
        <v>481</v>
      </c>
      <c r="P1890" s="580" t="s">
        <v>428</v>
      </c>
      <c r="Q1890" s="580" t="s">
        <v>3800</v>
      </c>
      <c r="R1890" s="242">
        <v>10</v>
      </c>
      <c r="S1890" s="657" t="s">
        <v>4233</v>
      </c>
      <c r="T1890" s="2"/>
      <c r="U1890" s="2"/>
      <c r="V1890" s="2"/>
      <c r="W1890" s="2"/>
      <c r="X1890" s="2"/>
      <c r="Y1890" s="2"/>
    </row>
    <row r="1891" spans="1:25" ht="18.75" customHeight="1" x14ac:dyDescent="0.3">
      <c r="A1891" s="6"/>
      <c r="B1891" s="340" t="s">
        <v>2086</v>
      </c>
      <c r="C1891" s="232">
        <v>69</v>
      </c>
      <c r="D1891" s="190"/>
      <c r="E1891" s="190"/>
      <c r="F1891" s="217"/>
      <c r="G1891" s="217"/>
      <c r="H1891" s="234"/>
      <c r="I1891" s="191">
        <f t="shared" si="163"/>
        <v>69</v>
      </c>
      <c r="J1891" s="200">
        <v>73</v>
      </c>
      <c r="K1891" s="193">
        <f t="shared" si="164"/>
        <v>0.9452054794520548</v>
      </c>
      <c r="L1891" s="241">
        <v>3</v>
      </c>
      <c r="M1891" s="242" t="s">
        <v>1828</v>
      </c>
      <c r="N1891" s="622" t="s">
        <v>2087</v>
      </c>
      <c r="O1891" s="575" t="s">
        <v>68</v>
      </c>
      <c r="P1891" s="575" t="s">
        <v>209</v>
      </c>
      <c r="Q1891" s="580" t="s">
        <v>1986</v>
      </c>
      <c r="R1891" s="242">
        <v>10</v>
      </c>
      <c r="S1891" s="301" t="s">
        <v>4233</v>
      </c>
      <c r="T1891" s="2"/>
      <c r="U1891" s="2"/>
      <c r="V1891" s="2"/>
      <c r="W1891" s="2"/>
      <c r="X1891" s="2"/>
      <c r="Y1891" s="2"/>
    </row>
    <row r="1892" spans="1:25" ht="18.75" customHeight="1" x14ac:dyDescent="0.3">
      <c r="A1892" s="6"/>
      <c r="B1892" s="340" t="s">
        <v>1454</v>
      </c>
      <c r="C1892" s="232">
        <v>67</v>
      </c>
      <c r="D1892" s="190"/>
      <c r="E1892" s="190"/>
      <c r="F1892" s="217"/>
      <c r="G1892" s="217"/>
      <c r="H1892" s="217"/>
      <c r="I1892" s="191">
        <f t="shared" si="163"/>
        <v>67</v>
      </c>
      <c r="J1892" s="200">
        <v>73</v>
      </c>
      <c r="K1892" s="193">
        <f t="shared" si="164"/>
        <v>0.9178082191780822</v>
      </c>
      <c r="L1892" s="241">
        <v>1</v>
      </c>
      <c r="M1892" s="242" t="s">
        <v>17</v>
      </c>
      <c r="N1892" s="624" t="s">
        <v>984</v>
      </c>
      <c r="O1892" s="580" t="s">
        <v>113</v>
      </c>
      <c r="P1892" s="580" t="s">
        <v>225</v>
      </c>
      <c r="Q1892" s="568" t="s">
        <v>1377</v>
      </c>
      <c r="R1892" s="242">
        <v>10</v>
      </c>
      <c r="S1892" s="303" t="s">
        <v>4231</v>
      </c>
      <c r="T1892" s="2"/>
      <c r="U1892" s="2"/>
      <c r="V1892" s="2"/>
      <c r="W1892" s="2"/>
      <c r="X1892" s="2"/>
      <c r="Y1892" s="2"/>
    </row>
    <row r="1893" spans="1:25" ht="18.75" customHeight="1" x14ac:dyDescent="0.3">
      <c r="A1893" s="6"/>
      <c r="B1893" s="340" t="s">
        <v>1455</v>
      </c>
      <c r="C1893" s="232">
        <v>67</v>
      </c>
      <c r="D1893" s="190"/>
      <c r="E1893" s="190"/>
      <c r="F1893" s="217"/>
      <c r="G1893" s="217"/>
      <c r="H1893" s="217"/>
      <c r="I1893" s="191">
        <f t="shared" si="163"/>
        <v>67</v>
      </c>
      <c r="J1893" s="200">
        <v>73</v>
      </c>
      <c r="K1893" s="193">
        <f t="shared" si="164"/>
        <v>0.9178082191780822</v>
      </c>
      <c r="L1893" s="241">
        <v>1</v>
      </c>
      <c r="M1893" s="242" t="s">
        <v>17</v>
      </c>
      <c r="N1893" s="624" t="s">
        <v>1456</v>
      </c>
      <c r="O1893" s="580" t="s">
        <v>830</v>
      </c>
      <c r="P1893" s="580" t="s">
        <v>1328</v>
      </c>
      <c r="Q1893" s="568" t="s">
        <v>1377</v>
      </c>
      <c r="R1893" s="242">
        <v>10</v>
      </c>
      <c r="S1893" s="301" t="s">
        <v>4233</v>
      </c>
      <c r="T1893" s="2"/>
      <c r="U1893" s="2"/>
      <c r="V1893" s="2"/>
      <c r="W1893" s="2"/>
      <c r="X1893" s="2"/>
      <c r="Y1893" s="2"/>
    </row>
    <row r="1894" spans="1:25" ht="18.75" customHeight="1" x14ac:dyDescent="0.3">
      <c r="A1894" s="6"/>
      <c r="B1894" s="340" t="s">
        <v>2088</v>
      </c>
      <c r="C1894" s="232">
        <v>66</v>
      </c>
      <c r="D1894" s="190"/>
      <c r="E1894" s="190"/>
      <c r="F1894" s="217"/>
      <c r="G1894" s="217"/>
      <c r="H1894" s="234"/>
      <c r="I1894" s="191">
        <f t="shared" si="163"/>
        <v>66</v>
      </c>
      <c r="J1894" s="200">
        <v>73</v>
      </c>
      <c r="K1894" s="193">
        <f t="shared" si="164"/>
        <v>0.90410958904109584</v>
      </c>
      <c r="L1894" s="241">
        <v>4</v>
      </c>
      <c r="M1894" s="242" t="s">
        <v>28</v>
      </c>
      <c r="N1894" s="622" t="s">
        <v>2089</v>
      </c>
      <c r="O1894" s="575" t="s">
        <v>763</v>
      </c>
      <c r="P1894" s="575" t="s">
        <v>209</v>
      </c>
      <c r="Q1894" s="580" t="s">
        <v>1986</v>
      </c>
      <c r="R1894" s="242">
        <v>10</v>
      </c>
      <c r="S1894" s="301" t="s">
        <v>4233</v>
      </c>
      <c r="T1894" s="2"/>
      <c r="U1894" s="2"/>
      <c r="V1894" s="2"/>
      <c r="W1894" s="2"/>
      <c r="X1894" s="2"/>
      <c r="Y1894" s="2"/>
    </row>
    <row r="1895" spans="1:25" ht="18.75" customHeight="1" x14ac:dyDescent="0.3">
      <c r="A1895" s="6"/>
      <c r="B1895" s="383" t="s">
        <v>2758</v>
      </c>
      <c r="C1895" s="190">
        <v>66</v>
      </c>
      <c r="D1895" s="190"/>
      <c r="E1895" s="190"/>
      <c r="F1895" s="217"/>
      <c r="G1895" s="217"/>
      <c r="H1895" s="234"/>
      <c r="I1895" s="191">
        <f t="shared" si="163"/>
        <v>66</v>
      </c>
      <c r="J1895" s="192">
        <v>73</v>
      </c>
      <c r="K1895" s="193">
        <f t="shared" si="164"/>
        <v>0.90410958904109584</v>
      </c>
      <c r="L1895" s="236">
        <v>1</v>
      </c>
      <c r="M1895" s="243" t="s">
        <v>17</v>
      </c>
      <c r="N1895" s="626" t="s">
        <v>2759</v>
      </c>
      <c r="O1895" s="570" t="s">
        <v>888</v>
      </c>
      <c r="P1895" s="570" t="s">
        <v>22</v>
      </c>
      <c r="Q1895" s="568" t="s">
        <v>2706</v>
      </c>
      <c r="R1895" s="243">
        <v>10</v>
      </c>
      <c r="S1895" s="301" t="s">
        <v>4233</v>
      </c>
      <c r="T1895" s="2"/>
      <c r="U1895" s="2"/>
      <c r="V1895" s="2"/>
      <c r="W1895" s="2"/>
      <c r="X1895" s="2"/>
      <c r="Y1895" s="2"/>
    </row>
    <row r="1896" spans="1:25" ht="18.75" customHeight="1" x14ac:dyDescent="0.3">
      <c r="A1896" s="6"/>
      <c r="B1896" s="383" t="s">
        <v>910</v>
      </c>
      <c r="C1896" s="190">
        <v>66</v>
      </c>
      <c r="D1896" s="190"/>
      <c r="E1896" s="190"/>
      <c r="F1896" s="217"/>
      <c r="G1896" s="217"/>
      <c r="H1896" s="217"/>
      <c r="I1896" s="191">
        <f t="shared" si="163"/>
        <v>66</v>
      </c>
      <c r="J1896" s="192">
        <v>73</v>
      </c>
      <c r="K1896" s="193">
        <f t="shared" si="164"/>
        <v>0.90410958904109584</v>
      </c>
      <c r="L1896" s="247">
        <v>1</v>
      </c>
      <c r="M1896" s="243" t="s">
        <v>17</v>
      </c>
      <c r="N1896" s="626" t="s">
        <v>911</v>
      </c>
      <c r="O1896" s="570" t="s">
        <v>912</v>
      </c>
      <c r="P1896" s="570" t="s">
        <v>213</v>
      </c>
      <c r="Q1896" s="568" t="s">
        <v>779</v>
      </c>
      <c r="R1896" s="243">
        <v>10</v>
      </c>
      <c r="S1896" s="303" t="s">
        <v>4231</v>
      </c>
      <c r="T1896" s="2"/>
      <c r="U1896" s="2"/>
      <c r="V1896" s="2"/>
      <c r="W1896" s="2"/>
      <c r="X1896" s="2"/>
      <c r="Y1896" s="2"/>
    </row>
    <row r="1897" spans="1:25" ht="18.75" customHeight="1" x14ac:dyDescent="0.3">
      <c r="A1897" s="6"/>
      <c r="B1897" s="380" t="s">
        <v>147</v>
      </c>
      <c r="C1897" s="199">
        <v>65</v>
      </c>
      <c r="D1897" s="199" t="s">
        <v>16</v>
      </c>
      <c r="E1897" s="199" t="s">
        <v>16</v>
      </c>
      <c r="F1897" s="198" t="s">
        <v>16</v>
      </c>
      <c r="G1897" s="198" t="s">
        <v>16</v>
      </c>
      <c r="H1897" s="198" t="s">
        <v>16</v>
      </c>
      <c r="I1897" s="191">
        <f t="shared" si="163"/>
        <v>65</v>
      </c>
      <c r="J1897" s="200">
        <v>73</v>
      </c>
      <c r="K1897" s="193">
        <f t="shared" si="164"/>
        <v>0.8904109589041096</v>
      </c>
      <c r="L1897" s="241">
        <v>2</v>
      </c>
      <c r="M1897" s="242" t="s">
        <v>1828</v>
      </c>
      <c r="N1897" s="624" t="s">
        <v>148</v>
      </c>
      <c r="O1897" s="580" t="s">
        <v>149</v>
      </c>
      <c r="P1897" s="580" t="s">
        <v>150</v>
      </c>
      <c r="Q1897" s="580" t="s">
        <v>4089</v>
      </c>
      <c r="R1897" s="242">
        <v>10</v>
      </c>
      <c r="S1897" s="301" t="s">
        <v>4233</v>
      </c>
      <c r="T1897" s="2"/>
      <c r="U1897" s="2"/>
      <c r="V1897" s="2"/>
      <c r="W1897" s="2"/>
      <c r="X1897" s="2"/>
      <c r="Y1897" s="2"/>
    </row>
    <row r="1898" spans="1:25" ht="18.75" customHeight="1" x14ac:dyDescent="0.3">
      <c r="A1898" s="6"/>
      <c r="B1898" s="340" t="s">
        <v>1457</v>
      </c>
      <c r="C1898" s="232">
        <v>65</v>
      </c>
      <c r="D1898" s="190"/>
      <c r="E1898" s="190"/>
      <c r="F1898" s="217"/>
      <c r="G1898" s="217"/>
      <c r="H1898" s="217"/>
      <c r="I1898" s="191">
        <f t="shared" si="163"/>
        <v>65</v>
      </c>
      <c r="J1898" s="200">
        <v>73</v>
      </c>
      <c r="K1898" s="193">
        <f t="shared" si="164"/>
        <v>0.8904109589041096</v>
      </c>
      <c r="L1898" s="241">
        <v>2</v>
      </c>
      <c r="M1898" s="242" t="s">
        <v>1828</v>
      </c>
      <c r="N1898" s="624" t="s">
        <v>1458</v>
      </c>
      <c r="O1898" s="580" t="s">
        <v>373</v>
      </c>
      <c r="P1898" s="580" t="s">
        <v>278</v>
      </c>
      <c r="Q1898" s="568" t="s">
        <v>1377</v>
      </c>
      <c r="R1898" s="242">
        <v>10</v>
      </c>
      <c r="S1898" s="655" t="s">
        <v>4233</v>
      </c>
      <c r="T1898" s="2"/>
      <c r="U1898" s="2"/>
      <c r="V1898" s="2"/>
      <c r="W1898" s="2"/>
      <c r="X1898" s="2"/>
      <c r="Y1898" s="2"/>
    </row>
    <row r="1899" spans="1:25" ht="18.75" customHeight="1" x14ac:dyDescent="0.3">
      <c r="A1899" s="6"/>
      <c r="B1899" s="301" t="s">
        <v>4495</v>
      </c>
      <c r="C1899" s="190">
        <v>65</v>
      </c>
      <c r="D1899" s="207"/>
      <c r="E1899" s="207"/>
      <c r="F1899" s="234"/>
      <c r="G1899" s="234"/>
      <c r="H1899" s="234"/>
      <c r="I1899" s="714">
        <v>65</v>
      </c>
      <c r="J1899" s="715">
        <v>73</v>
      </c>
      <c r="K1899" s="334">
        <f t="shared" si="164"/>
        <v>0.8904109589041096</v>
      </c>
      <c r="L1899" s="716">
        <v>2</v>
      </c>
      <c r="M1899" s="717" t="s">
        <v>1828</v>
      </c>
      <c r="N1899" s="718" t="s">
        <v>4496</v>
      </c>
      <c r="O1899" s="719" t="s">
        <v>384</v>
      </c>
      <c r="P1899" s="719" t="s">
        <v>150</v>
      </c>
      <c r="Q1899" s="719" t="s">
        <v>4199</v>
      </c>
      <c r="R1899" s="717">
        <v>10</v>
      </c>
      <c r="S1899" s="301" t="s">
        <v>4233</v>
      </c>
      <c r="T1899" s="2"/>
      <c r="U1899" s="2"/>
      <c r="V1899" s="2"/>
      <c r="W1899" s="2"/>
      <c r="X1899" s="2"/>
      <c r="Y1899" s="2"/>
    </row>
    <row r="1900" spans="1:25" ht="18.75" customHeight="1" x14ac:dyDescent="0.3">
      <c r="A1900" s="6"/>
      <c r="B1900" s="340" t="s">
        <v>2090</v>
      </c>
      <c r="C1900" s="232">
        <v>63</v>
      </c>
      <c r="D1900" s="190"/>
      <c r="E1900" s="190"/>
      <c r="F1900" s="217"/>
      <c r="G1900" s="217"/>
      <c r="H1900" s="234"/>
      <c r="I1900" s="191">
        <f t="shared" ref="I1900:I1906" si="165">SUM(C1900:H1900)</f>
        <v>63</v>
      </c>
      <c r="J1900" s="200">
        <v>73</v>
      </c>
      <c r="K1900" s="193">
        <f t="shared" si="164"/>
        <v>0.86301369863013699</v>
      </c>
      <c r="L1900" s="241">
        <v>5</v>
      </c>
      <c r="M1900" s="242" t="s">
        <v>28</v>
      </c>
      <c r="N1900" s="622" t="s">
        <v>2091</v>
      </c>
      <c r="O1900" s="575" t="s">
        <v>169</v>
      </c>
      <c r="P1900" s="575" t="s">
        <v>198</v>
      </c>
      <c r="Q1900" s="580" t="s">
        <v>1986</v>
      </c>
      <c r="R1900" s="242">
        <v>10</v>
      </c>
      <c r="S1900" s="657" t="s">
        <v>4233</v>
      </c>
      <c r="T1900" s="2"/>
      <c r="U1900" s="2"/>
      <c r="V1900" s="2"/>
      <c r="W1900" s="2"/>
      <c r="X1900" s="2"/>
      <c r="Y1900" s="2"/>
    </row>
    <row r="1901" spans="1:25" ht="18.75" customHeight="1" x14ac:dyDescent="0.3">
      <c r="A1901" s="6"/>
      <c r="B1901" s="383" t="s">
        <v>2639</v>
      </c>
      <c r="C1901" s="225">
        <v>63</v>
      </c>
      <c r="D1901" s="235"/>
      <c r="E1901" s="235"/>
      <c r="F1901" s="248"/>
      <c r="G1901" s="248"/>
      <c r="H1901" s="248"/>
      <c r="I1901" s="191">
        <f t="shared" si="165"/>
        <v>63</v>
      </c>
      <c r="J1901" s="192">
        <v>73</v>
      </c>
      <c r="K1901" s="193">
        <f t="shared" si="164"/>
        <v>0.86301369863013699</v>
      </c>
      <c r="L1901" s="247">
        <v>1</v>
      </c>
      <c r="M1901" s="243" t="s">
        <v>17</v>
      </c>
      <c r="N1901" s="638" t="s">
        <v>2640</v>
      </c>
      <c r="O1901" s="579" t="s">
        <v>2641</v>
      </c>
      <c r="P1901" s="579" t="s">
        <v>202</v>
      </c>
      <c r="Q1901" s="568" t="s">
        <v>2412</v>
      </c>
      <c r="R1901" s="243">
        <v>10</v>
      </c>
      <c r="S1901" s="301" t="s">
        <v>4233</v>
      </c>
      <c r="T1901" s="2"/>
      <c r="U1901" s="2"/>
      <c r="V1901" s="2"/>
      <c r="W1901" s="2"/>
      <c r="X1901" s="2"/>
      <c r="Y1901" s="2"/>
    </row>
    <row r="1902" spans="1:25" ht="18.75" customHeight="1" x14ac:dyDescent="0.3">
      <c r="A1902" s="6"/>
      <c r="B1902" s="385" t="s">
        <v>1749</v>
      </c>
      <c r="C1902" s="190">
        <v>63</v>
      </c>
      <c r="D1902" s="190"/>
      <c r="E1902" s="190"/>
      <c r="F1902" s="217"/>
      <c r="G1902" s="217"/>
      <c r="H1902" s="217"/>
      <c r="I1902" s="191">
        <f t="shared" si="165"/>
        <v>63</v>
      </c>
      <c r="J1902" s="200">
        <v>73</v>
      </c>
      <c r="K1902" s="193">
        <f t="shared" si="164"/>
        <v>0.86301369863013699</v>
      </c>
      <c r="L1902" s="247">
        <v>1</v>
      </c>
      <c r="M1902" s="503" t="s">
        <v>17</v>
      </c>
      <c r="N1902" s="626" t="s">
        <v>1750</v>
      </c>
      <c r="O1902" s="570" t="s">
        <v>169</v>
      </c>
      <c r="P1902" s="570" t="s">
        <v>39</v>
      </c>
      <c r="Q1902" s="570" t="s">
        <v>4088</v>
      </c>
      <c r="R1902" s="243">
        <v>10</v>
      </c>
      <c r="S1902" s="301" t="s">
        <v>4233</v>
      </c>
      <c r="T1902" s="2"/>
      <c r="U1902" s="2"/>
      <c r="V1902" s="2"/>
      <c r="W1902" s="2"/>
      <c r="X1902" s="2"/>
      <c r="Y1902" s="2"/>
    </row>
    <row r="1903" spans="1:25" ht="18.75" customHeight="1" x14ac:dyDescent="0.3">
      <c r="A1903" s="6"/>
      <c r="B1903" s="401" t="s">
        <v>2293</v>
      </c>
      <c r="C1903" s="209">
        <v>62</v>
      </c>
      <c r="D1903" s="190"/>
      <c r="E1903" s="190"/>
      <c r="F1903" s="217"/>
      <c r="G1903" s="217"/>
      <c r="H1903" s="217"/>
      <c r="I1903" s="191">
        <f t="shared" si="165"/>
        <v>62</v>
      </c>
      <c r="J1903" s="192">
        <v>73</v>
      </c>
      <c r="K1903" s="193">
        <f t="shared" si="164"/>
        <v>0.84931506849315064</v>
      </c>
      <c r="L1903" s="236">
        <v>1</v>
      </c>
      <c r="M1903" s="243" t="s">
        <v>17</v>
      </c>
      <c r="N1903" s="626" t="s">
        <v>2294</v>
      </c>
      <c r="O1903" s="570" t="s">
        <v>116</v>
      </c>
      <c r="P1903" s="570" t="s">
        <v>2295</v>
      </c>
      <c r="Q1903" s="568" t="s">
        <v>2248</v>
      </c>
      <c r="R1903" s="243">
        <v>10</v>
      </c>
      <c r="S1903" s="303" t="s">
        <v>4231</v>
      </c>
      <c r="T1903" s="2"/>
      <c r="U1903" s="2"/>
      <c r="V1903" s="2"/>
      <c r="W1903" s="2"/>
      <c r="X1903" s="2"/>
      <c r="Y1903" s="2"/>
    </row>
    <row r="1904" spans="1:25" ht="18.75" customHeight="1" x14ac:dyDescent="0.3">
      <c r="A1904" s="6"/>
      <c r="B1904" s="340" t="s">
        <v>4028</v>
      </c>
      <c r="C1904" s="232">
        <v>62</v>
      </c>
      <c r="D1904" s="215" t="s">
        <v>16</v>
      </c>
      <c r="E1904" s="215" t="s">
        <v>16</v>
      </c>
      <c r="F1904" s="228" t="s">
        <v>16</v>
      </c>
      <c r="G1904" s="228" t="s">
        <v>16</v>
      </c>
      <c r="H1904" s="234"/>
      <c r="I1904" s="191">
        <f t="shared" si="165"/>
        <v>62</v>
      </c>
      <c r="J1904" s="192">
        <v>73</v>
      </c>
      <c r="K1904" s="193">
        <f t="shared" si="164"/>
        <v>0.84931506849315064</v>
      </c>
      <c r="L1904" s="241">
        <v>2</v>
      </c>
      <c r="M1904" s="242" t="s">
        <v>1828</v>
      </c>
      <c r="N1904" s="624" t="s">
        <v>829</v>
      </c>
      <c r="O1904" s="580" t="s">
        <v>481</v>
      </c>
      <c r="P1904" s="580" t="s">
        <v>220</v>
      </c>
      <c r="Q1904" s="580" t="s">
        <v>3800</v>
      </c>
      <c r="R1904" s="242">
        <v>10</v>
      </c>
      <c r="S1904" s="301" t="s">
        <v>4233</v>
      </c>
      <c r="T1904" s="2"/>
      <c r="U1904" s="2"/>
      <c r="V1904" s="2"/>
      <c r="W1904" s="2"/>
      <c r="X1904" s="2"/>
      <c r="Y1904" s="2"/>
    </row>
    <row r="1905" spans="1:185" ht="18.75" customHeight="1" x14ac:dyDescent="0.3">
      <c r="A1905" s="6"/>
      <c r="B1905" s="383" t="s">
        <v>2658</v>
      </c>
      <c r="C1905" s="225">
        <v>62</v>
      </c>
      <c r="D1905" s="235"/>
      <c r="E1905" s="235"/>
      <c r="F1905" s="248"/>
      <c r="G1905" s="248"/>
      <c r="H1905" s="248"/>
      <c r="I1905" s="191">
        <f t="shared" si="165"/>
        <v>62</v>
      </c>
      <c r="J1905" s="192">
        <v>73</v>
      </c>
      <c r="K1905" s="193">
        <f t="shared" si="164"/>
        <v>0.84931506849315064</v>
      </c>
      <c r="L1905" s="247">
        <v>2</v>
      </c>
      <c r="M1905" s="242" t="s">
        <v>1828</v>
      </c>
      <c r="N1905" s="638" t="s">
        <v>2659</v>
      </c>
      <c r="O1905" s="579" t="s">
        <v>34</v>
      </c>
      <c r="P1905" s="579" t="s">
        <v>2660</v>
      </c>
      <c r="Q1905" s="568" t="s">
        <v>2412</v>
      </c>
      <c r="R1905" s="243">
        <v>10</v>
      </c>
      <c r="S1905" s="301" t="s">
        <v>4233</v>
      </c>
      <c r="T1905" s="2"/>
      <c r="U1905" s="2"/>
      <c r="V1905" s="2"/>
      <c r="W1905" s="2"/>
      <c r="X1905" s="2"/>
      <c r="Y1905" s="2"/>
    </row>
    <row r="1906" spans="1:185" ht="18.75" customHeight="1" x14ac:dyDescent="0.3">
      <c r="A1906" s="6"/>
      <c r="B1906" s="379" t="s">
        <v>328</v>
      </c>
      <c r="C1906" s="225">
        <v>62</v>
      </c>
      <c r="D1906" s="209" t="s">
        <v>16</v>
      </c>
      <c r="E1906" s="209" t="s">
        <v>16</v>
      </c>
      <c r="F1906" s="208" t="s">
        <v>16</v>
      </c>
      <c r="G1906" s="208" t="s">
        <v>16</v>
      </c>
      <c r="H1906" s="217"/>
      <c r="I1906" s="191">
        <f t="shared" si="165"/>
        <v>62</v>
      </c>
      <c r="J1906" s="226">
        <v>73</v>
      </c>
      <c r="K1906" s="193">
        <f t="shared" si="164"/>
        <v>0.84931506849315064</v>
      </c>
      <c r="L1906" s="244">
        <v>2</v>
      </c>
      <c r="M1906" s="242" t="s">
        <v>1828</v>
      </c>
      <c r="N1906" s="621" t="s">
        <v>329</v>
      </c>
      <c r="O1906" s="568" t="s">
        <v>330</v>
      </c>
      <c r="P1906" s="568" t="s">
        <v>59</v>
      </c>
      <c r="Q1906" s="568" t="s">
        <v>187</v>
      </c>
      <c r="R1906" s="249">
        <v>10</v>
      </c>
      <c r="S1906" s="301" t="s">
        <v>4233</v>
      </c>
      <c r="T1906" s="2"/>
      <c r="U1906" s="2"/>
      <c r="V1906" s="2"/>
      <c r="W1906" s="2"/>
      <c r="X1906" s="2"/>
      <c r="Y1906" s="2"/>
    </row>
    <row r="1907" spans="1:185" ht="18.75" customHeight="1" x14ac:dyDescent="0.3">
      <c r="A1907" s="6"/>
      <c r="B1907" s="340" t="s">
        <v>4461</v>
      </c>
      <c r="C1907" s="232">
        <v>61</v>
      </c>
      <c r="D1907" s="215"/>
      <c r="E1907" s="215"/>
      <c r="F1907" s="228"/>
      <c r="G1907" s="228"/>
      <c r="H1907" s="234"/>
      <c r="I1907" s="333">
        <v>61</v>
      </c>
      <c r="J1907" s="192">
        <v>73</v>
      </c>
      <c r="K1907" s="193">
        <f t="shared" si="164"/>
        <v>0.83561643835616439</v>
      </c>
      <c r="L1907" s="216">
        <v>1</v>
      </c>
      <c r="M1907" s="242" t="s">
        <v>17</v>
      </c>
      <c r="N1907" s="624" t="s">
        <v>4462</v>
      </c>
      <c r="O1907" s="580" t="s">
        <v>4463</v>
      </c>
      <c r="P1907" s="580"/>
      <c r="Q1907" s="580" t="s">
        <v>2833</v>
      </c>
      <c r="R1907" s="242">
        <v>10</v>
      </c>
      <c r="S1907" s="655" t="s">
        <v>4233</v>
      </c>
      <c r="T1907" s="2"/>
      <c r="U1907" s="2"/>
      <c r="V1907" s="2"/>
      <c r="W1907" s="2"/>
      <c r="X1907" s="2"/>
      <c r="Y1907" s="2"/>
    </row>
    <row r="1908" spans="1:185" ht="18.75" customHeight="1" x14ac:dyDescent="0.3">
      <c r="A1908" s="6"/>
      <c r="B1908" s="383" t="s">
        <v>2661</v>
      </c>
      <c r="C1908" s="225">
        <v>61</v>
      </c>
      <c r="D1908" s="235"/>
      <c r="E1908" s="235"/>
      <c r="F1908" s="248"/>
      <c r="G1908" s="248"/>
      <c r="H1908" s="248"/>
      <c r="I1908" s="191">
        <f t="shared" ref="I1908:I1915" si="166">SUM(C1908:H1908)</f>
        <v>61</v>
      </c>
      <c r="J1908" s="192">
        <v>73</v>
      </c>
      <c r="K1908" s="193">
        <f t="shared" si="164"/>
        <v>0.83561643835616439</v>
      </c>
      <c r="L1908" s="247">
        <v>3</v>
      </c>
      <c r="M1908" s="242" t="s">
        <v>1828</v>
      </c>
      <c r="N1908" s="638" t="s">
        <v>2662</v>
      </c>
      <c r="O1908" s="579" t="s">
        <v>58</v>
      </c>
      <c r="P1908" s="579" t="s">
        <v>133</v>
      </c>
      <c r="Q1908" s="568" t="s">
        <v>2412</v>
      </c>
      <c r="R1908" s="243">
        <v>10</v>
      </c>
      <c r="S1908" s="301" t="s">
        <v>4233</v>
      </c>
      <c r="T1908" s="2"/>
      <c r="U1908" s="2"/>
      <c r="V1908" s="2"/>
      <c r="W1908" s="2"/>
      <c r="X1908" s="2"/>
      <c r="Y1908" s="2"/>
    </row>
    <row r="1909" spans="1:185" s="302" customFormat="1" ht="18.75" customHeight="1" x14ac:dyDescent="0.3">
      <c r="A1909" s="6"/>
      <c r="B1909" s="401" t="s">
        <v>2296</v>
      </c>
      <c r="C1909" s="209">
        <v>60</v>
      </c>
      <c r="D1909" s="190"/>
      <c r="E1909" s="190"/>
      <c r="F1909" s="217"/>
      <c r="G1909" s="217"/>
      <c r="H1909" s="217"/>
      <c r="I1909" s="191">
        <f t="shared" si="166"/>
        <v>60</v>
      </c>
      <c r="J1909" s="192">
        <v>73</v>
      </c>
      <c r="K1909" s="193">
        <f t="shared" si="164"/>
        <v>0.82191780821917804</v>
      </c>
      <c r="L1909" s="236">
        <v>2</v>
      </c>
      <c r="M1909" s="242" t="s">
        <v>1828</v>
      </c>
      <c r="N1909" s="626" t="s">
        <v>2297</v>
      </c>
      <c r="O1909" s="570" t="s">
        <v>716</v>
      </c>
      <c r="P1909" s="570" t="s">
        <v>220</v>
      </c>
      <c r="Q1909" s="568" t="s">
        <v>2248</v>
      </c>
      <c r="R1909" s="243">
        <v>10</v>
      </c>
      <c r="S1909" s="657" t="s">
        <v>4233</v>
      </c>
      <c r="T1909" s="429"/>
      <c r="U1909" s="429"/>
      <c r="V1909" s="429"/>
      <c r="W1909" s="429"/>
      <c r="X1909" s="429"/>
      <c r="Y1909" s="429"/>
      <c r="Z1909" s="430"/>
      <c r="AA1909" s="430"/>
      <c r="AB1909" s="430"/>
      <c r="AC1909" s="430"/>
      <c r="AD1909" s="430"/>
      <c r="AE1909" s="430"/>
      <c r="AF1909" s="430"/>
      <c r="AG1909" s="430"/>
      <c r="AH1909" s="430"/>
      <c r="AI1909" s="430"/>
      <c r="AJ1909" s="430"/>
      <c r="AK1909" s="430"/>
      <c r="AL1909" s="430"/>
      <c r="AM1909" s="430"/>
      <c r="AN1909" s="430"/>
      <c r="AO1909" s="430"/>
      <c r="AP1909" s="430"/>
      <c r="AQ1909" s="430"/>
      <c r="AR1909" s="430"/>
      <c r="AS1909" s="430"/>
      <c r="AT1909" s="430"/>
      <c r="AU1909" s="430"/>
      <c r="AV1909" s="430"/>
      <c r="AW1909" s="430"/>
      <c r="AX1909" s="430"/>
      <c r="AY1909" s="430"/>
      <c r="AZ1909" s="430"/>
      <c r="BA1909" s="430"/>
      <c r="BB1909" s="430"/>
      <c r="BC1909" s="430"/>
      <c r="BD1909" s="430"/>
      <c r="BE1909" s="430"/>
      <c r="BF1909" s="430"/>
      <c r="BG1909" s="430"/>
      <c r="BH1909" s="430"/>
      <c r="BI1909" s="430"/>
      <c r="BJ1909" s="430"/>
      <c r="BK1909" s="430"/>
      <c r="BL1909" s="430"/>
      <c r="BM1909" s="430"/>
      <c r="BN1909" s="430"/>
      <c r="BO1909" s="430"/>
      <c r="BP1909" s="430"/>
      <c r="BQ1909" s="430"/>
      <c r="BR1909" s="430"/>
      <c r="BS1909" s="430"/>
      <c r="BT1909" s="430"/>
      <c r="BU1909" s="430"/>
      <c r="BV1909" s="430"/>
      <c r="BW1909" s="430"/>
      <c r="BX1909" s="430"/>
      <c r="BY1909" s="430"/>
      <c r="BZ1909" s="430"/>
      <c r="CA1909" s="430"/>
      <c r="CB1909" s="430"/>
      <c r="CC1909" s="430"/>
      <c r="CD1909" s="430"/>
      <c r="CE1909" s="430"/>
      <c r="CF1909" s="430"/>
      <c r="CG1909" s="430"/>
      <c r="CH1909" s="430"/>
      <c r="CI1909" s="430"/>
      <c r="CJ1909" s="430"/>
      <c r="CK1909" s="430"/>
      <c r="CL1909" s="430"/>
      <c r="CM1909" s="430"/>
      <c r="CN1909" s="430"/>
      <c r="CO1909" s="430"/>
      <c r="CP1909" s="430"/>
      <c r="CQ1909" s="430"/>
      <c r="CR1909" s="430"/>
      <c r="CS1909" s="430"/>
      <c r="CT1909" s="430"/>
      <c r="CU1909" s="430"/>
      <c r="CV1909" s="430"/>
      <c r="CW1909" s="430"/>
      <c r="CX1909" s="430"/>
      <c r="CY1909" s="430"/>
      <c r="CZ1909" s="430"/>
      <c r="DA1909" s="430"/>
      <c r="DB1909" s="430"/>
      <c r="DC1909" s="430"/>
      <c r="DD1909" s="430"/>
      <c r="DE1909" s="430"/>
      <c r="DF1909" s="430"/>
      <c r="DG1909" s="430"/>
      <c r="DH1909" s="430"/>
      <c r="DI1909" s="430"/>
      <c r="DJ1909" s="430"/>
      <c r="DK1909" s="430"/>
      <c r="DL1909" s="430"/>
      <c r="DM1909" s="430"/>
      <c r="DN1909" s="430"/>
      <c r="DO1909" s="430"/>
      <c r="DP1909" s="430"/>
      <c r="DQ1909" s="430"/>
      <c r="DR1909" s="430"/>
      <c r="DS1909" s="430"/>
      <c r="DT1909" s="430"/>
      <c r="DU1909" s="430"/>
      <c r="DV1909" s="430"/>
      <c r="DW1909" s="430"/>
      <c r="DX1909" s="430"/>
      <c r="DY1909" s="430"/>
      <c r="DZ1909" s="430"/>
      <c r="EA1909" s="430"/>
      <c r="EB1909" s="430"/>
      <c r="EC1909" s="430"/>
      <c r="ED1909" s="430"/>
      <c r="EE1909" s="430"/>
      <c r="EF1909" s="430"/>
      <c r="EG1909" s="430"/>
      <c r="EH1909" s="430"/>
      <c r="EI1909" s="430"/>
      <c r="EJ1909" s="430"/>
      <c r="EK1909" s="430"/>
      <c r="EL1909" s="430"/>
      <c r="EM1909" s="430"/>
      <c r="EN1909" s="430"/>
      <c r="EO1909" s="430"/>
      <c r="EP1909" s="430"/>
      <c r="EQ1909" s="430"/>
      <c r="ER1909" s="430"/>
      <c r="ES1909" s="430"/>
      <c r="ET1909" s="430"/>
      <c r="EU1909" s="430"/>
      <c r="EV1909" s="430"/>
      <c r="EW1909" s="430"/>
      <c r="EX1909" s="430"/>
      <c r="EY1909" s="430"/>
      <c r="EZ1909" s="430"/>
      <c r="FA1909" s="430"/>
      <c r="FB1909" s="430"/>
      <c r="FC1909" s="430"/>
      <c r="FD1909" s="430"/>
      <c r="FE1909" s="430"/>
      <c r="FF1909" s="430"/>
      <c r="FG1909" s="430"/>
      <c r="FH1909" s="430"/>
      <c r="FI1909" s="430"/>
      <c r="FJ1909" s="430"/>
      <c r="FK1909" s="430"/>
      <c r="FL1909" s="430"/>
      <c r="FM1909" s="430"/>
      <c r="FN1909" s="430"/>
      <c r="FO1909" s="430"/>
      <c r="FP1909" s="430"/>
      <c r="FQ1909" s="430"/>
      <c r="FR1909" s="430"/>
      <c r="FS1909" s="430"/>
      <c r="FT1909" s="430"/>
      <c r="FU1909" s="430"/>
      <c r="FV1909" s="430"/>
      <c r="FW1909" s="430"/>
      <c r="FX1909" s="430"/>
      <c r="FY1909" s="430"/>
      <c r="FZ1909" s="430"/>
      <c r="GA1909" s="430"/>
      <c r="GB1909" s="430"/>
      <c r="GC1909" s="430"/>
    </row>
    <row r="1910" spans="1:185" s="302" customFormat="1" ht="18.75" customHeight="1" x14ac:dyDescent="0.3">
      <c r="A1910" s="6"/>
      <c r="B1910" s="375" t="s">
        <v>620</v>
      </c>
      <c r="C1910" s="280">
        <v>60</v>
      </c>
      <c r="D1910" s="190"/>
      <c r="E1910" s="190"/>
      <c r="F1910" s="217"/>
      <c r="G1910" s="217"/>
      <c r="H1910" s="217"/>
      <c r="I1910" s="191">
        <f t="shared" si="166"/>
        <v>60</v>
      </c>
      <c r="J1910" s="237">
        <v>73</v>
      </c>
      <c r="K1910" s="193">
        <f t="shared" si="164"/>
        <v>0.82191780821917804</v>
      </c>
      <c r="L1910" s="244">
        <v>1</v>
      </c>
      <c r="M1910" s="245" t="s">
        <v>17</v>
      </c>
      <c r="N1910" s="639" t="s">
        <v>621</v>
      </c>
      <c r="O1910" s="610" t="s">
        <v>481</v>
      </c>
      <c r="P1910" s="610" t="s">
        <v>622</v>
      </c>
      <c r="Q1910" s="610" t="s">
        <v>476</v>
      </c>
      <c r="R1910" s="245">
        <v>10</v>
      </c>
      <c r="S1910" s="301" t="s">
        <v>4233</v>
      </c>
      <c r="T1910" s="429"/>
      <c r="U1910" s="429"/>
      <c r="V1910" s="429"/>
      <c r="W1910" s="429"/>
      <c r="X1910" s="429"/>
      <c r="Y1910" s="429"/>
      <c r="Z1910" s="430"/>
      <c r="AA1910" s="430"/>
      <c r="AB1910" s="430"/>
      <c r="AC1910" s="430"/>
      <c r="AD1910" s="430"/>
      <c r="AE1910" s="430"/>
      <c r="AF1910" s="430"/>
      <c r="AG1910" s="430"/>
      <c r="AH1910" s="430"/>
      <c r="AI1910" s="430"/>
      <c r="AJ1910" s="430"/>
      <c r="AK1910" s="430"/>
      <c r="AL1910" s="430"/>
      <c r="AM1910" s="430"/>
      <c r="AN1910" s="430"/>
      <c r="AO1910" s="430"/>
      <c r="AP1910" s="430"/>
      <c r="AQ1910" s="430"/>
      <c r="AR1910" s="430"/>
      <c r="AS1910" s="430"/>
      <c r="AT1910" s="430"/>
      <c r="AU1910" s="430"/>
      <c r="AV1910" s="430"/>
      <c r="AW1910" s="430"/>
      <c r="AX1910" s="430"/>
      <c r="AY1910" s="430"/>
      <c r="AZ1910" s="430"/>
      <c r="BA1910" s="430"/>
      <c r="BB1910" s="430"/>
      <c r="BC1910" s="430"/>
      <c r="BD1910" s="430"/>
      <c r="BE1910" s="430"/>
      <c r="BF1910" s="430"/>
      <c r="BG1910" s="430"/>
      <c r="BH1910" s="430"/>
      <c r="BI1910" s="430"/>
      <c r="BJ1910" s="430"/>
      <c r="BK1910" s="430"/>
      <c r="BL1910" s="430"/>
      <c r="BM1910" s="430"/>
      <c r="BN1910" s="430"/>
      <c r="BO1910" s="430"/>
      <c r="BP1910" s="430"/>
      <c r="BQ1910" s="430"/>
      <c r="BR1910" s="430"/>
      <c r="BS1910" s="430"/>
      <c r="BT1910" s="430"/>
      <c r="BU1910" s="430"/>
      <c r="BV1910" s="430"/>
      <c r="BW1910" s="430"/>
      <c r="BX1910" s="430"/>
      <c r="BY1910" s="430"/>
      <c r="BZ1910" s="430"/>
      <c r="CA1910" s="430"/>
      <c r="CB1910" s="430"/>
      <c r="CC1910" s="430"/>
      <c r="CD1910" s="430"/>
      <c r="CE1910" s="430"/>
      <c r="CF1910" s="430"/>
      <c r="CG1910" s="430"/>
      <c r="CH1910" s="430"/>
      <c r="CI1910" s="430"/>
      <c r="CJ1910" s="430"/>
      <c r="CK1910" s="430"/>
      <c r="CL1910" s="430"/>
      <c r="CM1910" s="430"/>
      <c r="CN1910" s="430"/>
      <c r="CO1910" s="430"/>
      <c r="CP1910" s="430"/>
      <c r="CQ1910" s="430"/>
      <c r="CR1910" s="430"/>
      <c r="CS1910" s="430"/>
      <c r="CT1910" s="430"/>
      <c r="CU1910" s="430"/>
      <c r="CV1910" s="430"/>
      <c r="CW1910" s="430"/>
      <c r="CX1910" s="430"/>
      <c r="CY1910" s="430"/>
      <c r="CZ1910" s="430"/>
      <c r="DA1910" s="430"/>
      <c r="DB1910" s="430"/>
      <c r="DC1910" s="430"/>
      <c r="DD1910" s="430"/>
      <c r="DE1910" s="430"/>
      <c r="DF1910" s="430"/>
      <c r="DG1910" s="430"/>
      <c r="DH1910" s="430"/>
      <c r="DI1910" s="430"/>
      <c r="DJ1910" s="430"/>
      <c r="DK1910" s="430"/>
      <c r="DL1910" s="430"/>
      <c r="DM1910" s="430"/>
      <c r="DN1910" s="430"/>
      <c r="DO1910" s="430"/>
      <c r="DP1910" s="430"/>
      <c r="DQ1910" s="430"/>
      <c r="DR1910" s="430"/>
      <c r="DS1910" s="430"/>
      <c r="DT1910" s="430"/>
      <c r="DU1910" s="430"/>
      <c r="DV1910" s="430"/>
      <c r="DW1910" s="430"/>
      <c r="DX1910" s="430"/>
      <c r="DY1910" s="430"/>
      <c r="DZ1910" s="430"/>
      <c r="EA1910" s="430"/>
      <c r="EB1910" s="430"/>
      <c r="EC1910" s="430"/>
      <c r="ED1910" s="430"/>
      <c r="EE1910" s="430"/>
      <c r="EF1910" s="430"/>
      <c r="EG1910" s="430"/>
      <c r="EH1910" s="430"/>
      <c r="EI1910" s="430"/>
      <c r="EJ1910" s="430"/>
      <c r="EK1910" s="430"/>
      <c r="EL1910" s="430"/>
      <c r="EM1910" s="430"/>
      <c r="EN1910" s="430"/>
      <c r="EO1910" s="430"/>
      <c r="EP1910" s="430"/>
      <c r="EQ1910" s="430"/>
      <c r="ER1910" s="430"/>
      <c r="ES1910" s="430"/>
      <c r="ET1910" s="430"/>
      <c r="EU1910" s="430"/>
      <c r="EV1910" s="430"/>
      <c r="EW1910" s="430"/>
      <c r="EX1910" s="430"/>
      <c r="EY1910" s="430"/>
      <c r="EZ1910" s="430"/>
      <c r="FA1910" s="430"/>
      <c r="FB1910" s="430"/>
      <c r="FC1910" s="430"/>
      <c r="FD1910" s="430"/>
      <c r="FE1910" s="430"/>
      <c r="FF1910" s="430"/>
      <c r="FG1910" s="430"/>
      <c r="FH1910" s="430"/>
      <c r="FI1910" s="430"/>
      <c r="FJ1910" s="430"/>
      <c r="FK1910" s="430"/>
      <c r="FL1910" s="430"/>
      <c r="FM1910" s="430"/>
      <c r="FN1910" s="430"/>
      <c r="FO1910" s="430"/>
      <c r="FP1910" s="430"/>
      <c r="FQ1910" s="430"/>
      <c r="FR1910" s="430"/>
      <c r="FS1910" s="430"/>
      <c r="FT1910" s="430"/>
      <c r="FU1910" s="430"/>
      <c r="FV1910" s="430"/>
      <c r="FW1910" s="430"/>
      <c r="FX1910" s="430"/>
      <c r="FY1910" s="430"/>
      <c r="FZ1910" s="430"/>
      <c r="GA1910" s="430"/>
      <c r="GB1910" s="430"/>
      <c r="GC1910" s="430"/>
    </row>
    <row r="1911" spans="1:185" s="302" customFormat="1" ht="18.75" customHeight="1" x14ac:dyDescent="0.3">
      <c r="A1911" s="431"/>
      <c r="B1911" s="340" t="s">
        <v>4029</v>
      </c>
      <c r="C1911" s="232">
        <v>60</v>
      </c>
      <c r="D1911" s="215" t="s">
        <v>16</v>
      </c>
      <c r="E1911" s="215" t="s">
        <v>16</v>
      </c>
      <c r="F1911" s="228" t="s">
        <v>16</v>
      </c>
      <c r="G1911" s="228" t="s">
        <v>16</v>
      </c>
      <c r="H1911" s="234"/>
      <c r="I1911" s="191">
        <f t="shared" si="166"/>
        <v>60</v>
      </c>
      <c r="J1911" s="192">
        <v>73</v>
      </c>
      <c r="K1911" s="193">
        <f t="shared" si="164"/>
        <v>0.82191780821917804</v>
      </c>
      <c r="L1911" s="241">
        <v>3</v>
      </c>
      <c r="M1911" s="242" t="s">
        <v>1828</v>
      </c>
      <c r="N1911" s="624" t="s">
        <v>4030</v>
      </c>
      <c r="O1911" s="580" t="s">
        <v>830</v>
      </c>
      <c r="P1911" s="580" t="s">
        <v>229</v>
      </c>
      <c r="Q1911" s="580" t="s">
        <v>3800</v>
      </c>
      <c r="R1911" s="242">
        <v>10</v>
      </c>
      <c r="S1911" s="301" t="s">
        <v>4233</v>
      </c>
      <c r="T1911" s="429"/>
      <c r="U1911" s="429"/>
      <c r="V1911" s="429"/>
      <c r="W1911" s="429"/>
      <c r="X1911" s="429"/>
      <c r="Y1911" s="429"/>
      <c r="Z1911" s="430"/>
      <c r="AA1911" s="430"/>
      <c r="AB1911" s="430"/>
      <c r="AC1911" s="430"/>
      <c r="AD1911" s="430"/>
      <c r="AE1911" s="430"/>
      <c r="AF1911" s="430"/>
      <c r="AG1911" s="430"/>
      <c r="AH1911" s="430"/>
      <c r="AI1911" s="430"/>
      <c r="AJ1911" s="430"/>
      <c r="AK1911" s="430"/>
      <c r="AL1911" s="430"/>
      <c r="AM1911" s="430"/>
      <c r="AN1911" s="430"/>
      <c r="AO1911" s="430"/>
      <c r="AP1911" s="430"/>
      <c r="AQ1911" s="430"/>
      <c r="AR1911" s="430"/>
      <c r="AS1911" s="430"/>
      <c r="AT1911" s="430"/>
      <c r="AU1911" s="430"/>
      <c r="AV1911" s="430"/>
      <c r="AW1911" s="430"/>
      <c r="AX1911" s="430"/>
      <c r="AY1911" s="430"/>
      <c r="AZ1911" s="430"/>
      <c r="BA1911" s="430"/>
      <c r="BB1911" s="430"/>
      <c r="BC1911" s="430"/>
      <c r="BD1911" s="430"/>
      <c r="BE1911" s="430"/>
      <c r="BF1911" s="430"/>
      <c r="BG1911" s="430"/>
      <c r="BH1911" s="430"/>
      <c r="BI1911" s="430"/>
      <c r="BJ1911" s="430"/>
      <c r="BK1911" s="430"/>
      <c r="BL1911" s="430"/>
      <c r="BM1911" s="430"/>
      <c r="BN1911" s="430"/>
      <c r="BO1911" s="430"/>
      <c r="BP1911" s="430"/>
      <c r="BQ1911" s="430"/>
      <c r="BR1911" s="430"/>
      <c r="BS1911" s="430"/>
      <c r="BT1911" s="430"/>
      <c r="BU1911" s="430"/>
      <c r="BV1911" s="430"/>
      <c r="BW1911" s="430"/>
      <c r="BX1911" s="430"/>
      <c r="BY1911" s="430"/>
      <c r="BZ1911" s="430"/>
      <c r="CA1911" s="430"/>
      <c r="CB1911" s="430"/>
      <c r="CC1911" s="430"/>
      <c r="CD1911" s="430"/>
      <c r="CE1911" s="430"/>
      <c r="CF1911" s="430"/>
      <c r="CG1911" s="430"/>
      <c r="CH1911" s="430"/>
      <c r="CI1911" s="430"/>
      <c r="CJ1911" s="430"/>
      <c r="CK1911" s="430"/>
      <c r="CL1911" s="430"/>
      <c r="CM1911" s="430"/>
      <c r="CN1911" s="430"/>
      <c r="CO1911" s="430"/>
      <c r="CP1911" s="430"/>
      <c r="CQ1911" s="430"/>
      <c r="CR1911" s="430"/>
      <c r="CS1911" s="430"/>
      <c r="CT1911" s="430"/>
      <c r="CU1911" s="430"/>
      <c r="CV1911" s="430"/>
      <c r="CW1911" s="430"/>
      <c r="CX1911" s="430"/>
      <c r="CY1911" s="430"/>
      <c r="CZ1911" s="430"/>
      <c r="DA1911" s="430"/>
      <c r="DB1911" s="430"/>
      <c r="DC1911" s="430"/>
      <c r="DD1911" s="430"/>
      <c r="DE1911" s="430"/>
      <c r="DF1911" s="430"/>
      <c r="DG1911" s="430"/>
      <c r="DH1911" s="430"/>
      <c r="DI1911" s="430"/>
      <c r="DJ1911" s="430"/>
      <c r="DK1911" s="430"/>
      <c r="DL1911" s="430"/>
      <c r="DM1911" s="430"/>
      <c r="DN1911" s="430"/>
      <c r="DO1911" s="430"/>
      <c r="DP1911" s="430"/>
      <c r="DQ1911" s="430"/>
      <c r="DR1911" s="430"/>
      <c r="DS1911" s="430"/>
      <c r="DT1911" s="430"/>
      <c r="DU1911" s="430"/>
      <c r="DV1911" s="430"/>
      <c r="DW1911" s="430"/>
      <c r="DX1911" s="430"/>
      <c r="DY1911" s="430"/>
      <c r="DZ1911" s="430"/>
      <c r="EA1911" s="430"/>
      <c r="EB1911" s="430"/>
      <c r="EC1911" s="430"/>
      <c r="ED1911" s="430"/>
      <c r="EE1911" s="430"/>
      <c r="EF1911" s="430"/>
      <c r="EG1911" s="430"/>
      <c r="EH1911" s="430"/>
      <c r="EI1911" s="430"/>
      <c r="EJ1911" s="430"/>
      <c r="EK1911" s="430"/>
      <c r="EL1911" s="430"/>
      <c r="EM1911" s="430"/>
      <c r="EN1911" s="430"/>
      <c r="EO1911" s="430"/>
      <c r="EP1911" s="430"/>
      <c r="EQ1911" s="430"/>
      <c r="ER1911" s="430"/>
      <c r="ES1911" s="430"/>
      <c r="ET1911" s="430"/>
      <c r="EU1911" s="430"/>
      <c r="EV1911" s="430"/>
      <c r="EW1911" s="430"/>
      <c r="EX1911" s="430"/>
      <c r="EY1911" s="430"/>
      <c r="EZ1911" s="430"/>
      <c r="FA1911" s="430"/>
      <c r="FB1911" s="430"/>
      <c r="FC1911" s="430"/>
      <c r="FD1911" s="430"/>
      <c r="FE1911" s="430"/>
      <c r="FF1911" s="430"/>
      <c r="FG1911" s="430"/>
      <c r="FH1911" s="430"/>
      <c r="FI1911" s="430"/>
      <c r="FJ1911" s="430"/>
      <c r="FK1911" s="430"/>
      <c r="FL1911" s="430"/>
      <c r="FM1911" s="430"/>
      <c r="FN1911" s="430"/>
      <c r="FO1911" s="430"/>
      <c r="FP1911" s="430"/>
      <c r="FQ1911" s="430"/>
      <c r="FR1911" s="430"/>
      <c r="FS1911" s="430"/>
      <c r="FT1911" s="430"/>
      <c r="FU1911" s="430"/>
      <c r="FV1911" s="430"/>
      <c r="FW1911" s="430"/>
      <c r="FX1911" s="430"/>
      <c r="FY1911" s="430"/>
      <c r="FZ1911" s="430"/>
      <c r="GA1911" s="430"/>
      <c r="GB1911" s="430"/>
      <c r="GC1911" s="430"/>
    </row>
    <row r="1912" spans="1:185" s="302" customFormat="1" ht="18.75" customHeight="1" x14ac:dyDescent="0.3">
      <c r="A1912" s="431"/>
      <c r="B1912" s="340" t="s">
        <v>4031</v>
      </c>
      <c r="C1912" s="232">
        <v>60</v>
      </c>
      <c r="D1912" s="215" t="s">
        <v>16</v>
      </c>
      <c r="E1912" s="215" t="s">
        <v>16</v>
      </c>
      <c r="F1912" s="228" t="s">
        <v>16</v>
      </c>
      <c r="G1912" s="228" t="s">
        <v>16</v>
      </c>
      <c r="H1912" s="234"/>
      <c r="I1912" s="191">
        <f t="shared" si="166"/>
        <v>60</v>
      </c>
      <c r="J1912" s="192">
        <v>73</v>
      </c>
      <c r="K1912" s="193">
        <f t="shared" si="164"/>
        <v>0.82191780821917804</v>
      </c>
      <c r="L1912" s="241">
        <v>3</v>
      </c>
      <c r="M1912" s="242" t="s">
        <v>1828</v>
      </c>
      <c r="N1912" s="624" t="s">
        <v>4032</v>
      </c>
      <c r="O1912" s="580" t="s">
        <v>389</v>
      </c>
      <c r="P1912" s="580" t="s">
        <v>47</v>
      </c>
      <c r="Q1912" s="580" t="s">
        <v>3800</v>
      </c>
      <c r="R1912" s="242">
        <v>10</v>
      </c>
      <c r="S1912" s="301" t="s">
        <v>4233</v>
      </c>
      <c r="T1912" s="429"/>
      <c r="U1912" s="429"/>
      <c r="V1912" s="429"/>
      <c r="W1912" s="429"/>
      <c r="X1912" s="429"/>
      <c r="Y1912" s="429"/>
      <c r="Z1912" s="430"/>
      <c r="AA1912" s="430"/>
      <c r="AB1912" s="430"/>
      <c r="AC1912" s="430"/>
      <c r="AD1912" s="430"/>
      <c r="AE1912" s="430"/>
      <c r="AF1912" s="430"/>
      <c r="AG1912" s="430"/>
      <c r="AH1912" s="430"/>
      <c r="AI1912" s="430"/>
      <c r="AJ1912" s="430"/>
      <c r="AK1912" s="430"/>
      <c r="AL1912" s="430"/>
      <c r="AM1912" s="430"/>
      <c r="AN1912" s="430"/>
      <c r="AO1912" s="430"/>
      <c r="AP1912" s="430"/>
      <c r="AQ1912" s="430"/>
      <c r="AR1912" s="430"/>
      <c r="AS1912" s="430"/>
      <c r="AT1912" s="430"/>
      <c r="AU1912" s="430"/>
      <c r="AV1912" s="430"/>
      <c r="AW1912" s="430"/>
      <c r="AX1912" s="430"/>
      <c r="AY1912" s="430"/>
      <c r="AZ1912" s="430"/>
      <c r="BA1912" s="430"/>
      <c r="BB1912" s="430"/>
      <c r="BC1912" s="430"/>
      <c r="BD1912" s="430"/>
      <c r="BE1912" s="430"/>
      <c r="BF1912" s="430"/>
      <c r="BG1912" s="430"/>
      <c r="BH1912" s="430"/>
      <c r="BI1912" s="430"/>
      <c r="BJ1912" s="430"/>
      <c r="BK1912" s="430"/>
      <c r="BL1912" s="430"/>
      <c r="BM1912" s="430"/>
      <c r="BN1912" s="430"/>
      <c r="BO1912" s="430"/>
      <c r="BP1912" s="430"/>
      <c r="BQ1912" s="430"/>
      <c r="BR1912" s="430"/>
      <c r="BS1912" s="430"/>
      <c r="BT1912" s="430"/>
      <c r="BU1912" s="430"/>
      <c r="BV1912" s="430"/>
      <c r="BW1912" s="430"/>
      <c r="BX1912" s="430"/>
      <c r="BY1912" s="430"/>
      <c r="BZ1912" s="430"/>
      <c r="CA1912" s="430"/>
      <c r="CB1912" s="430"/>
      <c r="CC1912" s="430"/>
      <c r="CD1912" s="430"/>
      <c r="CE1912" s="430"/>
      <c r="CF1912" s="430"/>
      <c r="CG1912" s="430"/>
      <c r="CH1912" s="430"/>
      <c r="CI1912" s="430"/>
      <c r="CJ1912" s="430"/>
      <c r="CK1912" s="430"/>
      <c r="CL1912" s="430"/>
      <c r="CM1912" s="430"/>
      <c r="CN1912" s="430"/>
      <c r="CO1912" s="430"/>
      <c r="CP1912" s="430"/>
      <c r="CQ1912" s="430"/>
      <c r="CR1912" s="430"/>
      <c r="CS1912" s="430"/>
      <c r="CT1912" s="430"/>
      <c r="CU1912" s="430"/>
      <c r="CV1912" s="430"/>
      <c r="CW1912" s="430"/>
      <c r="CX1912" s="430"/>
      <c r="CY1912" s="430"/>
      <c r="CZ1912" s="430"/>
      <c r="DA1912" s="430"/>
      <c r="DB1912" s="430"/>
      <c r="DC1912" s="430"/>
      <c r="DD1912" s="430"/>
      <c r="DE1912" s="430"/>
      <c r="DF1912" s="430"/>
      <c r="DG1912" s="430"/>
      <c r="DH1912" s="430"/>
      <c r="DI1912" s="430"/>
      <c r="DJ1912" s="430"/>
      <c r="DK1912" s="430"/>
      <c r="DL1912" s="430"/>
      <c r="DM1912" s="430"/>
      <c r="DN1912" s="430"/>
      <c r="DO1912" s="430"/>
      <c r="DP1912" s="430"/>
      <c r="DQ1912" s="430"/>
      <c r="DR1912" s="430"/>
      <c r="DS1912" s="430"/>
      <c r="DT1912" s="430"/>
      <c r="DU1912" s="430"/>
      <c r="DV1912" s="430"/>
      <c r="DW1912" s="430"/>
      <c r="DX1912" s="430"/>
      <c r="DY1912" s="430"/>
      <c r="DZ1912" s="430"/>
      <c r="EA1912" s="430"/>
      <c r="EB1912" s="430"/>
      <c r="EC1912" s="430"/>
      <c r="ED1912" s="430"/>
      <c r="EE1912" s="430"/>
      <c r="EF1912" s="430"/>
      <c r="EG1912" s="430"/>
      <c r="EH1912" s="430"/>
      <c r="EI1912" s="430"/>
      <c r="EJ1912" s="430"/>
      <c r="EK1912" s="430"/>
      <c r="EL1912" s="430"/>
      <c r="EM1912" s="430"/>
      <c r="EN1912" s="430"/>
      <c r="EO1912" s="430"/>
      <c r="EP1912" s="430"/>
      <c r="EQ1912" s="430"/>
      <c r="ER1912" s="430"/>
      <c r="ES1912" s="430"/>
      <c r="ET1912" s="430"/>
      <c r="EU1912" s="430"/>
      <c r="EV1912" s="430"/>
      <c r="EW1912" s="430"/>
      <c r="EX1912" s="430"/>
      <c r="EY1912" s="430"/>
      <c r="EZ1912" s="430"/>
      <c r="FA1912" s="430"/>
      <c r="FB1912" s="430"/>
      <c r="FC1912" s="430"/>
      <c r="FD1912" s="430"/>
      <c r="FE1912" s="430"/>
      <c r="FF1912" s="430"/>
      <c r="FG1912" s="430"/>
      <c r="FH1912" s="430"/>
      <c r="FI1912" s="430"/>
      <c r="FJ1912" s="430"/>
      <c r="FK1912" s="430"/>
      <c r="FL1912" s="430"/>
      <c r="FM1912" s="430"/>
      <c r="FN1912" s="430"/>
      <c r="FO1912" s="430"/>
      <c r="FP1912" s="430"/>
      <c r="FQ1912" s="430"/>
      <c r="FR1912" s="430"/>
      <c r="FS1912" s="430"/>
      <c r="FT1912" s="430"/>
      <c r="FU1912" s="430"/>
      <c r="FV1912" s="430"/>
      <c r="FW1912" s="430"/>
      <c r="FX1912" s="430"/>
      <c r="FY1912" s="430"/>
      <c r="FZ1912" s="430"/>
      <c r="GA1912" s="430"/>
      <c r="GB1912" s="430"/>
      <c r="GC1912" s="430"/>
    </row>
    <row r="1913" spans="1:185" s="302" customFormat="1" ht="18.75" customHeight="1" x14ac:dyDescent="0.3">
      <c r="A1913" s="431"/>
      <c r="B1913" s="383" t="s">
        <v>899</v>
      </c>
      <c r="C1913" s="190">
        <v>59</v>
      </c>
      <c r="D1913" s="190"/>
      <c r="E1913" s="190"/>
      <c r="F1913" s="217"/>
      <c r="G1913" s="217"/>
      <c r="H1913" s="217"/>
      <c r="I1913" s="191">
        <f t="shared" si="166"/>
        <v>59</v>
      </c>
      <c r="J1913" s="192">
        <v>73</v>
      </c>
      <c r="K1913" s="227">
        <f t="shared" si="164"/>
        <v>0.80821917808219179</v>
      </c>
      <c r="L1913" s="247">
        <v>2</v>
      </c>
      <c r="M1913" s="242" t="s">
        <v>1828</v>
      </c>
      <c r="N1913" s="626" t="s">
        <v>900</v>
      </c>
      <c r="O1913" s="570" t="s">
        <v>830</v>
      </c>
      <c r="P1913" s="570" t="s">
        <v>406</v>
      </c>
      <c r="Q1913" s="568" t="s">
        <v>779</v>
      </c>
      <c r="R1913" s="243">
        <v>10</v>
      </c>
      <c r="S1913" s="303" t="s">
        <v>4231</v>
      </c>
      <c r="T1913" s="429"/>
      <c r="U1913" s="429"/>
      <c r="V1913" s="429"/>
      <c r="W1913" s="429"/>
      <c r="X1913" s="429"/>
      <c r="Y1913" s="429"/>
      <c r="Z1913" s="430"/>
      <c r="AA1913" s="430"/>
      <c r="AB1913" s="430"/>
      <c r="AC1913" s="430"/>
      <c r="AD1913" s="430"/>
      <c r="AE1913" s="430"/>
      <c r="AF1913" s="430"/>
      <c r="AG1913" s="430"/>
      <c r="AH1913" s="430"/>
      <c r="AI1913" s="430"/>
      <c r="AJ1913" s="430"/>
      <c r="AK1913" s="430"/>
      <c r="AL1913" s="430"/>
      <c r="AM1913" s="430"/>
      <c r="AN1913" s="430"/>
      <c r="AO1913" s="430"/>
      <c r="AP1913" s="430"/>
      <c r="AQ1913" s="430"/>
      <c r="AR1913" s="430"/>
      <c r="AS1913" s="430"/>
      <c r="AT1913" s="430"/>
      <c r="AU1913" s="430"/>
      <c r="AV1913" s="430"/>
      <c r="AW1913" s="430"/>
      <c r="AX1913" s="430"/>
      <c r="AY1913" s="430"/>
      <c r="AZ1913" s="430"/>
      <c r="BA1913" s="430"/>
      <c r="BB1913" s="430"/>
      <c r="BC1913" s="430"/>
      <c r="BD1913" s="430"/>
      <c r="BE1913" s="430"/>
      <c r="BF1913" s="430"/>
      <c r="BG1913" s="430"/>
      <c r="BH1913" s="430"/>
      <c r="BI1913" s="430"/>
      <c r="BJ1913" s="430"/>
      <c r="BK1913" s="430"/>
      <c r="BL1913" s="430"/>
      <c r="BM1913" s="430"/>
      <c r="BN1913" s="430"/>
      <c r="BO1913" s="430"/>
      <c r="BP1913" s="430"/>
      <c r="BQ1913" s="430"/>
      <c r="BR1913" s="430"/>
      <c r="BS1913" s="430"/>
      <c r="BT1913" s="430"/>
      <c r="BU1913" s="430"/>
      <c r="BV1913" s="430"/>
      <c r="BW1913" s="430"/>
      <c r="BX1913" s="430"/>
      <c r="BY1913" s="430"/>
      <c r="BZ1913" s="430"/>
      <c r="CA1913" s="430"/>
      <c r="CB1913" s="430"/>
      <c r="CC1913" s="430"/>
      <c r="CD1913" s="430"/>
      <c r="CE1913" s="430"/>
      <c r="CF1913" s="430"/>
      <c r="CG1913" s="430"/>
      <c r="CH1913" s="430"/>
      <c r="CI1913" s="430"/>
      <c r="CJ1913" s="430"/>
      <c r="CK1913" s="430"/>
      <c r="CL1913" s="430"/>
      <c r="CM1913" s="430"/>
      <c r="CN1913" s="430"/>
      <c r="CO1913" s="430"/>
      <c r="CP1913" s="430"/>
      <c r="CQ1913" s="430"/>
      <c r="CR1913" s="430"/>
      <c r="CS1913" s="430"/>
      <c r="CT1913" s="430"/>
      <c r="CU1913" s="430"/>
      <c r="CV1913" s="430"/>
      <c r="CW1913" s="430"/>
      <c r="CX1913" s="430"/>
      <c r="CY1913" s="430"/>
      <c r="CZ1913" s="430"/>
      <c r="DA1913" s="430"/>
      <c r="DB1913" s="430"/>
      <c r="DC1913" s="430"/>
      <c r="DD1913" s="430"/>
      <c r="DE1913" s="430"/>
      <c r="DF1913" s="430"/>
      <c r="DG1913" s="430"/>
      <c r="DH1913" s="430"/>
      <c r="DI1913" s="430"/>
      <c r="DJ1913" s="430"/>
      <c r="DK1913" s="430"/>
      <c r="DL1913" s="430"/>
      <c r="DM1913" s="430"/>
      <c r="DN1913" s="430"/>
      <c r="DO1913" s="430"/>
      <c r="DP1913" s="430"/>
      <c r="DQ1913" s="430"/>
      <c r="DR1913" s="430"/>
      <c r="DS1913" s="430"/>
      <c r="DT1913" s="430"/>
      <c r="DU1913" s="430"/>
      <c r="DV1913" s="430"/>
      <c r="DW1913" s="430"/>
      <c r="DX1913" s="430"/>
      <c r="DY1913" s="430"/>
      <c r="DZ1913" s="430"/>
      <c r="EA1913" s="430"/>
      <c r="EB1913" s="430"/>
      <c r="EC1913" s="430"/>
      <c r="ED1913" s="430"/>
      <c r="EE1913" s="430"/>
      <c r="EF1913" s="430"/>
      <c r="EG1913" s="430"/>
      <c r="EH1913" s="430"/>
      <c r="EI1913" s="430"/>
      <c r="EJ1913" s="430"/>
      <c r="EK1913" s="430"/>
      <c r="EL1913" s="430"/>
      <c r="EM1913" s="430"/>
      <c r="EN1913" s="430"/>
      <c r="EO1913" s="430"/>
      <c r="EP1913" s="430"/>
      <c r="EQ1913" s="430"/>
      <c r="ER1913" s="430"/>
      <c r="ES1913" s="430"/>
      <c r="ET1913" s="430"/>
      <c r="EU1913" s="430"/>
      <c r="EV1913" s="430"/>
      <c r="EW1913" s="430"/>
      <c r="EX1913" s="430"/>
      <c r="EY1913" s="430"/>
      <c r="EZ1913" s="430"/>
      <c r="FA1913" s="430"/>
      <c r="FB1913" s="430"/>
      <c r="FC1913" s="430"/>
      <c r="FD1913" s="430"/>
      <c r="FE1913" s="430"/>
      <c r="FF1913" s="430"/>
      <c r="FG1913" s="430"/>
      <c r="FH1913" s="430"/>
      <c r="FI1913" s="430"/>
      <c r="FJ1913" s="430"/>
      <c r="FK1913" s="430"/>
      <c r="FL1913" s="430"/>
      <c r="FM1913" s="430"/>
      <c r="FN1913" s="430"/>
      <c r="FO1913" s="430"/>
      <c r="FP1913" s="430"/>
      <c r="FQ1913" s="430"/>
      <c r="FR1913" s="430"/>
      <c r="FS1913" s="430"/>
      <c r="FT1913" s="430"/>
      <c r="FU1913" s="430"/>
      <c r="FV1913" s="430"/>
      <c r="FW1913" s="430"/>
      <c r="FX1913" s="430"/>
      <c r="FY1913" s="430"/>
      <c r="FZ1913" s="430"/>
      <c r="GA1913" s="430"/>
      <c r="GB1913" s="430"/>
      <c r="GC1913" s="430"/>
    </row>
    <row r="1914" spans="1:185" s="302" customFormat="1" ht="18.75" customHeight="1" x14ac:dyDescent="0.3">
      <c r="A1914" s="431"/>
      <c r="B1914" s="384" t="s">
        <v>3584</v>
      </c>
      <c r="C1914" s="410">
        <v>59</v>
      </c>
      <c r="D1914" s="202"/>
      <c r="E1914" s="202"/>
      <c r="F1914" s="201"/>
      <c r="G1914" s="201"/>
      <c r="H1914" s="733"/>
      <c r="I1914" s="191">
        <f t="shared" si="166"/>
        <v>59</v>
      </c>
      <c r="J1914" s="192">
        <v>73</v>
      </c>
      <c r="K1914" s="193">
        <f t="shared" si="164"/>
        <v>0.80821917808219179</v>
      </c>
      <c r="L1914" s="205">
        <v>2</v>
      </c>
      <c r="M1914" s="242" t="s">
        <v>1828</v>
      </c>
      <c r="N1914" s="384" t="s">
        <v>3585</v>
      </c>
      <c r="O1914" s="573" t="s">
        <v>141</v>
      </c>
      <c r="P1914" s="573" t="s">
        <v>220</v>
      </c>
      <c r="Q1914" s="573" t="s">
        <v>3402</v>
      </c>
      <c r="R1914" s="203">
        <v>10</v>
      </c>
      <c r="S1914" s="301" t="s">
        <v>4233</v>
      </c>
      <c r="T1914" s="429"/>
      <c r="U1914" s="429"/>
      <c r="V1914" s="429"/>
      <c r="W1914" s="429"/>
      <c r="X1914" s="429"/>
      <c r="Y1914" s="429"/>
      <c r="Z1914" s="430"/>
      <c r="AA1914" s="430"/>
      <c r="AB1914" s="430"/>
      <c r="AC1914" s="430"/>
      <c r="AD1914" s="430"/>
      <c r="AE1914" s="430"/>
      <c r="AF1914" s="430"/>
      <c r="AG1914" s="430"/>
      <c r="AH1914" s="430"/>
      <c r="AI1914" s="430"/>
      <c r="AJ1914" s="430"/>
      <c r="AK1914" s="430"/>
      <c r="AL1914" s="430"/>
      <c r="AM1914" s="430"/>
      <c r="AN1914" s="430"/>
      <c r="AO1914" s="430"/>
      <c r="AP1914" s="430"/>
      <c r="AQ1914" s="430"/>
      <c r="AR1914" s="430"/>
      <c r="AS1914" s="430"/>
      <c r="AT1914" s="430"/>
      <c r="AU1914" s="430"/>
      <c r="AV1914" s="430"/>
      <c r="AW1914" s="430"/>
      <c r="AX1914" s="430"/>
      <c r="AY1914" s="430"/>
      <c r="AZ1914" s="430"/>
      <c r="BA1914" s="430"/>
      <c r="BB1914" s="430"/>
      <c r="BC1914" s="430"/>
      <c r="BD1914" s="430"/>
      <c r="BE1914" s="430"/>
      <c r="BF1914" s="430"/>
      <c r="BG1914" s="430"/>
      <c r="BH1914" s="430"/>
      <c r="BI1914" s="430"/>
      <c r="BJ1914" s="430"/>
      <c r="BK1914" s="430"/>
      <c r="BL1914" s="430"/>
      <c r="BM1914" s="430"/>
      <c r="BN1914" s="430"/>
      <c r="BO1914" s="430"/>
      <c r="BP1914" s="430"/>
      <c r="BQ1914" s="430"/>
      <c r="BR1914" s="430"/>
      <c r="BS1914" s="430"/>
      <c r="BT1914" s="430"/>
      <c r="BU1914" s="430"/>
      <c r="BV1914" s="430"/>
      <c r="BW1914" s="430"/>
      <c r="BX1914" s="430"/>
      <c r="BY1914" s="430"/>
      <c r="BZ1914" s="430"/>
      <c r="CA1914" s="430"/>
      <c r="CB1914" s="430"/>
      <c r="CC1914" s="430"/>
      <c r="CD1914" s="430"/>
      <c r="CE1914" s="430"/>
      <c r="CF1914" s="430"/>
      <c r="CG1914" s="430"/>
      <c r="CH1914" s="430"/>
      <c r="CI1914" s="430"/>
      <c r="CJ1914" s="430"/>
      <c r="CK1914" s="430"/>
      <c r="CL1914" s="430"/>
      <c r="CM1914" s="430"/>
      <c r="CN1914" s="430"/>
      <c r="CO1914" s="430"/>
      <c r="CP1914" s="430"/>
      <c r="CQ1914" s="430"/>
      <c r="CR1914" s="430"/>
      <c r="CS1914" s="430"/>
      <c r="CT1914" s="430"/>
      <c r="CU1914" s="430"/>
      <c r="CV1914" s="430"/>
      <c r="CW1914" s="430"/>
      <c r="CX1914" s="430"/>
      <c r="CY1914" s="430"/>
      <c r="CZ1914" s="430"/>
      <c r="DA1914" s="430"/>
      <c r="DB1914" s="430"/>
      <c r="DC1914" s="430"/>
      <c r="DD1914" s="430"/>
      <c r="DE1914" s="430"/>
      <c r="DF1914" s="430"/>
      <c r="DG1914" s="430"/>
      <c r="DH1914" s="430"/>
      <c r="DI1914" s="430"/>
      <c r="DJ1914" s="430"/>
      <c r="DK1914" s="430"/>
      <c r="DL1914" s="430"/>
      <c r="DM1914" s="430"/>
      <c r="DN1914" s="430"/>
      <c r="DO1914" s="430"/>
      <c r="DP1914" s="430"/>
      <c r="DQ1914" s="430"/>
      <c r="DR1914" s="430"/>
      <c r="DS1914" s="430"/>
      <c r="DT1914" s="430"/>
      <c r="DU1914" s="430"/>
      <c r="DV1914" s="430"/>
      <c r="DW1914" s="430"/>
      <c r="DX1914" s="430"/>
      <c r="DY1914" s="430"/>
      <c r="DZ1914" s="430"/>
      <c r="EA1914" s="430"/>
      <c r="EB1914" s="430"/>
      <c r="EC1914" s="430"/>
      <c r="ED1914" s="430"/>
      <c r="EE1914" s="430"/>
      <c r="EF1914" s="430"/>
      <c r="EG1914" s="430"/>
      <c r="EH1914" s="430"/>
      <c r="EI1914" s="430"/>
      <c r="EJ1914" s="430"/>
      <c r="EK1914" s="430"/>
      <c r="EL1914" s="430"/>
      <c r="EM1914" s="430"/>
      <c r="EN1914" s="430"/>
      <c r="EO1914" s="430"/>
      <c r="EP1914" s="430"/>
      <c r="EQ1914" s="430"/>
      <c r="ER1914" s="430"/>
      <c r="ES1914" s="430"/>
      <c r="ET1914" s="430"/>
      <c r="EU1914" s="430"/>
      <c r="EV1914" s="430"/>
      <c r="EW1914" s="430"/>
      <c r="EX1914" s="430"/>
      <c r="EY1914" s="430"/>
      <c r="EZ1914" s="430"/>
      <c r="FA1914" s="430"/>
      <c r="FB1914" s="430"/>
      <c r="FC1914" s="430"/>
      <c r="FD1914" s="430"/>
      <c r="FE1914" s="430"/>
      <c r="FF1914" s="430"/>
      <c r="FG1914" s="430"/>
      <c r="FH1914" s="430"/>
      <c r="FI1914" s="430"/>
      <c r="FJ1914" s="430"/>
      <c r="FK1914" s="430"/>
      <c r="FL1914" s="430"/>
      <c r="FM1914" s="430"/>
      <c r="FN1914" s="430"/>
      <c r="FO1914" s="430"/>
      <c r="FP1914" s="430"/>
      <c r="FQ1914" s="430"/>
      <c r="FR1914" s="430"/>
      <c r="FS1914" s="430"/>
      <c r="FT1914" s="430"/>
      <c r="FU1914" s="430"/>
      <c r="FV1914" s="430"/>
      <c r="FW1914" s="430"/>
      <c r="FX1914" s="430"/>
      <c r="FY1914" s="430"/>
      <c r="FZ1914" s="430"/>
      <c r="GA1914" s="430"/>
      <c r="GB1914" s="430"/>
      <c r="GC1914" s="430"/>
    </row>
    <row r="1915" spans="1:185" s="302" customFormat="1" ht="18.75" customHeight="1" x14ac:dyDescent="0.3">
      <c r="A1915" s="431"/>
      <c r="B1915" s="383" t="s">
        <v>3293</v>
      </c>
      <c r="C1915" s="225">
        <v>59</v>
      </c>
      <c r="D1915" s="190"/>
      <c r="E1915" s="190"/>
      <c r="F1915" s="217"/>
      <c r="G1915" s="217"/>
      <c r="H1915" s="217"/>
      <c r="I1915" s="191">
        <f t="shared" si="166"/>
        <v>59</v>
      </c>
      <c r="J1915" s="192">
        <v>73</v>
      </c>
      <c r="K1915" s="193">
        <f t="shared" si="164"/>
        <v>0.80821917808219179</v>
      </c>
      <c r="L1915" s="236">
        <v>1</v>
      </c>
      <c r="M1915" s="243" t="s">
        <v>17</v>
      </c>
      <c r="N1915" s="621" t="s">
        <v>3294</v>
      </c>
      <c r="O1915" s="568" t="s">
        <v>145</v>
      </c>
      <c r="P1915" s="568" t="s">
        <v>3283</v>
      </c>
      <c r="Q1915" s="568" t="s">
        <v>3284</v>
      </c>
      <c r="R1915" s="249">
        <v>10</v>
      </c>
      <c r="S1915" s="301" t="s">
        <v>4233</v>
      </c>
      <c r="T1915" s="429"/>
      <c r="U1915" s="429"/>
      <c r="V1915" s="429"/>
      <c r="W1915" s="429"/>
      <c r="X1915" s="429"/>
      <c r="Y1915" s="429"/>
      <c r="Z1915" s="430"/>
      <c r="AA1915" s="430"/>
      <c r="AB1915" s="430"/>
      <c r="AC1915" s="430"/>
      <c r="AD1915" s="430"/>
      <c r="AE1915" s="430"/>
      <c r="AF1915" s="430"/>
      <c r="AG1915" s="430"/>
      <c r="AH1915" s="430"/>
      <c r="AI1915" s="430"/>
      <c r="AJ1915" s="430"/>
      <c r="AK1915" s="430"/>
      <c r="AL1915" s="430"/>
      <c r="AM1915" s="430"/>
      <c r="AN1915" s="430"/>
      <c r="AO1915" s="430"/>
      <c r="AP1915" s="430"/>
      <c r="AQ1915" s="430"/>
      <c r="AR1915" s="430"/>
      <c r="AS1915" s="430"/>
      <c r="AT1915" s="430"/>
      <c r="AU1915" s="430"/>
      <c r="AV1915" s="430"/>
      <c r="AW1915" s="430"/>
      <c r="AX1915" s="430"/>
      <c r="AY1915" s="430"/>
      <c r="AZ1915" s="430"/>
      <c r="BA1915" s="430"/>
      <c r="BB1915" s="430"/>
      <c r="BC1915" s="430"/>
      <c r="BD1915" s="430"/>
      <c r="BE1915" s="430"/>
      <c r="BF1915" s="430"/>
      <c r="BG1915" s="430"/>
      <c r="BH1915" s="430"/>
      <c r="BI1915" s="430"/>
      <c r="BJ1915" s="430"/>
      <c r="BK1915" s="430"/>
      <c r="BL1915" s="430"/>
      <c r="BM1915" s="430"/>
      <c r="BN1915" s="430"/>
      <c r="BO1915" s="430"/>
      <c r="BP1915" s="430"/>
      <c r="BQ1915" s="430"/>
      <c r="BR1915" s="430"/>
      <c r="BS1915" s="430"/>
      <c r="BT1915" s="430"/>
      <c r="BU1915" s="430"/>
      <c r="BV1915" s="430"/>
      <c r="BW1915" s="430"/>
      <c r="BX1915" s="430"/>
      <c r="BY1915" s="430"/>
      <c r="BZ1915" s="430"/>
      <c r="CA1915" s="430"/>
      <c r="CB1915" s="430"/>
      <c r="CC1915" s="430"/>
      <c r="CD1915" s="430"/>
      <c r="CE1915" s="430"/>
      <c r="CF1915" s="430"/>
      <c r="CG1915" s="430"/>
      <c r="CH1915" s="430"/>
      <c r="CI1915" s="430"/>
      <c r="CJ1915" s="430"/>
      <c r="CK1915" s="430"/>
      <c r="CL1915" s="430"/>
      <c r="CM1915" s="430"/>
      <c r="CN1915" s="430"/>
      <c r="CO1915" s="430"/>
      <c r="CP1915" s="430"/>
      <c r="CQ1915" s="430"/>
      <c r="CR1915" s="430"/>
      <c r="CS1915" s="430"/>
      <c r="CT1915" s="430"/>
      <c r="CU1915" s="430"/>
      <c r="CV1915" s="430"/>
      <c r="CW1915" s="430"/>
      <c r="CX1915" s="430"/>
      <c r="CY1915" s="430"/>
      <c r="CZ1915" s="430"/>
      <c r="DA1915" s="430"/>
      <c r="DB1915" s="430"/>
      <c r="DC1915" s="430"/>
      <c r="DD1915" s="430"/>
      <c r="DE1915" s="430"/>
      <c r="DF1915" s="430"/>
      <c r="DG1915" s="430"/>
      <c r="DH1915" s="430"/>
      <c r="DI1915" s="430"/>
      <c r="DJ1915" s="430"/>
      <c r="DK1915" s="430"/>
      <c r="DL1915" s="430"/>
      <c r="DM1915" s="430"/>
      <c r="DN1915" s="430"/>
      <c r="DO1915" s="430"/>
      <c r="DP1915" s="430"/>
      <c r="DQ1915" s="430"/>
      <c r="DR1915" s="430"/>
      <c r="DS1915" s="430"/>
      <c r="DT1915" s="430"/>
      <c r="DU1915" s="430"/>
      <c r="DV1915" s="430"/>
      <c r="DW1915" s="430"/>
      <c r="DX1915" s="430"/>
      <c r="DY1915" s="430"/>
      <c r="DZ1915" s="430"/>
      <c r="EA1915" s="430"/>
      <c r="EB1915" s="430"/>
      <c r="EC1915" s="430"/>
      <c r="ED1915" s="430"/>
      <c r="EE1915" s="430"/>
      <c r="EF1915" s="430"/>
      <c r="EG1915" s="430"/>
      <c r="EH1915" s="430"/>
      <c r="EI1915" s="430"/>
      <c r="EJ1915" s="430"/>
      <c r="EK1915" s="430"/>
      <c r="EL1915" s="430"/>
      <c r="EM1915" s="430"/>
      <c r="EN1915" s="430"/>
      <c r="EO1915" s="430"/>
      <c r="EP1915" s="430"/>
      <c r="EQ1915" s="430"/>
      <c r="ER1915" s="430"/>
      <c r="ES1915" s="430"/>
      <c r="ET1915" s="430"/>
      <c r="EU1915" s="430"/>
      <c r="EV1915" s="430"/>
      <c r="EW1915" s="430"/>
      <c r="EX1915" s="430"/>
      <c r="EY1915" s="430"/>
      <c r="EZ1915" s="430"/>
      <c r="FA1915" s="430"/>
      <c r="FB1915" s="430"/>
      <c r="FC1915" s="430"/>
      <c r="FD1915" s="430"/>
      <c r="FE1915" s="430"/>
      <c r="FF1915" s="430"/>
      <c r="FG1915" s="430"/>
      <c r="FH1915" s="430"/>
      <c r="FI1915" s="430"/>
      <c r="FJ1915" s="430"/>
      <c r="FK1915" s="430"/>
      <c r="FL1915" s="430"/>
      <c r="FM1915" s="430"/>
      <c r="FN1915" s="430"/>
      <c r="FO1915" s="430"/>
      <c r="FP1915" s="430"/>
      <c r="FQ1915" s="430"/>
      <c r="FR1915" s="430"/>
      <c r="FS1915" s="430"/>
      <c r="FT1915" s="430"/>
      <c r="FU1915" s="430"/>
      <c r="FV1915" s="430"/>
      <c r="FW1915" s="430"/>
      <c r="FX1915" s="430"/>
      <c r="FY1915" s="430"/>
      <c r="FZ1915" s="430"/>
      <c r="GA1915" s="430"/>
      <c r="GB1915" s="430"/>
      <c r="GC1915" s="430"/>
    </row>
    <row r="1916" spans="1:185" s="302" customFormat="1" ht="18.75" customHeight="1" x14ac:dyDescent="0.3">
      <c r="A1916" s="431"/>
      <c r="B1916" s="340" t="s">
        <v>4464</v>
      </c>
      <c r="C1916" s="232">
        <v>59</v>
      </c>
      <c r="D1916" s="215"/>
      <c r="E1916" s="215"/>
      <c r="F1916" s="228"/>
      <c r="G1916" s="228"/>
      <c r="H1916" s="234"/>
      <c r="I1916" s="333">
        <v>59</v>
      </c>
      <c r="J1916" s="192">
        <v>73</v>
      </c>
      <c r="K1916" s="193">
        <f t="shared" si="164"/>
        <v>0.80821917808219179</v>
      </c>
      <c r="L1916" s="216">
        <v>2</v>
      </c>
      <c r="M1916" s="242" t="s">
        <v>1828</v>
      </c>
      <c r="N1916" s="624" t="s">
        <v>4465</v>
      </c>
      <c r="O1916" s="580" t="s">
        <v>373</v>
      </c>
      <c r="P1916" s="580" t="s">
        <v>278</v>
      </c>
      <c r="Q1916" s="580" t="s">
        <v>2833</v>
      </c>
      <c r="R1916" s="242">
        <v>10</v>
      </c>
      <c r="S1916" s="301" t="s">
        <v>4233</v>
      </c>
      <c r="T1916" s="429"/>
      <c r="U1916" s="429"/>
      <c r="V1916" s="429"/>
      <c r="W1916" s="429"/>
      <c r="X1916" s="429"/>
      <c r="Y1916" s="429"/>
      <c r="Z1916" s="430"/>
      <c r="AA1916" s="430"/>
      <c r="AB1916" s="430"/>
      <c r="AC1916" s="430"/>
      <c r="AD1916" s="430"/>
      <c r="AE1916" s="430"/>
      <c r="AF1916" s="430"/>
      <c r="AG1916" s="430"/>
      <c r="AH1916" s="430"/>
      <c r="AI1916" s="430"/>
      <c r="AJ1916" s="430"/>
      <c r="AK1916" s="430"/>
      <c r="AL1916" s="430"/>
      <c r="AM1916" s="430"/>
      <c r="AN1916" s="430"/>
      <c r="AO1916" s="430"/>
      <c r="AP1916" s="430"/>
      <c r="AQ1916" s="430"/>
      <c r="AR1916" s="430"/>
      <c r="AS1916" s="430"/>
      <c r="AT1916" s="430"/>
      <c r="AU1916" s="430"/>
      <c r="AV1916" s="430"/>
      <c r="AW1916" s="430"/>
      <c r="AX1916" s="430"/>
      <c r="AY1916" s="430"/>
      <c r="AZ1916" s="430"/>
      <c r="BA1916" s="430"/>
      <c r="BB1916" s="430"/>
      <c r="BC1916" s="430"/>
      <c r="BD1916" s="430"/>
      <c r="BE1916" s="430"/>
      <c r="BF1916" s="430"/>
      <c r="BG1916" s="430"/>
      <c r="BH1916" s="430"/>
      <c r="BI1916" s="430"/>
      <c r="BJ1916" s="430"/>
      <c r="BK1916" s="430"/>
      <c r="BL1916" s="430"/>
      <c r="BM1916" s="430"/>
      <c r="BN1916" s="430"/>
      <c r="BO1916" s="430"/>
      <c r="BP1916" s="430"/>
      <c r="BQ1916" s="430"/>
      <c r="BR1916" s="430"/>
      <c r="BS1916" s="430"/>
      <c r="BT1916" s="430"/>
      <c r="BU1916" s="430"/>
      <c r="BV1916" s="430"/>
      <c r="BW1916" s="430"/>
      <c r="BX1916" s="430"/>
      <c r="BY1916" s="430"/>
      <c r="BZ1916" s="430"/>
      <c r="CA1916" s="430"/>
      <c r="CB1916" s="430"/>
      <c r="CC1916" s="430"/>
      <c r="CD1916" s="430"/>
      <c r="CE1916" s="430"/>
      <c r="CF1916" s="430"/>
      <c r="CG1916" s="430"/>
      <c r="CH1916" s="430"/>
      <c r="CI1916" s="430"/>
      <c r="CJ1916" s="430"/>
      <c r="CK1916" s="430"/>
      <c r="CL1916" s="430"/>
      <c r="CM1916" s="430"/>
      <c r="CN1916" s="430"/>
      <c r="CO1916" s="430"/>
      <c r="CP1916" s="430"/>
      <c r="CQ1916" s="430"/>
      <c r="CR1916" s="430"/>
      <c r="CS1916" s="430"/>
      <c r="CT1916" s="430"/>
      <c r="CU1916" s="430"/>
      <c r="CV1916" s="430"/>
      <c r="CW1916" s="430"/>
      <c r="CX1916" s="430"/>
      <c r="CY1916" s="430"/>
      <c r="CZ1916" s="430"/>
      <c r="DA1916" s="430"/>
      <c r="DB1916" s="430"/>
      <c r="DC1916" s="430"/>
      <c r="DD1916" s="430"/>
      <c r="DE1916" s="430"/>
      <c r="DF1916" s="430"/>
      <c r="DG1916" s="430"/>
      <c r="DH1916" s="430"/>
      <c r="DI1916" s="430"/>
      <c r="DJ1916" s="430"/>
      <c r="DK1916" s="430"/>
      <c r="DL1916" s="430"/>
      <c r="DM1916" s="430"/>
      <c r="DN1916" s="430"/>
      <c r="DO1916" s="430"/>
      <c r="DP1916" s="430"/>
      <c r="DQ1916" s="430"/>
      <c r="DR1916" s="430"/>
      <c r="DS1916" s="430"/>
      <c r="DT1916" s="430"/>
      <c r="DU1916" s="430"/>
      <c r="DV1916" s="430"/>
      <c r="DW1916" s="430"/>
      <c r="DX1916" s="430"/>
      <c r="DY1916" s="430"/>
      <c r="DZ1916" s="430"/>
      <c r="EA1916" s="430"/>
      <c r="EB1916" s="430"/>
      <c r="EC1916" s="430"/>
      <c r="ED1916" s="430"/>
      <c r="EE1916" s="430"/>
      <c r="EF1916" s="430"/>
      <c r="EG1916" s="430"/>
      <c r="EH1916" s="430"/>
      <c r="EI1916" s="430"/>
      <c r="EJ1916" s="430"/>
      <c r="EK1916" s="430"/>
      <c r="EL1916" s="430"/>
      <c r="EM1916" s="430"/>
      <c r="EN1916" s="430"/>
      <c r="EO1916" s="430"/>
      <c r="EP1916" s="430"/>
      <c r="EQ1916" s="430"/>
      <c r="ER1916" s="430"/>
      <c r="ES1916" s="430"/>
      <c r="ET1916" s="430"/>
      <c r="EU1916" s="430"/>
      <c r="EV1916" s="430"/>
      <c r="EW1916" s="430"/>
      <c r="EX1916" s="430"/>
      <c r="EY1916" s="430"/>
      <c r="EZ1916" s="430"/>
      <c r="FA1916" s="430"/>
      <c r="FB1916" s="430"/>
      <c r="FC1916" s="430"/>
      <c r="FD1916" s="430"/>
      <c r="FE1916" s="430"/>
      <c r="FF1916" s="430"/>
      <c r="FG1916" s="430"/>
      <c r="FH1916" s="430"/>
      <c r="FI1916" s="430"/>
      <c r="FJ1916" s="430"/>
      <c r="FK1916" s="430"/>
      <c r="FL1916" s="430"/>
      <c r="FM1916" s="430"/>
      <c r="FN1916" s="430"/>
      <c r="FO1916" s="430"/>
      <c r="FP1916" s="430"/>
      <c r="FQ1916" s="430"/>
      <c r="FR1916" s="430"/>
      <c r="FS1916" s="430"/>
      <c r="FT1916" s="430"/>
      <c r="FU1916" s="430"/>
      <c r="FV1916" s="430"/>
      <c r="FW1916" s="430"/>
      <c r="FX1916" s="430"/>
      <c r="FY1916" s="430"/>
      <c r="FZ1916" s="430"/>
      <c r="GA1916" s="430"/>
      <c r="GB1916" s="430"/>
      <c r="GC1916" s="430"/>
    </row>
    <row r="1917" spans="1:185" s="302" customFormat="1" ht="18.75" customHeight="1" x14ac:dyDescent="0.3">
      <c r="A1917" s="431"/>
      <c r="B1917" s="384" t="s">
        <v>3587</v>
      </c>
      <c r="C1917" s="410">
        <v>59</v>
      </c>
      <c r="D1917" s="202"/>
      <c r="E1917" s="202"/>
      <c r="F1917" s="201"/>
      <c r="G1917" s="201"/>
      <c r="H1917" s="733"/>
      <c r="I1917" s="191">
        <f>SUM(C1917:H1917)</f>
        <v>59</v>
      </c>
      <c r="J1917" s="192">
        <v>73</v>
      </c>
      <c r="K1917" s="193">
        <f t="shared" ref="K1917:K1948" si="167">I1917/J1917</f>
        <v>0.80821917808219179</v>
      </c>
      <c r="L1917" s="205">
        <v>2</v>
      </c>
      <c r="M1917" s="203" t="s">
        <v>1828</v>
      </c>
      <c r="N1917" s="384" t="s">
        <v>3588</v>
      </c>
      <c r="O1917" s="573" t="s">
        <v>1596</v>
      </c>
      <c r="P1917" s="573" t="s">
        <v>209</v>
      </c>
      <c r="Q1917" s="573" t="s">
        <v>3402</v>
      </c>
      <c r="R1917" s="203">
        <v>10</v>
      </c>
      <c r="S1917" s="301" t="s">
        <v>4233</v>
      </c>
      <c r="T1917" s="429"/>
      <c r="U1917" s="429"/>
      <c r="V1917" s="429"/>
      <c r="W1917" s="429"/>
      <c r="X1917" s="429"/>
      <c r="Y1917" s="429"/>
      <c r="Z1917" s="430"/>
      <c r="AA1917" s="430"/>
      <c r="AB1917" s="430"/>
      <c r="AC1917" s="430"/>
      <c r="AD1917" s="430"/>
      <c r="AE1917" s="430"/>
      <c r="AF1917" s="430"/>
      <c r="AG1917" s="430"/>
      <c r="AH1917" s="430"/>
      <c r="AI1917" s="430"/>
      <c r="AJ1917" s="430"/>
      <c r="AK1917" s="430"/>
      <c r="AL1917" s="430"/>
      <c r="AM1917" s="430"/>
      <c r="AN1917" s="430"/>
      <c r="AO1917" s="430"/>
      <c r="AP1917" s="430"/>
      <c r="AQ1917" s="430"/>
      <c r="AR1917" s="430"/>
      <c r="AS1917" s="430"/>
      <c r="AT1917" s="430"/>
      <c r="AU1917" s="430"/>
      <c r="AV1917" s="430"/>
      <c r="AW1917" s="430"/>
      <c r="AX1917" s="430"/>
      <c r="AY1917" s="430"/>
      <c r="AZ1917" s="430"/>
      <c r="BA1917" s="430"/>
      <c r="BB1917" s="430"/>
      <c r="BC1917" s="430"/>
      <c r="BD1917" s="430"/>
      <c r="BE1917" s="430"/>
      <c r="BF1917" s="430"/>
      <c r="BG1917" s="430"/>
      <c r="BH1917" s="430"/>
      <c r="BI1917" s="430"/>
      <c r="BJ1917" s="430"/>
      <c r="BK1917" s="430"/>
      <c r="BL1917" s="430"/>
      <c r="BM1917" s="430"/>
      <c r="BN1917" s="430"/>
      <c r="BO1917" s="430"/>
      <c r="BP1917" s="430"/>
      <c r="BQ1917" s="430"/>
      <c r="BR1917" s="430"/>
      <c r="BS1917" s="430"/>
      <c r="BT1917" s="430"/>
      <c r="BU1917" s="430"/>
      <c r="BV1917" s="430"/>
      <c r="BW1917" s="430"/>
      <c r="BX1917" s="430"/>
      <c r="BY1917" s="430"/>
      <c r="BZ1917" s="430"/>
      <c r="CA1917" s="430"/>
      <c r="CB1917" s="430"/>
      <c r="CC1917" s="430"/>
      <c r="CD1917" s="430"/>
      <c r="CE1917" s="430"/>
      <c r="CF1917" s="430"/>
      <c r="CG1917" s="430"/>
      <c r="CH1917" s="430"/>
      <c r="CI1917" s="430"/>
      <c r="CJ1917" s="430"/>
      <c r="CK1917" s="430"/>
      <c r="CL1917" s="430"/>
      <c r="CM1917" s="430"/>
      <c r="CN1917" s="430"/>
      <c r="CO1917" s="430"/>
      <c r="CP1917" s="430"/>
      <c r="CQ1917" s="430"/>
      <c r="CR1917" s="430"/>
      <c r="CS1917" s="430"/>
      <c r="CT1917" s="430"/>
      <c r="CU1917" s="430"/>
      <c r="CV1917" s="430"/>
      <c r="CW1917" s="430"/>
      <c r="CX1917" s="430"/>
      <c r="CY1917" s="430"/>
      <c r="CZ1917" s="430"/>
      <c r="DA1917" s="430"/>
      <c r="DB1917" s="430"/>
      <c r="DC1917" s="430"/>
      <c r="DD1917" s="430"/>
      <c r="DE1917" s="430"/>
      <c r="DF1917" s="430"/>
      <c r="DG1917" s="430"/>
      <c r="DH1917" s="430"/>
      <c r="DI1917" s="430"/>
      <c r="DJ1917" s="430"/>
      <c r="DK1917" s="430"/>
      <c r="DL1917" s="430"/>
      <c r="DM1917" s="430"/>
      <c r="DN1917" s="430"/>
      <c r="DO1917" s="430"/>
      <c r="DP1917" s="430"/>
      <c r="DQ1917" s="430"/>
      <c r="DR1917" s="430"/>
      <c r="DS1917" s="430"/>
      <c r="DT1917" s="430"/>
      <c r="DU1917" s="430"/>
      <c r="DV1917" s="430"/>
      <c r="DW1917" s="430"/>
      <c r="DX1917" s="430"/>
      <c r="DY1917" s="430"/>
      <c r="DZ1917" s="430"/>
      <c r="EA1917" s="430"/>
      <c r="EB1917" s="430"/>
      <c r="EC1917" s="430"/>
      <c r="ED1917" s="430"/>
      <c r="EE1917" s="430"/>
      <c r="EF1917" s="430"/>
      <c r="EG1917" s="430"/>
      <c r="EH1917" s="430"/>
      <c r="EI1917" s="430"/>
      <c r="EJ1917" s="430"/>
      <c r="EK1917" s="430"/>
      <c r="EL1917" s="430"/>
      <c r="EM1917" s="430"/>
      <c r="EN1917" s="430"/>
      <c r="EO1917" s="430"/>
      <c r="EP1917" s="430"/>
      <c r="EQ1917" s="430"/>
      <c r="ER1917" s="430"/>
      <c r="ES1917" s="430"/>
      <c r="ET1917" s="430"/>
      <c r="EU1917" s="430"/>
      <c r="EV1917" s="430"/>
      <c r="EW1917" s="430"/>
      <c r="EX1917" s="430"/>
      <c r="EY1917" s="430"/>
      <c r="EZ1917" s="430"/>
      <c r="FA1917" s="430"/>
      <c r="FB1917" s="430"/>
      <c r="FC1917" s="430"/>
      <c r="FD1917" s="430"/>
      <c r="FE1917" s="430"/>
      <c r="FF1917" s="430"/>
      <c r="FG1917" s="430"/>
      <c r="FH1917" s="430"/>
      <c r="FI1917" s="430"/>
      <c r="FJ1917" s="430"/>
      <c r="FK1917" s="430"/>
      <c r="FL1917" s="430"/>
      <c r="FM1917" s="430"/>
      <c r="FN1917" s="430"/>
      <c r="FO1917" s="430"/>
      <c r="FP1917" s="430"/>
      <c r="FQ1917" s="430"/>
      <c r="FR1917" s="430"/>
      <c r="FS1917" s="430"/>
      <c r="FT1917" s="430"/>
      <c r="FU1917" s="430"/>
      <c r="FV1917" s="430"/>
      <c r="FW1917" s="430"/>
      <c r="FX1917" s="430"/>
      <c r="FY1917" s="430"/>
      <c r="FZ1917" s="430"/>
      <c r="GA1917" s="430"/>
      <c r="GB1917" s="430"/>
      <c r="GC1917" s="430"/>
    </row>
    <row r="1918" spans="1:185" s="302" customFormat="1" ht="18.75" customHeight="1" x14ac:dyDescent="0.3">
      <c r="A1918" s="431"/>
      <c r="B1918" s="340" t="s">
        <v>3396</v>
      </c>
      <c r="C1918" s="190">
        <v>59</v>
      </c>
      <c r="D1918" s="190"/>
      <c r="E1918" s="190"/>
      <c r="F1918" s="217"/>
      <c r="G1918" s="217"/>
      <c r="H1918" s="217"/>
      <c r="I1918" s="191">
        <f>SUM(C1918:H1918)</f>
        <v>59</v>
      </c>
      <c r="J1918" s="192">
        <v>73</v>
      </c>
      <c r="K1918" s="193">
        <f t="shared" si="167"/>
        <v>0.80821917808219179</v>
      </c>
      <c r="L1918" s="236">
        <v>1</v>
      </c>
      <c r="M1918" s="243" t="s">
        <v>17</v>
      </c>
      <c r="N1918" s="626" t="s">
        <v>3397</v>
      </c>
      <c r="O1918" s="570" t="s">
        <v>743</v>
      </c>
      <c r="P1918" s="570"/>
      <c r="Q1918" s="568" t="s">
        <v>3336</v>
      </c>
      <c r="R1918" s="243">
        <v>10</v>
      </c>
      <c r="S1918" s="301" t="s">
        <v>4233</v>
      </c>
      <c r="T1918" s="429"/>
      <c r="U1918" s="429"/>
      <c r="V1918" s="429"/>
      <c r="W1918" s="429"/>
      <c r="X1918" s="429"/>
      <c r="Y1918" s="429"/>
      <c r="Z1918" s="430"/>
      <c r="AA1918" s="430"/>
      <c r="AB1918" s="430"/>
      <c r="AC1918" s="430"/>
      <c r="AD1918" s="430"/>
      <c r="AE1918" s="430"/>
      <c r="AF1918" s="430"/>
      <c r="AG1918" s="430"/>
      <c r="AH1918" s="430"/>
      <c r="AI1918" s="430"/>
      <c r="AJ1918" s="430"/>
      <c r="AK1918" s="430"/>
      <c r="AL1918" s="430"/>
      <c r="AM1918" s="430"/>
      <c r="AN1918" s="430"/>
      <c r="AO1918" s="430"/>
      <c r="AP1918" s="430"/>
      <c r="AQ1918" s="430"/>
      <c r="AR1918" s="430"/>
      <c r="AS1918" s="430"/>
      <c r="AT1918" s="430"/>
      <c r="AU1918" s="430"/>
      <c r="AV1918" s="430"/>
      <c r="AW1918" s="430"/>
      <c r="AX1918" s="430"/>
      <c r="AY1918" s="430"/>
      <c r="AZ1918" s="430"/>
      <c r="BA1918" s="430"/>
      <c r="BB1918" s="430"/>
      <c r="BC1918" s="430"/>
      <c r="BD1918" s="430"/>
      <c r="BE1918" s="430"/>
      <c r="BF1918" s="430"/>
      <c r="BG1918" s="430"/>
      <c r="BH1918" s="430"/>
      <c r="BI1918" s="430"/>
      <c r="BJ1918" s="430"/>
      <c r="BK1918" s="430"/>
      <c r="BL1918" s="430"/>
      <c r="BM1918" s="430"/>
      <c r="BN1918" s="430"/>
      <c r="BO1918" s="430"/>
      <c r="BP1918" s="430"/>
      <c r="BQ1918" s="430"/>
      <c r="BR1918" s="430"/>
      <c r="BS1918" s="430"/>
      <c r="BT1918" s="430"/>
      <c r="BU1918" s="430"/>
      <c r="BV1918" s="430"/>
      <c r="BW1918" s="430"/>
      <c r="BX1918" s="430"/>
      <c r="BY1918" s="430"/>
      <c r="BZ1918" s="430"/>
      <c r="CA1918" s="430"/>
      <c r="CB1918" s="430"/>
      <c r="CC1918" s="430"/>
      <c r="CD1918" s="430"/>
      <c r="CE1918" s="430"/>
      <c r="CF1918" s="430"/>
      <c r="CG1918" s="430"/>
      <c r="CH1918" s="430"/>
      <c r="CI1918" s="430"/>
      <c r="CJ1918" s="430"/>
      <c r="CK1918" s="430"/>
      <c r="CL1918" s="430"/>
      <c r="CM1918" s="430"/>
      <c r="CN1918" s="430"/>
      <c r="CO1918" s="430"/>
      <c r="CP1918" s="430"/>
      <c r="CQ1918" s="430"/>
      <c r="CR1918" s="430"/>
      <c r="CS1918" s="430"/>
      <c r="CT1918" s="430"/>
      <c r="CU1918" s="430"/>
      <c r="CV1918" s="430"/>
      <c r="CW1918" s="430"/>
      <c r="CX1918" s="430"/>
      <c r="CY1918" s="430"/>
      <c r="CZ1918" s="430"/>
      <c r="DA1918" s="430"/>
      <c r="DB1918" s="430"/>
      <c r="DC1918" s="430"/>
      <c r="DD1918" s="430"/>
      <c r="DE1918" s="430"/>
      <c r="DF1918" s="430"/>
      <c r="DG1918" s="430"/>
      <c r="DH1918" s="430"/>
      <c r="DI1918" s="430"/>
      <c r="DJ1918" s="430"/>
      <c r="DK1918" s="430"/>
      <c r="DL1918" s="430"/>
      <c r="DM1918" s="430"/>
      <c r="DN1918" s="430"/>
      <c r="DO1918" s="430"/>
      <c r="DP1918" s="430"/>
      <c r="DQ1918" s="430"/>
      <c r="DR1918" s="430"/>
      <c r="DS1918" s="430"/>
      <c r="DT1918" s="430"/>
      <c r="DU1918" s="430"/>
      <c r="DV1918" s="430"/>
      <c r="DW1918" s="430"/>
      <c r="DX1918" s="430"/>
      <c r="DY1918" s="430"/>
      <c r="DZ1918" s="430"/>
      <c r="EA1918" s="430"/>
      <c r="EB1918" s="430"/>
      <c r="EC1918" s="430"/>
      <c r="ED1918" s="430"/>
      <c r="EE1918" s="430"/>
      <c r="EF1918" s="430"/>
      <c r="EG1918" s="430"/>
      <c r="EH1918" s="430"/>
      <c r="EI1918" s="430"/>
      <c r="EJ1918" s="430"/>
      <c r="EK1918" s="430"/>
      <c r="EL1918" s="430"/>
      <c r="EM1918" s="430"/>
      <c r="EN1918" s="430"/>
      <c r="EO1918" s="430"/>
      <c r="EP1918" s="430"/>
      <c r="EQ1918" s="430"/>
      <c r="ER1918" s="430"/>
      <c r="ES1918" s="430"/>
      <c r="ET1918" s="430"/>
      <c r="EU1918" s="430"/>
      <c r="EV1918" s="430"/>
      <c r="EW1918" s="430"/>
      <c r="EX1918" s="430"/>
      <c r="EY1918" s="430"/>
      <c r="EZ1918" s="430"/>
      <c r="FA1918" s="430"/>
      <c r="FB1918" s="430"/>
      <c r="FC1918" s="430"/>
      <c r="FD1918" s="430"/>
      <c r="FE1918" s="430"/>
      <c r="FF1918" s="430"/>
      <c r="FG1918" s="430"/>
      <c r="FH1918" s="430"/>
      <c r="FI1918" s="430"/>
      <c r="FJ1918" s="430"/>
      <c r="FK1918" s="430"/>
      <c r="FL1918" s="430"/>
      <c r="FM1918" s="430"/>
      <c r="FN1918" s="430"/>
      <c r="FO1918" s="430"/>
      <c r="FP1918" s="430"/>
      <c r="FQ1918" s="430"/>
      <c r="FR1918" s="430"/>
      <c r="FS1918" s="430"/>
      <c r="FT1918" s="430"/>
      <c r="FU1918" s="430"/>
      <c r="FV1918" s="430"/>
      <c r="FW1918" s="430"/>
      <c r="FX1918" s="430"/>
      <c r="FY1918" s="430"/>
      <c r="FZ1918" s="430"/>
      <c r="GA1918" s="430"/>
      <c r="GB1918" s="430"/>
      <c r="GC1918" s="430"/>
    </row>
    <row r="1919" spans="1:185" s="302" customFormat="1" ht="18.75" customHeight="1" x14ac:dyDescent="0.3">
      <c r="A1919" s="431"/>
      <c r="B1919" s="340" t="s">
        <v>4466</v>
      </c>
      <c r="C1919" s="232">
        <v>59</v>
      </c>
      <c r="D1919" s="215"/>
      <c r="E1919" s="215"/>
      <c r="F1919" s="228"/>
      <c r="G1919" s="228"/>
      <c r="H1919" s="234"/>
      <c r="I1919" s="333">
        <v>59</v>
      </c>
      <c r="J1919" s="192">
        <v>73</v>
      </c>
      <c r="K1919" s="193">
        <f t="shared" si="167"/>
        <v>0.80821917808219179</v>
      </c>
      <c r="L1919" s="216">
        <v>2</v>
      </c>
      <c r="M1919" s="242" t="s">
        <v>1828</v>
      </c>
      <c r="N1919" s="624" t="s">
        <v>4467</v>
      </c>
      <c r="O1919" s="580" t="s">
        <v>427</v>
      </c>
      <c r="P1919" s="580" t="s">
        <v>428</v>
      </c>
      <c r="Q1919" s="580" t="s">
        <v>2833</v>
      </c>
      <c r="R1919" s="242">
        <v>10</v>
      </c>
      <c r="S1919" s="301" t="s">
        <v>4233</v>
      </c>
      <c r="T1919" s="429"/>
      <c r="U1919" s="429"/>
      <c r="V1919" s="429"/>
      <c r="W1919" s="429"/>
      <c r="X1919" s="429"/>
      <c r="Y1919" s="429"/>
      <c r="Z1919" s="430"/>
      <c r="AA1919" s="430"/>
      <c r="AB1919" s="430"/>
      <c r="AC1919" s="430"/>
      <c r="AD1919" s="430"/>
      <c r="AE1919" s="430"/>
      <c r="AF1919" s="430"/>
      <c r="AG1919" s="430"/>
      <c r="AH1919" s="430"/>
      <c r="AI1919" s="430"/>
      <c r="AJ1919" s="430"/>
      <c r="AK1919" s="430"/>
      <c r="AL1919" s="430"/>
      <c r="AM1919" s="430"/>
      <c r="AN1919" s="430"/>
      <c r="AO1919" s="430"/>
      <c r="AP1919" s="430"/>
      <c r="AQ1919" s="430"/>
      <c r="AR1919" s="430"/>
      <c r="AS1919" s="430"/>
      <c r="AT1919" s="430"/>
      <c r="AU1919" s="430"/>
      <c r="AV1919" s="430"/>
      <c r="AW1919" s="430"/>
      <c r="AX1919" s="430"/>
      <c r="AY1919" s="430"/>
      <c r="AZ1919" s="430"/>
      <c r="BA1919" s="430"/>
      <c r="BB1919" s="430"/>
      <c r="BC1919" s="430"/>
      <c r="BD1919" s="430"/>
      <c r="BE1919" s="430"/>
      <c r="BF1919" s="430"/>
      <c r="BG1919" s="430"/>
      <c r="BH1919" s="430"/>
      <c r="BI1919" s="430"/>
      <c r="BJ1919" s="430"/>
      <c r="BK1919" s="430"/>
      <c r="BL1919" s="430"/>
      <c r="BM1919" s="430"/>
      <c r="BN1919" s="430"/>
      <c r="BO1919" s="430"/>
      <c r="BP1919" s="430"/>
      <c r="BQ1919" s="430"/>
      <c r="BR1919" s="430"/>
      <c r="BS1919" s="430"/>
      <c r="BT1919" s="430"/>
      <c r="BU1919" s="430"/>
      <c r="BV1919" s="430"/>
      <c r="BW1919" s="430"/>
      <c r="BX1919" s="430"/>
      <c r="BY1919" s="430"/>
      <c r="BZ1919" s="430"/>
      <c r="CA1919" s="430"/>
      <c r="CB1919" s="430"/>
      <c r="CC1919" s="430"/>
      <c r="CD1919" s="430"/>
      <c r="CE1919" s="430"/>
      <c r="CF1919" s="430"/>
      <c r="CG1919" s="430"/>
      <c r="CH1919" s="430"/>
      <c r="CI1919" s="430"/>
      <c r="CJ1919" s="430"/>
      <c r="CK1919" s="430"/>
      <c r="CL1919" s="430"/>
      <c r="CM1919" s="430"/>
      <c r="CN1919" s="430"/>
      <c r="CO1919" s="430"/>
      <c r="CP1919" s="430"/>
      <c r="CQ1919" s="430"/>
      <c r="CR1919" s="430"/>
      <c r="CS1919" s="430"/>
      <c r="CT1919" s="430"/>
      <c r="CU1919" s="430"/>
      <c r="CV1919" s="430"/>
      <c r="CW1919" s="430"/>
      <c r="CX1919" s="430"/>
      <c r="CY1919" s="430"/>
      <c r="CZ1919" s="430"/>
      <c r="DA1919" s="430"/>
      <c r="DB1919" s="430"/>
      <c r="DC1919" s="430"/>
      <c r="DD1919" s="430"/>
      <c r="DE1919" s="430"/>
      <c r="DF1919" s="430"/>
      <c r="DG1919" s="430"/>
      <c r="DH1919" s="430"/>
      <c r="DI1919" s="430"/>
      <c r="DJ1919" s="430"/>
      <c r="DK1919" s="430"/>
      <c r="DL1919" s="430"/>
      <c r="DM1919" s="430"/>
      <c r="DN1919" s="430"/>
      <c r="DO1919" s="430"/>
      <c r="DP1919" s="430"/>
      <c r="DQ1919" s="430"/>
      <c r="DR1919" s="430"/>
      <c r="DS1919" s="430"/>
      <c r="DT1919" s="430"/>
      <c r="DU1919" s="430"/>
      <c r="DV1919" s="430"/>
      <c r="DW1919" s="430"/>
      <c r="DX1919" s="430"/>
      <c r="DY1919" s="430"/>
      <c r="DZ1919" s="430"/>
      <c r="EA1919" s="430"/>
      <c r="EB1919" s="430"/>
      <c r="EC1919" s="430"/>
      <c r="ED1919" s="430"/>
      <c r="EE1919" s="430"/>
      <c r="EF1919" s="430"/>
      <c r="EG1919" s="430"/>
      <c r="EH1919" s="430"/>
      <c r="EI1919" s="430"/>
      <c r="EJ1919" s="430"/>
      <c r="EK1919" s="430"/>
      <c r="EL1919" s="430"/>
      <c r="EM1919" s="430"/>
      <c r="EN1919" s="430"/>
      <c r="EO1919" s="430"/>
      <c r="EP1919" s="430"/>
      <c r="EQ1919" s="430"/>
      <c r="ER1919" s="430"/>
      <c r="ES1919" s="430"/>
      <c r="ET1919" s="430"/>
      <c r="EU1919" s="430"/>
      <c r="EV1919" s="430"/>
      <c r="EW1919" s="430"/>
      <c r="EX1919" s="430"/>
      <c r="EY1919" s="430"/>
      <c r="EZ1919" s="430"/>
      <c r="FA1919" s="430"/>
      <c r="FB1919" s="430"/>
      <c r="FC1919" s="430"/>
      <c r="FD1919" s="430"/>
      <c r="FE1919" s="430"/>
      <c r="FF1919" s="430"/>
      <c r="FG1919" s="430"/>
      <c r="FH1919" s="430"/>
      <c r="FI1919" s="430"/>
      <c r="FJ1919" s="430"/>
      <c r="FK1919" s="430"/>
      <c r="FL1919" s="430"/>
      <c r="FM1919" s="430"/>
      <c r="FN1919" s="430"/>
      <c r="FO1919" s="430"/>
      <c r="FP1919" s="430"/>
      <c r="FQ1919" s="430"/>
      <c r="FR1919" s="430"/>
      <c r="FS1919" s="430"/>
      <c r="FT1919" s="430"/>
      <c r="FU1919" s="430"/>
      <c r="FV1919" s="430"/>
      <c r="FW1919" s="430"/>
      <c r="FX1919" s="430"/>
      <c r="FY1919" s="430"/>
      <c r="FZ1919" s="430"/>
      <c r="GA1919" s="430"/>
      <c r="GB1919" s="430"/>
      <c r="GC1919" s="430"/>
    </row>
    <row r="1920" spans="1:185" s="302" customFormat="1" ht="18.75" customHeight="1" x14ac:dyDescent="0.3">
      <c r="A1920" s="431"/>
      <c r="B1920" s="340" t="s">
        <v>4468</v>
      </c>
      <c r="C1920" s="232">
        <v>59</v>
      </c>
      <c r="D1920" s="215"/>
      <c r="E1920" s="215"/>
      <c r="F1920" s="228"/>
      <c r="G1920" s="228"/>
      <c r="H1920" s="234"/>
      <c r="I1920" s="333">
        <v>59</v>
      </c>
      <c r="J1920" s="192">
        <v>73</v>
      </c>
      <c r="K1920" s="193">
        <f t="shared" si="167"/>
        <v>0.80821917808219179</v>
      </c>
      <c r="L1920" s="216">
        <v>2</v>
      </c>
      <c r="M1920" s="242" t="s">
        <v>1828</v>
      </c>
      <c r="N1920" s="624" t="s">
        <v>4469</v>
      </c>
      <c r="O1920" s="580" t="s">
        <v>169</v>
      </c>
      <c r="P1920" s="580" t="s">
        <v>440</v>
      </c>
      <c r="Q1920" s="580" t="s">
        <v>2833</v>
      </c>
      <c r="R1920" s="242">
        <v>10</v>
      </c>
      <c r="S1920" s="301" t="s">
        <v>4233</v>
      </c>
      <c r="T1920" s="429"/>
      <c r="U1920" s="429"/>
      <c r="V1920" s="429"/>
      <c r="W1920" s="429"/>
      <c r="X1920" s="429"/>
      <c r="Y1920" s="429"/>
      <c r="Z1920" s="430"/>
      <c r="AA1920" s="430"/>
      <c r="AB1920" s="430"/>
      <c r="AC1920" s="430"/>
      <c r="AD1920" s="430"/>
      <c r="AE1920" s="430"/>
      <c r="AF1920" s="430"/>
      <c r="AG1920" s="430"/>
      <c r="AH1920" s="430"/>
      <c r="AI1920" s="430"/>
      <c r="AJ1920" s="430"/>
      <c r="AK1920" s="430"/>
      <c r="AL1920" s="430"/>
      <c r="AM1920" s="430"/>
      <c r="AN1920" s="430"/>
      <c r="AO1920" s="430"/>
      <c r="AP1920" s="430"/>
      <c r="AQ1920" s="430"/>
      <c r="AR1920" s="430"/>
      <c r="AS1920" s="430"/>
      <c r="AT1920" s="430"/>
      <c r="AU1920" s="430"/>
      <c r="AV1920" s="430"/>
      <c r="AW1920" s="430"/>
      <c r="AX1920" s="430"/>
      <c r="AY1920" s="430"/>
      <c r="AZ1920" s="430"/>
      <c r="BA1920" s="430"/>
      <c r="BB1920" s="430"/>
      <c r="BC1920" s="430"/>
      <c r="BD1920" s="430"/>
      <c r="BE1920" s="430"/>
      <c r="BF1920" s="430"/>
      <c r="BG1920" s="430"/>
      <c r="BH1920" s="430"/>
      <c r="BI1920" s="430"/>
      <c r="BJ1920" s="430"/>
      <c r="BK1920" s="430"/>
      <c r="BL1920" s="430"/>
      <c r="BM1920" s="430"/>
      <c r="BN1920" s="430"/>
      <c r="BO1920" s="430"/>
      <c r="BP1920" s="430"/>
      <c r="BQ1920" s="430"/>
      <c r="BR1920" s="430"/>
      <c r="BS1920" s="430"/>
      <c r="BT1920" s="430"/>
      <c r="BU1920" s="430"/>
      <c r="BV1920" s="430"/>
      <c r="BW1920" s="430"/>
      <c r="BX1920" s="430"/>
      <c r="BY1920" s="430"/>
      <c r="BZ1920" s="430"/>
      <c r="CA1920" s="430"/>
      <c r="CB1920" s="430"/>
      <c r="CC1920" s="430"/>
      <c r="CD1920" s="430"/>
      <c r="CE1920" s="430"/>
      <c r="CF1920" s="430"/>
      <c r="CG1920" s="430"/>
      <c r="CH1920" s="430"/>
      <c r="CI1920" s="430"/>
      <c r="CJ1920" s="430"/>
      <c r="CK1920" s="430"/>
      <c r="CL1920" s="430"/>
      <c r="CM1920" s="430"/>
      <c r="CN1920" s="430"/>
      <c r="CO1920" s="430"/>
      <c r="CP1920" s="430"/>
      <c r="CQ1920" s="430"/>
      <c r="CR1920" s="430"/>
      <c r="CS1920" s="430"/>
      <c r="CT1920" s="430"/>
      <c r="CU1920" s="430"/>
      <c r="CV1920" s="430"/>
      <c r="CW1920" s="430"/>
      <c r="CX1920" s="430"/>
      <c r="CY1920" s="430"/>
      <c r="CZ1920" s="430"/>
      <c r="DA1920" s="430"/>
      <c r="DB1920" s="430"/>
      <c r="DC1920" s="430"/>
      <c r="DD1920" s="430"/>
      <c r="DE1920" s="430"/>
      <c r="DF1920" s="430"/>
      <c r="DG1920" s="430"/>
      <c r="DH1920" s="430"/>
      <c r="DI1920" s="430"/>
      <c r="DJ1920" s="430"/>
      <c r="DK1920" s="430"/>
      <c r="DL1920" s="430"/>
      <c r="DM1920" s="430"/>
      <c r="DN1920" s="430"/>
      <c r="DO1920" s="430"/>
      <c r="DP1920" s="430"/>
      <c r="DQ1920" s="430"/>
      <c r="DR1920" s="430"/>
      <c r="DS1920" s="430"/>
      <c r="DT1920" s="430"/>
      <c r="DU1920" s="430"/>
      <c r="DV1920" s="430"/>
      <c r="DW1920" s="430"/>
      <c r="DX1920" s="430"/>
      <c r="DY1920" s="430"/>
      <c r="DZ1920" s="430"/>
      <c r="EA1920" s="430"/>
      <c r="EB1920" s="430"/>
      <c r="EC1920" s="430"/>
      <c r="ED1920" s="430"/>
      <c r="EE1920" s="430"/>
      <c r="EF1920" s="430"/>
      <c r="EG1920" s="430"/>
      <c r="EH1920" s="430"/>
      <c r="EI1920" s="430"/>
      <c r="EJ1920" s="430"/>
      <c r="EK1920" s="430"/>
      <c r="EL1920" s="430"/>
      <c r="EM1920" s="430"/>
      <c r="EN1920" s="430"/>
      <c r="EO1920" s="430"/>
      <c r="EP1920" s="430"/>
      <c r="EQ1920" s="430"/>
      <c r="ER1920" s="430"/>
      <c r="ES1920" s="430"/>
      <c r="ET1920" s="430"/>
      <c r="EU1920" s="430"/>
      <c r="EV1920" s="430"/>
      <c r="EW1920" s="430"/>
      <c r="EX1920" s="430"/>
      <c r="EY1920" s="430"/>
      <c r="EZ1920" s="430"/>
      <c r="FA1920" s="430"/>
      <c r="FB1920" s="430"/>
      <c r="FC1920" s="430"/>
      <c r="FD1920" s="430"/>
      <c r="FE1920" s="430"/>
      <c r="FF1920" s="430"/>
      <c r="FG1920" s="430"/>
      <c r="FH1920" s="430"/>
      <c r="FI1920" s="430"/>
      <c r="FJ1920" s="430"/>
      <c r="FK1920" s="430"/>
      <c r="FL1920" s="430"/>
      <c r="FM1920" s="430"/>
      <c r="FN1920" s="430"/>
      <c r="FO1920" s="430"/>
      <c r="FP1920" s="430"/>
      <c r="FQ1920" s="430"/>
      <c r="FR1920" s="430"/>
      <c r="FS1920" s="430"/>
      <c r="FT1920" s="430"/>
      <c r="FU1920" s="430"/>
      <c r="FV1920" s="430"/>
      <c r="FW1920" s="430"/>
      <c r="FX1920" s="430"/>
      <c r="FY1920" s="430"/>
      <c r="FZ1920" s="430"/>
      <c r="GA1920" s="430"/>
      <c r="GB1920" s="430"/>
      <c r="GC1920" s="430"/>
    </row>
    <row r="1921" spans="1:185" s="302" customFormat="1" ht="18.75" customHeight="1" x14ac:dyDescent="0.3">
      <c r="A1921" s="431"/>
      <c r="B1921" s="340" t="s">
        <v>4033</v>
      </c>
      <c r="C1921" s="232">
        <v>59</v>
      </c>
      <c r="D1921" s="215" t="s">
        <v>16</v>
      </c>
      <c r="E1921" s="215" t="s">
        <v>16</v>
      </c>
      <c r="F1921" s="228" t="s">
        <v>16</v>
      </c>
      <c r="G1921" s="228" t="s">
        <v>16</v>
      </c>
      <c r="H1921" s="234"/>
      <c r="I1921" s="191">
        <f t="shared" ref="I1921:I1928" si="168">SUM(C1921:H1921)</f>
        <v>59</v>
      </c>
      <c r="J1921" s="192">
        <v>73</v>
      </c>
      <c r="K1921" s="193">
        <f t="shared" si="167"/>
        <v>0.80821917808219179</v>
      </c>
      <c r="L1921" s="241">
        <v>4</v>
      </c>
      <c r="M1921" s="242" t="s">
        <v>1828</v>
      </c>
      <c r="N1921" s="624" t="s">
        <v>4034</v>
      </c>
      <c r="O1921" s="580" t="s">
        <v>912</v>
      </c>
      <c r="P1921" s="580" t="s">
        <v>209</v>
      </c>
      <c r="Q1921" s="580" t="s">
        <v>3800</v>
      </c>
      <c r="R1921" s="242">
        <v>10</v>
      </c>
      <c r="S1921" s="301" t="s">
        <v>4233</v>
      </c>
      <c r="T1921" s="429"/>
      <c r="U1921" s="429"/>
      <c r="V1921" s="429"/>
      <c r="W1921" s="429"/>
      <c r="X1921" s="429"/>
      <c r="Y1921" s="429"/>
      <c r="Z1921" s="430"/>
      <c r="AA1921" s="430"/>
      <c r="AB1921" s="430"/>
      <c r="AC1921" s="430"/>
      <c r="AD1921" s="430"/>
      <c r="AE1921" s="430"/>
      <c r="AF1921" s="430"/>
      <c r="AG1921" s="430"/>
      <c r="AH1921" s="430"/>
      <c r="AI1921" s="430"/>
      <c r="AJ1921" s="430"/>
      <c r="AK1921" s="430"/>
      <c r="AL1921" s="430"/>
      <c r="AM1921" s="430"/>
      <c r="AN1921" s="430"/>
      <c r="AO1921" s="430"/>
      <c r="AP1921" s="430"/>
      <c r="AQ1921" s="430"/>
      <c r="AR1921" s="430"/>
      <c r="AS1921" s="430"/>
      <c r="AT1921" s="430"/>
      <c r="AU1921" s="430"/>
      <c r="AV1921" s="430"/>
      <c r="AW1921" s="430"/>
      <c r="AX1921" s="430"/>
      <c r="AY1921" s="430"/>
      <c r="AZ1921" s="430"/>
      <c r="BA1921" s="430"/>
      <c r="BB1921" s="430"/>
      <c r="BC1921" s="430"/>
      <c r="BD1921" s="430"/>
      <c r="BE1921" s="430"/>
      <c r="BF1921" s="430"/>
      <c r="BG1921" s="430"/>
      <c r="BH1921" s="430"/>
      <c r="BI1921" s="430"/>
      <c r="BJ1921" s="430"/>
      <c r="BK1921" s="430"/>
      <c r="BL1921" s="430"/>
      <c r="BM1921" s="430"/>
      <c r="BN1921" s="430"/>
      <c r="BO1921" s="430"/>
      <c r="BP1921" s="430"/>
      <c r="BQ1921" s="430"/>
      <c r="BR1921" s="430"/>
      <c r="BS1921" s="430"/>
      <c r="BT1921" s="430"/>
      <c r="BU1921" s="430"/>
      <c r="BV1921" s="430"/>
      <c r="BW1921" s="430"/>
      <c r="BX1921" s="430"/>
      <c r="BY1921" s="430"/>
      <c r="BZ1921" s="430"/>
      <c r="CA1921" s="430"/>
      <c r="CB1921" s="430"/>
      <c r="CC1921" s="430"/>
      <c r="CD1921" s="430"/>
      <c r="CE1921" s="430"/>
      <c r="CF1921" s="430"/>
      <c r="CG1921" s="430"/>
      <c r="CH1921" s="430"/>
      <c r="CI1921" s="430"/>
      <c r="CJ1921" s="430"/>
      <c r="CK1921" s="430"/>
      <c r="CL1921" s="430"/>
      <c r="CM1921" s="430"/>
      <c r="CN1921" s="430"/>
      <c r="CO1921" s="430"/>
      <c r="CP1921" s="430"/>
      <c r="CQ1921" s="430"/>
      <c r="CR1921" s="430"/>
      <c r="CS1921" s="430"/>
      <c r="CT1921" s="430"/>
      <c r="CU1921" s="430"/>
      <c r="CV1921" s="430"/>
      <c r="CW1921" s="430"/>
      <c r="CX1921" s="430"/>
      <c r="CY1921" s="430"/>
      <c r="CZ1921" s="430"/>
      <c r="DA1921" s="430"/>
      <c r="DB1921" s="430"/>
      <c r="DC1921" s="430"/>
      <c r="DD1921" s="430"/>
      <c r="DE1921" s="430"/>
      <c r="DF1921" s="430"/>
      <c r="DG1921" s="430"/>
      <c r="DH1921" s="430"/>
      <c r="DI1921" s="430"/>
      <c r="DJ1921" s="430"/>
      <c r="DK1921" s="430"/>
      <c r="DL1921" s="430"/>
      <c r="DM1921" s="430"/>
      <c r="DN1921" s="430"/>
      <c r="DO1921" s="430"/>
      <c r="DP1921" s="430"/>
      <c r="DQ1921" s="430"/>
      <c r="DR1921" s="430"/>
      <c r="DS1921" s="430"/>
      <c r="DT1921" s="430"/>
      <c r="DU1921" s="430"/>
      <c r="DV1921" s="430"/>
      <c r="DW1921" s="430"/>
      <c r="DX1921" s="430"/>
      <c r="DY1921" s="430"/>
      <c r="DZ1921" s="430"/>
      <c r="EA1921" s="430"/>
      <c r="EB1921" s="430"/>
      <c r="EC1921" s="430"/>
      <c r="ED1921" s="430"/>
      <c r="EE1921" s="430"/>
      <c r="EF1921" s="430"/>
      <c r="EG1921" s="430"/>
      <c r="EH1921" s="430"/>
      <c r="EI1921" s="430"/>
      <c r="EJ1921" s="430"/>
      <c r="EK1921" s="430"/>
      <c r="EL1921" s="430"/>
      <c r="EM1921" s="430"/>
      <c r="EN1921" s="430"/>
      <c r="EO1921" s="430"/>
      <c r="EP1921" s="430"/>
      <c r="EQ1921" s="430"/>
      <c r="ER1921" s="430"/>
      <c r="ES1921" s="430"/>
      <c r="ET1921" s="430"/>
      <c r="EU1921" s="430"/>
      <c r="EV1921" s="430"/>
      <c r="EW1921" s="430"/>
      <c r="EX1921" s="430"/>
      <c r="EY1921" s="430"/>
      <c r="EZ1921" s="430"/>
      <c r="FA1921" s="430"/>
      <c r="FB1921" s="430"/>
      <c r="FC1921" s="430"/>
      <c r="FD1921" s="430"/>
      <c r="FE1921" s="430"/>
      <c r="FF1921" s="430"/>
      <c r="FG1921" s="430"/>
      <c r="FH1921" s="430"/>
      <c r="FI1921" s="430"/>
      <c r="FJ1921" s="430"/>
      <c r="FK1921" s="430"/>
      <c r="FL1921" s="430"/>
      <c r="FM1921" s="430"/>
      <c r="FN1921" s="430"/>
      <c r="FO1921" s="430"/>
      <c r="FP1921" s="430"/>
      <c r="FQ1921" s="430"/>
      <c r="FR1921" s="430"/>
      <c r="FS1921" s="430"/>
      <c r="FT1921" s="430"/>
      <c r="FU1921" s="430"/>
      <c r="FV1921" s="430"/>
      <c r="FW1921" s="430"/>
      <c r="FX1921" s="430"/>
      <c r="FY1921" s="430"/>
      <c r="FZ1921" s="430"/>
      <c r="GA1921" s="430"/>
      <c r="GB1921" s="430"/>
      <c r="GC1921" s="430"/>
    </row>
    <row r="1922" spans="1:185" s="302" customFormat="1" ht="18.75" customHeight="1" x14ac:dyDescent="0.3">
      <c r="A1922" s="431"/>
      <c r="B1922" s="380" t="s">
        <v>3259</v>
      </c>
      <c r="C1922" s="199">
        <v>58</v>
      </c>
      <c r="D1922" s="190"/>
      <c r="E1922" s="190"/>
      <c r="F1922" s="217"/>
      <c r="G1922" s="217"/>
      <c r="H1922" s="217"/>
      <c r="I1922" s="191">
        <f t="shared" si="168"/>
        <v>58</v>
      </c>
      <c r="J1922" s="192">
        <v>73</v>
      </c>
      <c r="K1922" s="193">
        <f t="shared" si="167"/>
        <v>0.79452054794520544</v>
      </c>
      <c r="L1922" s="241">
        <v>1</v>
      </c>
      <c r="M1922" s="246" t="s">
        <v>17</v>
      </c>
      <c r="N1922" s="624" t="s">
        <v>3260</v>
      </c>
      <c r="O1922" s="580" t="s">
        <v>377</v>
      </c>
      <c r="P1922" s="580" t="s">
        <v>104</v>
      </c>
      <c r="Q1922" s="580" t="s">
        <v>4119</v>
      </c>
      <c r="R1922" s="242">
        <v>10</v>
      </c>
      <c r="S1922" s="303" t="s">
        <v>4231</v>
      </c>
      <c r="T1922" s="429"/>
      <c r="U1922" s="429"/>
      <c r="V1922" s="429"/>
      <c r="W1922" s="429"/>
      <c r="X1922" s="429"/>
      <c r="Y1922" s="429"/>
      <c r="Z1922" s="430"/>
      <c r="AA1922" s="430"/>
      <c r="AB1922" s="430"/>
      <c r="AC1922" s="430"/>
      <c r="AD1922" s="430"/>
      <c r="AE1922" s="430"/>
      <c r="AF1922" s="430"/>
      <c r="AG1922" s="430"/>
      <c r="AH1922" s="430"/>
      <c r="AI1922" s="430"/>
      <c r="AJ1922" s="430"/>
      <c r="AK1922" s="430"/>
      <c r="AL1922" s="430"/>
      <c r="AM1922" s="430"/>
      <c r="AN1922" s="430"/>
      <c r="AO1922" s="430"/>
      <c r="AP1922" s="430"/>
      <c r="AQ1922" s="430"/>
      <c r="AR1922" s="430"/>
      <c r="AS1922" s="430"/>
      <c r="AT1922" s="430"/>
      <c r="AU1922" s="430"/>
      <c r="AV1922" s="430"/>
      <c r="AW1922" s="430"/>
      <c r="AX1922" s="430"/>
      <c r="AY1922" s="430"/>
      <c r="AZ1922" s="430"/>
      <c r="BA1922" s="430"/>
      <c r="BB1922" s="430"/>
      <c r="BC1922" s="430"/>
      <c r="BD1922" s="430"/>
      <c r="BE1922" s="430"/>
      <c r="BF1922" s="430"/>
      <c r="BG1922" s="430"/>
      <c r="BH1922" s="430"/>
      <c r="BI1922" s="430"/>
      <c r="BJ1922" s="430"/>
      <c r="BK1922" s="430"/>
      <c r="BL1922" s="430"/>
      <c r="BM1922" s="430"/>
      <c r="BN1922" s="430"/>
      <c r="BO1922" s="430"/>
      <c r="BP1922" s="430"/>
      <c r="BQ1922" s="430"/>
      <c r="BR1922" s="430"/>
      <c r="BS1922" s="430"/>
      <c r="BT1922" s="430"/>
      <c r="BU1922" s="430"/>
      <c r="BV1922" s="430"/>
      <c r="BW1922" s="430"/>
      <c r="BX1922" s="430"/>
      <c r="BY1922" s="430"/>
      <c r="BZ1922" s="430"/>
      <c r="CA1922" s="430"/>
      <c r="CB1922" s="430"/>
      <c r="CC1922" s="430"/>
      <c r="CD1922" s="430"/>
      <c r="CE1922" s="430"/>
      <c r="CF1922" s="430"/>
      <c r="CG1922" s="430"/>
      <c r="CH1922" s="430"/>
      <c r="CI1922" s="430"/>
      <c r="CJ1922" s="430"/>
      <c r="CK1922" s="430"/>
      <c r="CL1922" s="430"/>
      <c r="CM1922" s="430"/>
      <c r="CN1922" s="430"/>
      <c r="CO1922" s="430"/>
      <c r="CP1922" s="430"/>
      <c r="CQ1922" s="430"/>
      <c r="CR1922" s="430"/>
      <c r="CS1922" s="430"/>
      <c r="CT1922" s="430"/>
      <c r="CU1922" s="430"/>
      <c r="CV1922" s="430"/>
      <c r="CW1922" s="430"/>
      <c r="CX1922" s="430"/>
      <c r="CY1922" s="430"/>
      <c r="CZ1922" s="430"/>
      <c r="DA1922" s="430"/>
      <c r="DB1922" s="430"/>
      <c r="DC1922" s="430"/>
      <c r="DD1922" s="430"/>
      <c r="DE1922" s="430"/>
      <c r="DF1922" s="430"/>
      <c r="DG1922" s="430"/>
      <c r="DH1922" s="430"/>
      <c r="DI1922" s="430"/>
      <c r="DJ1922" s="430"/>
      <c r="DK1922" s="430"/>
      <c r="DL1922" s="430"/>
      <c r="DM1922" s="430"/>
      <c r="DN1922" s="430"/>
      <c r="DO1922" s="430"/>
      <c r="DP1922" s="430"/>
      <c r="DQ1922" s="430"/>
      <c r="DR1922" s="430"/>
      <c r="DS1922" s="430"/>
      <c r="DT1922" s="430"/>
      <c r="DU1922" s="430"/>
      <c r="DV1922" s="430"/>
      <c r="DW1922" s="430"/>
      <c r="DX1922" s="430"/>
      <c r="DY1922" s="430"/>
      <c r="DZ1922" s="430"/>
      <c r="EA1922" s="430"/>
      <c r="EB1922" s="430"/>
      <c r="EC1922" s="430"/>
      <c r="ED1922" s="430"/>
      <c r="EE1922" s="430"/>
      <c r="EF1922" s="430"/>
      <c r="EG1922" s="430"/>
      <c r="EH1922" s="430"/>
      <c r="EI1922" s="430"/>
      <c r="EJ1922" s="430"/>
      <c r="EK1922" s="430"/>
      <c r="EL1922" s="430"/>
      <c r="EM1922" s="430"/>
      <c r="EN1922" s="430"/>
      <c r="EO1922" s="430"/>
      <c r="EP1922" s="430"/>
      <c r="EQ1922" s="430"/>
      <c r="ER1922" s="430"/>
      <c r="ES1922" s="430"/>
      <c r="ET1922" s="430"/>
      <c r="EU1922" s="430"/>
      <c r="EV1922" s="430"/>
      <c r="EW1922" s="430"/>
      <c r="EX1922" s="430"/>
      <c r="EY1922" s="430"/>
      <c r="EZ1922" s="430"/>
      <c r="FA1922" s="430"/>
      <c r="FB1922" s="430"/>
      <c r="FC1922" s="430"/>
      <c r="FD1922" s="430"/>
      <c r="FE1922" s="430"/>
      <c r="FF1922" s="430"/>
      <c r="FG1922" s="430"/>
      <c r="FH1922" s="430"/>
      <c r="FI1922" s="430"/>
      <c r="FJ1922" s="430"/>
      <c r="FK1922" s="430"/>
      <c r="FL1922" s="430"/>
      <c r="FM1922" s="430"/>
      <c r="FN1922" s="430"/>
      <c r="FO1922" s="430"/>
      <c r="FP1922" s="430"/>
      <c r="FQ1922" s="430"/>
      <c r="FR1922" s="430"/>
      <c r="FS1922" s="430"/>
      <c r="FT1922" s="430"/>
      <c r="FU1922" s="430"/>
      <c r="FV1922" s="430"/>
      <c r="FW1922" s="430"/>
      <c r="FX1922" s="430"/>
      <c r="FY1922" s="430"/>
      <c r="FZ1922" s="430"/>
      <c r="GA1922" s="430"/>
      <c r="GB1922" s="430"/>
      <c r="GC1922" s="430"/>
    </row>
    <row r="1923" spans="1:185" s="302" customFormat="1" ht="18.75" customHeight="1" x14ac:dyDescent="0.3">
      <c r="A1923" s="431"/>
      <c r="B1923" s="340" t="s">
        <v>4035</v>
      </c>
      <c r="C1923" s="232">
        <v>58</v>
      </c>
      <c r="D1923" s="215" t="s">
        <v>16</v>
      </c>
      <c r="E1923" s="215" t="s">
        <v>16</v>
      </c>
      <c r="F1923" s="228" t="s">
        <v>16</v>
      </c>
      <c r="G1923" s="228" t="s">
        <v>16</v>
      </c>
      <c r="H1923" s="234"/>
      <c r="I1923" s="191">
        <f t="shared" si="168"/>
        <v>58</v>
      </c>
      <c r="J1923" s="192">
        <v>73</v>
      </c>
      <c r="K1923" s="193">
        <f t="shared" si="167"/>
        <v>0.79452054794520544</v>
      </c>
      <c r="L1923" s="241">
        <v>5</v>
      </c>
      <c r="M1923" s="242" t="s">
        <v>1828</v>
      </c>
      <c r="N1923" s="624" t="s">
        <v>4036</v>
      </c>
      <c r="O1923" s="580" t="s">
        <v>481</v>
      </c>
      <c r="P1923" s="580" t="s">
        <v>1253</v>
      </c>
      <c r="Q1923" s="580" t="s">
        <v>3800</v>
      </c>
      <c r="R1923" s="242">
        <v>10</v>
      </c>
      <c r="S1923" s="301" t="s">
        <v>4233</v>
      </c>
      <c r="T1923" s="429"/>
      <c r="U1923" s="429"/>
      <c r="V1923" s="429"/>
      <c r="W1923" s="429"/>
      <c r="X1923" s="429"/>
      <c r="Y1923" s="429"/>
      <c r="Z1923" s="430"/>
      <c r="AA1923" s="430"/>
      <c r="AB1923" s="430"/>
      <c r="AC1923" s="430"/>
      <c r="AD1923" s="430"/>
      <c r="AE1923" s="430"/>
      <c r="AF1923" s="430"/>
      <c r="AG1923" s="430"/>
      <c r="AH1923" s="430"/>
      <c r="AI1923" s="430"/>
      <c r="AJ1923" s="430"/>
      <c r="AK1923" s="430"/>
      <c r="AL1923" s="430"/>
      <c r="AM1923" s="430"/>
      <c r="AN1923" s="430"/>
      <c r="AO1923" s="430"/>
      <c r="AP1923" s="430"/>
      <c r="AQ1923" s="430"/>
      <c r="AR1923" s="430"/>
      <c r="AS1923" s="430"/>
      <c r="AT1923" s="430"/>
      <c r="AU1923" s="430"/>
      <c r="AV1923" s="430"/>
      <c r="AW1923" s="430"/>
      <c r="AX1923" s="430"/>
      <c r="AY1923" s="430"/>
      <c r="AZ1923" s="430"/>
      <c r="BA1923" s="430"/>
      <c r="BB1923" s="430"/>
      <c r="BC1923" s="430"/>
      <c r="BD1923" s="430"/>
      <c r="BE1923" s="430"/>
      <c r="BF1923" s="430"/>
      <c r="BG1923" s="430"/>
      <c r="BH1923" s="430"/>
      <c r="BI1923" s="430"/>
      <c r="BJ1923" s="430"/>
      <c r="BK1923" s="430"/>
      <c r="BL1923" s="430"/>
      <c r="BM1923" s="430"/>
      <c r="BN1923" s="430"/>
      <c r="BO1923" s="430"/>
      <c r="BP1923" s="430"/>
      <c r="BQ1923" s="430"/>
      <c r="BR1923" s="430"/>
      <c r="BS1923" s="430"/>
      <c r="BT1923" s="430"/>
      <c r="BU1923" s="430"/>
      <c r="BV1923" s="430"/>
      <c r="BW1923" s="430"/>
      <c r="BX1923" s="430"/>
      <c r="BY1923" s="430"/>
      <c r="BZ1923" s="430"/>
      <c r="CA1923" s="430"/>
      <c r="CB1923" s="430"/>
      <c r="CC1923" s="430"/>
      <c r="CD1923" s="430"/>
      <c r="CE1923" s="430"/>
      <c r="CF1923" s="430"/>
      <c r="CG1923" s="430"/>
      <c r="CH1923" s="430"/>
      <c r="CI1923" s="430"/>
      <c r="CJ1923" s="430"/>
      <c r="CK1923" s="430"/>
      <c r="CL1923" s="430"/>
      <c r="CM1923" s="430"/>
      <c r="CN1923" s="430"/>
      <c r="CO1923" s="430"/>
      <c r="CP1923" s="430"/>
      <c r="CQ1923" s="430"/>
      <c r="CR1923" s="430"/>
      <c r="CS1923" s="430"/>
      <c r="CT1923" s="430"/>
      <c r="CU1923" s="430"/>
      <c r="CV1923" s="430"/>
      <c r="CW1923" s="430"/>
      <c r="CX1923" s="430"/>
      <c r="CY1923" s="430"/>
      <c r="CZ1923" s="430"/>
      <c r="DA1923" s="430"/>
      <c r="DB1923" s="430"/>
      <c r="DC1923" s="430"/>
      <c r="DD1923" s="430"/>
      <c r="DE1923" s="430"/>
      <c r="DF1923" s="430"/>
      <c r="DG1923" s="430"/>
      <c r="DH1923" s="430"/>
      <c r="DI1923" s="430"/>
      <c r="DJ1923" s="430"/>
      <c r="DK1923" s="430"/>
      <c r="DL1923" s="430"/>
      <c r="DM1923" s="430"/>
      <c r="DN1923" s="430"/>
      <c r="DO1923" s="430"/>
      <c r="DP1923" s="430"/>
      <c r="DQ1923" s="430"/>
      <c r="DR1923" s="430"/>
      <c r="DS1923" s="430"/>
      <c r="DT1923" s="430"/>
      <c r="DU1923" s="430"/>
      <c r="DV1923" s="430"/>
      <c r="DW1923" s="430"/>
      <c r="DX1923" s="430"/>
      <c r="DY1923" s="430"/>
      <c r="DZ1923" s="430"/>
      <c r="EA1923" s="430"/>
      <c r="EB1923" s="430"/>
      <c r="EC1923" s="430"/>
      <c r="ED1923" s="430"/>
      <c r="EE1923" s="430"/>
      <c r="EF1923" s="430"/>
      <c r="EG1923" s="430"/>
      <c r="EH1923" s="430"/>
      <c r="EI1923" s="430"/>
      <c r="EJ1923" s="430"/>
      <c r="EK1923" s="430"/>
      <c r="EL1923" s="430"/>
      <c r="EM1923" s="430"/>
      <c r="EN1923" s="430"/>
      <c r="EO1923" s="430"/>
      <c r="EP1923" s="430"/>
      <c r="EQ1923" s="430"/>
      <c r="ER1923" s="430"/>
      <c r="ES1923" s="430"/>
      <c r="ET1923" s="430"/>
      <c r="EU1923" s="430"/>
      <c r="EV1923" s="430"/>
      <c r="EW1923" s="430"/>
      <c r="EX1923" s="430"/>
      <c r="EY1923" s="430"/>
      <c r="EZ1923" s="430"/>
      <c r="FA1923" s="430"/>
      <c r="FB1923" s="430"/>
      <c r="FC1923" s="430"/>
      <c r="FD1923" s="430"/>
      <c r="FE1923" s="430"/>
      <c r="FF1923" s="430"/>
      <c r="FG1923" s="430"/>
      <c r="FH1923" s="430"/>
      <c r="FI1923" s="430"/>
      <c r="FJ1923" s="430"/>
      <c r="FK1923" s="430"/>
      <c r="FL1923" s="430"/>
      <c r="FM1923" s="430"/>
      <c r="FN1923" s="430"/>
      <c r="FO1923" s="430"/>
      <c r="FP1923" s="430"/>
      <c r="FQ1923" s="430"/>
      <c r="FR1923" s="430"/>
      <c r="FS1923" s="430"/>
      <c r="FT1923" s="430"/>
      <c r="FU1923" s="430"/>
      <c r="FV1923" s="430"/>
      <c r="FW1923" s="430"/>
      <c r="FX1923" s="430"/>
      <c r="FY1923" s="430"/>
      <c r="FZ1923" s="430"/>
      <c r="GA1923" s="430"/>
      <c r="GB1923" s="430"/>
      <c r="GC1923" s="430"/>
    </row>
    <row r="1924" spans="1:185" s="302" customFormat="1" ht="18.75" customHeight="1" x14ac:dyDescent="0.3">
      <c r="A1924" s="431"/>
      <c r="B1924" s="383" t="s">
        <v>901</v>
      </c>
      <c r="C1924" s="190">
        <v>57</v>
      </c>
      <c r="D1924" s="190"/>
      <c r="E1924" s="190"/>
      <c r="F1924" s="217"/>
      <c r="G1924" s="217"/>
      <c r="H1924" s="217"/>
      <c r="I1924" s="191">
        <f t="shared" si="168"/>
        <v>57</v>
      </c>
      <c r="J1924" s="192">
        <v>73</v>
      </c>
      <c r="K1924" s="227">
        <f t="shared" si="167"/>
        <v>0.78082191780821919</v>
      </c>
      <c r="L1924" s="247">
        <v>3</v>
      </c>
      <c r="M1924" s="242" t="s">
        <v>1828</v>
      </c>
      <c r="N1924" s="626" t="s">
        <v>902</v>
      </c>
      <c r="O1924" s="570" t="s">
        <v>68</v>
      </c>
      <c r="P1924" s="570" t="s">
        <v>213</v>
      </c>
      <c r="Q1924" s="568" t="s">
        <v>779</v>
      </c>
      <c r="R1924" s="243">
        <v>10</v>
      </c>
      <c r="S1924" s="301" t="s">
        <v>4233</v>
      </c>
      <c r="T1924" s="429"/>
      <c r="U1924" s="429"/>
      <c r="V1924" s="429"/>
      <c r="W1924" s="429"/>
      <c r="X1924" s="429"/>
      <c r="Y1924" s="429"/>
      <c r="Z1924" s="430"/>
      <c r="AA1924" s="430"/>
      <c r="AB1924" s="430"/>
      <c r="AC1924" s="430"/>
      <c r="AD1924" s="430"/>
      <c r="AE1924" s="430"/>
      <c r="AF1924" s="430"/>
      <c r="AG1924" s="430"/>
      <c r="AH1924" s="430"/>
      <c r="AI1924" s="430"/>
      <c r="AJ1924" s="430"/>
      <c r="AK1924" s="430"/>
      <c r="AL1924" s="430"/>
      <c r="AM1924" s="430"/>
      <c r="AN1924" s="430"/>
      <c r="AO1924" s="430"/>
      <c r="AP1924" s="430"/>
      <c r="AQ1924" s="430"/>
      <c r="AR1924" s="430"/>
      <c r="AS1924" s="430"/>
      <c r="AT1924" s="430"/>
      <c r="AU1924" s="430"/>
      <c r="AV1924" s="430"/>
      <c r="AW1924" s="430"/>
      <c r="AX1924" s="430"/>
      <c r="AY1924" s="430"/>
      <c r="AZ1924" s="430"/>
      <c r="BA1924" s="430"/>
      <c r="BB1924" s="430"/>
      <c r="BC1924" s="430"/>
      <c r="BD1924" s="430"/>
      <c r="BE1924" s="430"/>
      <c r="BF1924" s="430"/>
      <c r="BG1924" s="430"/>
      <c r="BH1924" s="430"/>
      <c r="BI1924" s="430"/>
      <c r="BJ1924" s="430"/>
      <c r="BK1924" s="430"/>
      <c r="BL1924" s="430"/>
      <c r="BM1924" s="430"/>
      <c r="BN1924" s="430"/>
      <c r="BO1924" s="430"/>
      <c r="BP1924" s="430"/>
      <c r="BQ1924" s="430"/>
      <c r="BR1924" s="430"/>
      <c r="BS1924" s="430"/>
      <c r="BT1924" s="430"/>
      <c r="BU1924" s="430"/>
      <c r="BV1924" s="430"/>
      <c r="BW1924" s="430"/>
      <c r="BX1924" s="430"/>
      <c r="BY1924" s="430"/>
      <c r="BZ1924" s="430"/>
      <c r="CA1924" s="430"/>
      <c r="CB1924" s="430"/>
      <c r="CC1924" s="430"/>
      <c r="CD1924" s="430"/>
      <c r="CE1924" s="430"/>
      <c r="CF1924" s="430"/>
      <c r="CG1924" s="430"/>
      <c r="CH1924" s="430"/>
      <c r="CI1924" s="430"/>
      <c r="CJ1924" s="430"/>
      <c r="CK1924" s="430"/>
      <c r="CL1924" s="430"/>
      <c r="CM1924" s="430"/>
      <c r="CN1924" s="430"/>
      <c r="CO1924" s="430"/>
      <c r="CP1924" s="430"/>
      <c r="CQ1924" s="430"/>
      <c r="CR1924" s="430"/>
      <c r="CS1924" s="430"/>
      <c r="CT1924" s="430"/>
      <c r="CU1924" s="430"/>
      <c r="CV1924" s="430"/>
      <c r="CW1924" s="430"/>
      <c r="CX1924" s="430"/>
      <c r="CY1924" s="430"/>
      <c r="CZ1924" s="430"/>
      <c r="DA1924" s="430"/>
      <c r="DB1924" s="430"/>
      <c r="DC1924" s="430"/>
      <c r="DD1924" s="430"/>
      <c r="DE1924" s="430"/>
      <c r="DF1924" s="430"/>
      <c r="DG1924" s="430"/>
      <c r="DH1924" s="430"/>
      <c r="DI1924" s="430"/>
      <c r="DJ1924" s="430"/>
      <c r="DK1924" s="430"/>
      <c r="DL1924" s="430"/>
      <c r="DM1924" s="430"/>
      <c r="DN1924" s="430"/>
      <c r="DO1924" s="430"/>
      <c r="DP1924" s="430"/>
      <c r="DQ1924" s="430"/>
      <c r="DR1924" s="430"/>
      <c r="DS1924" s="430"/>
      <c r="DT1924" s="430"/>
      <c r="DU1924" s="430"/>
      <c r="DV1924" s="430"/>
      <c r="DW1924" s="430"/>
      <c r="DX1924" s="430"/>
      <c r="DY1924" s="430"/>
      <c r="DZ1924" s="430"/>
      <c r="EA1924" s="430"/>
      <c r="EB1924" s="430"/>
      <c r="EC1924" s="430"/>
      <c r="ED1924" s="430"/>
      <c r="EE1924" s="430"/>
      <c r="EF1924" s="430"/>
      <c r="EG1924" s="430"/>
      <c r="EH1924" s="430"/>
      <c r="EI1924" s="430"/>
      <c r="EJ1924" s="430"/>
      <c r="EK1924" s="430"/>
      <c r="EL1924" s="430"/>
      <c r="EM1924" s="430"/>
      <c r="EN1924" s="430"/>
      <c r="EO1924" s="430"/>
      <c r="EP1924" s="430"/>
      <c r="EQ1924" s="430"/>
      <c r="ER1924" s="430"/>
      <c r="ES1924" s="430"/>
      <c r="ET1924" s="430"/>
      <c r="EU1924" s="430"/>
      <c r="EV1924" s="430"/>
      <c r="EW1924" s="430"/>
      <c r="EX1924" s="430"/>
      <c r="EY1924" s="430"/>
      <c r="EZ1924" s="430"/>
      <c r="FA1924" s="430"/>
      <c r="FB1924" s="430"/>
      <c r="FC1924" s="430"/>
      <c r="FD1924" s="430"/>
      <c r="FE1924" s="430"/>
      <c r="FF1924" s="430"/>
      <c r="FG1924" s="430"/>
      <c r="FH1924" s="430"/>
      <c r="FI1924" s="430"/>
      <c r="FJ1924" s="430"/>
      <c r="FK1924" s="430"/>
      <c r="FL1924" s="430"/>
      <c r="FM1924" s="430"/>
      <c r="FN1924" s="430"/>
      <c r="FO1924" s="430"/>
      <c r="FP1924" s="430"/>
      <c r="FQ1924" s="430"/>
      <c r="FR1924" s="430"/>
      <c r="FS1924" s="430"/>
      <c r="FT1924" s="430"/>
      <c r="FU1924" s="430"/>
      <c r="FV1924" s="430"/>
      <c r="FW1924" s="430"/>
      <c r="FX1924" s="430"/>
      <c r="FY1924" s="430"/>
      <c r="FZ1924" s="430"/>
      <c r="GA1924" s="430"/>
      <c r="GB1924" s="430"/>
      <c r="GC1924" s="430"/>
    </row>
    <row r="1925" spans="1:185" s="302" customFormat="1" ht="18.75" customHeight="1" x14ac:dyDescent="0.3">
      <c r="A1925" s="431"/>
      <c r="B1925" s="340" t="s">
        <v>1459</v>
      </c>
      <c r="C1925" s="232">
        <v>57</v>
      </c>
      <c r="D1925" s="190"/>
      <c r="E1925" s="190"/>
      <c r="F1925" s="217"/>
      <c r="G1925" s="217"/>
      <c r="H1925" s="217"/>
      <c r="I1925" s="191">
        <f t="shared" si="168"/>
        <v>57</v>
      </c>
      <c r="J1925" s="200">
        <v>73</v>
      </c>
      <c r="K1925" s="193">
        <f t="shared" si="167"/>
        <v>0.78082191780821919</v>
      </c>
      <c r="L1925" s="241">
        <v>3</v>
      </c>
      <c r="M1925" s="242" t="s">
        <v>1828</v>
      </c>
      <c r="N1925" s="624" t="s">
        <v>1460</v>
      </c>
      <c r="O1925" s="580" t="s">
        <v>496</v>
      </c>
      <c r="P1925" s="580" t="s">
        <v>150</v>
      </c>
      <c r="Q1925" s="568" t="s">
        <v>1377</v>
      </c>
      <c r="R1925" s="242">
        <v>10</v>
      </c>
      <c r="S1925" s="301" t="s">
        <v>4233</v>
      </c>
      <c r="T1925" s="429"/>
      <c r="U1925" s="429"/>
      <c r="V1925" s="429"/>
      <c r="W1925" s="429"/>
      <c r="X1925" s="429"/>
      <c r="Y1925" s="429"/>
      <c r="Z1925" s="430"/>
      <c r="AA1925" s="430"/>
      <c r="AB1925" s="430"/>
      <c r="AC1925" s="430"/>
      <c r="AD1925" s="430"/>
      <c r="AE1925" s="430"/>
      <c r="AF1925" s="430"/>
      <c r="AG1925" s="430"/>
      <c r="AH1925" s="430"/>
      <c r="AI1925" s="430"/>
      <c r="AJ1925" s="430"/>
      <c r="AK1925" s="430"/>
      <c r="AL1925" s="430"/>
      <c r="AM1925" s="430"/>
      <c r="AN1925" s="430"/>
      <c r="AO1925" s="430"/>
      <c r="AP1925" s="430"/>
      <c r="AQ1925" s="430"/>
      <c r="AR1925" s="430"/>
      <c r="AS1925" s="430"/>
      <c r="AT1925" s="430"/>
      <c r="AU1925" s="430"/>
      <c r="AV1925" s="430"/>
      <c r="AW1925" s="430"/>
      <c r="AX1925" s="430"/>
      <c r="AY1925" s="430"/>
      <c r="AZ1925" s="430"/>
      <c r="BA1925" s="430"/>
      <c r="BB1925" s="430"/>
      <c r="BC1925" s="430"/>
      <c r="BD1925" s="430"/>
      <c r="BE1925" s="430"/>
      <c r="BF1925" s="430"/>
      <c r="BG1925" s="430"/>
      <c r="BH1925" s="430"/>
      <c r="BI1925" s="430"/>
      <c r="BJ1925" s="430"/>
      <c r="BK1925" s="430"/>
      <c r="BL1925" s="430"/>
      <c r="BM1925" s="430"/>
      <c r="BN1925" s="430"/>
      <c r="BO1925" s="430"/>
      <c r="BP1925" s="430"/>
      <c r="BQ1925" s="430"/>
      <c r="BR1925" s="430"/>
      <c r="BS1925" s="430"/>
      <c r="BT1925" s="430"/>
      <c r="BU1925" s="430"/>
      <c r="BV1925" s="430"/>
      <c r="BW1925" s="430"/>
      <c r="BX1925" s="430"/>
      <c r="BY1925" s="430"/>
      <c r="BZ1925" s="430"/>
      <c r="CA1925" s="430"/>
      <c r="CB1925" s="430"/>
      <c r="CC1925" s="430"/>
      <c r="CD1925" s="430"/>
      <c r="CE1925" s="430"/>
      <c r="CF1925" s="430"/>
      <c r="CG1925" s="430"/>
      <c r="CH1925" s="430"/>
      <c r="CI1925" s="430"/>
      <c r="CJ1925" s="430"/>
      <c r="CK1925" s="430"/>
      <c r="CL1925" s="430"/>
      <c r="CM1925" s="430"/>
      <c r="CN1925" s="430"/>
      <c r="CO1925" s="430"/>
      <c r="CP1925" s="430"/>
      <c r="CQ1925" s="430"/>
      <c r="CR1925" s="430"/>
      <c r="CS1925" s="430"/>
      <c r="CT1925" s="430"/>
      <c r="CU1925" s="430"/>
      <c r="CV1925" s="430"/>
      <c r="CW1925" s="430"/>
      <c r="CX1925" s="430"/>
      <c r="CY1925" s="430"/>
      <c r="CZ1925" s="430"/>
      <c r="DA1925" s="430"/>
      <c r="DB1925" s="430"/>
      <c r="DC1925" s="430"/>
      <c r="DD1925" s="430"/>
      <c r="DE1925" s="430"/>
      <c r="DF1925" s="430"/>
      <c r="DG1925" s="430"/>
      <c r="DH1925" s="430"/>
      <c r="DI1925" s="430"/>
      <c r="DJ1925" s="430"/>
      <c r="DK1925" s="430"/>
      <c r="DL1925" s="430"/>
      <c r="DM1925" s="430"/>
      <c r="DN1925" s="430"/>
      <c r="DO1925" s="430"/>
      <c r="DP1925" s="430"/>
      <c r="DQ1925" s="430"/>
      <c r="DR1925" s="430"/>
      <c r="DS1925" s="430"/>
      <c r="DT1925" s="430"/>
      <c r="DU1925" s="430"/>
      <c r="DV1925" s="430"/>
      <c r="DW1925" s="430"/>
      <c r="DX1925" s="430"/>
      <c r="DY1925" s="430"/>
      <c r="DZ1925" s="430"/>
      <c r="EA1925" s="430"/>
      <c r="EB1925" s="430"/>
      <c r="EC1925" s="430"/>
      <c r="ED1925" s="430"/>
      <c r="EE1925" s="430"/>
      <c r="EF1925" s="430"/>
      <c r="EG1925" s="430"/>
      <c r="EH1925" s="430"/>
      <c r="EI1925" s="430"/>
      <c r="EJ1925" s="430"/>
      <c r="EK1925" s="430"/>
      <c r="EL1925" s="430"/>
      <c r="EM1925" s="430"/>
      <c r="EN1925" s="430"/>
      <c r="EO1925" s="430"/>
      <c r="EP1925" s="430"/>
      <c r="EQ1925" s="430"/>
      <c r="ER1925" s="430"/>
      <c r="ES1925" s="430"/>
      <c r="ET1925" s="430"/>
      <c r="EU1925" s="430"/>
      <c r="EV1925" s="430"/>
      <c r="EW1925" s="430"/>
      <c r="EX1925" s="430"/>
      <c r="EY1925" s="430"/>
      <c r="EZ1925" s="430"/>
      <c r="FA1925" s="430"/>
      <c r="FB1925" s="430"/>
      <c r="FC1925" s="430"/>
      <c r="FD1925" s="430"/>
      <c r="FE1925" s="430"/>
      <c r="FF1925" s="430"/>
      <c r="FG1925" s="430"/>
      <c r="FH1925" s="430"/>
      <c r="FI1925" s="430"/>
      <c r="FJ1925" s="430"/>
      <c r="FK1925" s="430"/>
      <c r="FL1925" s="430"/>
      <c r="FM1925" s="430"/>
      <c r="FN1925" s="430"/>
      <c r="FO1925" s="430"/>
      <c r="FP1925" s="430"/>
      <c r="FQ1925" s="430"/>
      <c r="FR1925" s="430"/>
      <c r="FS1925" s="430"/>
      <c r="FT1925" s="430"/>
      <c r="FU1925" s="430"/>
      <c r="FV1925" s="430"/>
      <c r="FW1925" s="430"/>
      <c r="FX1925" s="430"/>
      <c r="FY1925" s="430"/>
      <c r="FZ1925" s="430"/>
      <c r="GA1925" s="430"/>
      <c r="GB1925" s="430"/>
      <c r="GC1925" s="430"/>
    </row>
    <row r="1926" spans="1:185" s="302" customFormat="1" ht="18.75" customHeight="1" x14ac:dyDescent="0.3">
      <c r="A1926" s="431"/>
      <c r="B1926" s="377" t="s">
        <v>2973</v>
      </c>
      <c r="C1926" s="419">
        <v>57</v>
      </c>
      <c r="D1926" s="215" t="s">
        <v>16</v>
      </c>
      <c r="E1926" s="215" t="s">
        <v>16</v>
      </c>
      <c r="F1926" s="228" t="s">
        <v>16</v>
      </c>
      <c r="G1926" s="228" t="s">
        <v>16</v>
      </c>
      <c r="H1926" s="228" t="s">
        <v>16</v>
      </c>
      <c r="I1926" s="191">
        <f t="shared" si="168"/>
        <v>57</v>
      </c>
      <c r="J1926" s="192">
        <v>73</v>
      </c>
      <c r="K1926" s="193">
        <f t="shared" si="167"/>
        <v>0.78082191780821919</v>
      </c>
      <c r="L1926" s="241">
        <v>1</v>
      </c>
      <c r="M1926" s="246" t="s">
        <v>17</v>
      </c>
      <c r="N1926" s="624" t="s">
        <v>2974</v>
      </c>
      <c r="O1926" s="580" t="s">
        <v>2975</v>
      </c>
      <c r="P1926" s="580" t="s">
        <v>2976</v>
      </c>
      <c r="Q1926" s="580" t="s">
        <v>2841</v>
      </c>
      <c r="R1926" s="242">
        <v>10</v>
      </c>
      <c r="S1926" s="301" t="s">
        <v>4233</v>
      </c>
      <c r="T1926" s="429"/>
      <c r="U1926" s="429"/>
      <c r="V1926" s="429"/>
      <c r="W1926" s="429"/>
      <c r="X1926" s="429"/>
      <c r="Y1926" s="429"/>
      <c r="Z1926" s="430"/>
      <c r="AA1926" s="430"/>
      <c r="AB1926" s="430"/>
      <c r="AC1926" s="430"/>
      <c r="AD1926" s="430"/>
      <c r="AE1926" s="430"/>
      <c r="AF1926" s="430"/>
      <c r="AG1926" s="430"/>
      <c r="AH1926" s="430"/>
      <c r="AI1926" s="430"/>
      <c r="AJ1926" s="430"/>
      <c r="AK1926" s="430"/>
      <c r="AL1926" s="430"/>
      <c r="AM1926" s="430"/>
      <c r="AN1926" s="430"/>
      <c r="AO1926" s="430"/>
      <c r="AP1926" s="430"/>
      <c r="AQ1926" s="430"/>
      <c r="AR1926" s="430"/>
      <c r="AS1926" s="430"/>
      <c r="AT1926" s="430"/>
      <c r="AU1926" s="430"/>
      <c r="AV1926" s="430"/>
      <c r="AW1926" s="430"/>
      <c r="AX1926" s="430"/>
      <c r="AY1926" s="430"/>
      <c r="AZ1926" s="430"/>
      <c r="BA1926" s="430"/>
      <c r="BB1926" s="430"/>
      <c r="BC1926" s="430"/>
      <c r="BD1926" s="430"/>
      <c r="BE1926" s="430"/>
      <c r="BF1926" s="430"/>
      <c r="BG1926" s="430"/>
      <c r="BH1926" s="430"/>
      <c r="BI1926" s="430"/>
      <c r="BJ1926" s="430"/>
      <c r="BK1926" s="430"/>
      <c r="BL1926" s="430"/>
      <c r="BM1926" s="430"/>
      <c r="BN1926" s="430"/>
      <c r="BO1926" s="430"/>
      <c r="BP1926" s="430"/>
      <c r="BQ1926" s="430"/>
      <c r="BR1926" s="430"/>
      <c r="BS1926" s="430"/>
      <c r="BT1926" s="430"/>
      <c r="BU1926" s="430"/>
      <c r="BV1926" s="430"/>
      <c r="BW1926" s="430"/>
      <c r="BX1926" s="430"/>
      <c r="BY1926" s="430"/>
      <c r="BZ1926" s="430"/>
      <c r="CA1926" s="430"/>
      <c r="CB1926" s="430"/>
      <c r="CC1926" s="430"/>
      <c r="CD1926" s="430"/>
      <c r="CE1926" s="430"/>
      <c r="CF1926" s="430"/>
      <c r="CG1926" s="430"/>
      <c r="CH1926" s="430"/>
      <c r="CI1926" s="430"/>
      <c r="CJ1926" s="430"/>
      <c r="CK1926" s="430"/>
      <c r="CL1926" s="430"/>
      <c r="CM1926" s="430"/>
      <c r="CN1926" s="430"/>
      <c r="CO1926" s="430"/>
      <c r="CP1926" s="430"/>
      <c r="CQ1926" s="430"/>
      <c r="CR1926" s="430"/>
      <c r="CS1926" s="430"/>
      <c r="CT1926" s="430"/>
      <c r="CU1926" s="430"/>
      <c r="CV1926" s="430"/>
      <c r="CW1926" s="430"/>
      <c r="CX1926" s="430"/>
      <c r="CY1926" s="430"/>
      <c r="CZ1926" s="430"/>
      <c r="DA1926" s="430"/>
      <c r="DB1926" s="430"/>
      <c r="DC1926" s="430"/>
      <c r="DD1926" s="430"/>
      <c r="DE1926" s="430"/>
      <c r="DF1926" s="430"/>
      <c r="DG1926" s="430"/>
      <c r="DH1926" s="430"/>
      <c r="DI1926" s="430"/>
      <c r="DJ1926" s="430"/>
      <c r="DK1926" s="430"/>
      <c r="DL1926" s="430"/>
      <c r="DM1926" s="430"/>
      <c r="DN1926" s="430"/>
      <c r="DO1926" s="430"/>
      <c r="DP1926" s="430"/>
      <c r="DQ1926" s="430"/>
      <c r="DR1926" s="430"/>
      <c r="DS1926" s="430"/>
      <c r="DT1926" s="430"/>
      <c r="DU1926" s="430"/>
      <c r="DV1926" s="430"/>
      <c r="DW1926" s="430"/>
      <c r="DX1926" s="430"/>
      <c r="DY1926" s="430"/>
      <c r="DZ1926" s="430"/>
      <c r="EA1926" s="430"/>
      <c r="EB1926" s="430"/>
      <c r="EC1926" s="430"/>
      <c r="ED1926" s="430"/>
      <c r="EE1926" s="430"/>
      <c r="EF1926" s="430"/>
      <c r="EG1926" s="430"/>
      <c r="EH1926" s="430"/>
      <c r="EI1926" s="430"/>
      <c r="EJ1926" s="430"/>
      <c r="EK1926" s="430"/>
      <c r="EL1926" s="430"/>
      <c r="EM1926" s="430"/>
      <c r="EN1926" s="430"/>
      <c r="EO1926" s="430"/>
      <c r="EP1926" s="430"/>
      <c r="EQ1926" s="430"/>
      <c r="ER1926" s="430"/>
      <c r="ES1926" s="430"/>
      <c r="ET1926" s="430"/>
      <c r="EU1926" s="430"/>
      <c r="EV1926" s="430"/>
      <c r="EW1926" s="430"/>
      <c r="EX1926" s="430"/>
      <c r="EY1926" s="430"/>
      <c r="EZ1926" s="430"/>
      <c r="FA1926" s="430"/>
      <c r="FB1926" s="430"/>
      <c r="FC1926" s="430"/>
      <c r="FD1926" s="430"/>
      <c r="FE1926" s="430"/>
      <c r="FF1926" s="430"/>
      <c r="FG1926" s="430"/>
      <c r="FH1926" s="430"/>
      <c r="FI1926" s="430"/>
      <c r="FJ1926" s="430"/>
      <c r="FK1926" s="430"/>
      <c r="FL1926" s="430"/>
      <c r="FM1926" s="430"/>
      <c r="FN1926" s="430"/>
      <c r="FO1926" s="430"/>
      <c r="FP1926" s="430"/>
      <c r="FQ1926" s="430"/>
      <c r="FR1926" s="430"/>
      <c r="FS1926" s="430"/>
      <c r="FT1926" s="430"/>
      <c r="FU1926" s="430"/>
      <c r="FV1926" s="430"/>
      <c r="FW1926" s="430"/>
      <c r="FX1926" s="430"/>
      <c r="FY1926" s="430"/>
      <c r="FZ1926" s="430"/>
      <c r="GA1926" s="430"/>
      <c r="GB1926" s="430"/>
      <c r="GC1926" s="430"/>
    </row>
    <row r="1927" spans="1:185" s="302" customFormat="1" ht="18.75" customHeight="1" x14ac:dyDescent="0.3">
      <c r="A1927" s="431"/>
      <c r="B1927" s="380" t="s">
        <v>151</v>
      </c>
      <c r="C1927" s="199">
        <v>57</v>
      </c>
      <c r="D1927" s="199" t="s">
        <v>16</v>
      </c>
      <c r="E1927" s="199" t="s">
        <v>16</v>
      </c>
      <c r="F1927" s="198" t="s">
        <v>16</v>
      </c>
      <c r="G1927" s="198" t="s">
        <v>16</v>
      </c>
      <c r="H1927" s="198" t="s">
        <v>16</v>
      </c>
      <c r="I1927" s="191">
        <f t="shared" si="168"/>
        <v>57</v>
      </c>
      <c r="J1927" s="200">
        <v>73</v>
      </c>
      <c r="K1927" s="193">
        <f t="shared" si="167"/>
        <v>0.78082191780821919</v>
      </c>
      <c r="L1927" s="241">
        <v>3</v>
      </c>
      <c r="M1927" s="242" t="s">
        <v>1828</v>
      </c>
      <c r="N1927" s="624" t="s">
        <v>152</v>
      </c>
      <c r="O1927" s="580" t="s">
        <v>153</v>
      </c>
      <c r="P1927" s="580" t="s">
        <v>154</v>
      </c>
      <c r="Q1927" s="580" t="s">
        <v>4089</v>
      </c>
      <c r="R1927" s="242">
        <v>10</v>
      </c>
      <c r="S1927" s="301" t="s">
        <v>4233</v>
      </c>
      <c r="T1927" s="429"/>
      <c r="U1927" s="429"/>
      <c r="V1927" s="429"/>
      <c r="W1927" s="429"/>
      <c r="X1927" s="429"/>
      <c r="Y1927" s="429"/>
      <c r="Z1927" s="430"/>
      <c r="AA1927" s="430"/>
      <c r="AB1927" s="430"/>
      <c r="AC1927" s="430"/>
      <c r="AD1927" s="430"/>
      <c r="AE1927" s="430"/>
      <c r="AF1927" s="430"/>
      <c r="AG1927" s="430"/>
      <c r="AH1927" s="430"/>
      <c r="AI1927" s="430"/>
      <c r="AJ1927" s="430"/>
      <c r="AK1927" s="430"/>
      <c r="AL1927" s="430"/>
      <c r="AM1927" s="430"/>
      <c r="AN1927" s="430"/>
      <c r="AO1927" s="430"/>
      <c r="AP1927" s="430"/>
      <c r="AQ1927" s="430"/>
      <c r="AR1927" s="430"/>
      <c r="AS1927" s="430"/>
      <c r="AT1927" s="430"/>
      <c r="AU1927" s="430"/>
      <c r="AV1927" s="430"/>
      <c r="AW1927" s="430"/>
      <c r="AX1927" s="430"/>
      <c r="AY1927" s="430"/>
      <c r="AZ1927" s="430"/>
      <c r="BA1927" s="430"/>
      <c r="BB1927" s="430"/>
      <c r="BC1927" s="430"/>
      <c r="BD1927" s="430"/>
      <c r="BE1927" s="430"/>
      <c r="BF1927" s="430"/>
      <c r="BG1927" s="430"/>
      <c r="BH1927" s="430"/>
      <c r="BI1927" s="430"/>
      <c r="BJ1927" s="430"/>
      <c r="BK1927" s="430"/>
      <c r="BL1927" s="430"/>
      <c r="BM1927" s="430"/>
      <c r="BN1927" s="430"/>
      <c r="BO1927" s="430"/>
      <c r="BP1927" s="430"/>
      <c r="BQ1927" s="430"/>
      <c r="BR1927" s="430"/>
      <c r="BS1927" s="430"/>
      <c r="BT1927" s="430"/>
      <c r="BU1927" s="430"/>
      <c r="BV1927" s="430"/>
      <c r="BW1927" s="430"/>
      <c r="BX1927" s="430"/>
      <c r="BY1927" s="430"/>
      <c r="BZ1927" s="430"/>
      <c r="CA1927" s="430"/>
      <c r="CB1927" s="430"/>
      <c r="CC1927" s="430"/>
      <c r="CD1927" s="430"/>
      <c r="CE1927" s="430"/>
      <c r="CF1927" s="430"/>
      <c r="CG1927" s="430"/>
      <c r="CH1927" s="430"/>
      <c r="CI1927" s="430"/>
      <c r="CJ1927" s="430"/>
      <c r="CK1927" s="430"/>
      <c r="CL1927" s="430"/>
      <c r="CM1927" s="430"/>
      <c r="CN1927" s="430"/>
      <c r="CO1927" s="430"/>
      <c r="CP1927" s="430"/>
      <c r="CQ1927" s="430"/>
      <c r="CR1927" s="430"/>
      <c r="CS1927" s="430"/>
      <c r="CT1927" s="430"/>
      <c r="CU1927" s="430"/>
      <c r="CV1927" s="430"/>
      <c r="CW1927" s="430"/>
      <c r="CX1927" s="430"/>
      <c r="CY1927" s="430"/>
      <c r="CZ1927" s="430"/>
      <c r="DA1927" s="430"/>
      <c r="DB1927" s="430"/>
      <c r="DC1927" s="430"/>
      <c r="DD1927" s="430"/>
      <c r="DE1927" s="430"/>
      <c r="DF1927" s="430"/>
      <c r="DG1927" s="430"/>
      <c r="DH1927" s="430"/>
      <c r="DI1927" s="430"/>
      <c r="DJ1927" s="430"/>
      <c r="DK1927" s="430"/>
      <c r="DL1927" s="430"/>
      <c r="DM1927" s="430"/>
      <c r="DN1927" s="430"/>
      <c r="DO1927" s="430"/>
      <c r="DP1927" s="430"/>
      <c r="DQ1927" s="430"/>
      <c r="DR1927" s="430"/>
      <c r="DS1927" s="430"/>
      <c r="DT1927" s="430"/>
      <c r="DU1927" s="430"/>
      <c r="DV1927" s="430"/>
      <c r="DW1927" s="430"/>
      <c r="DX1927" s="430"/>
      <c r="DY1927" s="430"/>
      <c r="DZ1927" s="430"/>
      <c r="EA1927" s="430"/>
      <c r="EB1927" s="430"/>
      <c r="EC1927" s="430"/>
      <c r="ED1927" s="430"/>
      <c r="EE1927" s="430"/>
      <c r="EF1927" s="430"/>
      <c r="EG1927" s="430"/>
      <c r="EH1927" s="430"/>
      <c r="EI1927" s="430"/>
      <c r="EJ1927" s="430"/>
      <c r="EK1927" s="430"/>
      <c r="EL1927" s="430"/>
      <c r="EM1927" s="430"/>
      <c r="EN1927" s="430"/>
      <c r="EO1927" s="430"/>
      <c r="EP1927" s="430"/>
      <c r="EQ1927" s="430"/>
      <c r="ER1927" s="430"/>
      <c r="ES1927" s="430"/>
      <c r="ET1927" s="430"/>
      <c r="EU1927" s="430"/>
      <c r="EV1927" s="430"/>
      <c r="EW1927" s="430"/>
      <c r="EX1927" s="430"/>
      <c r="EY1927" s="430"/>
      <c r="EZ1927" s="430"/>
      <c r="FA1927" s="430"/>
      <c r="FB1927" s="430"/>
      <c r="FC1927" s="430"/>
      <c r="FD1927" s="430"/>
      <c r="FE1927" s="430"/>
      <c r="FF1927" s="430"/>
      <c r="FG1927" s="430"/>
      <c r="FH1927" s="430"/>
      <c r="FI1927" s="430"/>
      <c r="FJ1927" s="430"/>
      <c r="FK1927" s="430"/>
      <c r="FL1927" s="430"/>
      <c r="FM1927" s="430"/>
      <c r="FN1927" s="430"/>
      <c r="FO1927" s="430"/>
      <c r="FP1927" s="430"/>
      <c r="FQ1927" s="430"/>
      <c r="FR1927" s="430"/>
      <c r="FS1927" s="430"/>
      <c r="FT1927" s="430"/>
      <c r="FU1927" s="430"/>
      <c r="FV1927" s="430"/>
      <c r="FW1927" s="430"/>
      <c r="FX1927" s="430"/>
      <c r="FY1927" s="430"/>
      <c r="FZ1927" s="430"/>
      <c r="GA1927" s="430"/>
      <c r="GB1927" s="430"/>
      <c r="GC1927" s="430"/>
    </row>
    <row r="1928" spans="1:185" s="302" customFormat="1" ht="18.75" customHeight="1" x14ac:dyDescent="0.3">
      <c r="A1928" s="431"/>
      <c r="B1928" s="340" t="s">
        <v>4037</v>
      </c>
      <c r="C1928" s="232">
        <v>56</v>
      </c>
      <c r="D1928" s="215" t="s">
        <v>16</v>
      </c>
      <c r="E1928" s="215" t="s">
        <v>16</v>
      </c>
      <c r="F1928" s="228" t="s">
        <v>16</v>
      </c>
      <c r="G1928" s="228" t="s">
        <v>16</v>
      </c>
      <c r="H1928" s="234"/>
      <c r="I1928" s="191">
        <f t="shared" si="168"/>
        <v>56</v>
      </c>
      <c r="J1928" s="192">
        <v>73</v>
      </c>
      <c r="K1928" s="193">
        <f t="shared" si="167"/>
        <v>0.76712328767123283</v>
      </c>
      <c r="L1928" s="241">
        <v>6</v>
      </c>
      <c r="M1928" s="242" t="s">
        <v>1828</v>
      </c>
      <c r="N1928" s="624" t="s">
        <v>4038</v>
      </c>
      <c r="O1928" s="580" t="s">
        <v>1635</v>
      </c>
      <c r="P1928" s="580" t="s">
        <v>220</v>
      </c>
      <c r="Q1928" s="580" t="s">
        <v>3800</v>
      </c>
      <c r="R1928" s="242">
        <v>10</v>
      </c>
      <c r="S1928" s="301" t="s">
        <v>4233</v>
      </c>
      <c r="T1928" s="429"/>
      <c r="U1928" s="429"/>
      <c r="V1928" s="429"/>
      <c r="W1928" s="429"/>
      <c r="X1928" s="429"/>
      <c r="Y1928" s="429"/>
      <c r="Z1928" s="430"/>
      <c r="AA1928" s="430"/>
      <c r="AB1928" s="430"/>
      <c r="AC1928" s="430"/>
      <c r="AD1928" s="430"/>
      <c r="AE1928" s="430"/>
      <c r="AF1928" s="430"/>
      <c r="AG1928" s="430"/>
      <c r="AH1928" s="430"/>
      <c r="AI1928" s="430"/>
      <c r="AJ1928" s="430"/>
      <c r="AK1928" s="430"/>
      <c r="AL1928" s="430"/>
      <c r="AM1928" s="430"/>
      <c r="AN1928" s="430"/>
      <c r="AO1928" s="430"/>
      <c r="AP1928" s="430"/>
      <c r="AQ1928" s="430"/>
      <c r="AR1928" s="430"/>
      <c r="AS1928" s="430"/>
      <c r="AT1928" s="430"/>
      <c r="AU1928" s="430"/>
      <c r="AV1928" s="430"/>
      <c r="AW1928" s="430"/>
      <c r="AX1928" s="430"/>
      <c r="AY1928" s="430"/>
      <c r="AZ1928" s="430"/>
      <c r="BA1928" s="430"/>
      <c r="BB1928" s="430"/>
      <c r="BC1928" s="430"/>
      <c r="BD1928" s="430"/>
      <c r="BE1928" s="430"/>
      <c r="BF1928" s="430"/>
      <c r="BG1928" s="430"/>
      <c r="BH1928" s="430"/>
      <c r="BI1928" s="430"/>
      <c r="BJ1928" s="430"/>
      <c r="BK1928" s="430"/>
      <c r="BL1928" s="430"/>
      <c r="BM1928" s="430"/>
      <c r="BN1928" s="430"/>
      <c r="BO1928" s="430"/>
      <c r="BP1928" s="430"/>
      <c r="BQ1928" s="430"/>
      <c r="BR1928" s="430"/>
      <c r="BS1928" s="430"/>
      <c r="BT1928" s="430"/>
      <c r="BU1928" s="430"/>
      <c r="BV1928" s="430"/>
      <c r="BW1928" s="430"/>
      <c r="BX1928" s="430"/>
      <c r="BY1928" s="430"/>
      <c r="BZ1928" s="430"/>
      <c r="CA1928" s="430"/>
      <c r="CB1928" s="430"/>
      <c r="CC1928" s="430"/>
      <c r="CD1928" s="430"/>
      <c r="CE1928" s="430"/>
      <c r="CF1928" s="430"/>
      <c r="CG1928" s="430"/>
      <c r="CH1928" s="430"/>
      <c r="CI1928" s="430"/>
      <c r="CJ1928" s="430"/>
      <c r="CK1928" s="430"/>
      <c r="CL1928" s="430"/>
      <c r="CM1928" s="430"/>
      <c r="CN1928" s="430"/>
      <c r="CO1928" s="430"/>
      <c r="CP1928" s="430"/>
      <c r="CQ1928" s="430"/>
      <c r="CR1928" s="430"/>
      <c r="CS1928" s="430"/>
      <c r="CT1928" s="430"/>
      <c r="CU1928" s="430"/>
      <c r="CV1928" s="430"/>
      <c r="CW1928" s="430"/>
      <c r="CX1928" s="430"/>
      <c r="CY1928" s="430"/>
      <c r="CZ1928" s="430"/>
      <c r="DA1928" s="430"/>
      <c r="DB1928" s="430"/>
      <c r="DC1928" s="430"/>
      <c r="DD1928" s="430"/>
      <c r="DE1928" s="430"/>
      <c r="DF1928" s="430"/>
      <c r="DG1928" s="430"/>
      <c r="DH1928" s="430"/>
      <c r="DI1928" s="430"/>
      <c r="DJ1928" s="430"/>
      <c r="DK1928" s="430"/>
      <c r="DL1928" s="430"/>
      <c r="DM1928" s="430"/>
      <c r="DN1928" s="430"/>
      <c r="DO1928" s="430"/>
      <c r="DP1928" s="430"/>
      <c r="DQ1928" s="430"/>
      <c r="DR1928" s="430"/>
      <c r="DS1928" s="430"/>
      <c r="DT1928" s="430"/>
      <c r="DU1928" s="430"/>
      <c r="DV1928" s="430"/>
      <c r="DW1928" s="430"/>
      <c r="DX1928" s="430"/>
      <c r="DY1928" s="430"/>
      <c r="DZ1928" s="430"/>
      <c r="EA1928" s="430"/>
      <c r="EB1928" s="430"/>
      <c r="EC1928" s="430"/>
      <c r="ED1928" s="430"/>
      <c r="EE1928" s="430"/>
      <c r="EF1928" s="430"/>
      <c r="EG1928" s="430"/>
      <c r="EH1928" s="430"/>
      <c r="EI1928" s="430"/>
      <c r="EJ1928" s="430"/>
      <c r="EK1928" s="430"/>
      <c r="EL1928" s="430"/>
      <c r="EM1928" s="430"/>
      <c r="EN1928" s="430"/>
      <c r="EO1928" s="430"/>
      <c r="EP1928" s="430"/>
      <c r="EQ1928" s="430"/>
      <c r="ER1928" s="430"/>
      <c r="ES1928" s="430"/>
      <c r="ET1928" s="430"/>
      <c r="EU1928" s="430"/>
      <c r="EV1928" s="430"/>
      <c r="EW1928" s="430"/>
      <c r="EX1928" s="430"/>
      <c r="EY1928" s="430"/>
      <c r="EZ1928" s="430"/>
      <c r="FA1928" s="430"/>
      <c r="FB1928" s="430"/>
      <c r="FC1928" s="430"/>
      <c r="FD1928" s="430"/>
      <c r="FE1928" s="430"/>
      <c r="FF1928" s="430"/>
      <c r="FG1928" s="430"/>
      <c r="FH1928" s="430"/>
      <c r="FI1928" s="430"/>
      <c r="FJ1928" s="430"/>
      <c r="FK1928" s="430"/>
      <c r="FL1928" s="430"/>
      <c r="FM1928" s="430"/>
      <c r="FN1928" s="430"/>
      <c r="FO1928" s="430"/>
      <c r="FP1928" s="430"/>
      <c r="FQ1928" s="430"/>
      <c r="FR1928" s="430"/>
      <c r="FS1928" s="430"/>
      <c r="FT1928" s="430"/>
      <c r="FU1928" s="430"/>
      <c r="FV1928" s="430"/>
      <c r="FW1928" s="430"/>
      <c r="FX1928" s="430"/>
      <c r="FY1928" s="430"/>
      <c r="FZ1928" s="430"/>
      <c r="GA1928" s="430"/>
      <c r="GB1928" s="430"/>
      <c r="GC1928" s="430"/>
    </row>
    <row r="1929" spans="1:185" s="302" customFormat="1" ht="18.75" customHeight="1" x14ac:dyDescent="0.3">
      <c r="A1929" s="431"/>
      <c r="B1929" s="340" t="s">
        <v>4470</v>
      </c>
      <c r="C1929" s="232">
        <v>56</v>
      </c>
      <c r="D1929" s="215"/>
      <c r="E1929" s="215"/>
      <c r="F1929" s="228"/>
      <c r="G1929" s="228"/>
      <c r="H1929" s="234"/>
      <c r="I1929" s="333">
        <v>56</v>
      </c>
      <c r="J1929" s="192">
        <v>73</v>
      </c>
      <c r="K1929" s="193">
        <f t="shared" si="167"/>
        <v>0.76712328767123283</v>
      </c>
      <c r="L1929" s="216">
        <v>3</v>
      </c>
      <c r="M1929" s="242" t="s">
        <v>28</v>
      </c>
      <c r="N1929" s="624" t="s">
        <v>4471</v>
      </c>
      <c r="O1929" s="580" t="s">
        <v>190</v>
      </c>
      <c r="P1929" s="580" t="s">
        <v>1328</v>
      </c>
      <c r="Q1929" s="580" t="s">
        <v>2833</v>
      </c>
      <c r="R1929" s="242">
        <v>10</v>
      </c>
      <c r="S1929" s="301" t="s">
        <v>4233</v>
      </c>
      <c r="T1929" s="429"/>
      <c r="U1929" s="429"/>
      <c r="V1929" s="429"/>
      <c r="W1929" s="429"/>
      <c r="X1929" s="429"/>
      <c r="Y1929" s="429"/>
      <c r="Z1929" s="430"/>
      <c r="AA1929" s="430"/>
      <c r="AB1929" s="430"/>
      <c r="AC1929" s="430"/>
      <c r="AD1929" s="430"/>
      <c r="AE1929" s="430"/>
      <c r="AF1929" s="430"/>
      <c r="AG1929" s="430"/>
      <c r="AH1929" s="430"/>
      <c r="AI1929" s="430"/>
      <c r="AJ1929" s="430"/>
      <c r="AK1929" s="430"/>
      <c r="AL1929" s="430"/>
      <c r="AM1929" s="430"/>
      <c r="AN1929" s="430"/>
      <c r="AO1929" s="430"/>
      <c r="AP1929" s="430"/>
      <c r="AQ1929" s="430"/>
      <c r="AR1929" s="430"/>
      <c r="AS1929" s="430"/>
      <c r="AT1929" s="430"/>
      <c r="AU1929" s="430"/>
      <c r="AV1929" s="430"/>
      <c r="AW1929" s="430"/>
      <c r="AX1929" s="430"/>
      <c r="AY1929" s="430"/>
      <c r="AZ1929" s="430"/>
      <c r="BA1929" s="430"/>
      <c r="BB1929" s="430"/>
      <c r="BC1929" s="430"/>
      <c r="BD1929" s="430"/>
      <c r="BE1929" s="430"/>
      <c r="BF1929" s="430"/>
      <c r="BG1929" s="430"/>
      <c r="BH1929" s="430"/>
      <c r="BI1929" s="430"/>
      <c r="BJ1929" s="430"/>
      <c r="BK1929" s="430"/>
      <c r="BL1929" s="430"/>
      <c r="BM1929" s="430"/>
      <c r="BN1929" s="430"/>
      <c r="BO1929" s="430"/>
      <c r="BP1929" s="430"/>
      <c r="BQ1929" s="430"/>
      <c r="BR1929" s="430"/>
      <c r="BS1929" s="430"/>
      <c r="BT1929" s="430"/>
      <c r="BU1929" s="430"/>
      <c r="BV1929" s="430"/>
      <c r="BW1929" s="430"/>
      <c r="BX1929" s="430"/>
      <c r="BY1929" s="430"/>
      <c r="BZ1929" s="430"/>
      <c r="CA1929" s="430"/>
      <c r="CB1929" s="430"/>
      <c r="CC1929" s="430"/>
      <c r="CD1929" s="430"/>
      <c r="CE1929" s="430"/>
      <c r="CF1929" s="430"/>
      <c r="CG1929" s="430"/>
      <c r="CH1929" s="430"/>
      <c r="CI1929" s="430"/>
      <c r="CJ1929" s="430"/>
      <c r="CK1929" s="430"/>
      <c r="CL1929" s="430"/>
      <c r="CM1929" s="430"/>
      <c r="CN1929" s="430"/>
      <c r="CO1929" s="430"/>
      <c r="CP1929" s="430"/>
      <c r="CQ1929" s="430"/>
      <c r="CR1929" s="430"/>
      <c r="CS1929" s="430"/>
      <c r="CT1929" s="430"/>
      <c r="CU1929" s="430"/>
      <c r="CV1929" s="430"/>
      <c r="CW1929" s="430"/>
      <c r="CX1929" s="430"/>
      <c r="CY1929" s="430"/>
      <c r="CZ1929" s="430"/>
      <c r="DA1929" s="430"/>
      <c r="DB1929" s="430"/>
      <c r="DC1929" s="430"/>
      <c r="DD1929" s="430"/>
      <c r="DE1929" s="430"/>
      <c r="DF1929" s="430"/>
      <c r="DG1929" s="430"/>
      <c r="DH1929" s="430"/>
      <c r="DI1929" s="430"/>
      <c r="DJ1929" s="430"/>
      <c r="DK1929" s="430"/>
      <c r="DL1929" s="430"/>
      <c r="DM1929" s="430"/>
      <c r="DN1929" s="430"/>
      <c r="DO1929" s="430"/>
      <c r="DP1929" s="430"/>
      <c r="DQ1929" s="430"/>
      <c r="DR1929" s="430"/>
      <c r="DS1929" s="430"/>
      <c r="DT1929" s="430"/>
      <c r="DU1929" s="430"/>
      <c r="DV1929" s="430"/>
      <c r="DW1929" s="430"/>
      <c r="DX1929" s="430"/>
      <c r="DY1929" s="430"/>
      <c r="DZ1929" s="430"/>
      <c r="EA1929" s="430"/>
      <c r="EB1929" s="430"/>
      <c r="EC1929" s="430"/>
      <c r="ED1929" s="430"/>
      <c r="EE1929" s="430"/>
      <c r="EF1929" s="430"/>
      <c r="EG1929" s="430"/>
      <c r="EH1929" s="430"/>
      <c r="EI1929" s="430"/>
      <c r="EJ1929" s="430"/>
      <c r="EK1929" s="430"/>
      <c r="EL1929" s="430"/>
      <c r="EM1929" s="430"/>
      <c r="EN1929" s="430"/>
      <c r="EO1929" s="430"/>
      <c r="EP1929" s="430"/>
      <c r="EQ1929" s="430"/>
      <c r="ER1929" s="430"/>
      <c r="ES1929" s="430"/>
      <c r="ET1929" s="430"/>
      <c r="EU1929" s="430"/>
      <c r="EV1929" s="430"/>
      <c r="EW1929" s="430"/>
      <c r="EX1929" s="430"/>
      <c r="EY1929" s="430"/>
      <c r="EZ1929" s="430"/>
      <c r="FA1929" s="430"/>
      <c r="FB1929" s="430"/>
      <c r="FC1929" s="430"/>
      <c r="FD1929" s="430"/>
      <c r="FE1929" s="430"/>
      <c r="FF1929" s="430"/>
      <c r="FG1929" s="430"/>
      <c r="FH1929" s="430"/>
      <c r="FI1929" s="430"/>
      <c r="FJ1929" s="430"/>
      <c r="FK1929" s="430"/>
      <c r="FL1929" s="430"/>
      <c r="FM1929" s="430"/>
      <c r="FN1929" s="430"/>
      <c r="FO1929" s="430"/>
      <c r="FP1929" s="430"/>
      <c r="FQ1929" s="430"/>
      <c r="FR1929" s="430"/>
      <c r="FS1929" s="430"/>
      <c r="FT1929" s="430"/>
      <c r="FU1929" s="430"/>
      <c r="FV1929" s="430"/>
      <c r="FW1929" s="430"/>
      <c r="FX1929" s="430"/>
      <c r="FY1929" s="430"/>
      <c r="FZ1929" s="430"/>
      <c r="GA1929" s="430"/>
      <c r="GB1929" s="430"/>
      <c r="GC1929" s="430"/>
    </row>
    <row r="1930" spans="1:185" s="302" customFormat="1" ht="18.75" customHeight="1" x14ac:dyDescent="0.3">
      <c r="A1930" s="431"/>
      <c r="B1930" s="383" t="s">
        <v>2649</v>
      </c>
      <c r="C1930" s="225">
        <v>56</v>
      </c>
      <c r="D1930" s="235"/>
      <c r="E1930" s="235"/>
      <c r="F1930" s="248"/>
      <c r="G1930" s="248"/>
      <c r="H1930" s="248"/>
      <c r="I1930" s="191">
        <f t="shared" ref="I1930:I1949" si="169">SUM(C1930:H1930)</f>
        <v>56</v>
      </c>
      <c r="J1930" s="192">
        <v>73</v>
      </c>
      <c r="K1930" s="193">
        <f t="shared" si="167"/>
        <v>0.76712328767123283</v>
      </c>
      <c r="L1930" s="247">
        <v>4</v>
      </c>
      <c r="M1930" s="242" t="s">
        <v>1828</v>
      </c>
      <c r="N1930" s="638" t="s">
        <v>2650</v>
      </c>
      <c r="O1930" s="579" t="s">
        <v>126</v>
      </c>
      <c r="P1930" s="579" t="s">
        <v>182</v>
      </c>
      <c r="Q1930" s="568" t="s">
        <v>2412</v>
      </c>
      <c r="R1930" s="243">
        <v>10</v>
      </c>
      <c r="S1930" s="301" t="s">
        <v>4233</v>
      </c>
      <c r="T1930" s="429"/>
      <c r="U1930" s="429"/>
      <c r="V1930" s="429"/>
      <c r="W1930" s="429"/>
      <c r="X1930" s="429"/>
      <c r="Y1930" s="429"/>
      <c r="Z1930" s="430"/>
      <c r="AA1930" s="430"/>
      <c r="AB1930" s="430"/>
      <c r="AC1930" s="430"/>
      <c r="AD1930" s="430"/>
      <c r="AE1930" s="430"/>
      <c r="AF1930" s="430"/>
      <c r="AG1930" s="430"/>
      <c r="AH1930" s="430"/>
      <c r="AI1930" s="430"/>
      <c r="AJ1930" s="430"/>
      <c r="AK1930" s="430"/>
      <c r="AL1930" s="430"/>
      <c r="AM1930" s="430"/>
      <c r="AN1930" s="430"/>
      <c r="AO1930" s="430"/>
      <c r="AP1930" s="430"/>
      <c r="AQ1930" s="430"/>
      <c r="AR1930" s="430"/>
      <c r="AS1930" s="430"/>
      <c r="AT1930" s="430"/>
      <c r="AU1930" s="430"/>
      <c r="AV1930" s="430"/>
      <c r="AW1930" s="430"/>
      <c r="AX1930" s="430"/>
      <c r="AY1930" s="430"/>
      <c r="AZ1930" s="430"/>
      <c r="BA1930" s="430"/>
      <c r="BB1930" s="430"/>
      <c r="BC1930" s="430"/>
      <c r="BD1930" s="430"/>
      <c r="BE1930" s="430"/>
      <c r="BF1930" s="430"/>
      <c r="BG1930" s="430"/>
      <c r="BH1930" s="430"/>
      <c r="BI1930" s="430"/>
      <c r="BJ1930" s="430"/>
      <c r="BK1930" s="430"/>
      <c r="BL1930" s="430"/>
      <c r="BM1930" s="430"/>
      <c r="BN1930" s="430"/>
      <c r="BO1930" s="430"/>
      <c r="BP1930" s="430"/>
      <c r="BQ1930" s="430"/>
      <c r="BR1930" s="430"/>
      <c r="BS1930" s="430"/>
      <c r="BT1930" s="430"/>
      <c r="BU1930" s="430"/>
      <c r="BV1930" s="430"/>
      <c r="BW1930" s="430"/>
      <c r="BX1930" s="430"/>
      <c r="BY1930" s="430"/>
      <c r="BZ1930" s="430"/>
      <c r="CA1930" s="430"/>
      <c r="CB1930" s="430"/>
      <c r="CC1930" s="430"/>
      <c r="CD1930" s="430"/>
      <c r="CE1930" s="430"/>
      <c r="CF1930" s="430"/>
      <c r="CG1930" s="430"/>
      <c r="CH1930" s="430"/>
      <c r="CI1930" s="430"/>
      <c r="CJ1930" s="430"/>
      <c r="CK1930" s="430"/>
      <c r="CL1930" s="430"/>
      <c r="CM1930" s="430"/>
      <c r="CN1930" s="430"/>
      <c r="CO1930" s="430"/>
      <c r="CP1930" s="430"/>
      <c r="CQ1930" s="430"/>
      <c r="CR1930" s="430"/>
      <c r="CS1930" s="430"/>
      <c r="CT1930" s="430"/>
      <c r="CU1930" s="430"/>
      <c r="CV1930" s="430"/>
      <c r="CW1930" s="430"/>
      <c r="CX1930" s="430"/>
      <c r="CY1930" s="430"/>
      <c r="CZ1930" s="430"/>
      <c r="DA1930" s="430"/>
      <c r="DB1930" s="430"/>
      <c r="DC1930" s="430"/>
      <c r="DD1930" s="430"/>
      <c r="DE1930" s="430"/>
      <c r="DF1930" s="430"/>
      <c r="DG1930" s="430"/>
      <c r="DH1930" s="430"/>
      <c r="DI1930" s="430"/>
      <c r="DJ1930" s="430"/>
      <c r="DK1930" s="430"/>
      <c r="DL1930" s="430"/>
      <c r="DM1930" s="430"/>
      <c r="DN1930" s="430"/>
      <c r="DO1930" s="430"/>
      <c r="DP1930" s="430"/>
      <c r="DQ1930" s="430"/>
      <c r="DR1930" s="430"/>
      <c r="DS1930" s="430"/>
      <c r="DT1930" s="430"/>
      <c r="DU1930" s="430"/>
      <c r="DV1930" s="430"/>
      <c r="DW1930" s="430"/>
      <c r="DX1930" s="430"/>
      <c r="DY1930" s="430"/>
      <c r="DZ1930" s="430"/>
      <c r="EA1930" s="430"/>
      <c r="EB1930" s="430"/>
      <c r="EC1930" s="430"/>
      <c r="ED1930" s="430"/>
      <c r="EE1930" s="430"/>
      <c r="EF1930" s="430"/>
      <c r="EG1930" s="430"/>
      <c r="EH1930" s="430"/>
      <c r="EI1930" s="430"/>
      <c r="EJ1930" s="430"/>
      <c r="EK1930" s="430"/>
      <c r="EL1930" s="430"/>
      <c r="EM1930" s="430"/>
      <c r="EN1930" s="430"/>
      <c r="EO1930" s="430"/>
      <c r="EP1930" s="430"/>
      <c r="EQ1930" s="430"/>
      <c r="ER1930" s="430"/>
      <c r="ES1930" s="430"/>
      <c r="ET1930" s="430"/>
      <c r="EU1930" s="430"/>
      <c r="EV1930" s="430"/>
      <c r="EW1930" s="430"/>
      <c r="EX1930" s="430"/>
      <c r="EY1930" s="430"/>
      <c r="EZ1930" s="430"/>
      <c r="FA1930" s="430"/>
      <c r="FB1930" s="430"/>
      <c r="FC1930" s="430"/>
      <c r="FD1930" s="430"/>
      <c r="FE1930" s="430"/>
      <c r="FF1930" s="430"/>
      <c r="FG1930" s="430"/>
      <c r="FH1930" s="430"/>
      <c r="FI1930" s="430"/>
      <c r="FJ1930" s="430"/>
      <c r="FK1930" s="430"/>
      <c r="FL1930" s="430"/>
      <c r="FM1930" s="430"/>
      <c r="FN1930" s="430"/>
      <c r="FO1930" s="430"/>
      <c r="FP1930" s="430"/>
      <c r="FQ1930" s="430"/>
      <c r="FR1930" s="430"/>
      <c r="FS1930" s="430"/>
      <c r="FT1930" s="430"/>
      <c r="FU1930" s="430"/>
      <c r="FV1930" s="430"/>
      <c r="FW1930" s="430"/>
      <c r="FX1930" s="430"/>
      <c r="FY1930" s="430"/>
      <c r="FZ1930" s="430"/>
      <c r="GA1930" s="430"/>
      <c r="GB1930" s="430"/>
      <c r="GC1930" s="430"/>
    </row>
    <row r="1931" spans="1:185" s="302" customFormat="1" ht="18.75" customHeight="1" x14ac:dyDescent="0.3">
      <c r="A1931" s="6"/>
      <c r="B1931" s="383" t="s">
        <v>3295</v>
      </c>
      <c r="C1931" s="225">
        <v>56</v>
      </c>
      <c r="D1931" s="190"/>
      <c r="E1931" s="190"/>
      <c r="F1931" s="217"/>
      <c r="G1931" s="217"/>
      <c r="H1931" s="217"/>
      <c r="I1931" s="191">
        <f t="shared" si="169"/>
        <v>56</v>
      </c>
      <c r="J1931" s="192">
        <v>73</v>
      </c>
      <c r="K1931" s="193">
        <f t="shared" si="167"/>
        <v>0.76712328767123283</v>
      </c>
      <c r="L1931" s="236">
        <v>2</v>
      </c>
      <c r="M1931" s="242" t="s">
        <v>1828</v>
      </c>
      <c r="N1931" s="621" t="s">
        <v>3296</v>
      </c>
      <c r="O1931" s="568" t="s">
        <v>145</v>
      </c>
      <c r="P1931" s="568" t="s">
        <v>1374</v>
      </c>
      <c r="Q1931" s="568" t="s">
        <v>3284</v>
      </c>
      <c r="R1931" s="249">
        <v>10</v>
      </c>
      <c r="S1931" s="301" t="s">
        <v>4233</v>
      </c>
      <c r="T1931" s="429"/>
      <c r="U1931" s="429"/>
      <c r="V1931" s="429"/>
      <c r="W1931" s="429"/>
      <c r="X1931" s="429"/>
      <c r="Y1931" s="429"/>
      <c r="Z1931" s="430"/>
      <c r="AA1931" s="430"/>
      <c r="AB1931" s="430"/>
      <c r="AC1931" s="430"/>
      <c r="AD1931" s="430"/>
      <c r="AE1931" s="430"/>
      <c r="AF1931" s="430"/>
      <c r="AG1931" s="430"/>
      <c r="AH1931" s="430"/>
      <c r="AI1931" s="430"/>
      <c r="AJ1931" s="430"/>
      <c r="AK1931" s="430"/>
      <c r="AL1931" s="430"/>
      <c r="AM1931" s="430"/>
      <c r="AN1931" s="430"/>
      <c r="AO1931" s="430"/>
      <c r="AP1931" s="430"/>
      <c r="AQ1931" s="430"/>
      <c r="AR1931" s="430"/>
      <c r="AS1931" s="430"/>
      <c r="AT1931" s="430"/>
      <c r="AU1931" s="430"/>
      <c r="AV1931" s="430"/>
      <c r="AW1931" s="430"/>
      <c r="AX1931" s="430"/>
      <c r="AY1931" s="430"/>
      <c r="AZ1931" s="430"/>
      <c r="BA1931" s="430"/>
      <c r="BB1931" s="430"/>
      <c r="BC1931" s="430"/>
      <c r="BD1931" s="430"/>
      <c r="BE1931" s="430"/>
      <c r="BF1931" s="430"/>
      <c r="BG1931" s="430"/>
      <c r="BH1931" s="430"/>
      <c r="BI1931" s="430"/>
      <c r="BJ1931" s="430"/>
      <c r="BK1931" s="430"/>
      <c r="BL1931" s="430"/>
      <c r="BM1931" s="430"/>
      <c r="BN1931" s="430"/>
      <c r="BO1931" s="430"/>
      <c r="BP1931" s="430"/>
      <c r="BQ1931" s="430"/>
      <c r="BR1931" s="430"/>
      <c r="BS1931" s="430"/>
      <c r="BT1931" s="430"/>
      <c r="BU1931" s="430"/>
      <c r="BV1931" s="430"/>
      <c r="BW1931" s="430"/>
      <c r="BX1931" s="430"/>
      <c r="BY1931" s="430"/>
      <c r="BZ1931" s="430"/>
      <c r="CA1931" s="430"/>
      <c r="CB1931" s="430"/>
      <c r="CC1931" s="430"/>
      <c r="CD1931" s="430"/>
      <c r="CE1931" s="430"/>
      <c r="CF1931" s="430"/>
      <c r="CG1931" s="430"/>
      <c r="CH1931" s="430"/>
      <c r="CI1931" s="430"/>
      <c r="CJ1931" s="430"/>
      <c r="CK1931" s="430"/>
      <c r="CL1931" s="430"/>
      <c r="CM1931" s="430"/>
      <c r="CN1931" s="430"/>
      <c r="CO1931" s="430"/>
      <c r="CP1931" s="430"/>
      <c r="CQ1931" s="430"/>
      <c r="CR1931" s="430"/>
      <c r="CS1931" s="430"/>
      <c r="CT1931" s="430"/>
      <c r="CU1931" s="430"/>
      <c r="CV1931" s="430"/>
      <c r="CW1931" s="430"/>
      <c r="CX1931" s="430"/>
      <c r="CY1931" s="430"/>
      <c r="CZ1931" s="430"/>
      <c r="DA1931" s="430"/>
      <c r="DB1931" s="430"/>
      <c r="DC1931" s="430"/>
      <c r="DD1931" s="430"/>
      <c r="DE1931" s="430"/>
      <c r="DF1931" s="430"/>
      <c r="DG1931" s="430"/>
      <c r="DH1931" s="430"/>
      <c r="DI1931" s="430"/>
      <c r="DJ1931" s="430"/>
      <c r="DK1931" s="430"/>
      <c r="DL1931" s="430"/>
      <c r="DM1931" s="430"/>
      <c r="DN1931" s="430"/>
      <c r="DO1931" s="430"/>
      <c r="DP1931" s="430"/>
      <c r="DQ1931" s="430"/>
      <c r="DR1931" s="430"/>
      <c r="DS1931" s="430"/>
      <c r="DT1931" s="430"/>
      <c r="DU1931" s="430"/>
      <c r="DV1931" s="430"/>
      <c r="DW1931" s="430"/>
      <c r="DX1931" s="430"/>
      <c r="DY1931" s="430"/>
      <c r="DZ1931" s="430"/>
      <c r="EA1931" s="430"/>
      <c r="EB1931" s="430"/>
      <c r="EC1931" s="430"/>
      <c r="ED1931" s="430"/>
      <c r="EE1931" s="430"/>
      <c r="EF1931" s="430"/>
      <c r="EG1931" s="430"/>
      <c r="EH1931" s="430"/>
      <c r="EI1931" s="430"/>
      <c r="EJ1931" s="430"/>
      <c r="EK1931" s="430"/>
      <c r="EL1931" s="430"/>
      <c r="EM1931" s="430"/>
      <c r="EN1931" s="430"/>
      <c r="EO1931" s="430"/>
      <c r="EP1931" s="430"/>
      <c r="EQ1931" s="430"/>
      <c r="ER1931" s="430"/>
      <c r="ES1931" s="430"/>
      <c r="ET1931" s="430"/>
      <c r="EU1931" s="430"/>
      <c r="EV1931" s="430"/>
      <c r="EW1931" s="430"/>
      <c r="EX1931" s="430"/>
      <c r="EY1931" s="430"/>
      <c r="EZ1931" s="430"/>
      <c r="FA1931" s="430"/>
      <c r="FB1931" s="430"/>
      <c r="FC1931" s="430"/>
      <c r="FD1931" s="430"/>
      <c r="FE1931" s="430"/>
      <c r="FF1931" s="430"/>
      <c r="FG1931" s="430"/>
      <c r="FH1931" s="430"/>
      <c r="FI1931" s="430"/>
      <c r="FJ1931" s="430"/>
      <c r="FK1931" s="430"/>
      <c r="FL1931" s="430"/>
      <c r="FM1931" s="430"/>
      <c r="FN1931" s="430"/>
      <c r="FO1931" s="430"/>
      <c r="FP1931" s="430"/>
      <c r="FQ1931" s="430"/>
      <c r="FR1931" s="430"/>
      <c r="FS1931" s="430"/>
      <c r="FT1931" s="430"/>
      <c r="FU1931" s="430"/>
      <c r="FV1931" s="430"/>
      <c r="FW1931" s="430"/>
      <c r="FX1931" s="430"/>
      <c r="FY1931" s="430"/>
      <c r="FZ1931" s="430"/>
      <c r="GA1931" s="430"/>
      <c r="GB1931" s="430"/>
      <c r="GC1931" s="430"/>
    </row>
    <row r="1932" spans="1:185" s="302" customFormat="1" ht="18.75" customHeight="1" x14ac:dyDescent="0.3">
      <c r="A1932" s="6"/>
      <c r="B1932" s="383" t="s">
        <v>3297</v>
      </c>
      <c r="C1932" s="225">
        <v>55</v>
      </c>
      <c r="D1932" s="190"/>
      <c r="E1932" s="190"/>
      <c r="F1932" s="217"/>
      <c r="G1932" s="217"/>
      <c r="H1932" s="217"/>
      <c r="I1932" s="191">
        <f t="shared" si="169"/>
        <v>55</v>
      </c>
      <c r="J1932" s="192">
        <v>73</v>
      </c>
      <c r="K1932" s="193">
        <f t="shared" si="167"/>
        <v>0.75342465753424659</v>
      </c>
      <c r="L1932" s="236">
        <v>3</v>
      </c>
      <c r="M1932" s="242" t="s">
        <v>1828</v>
      </c>
      <c r="N1932" s="621" t="s">
        <v>3298</v>
      </c>
      <c r="O1932" s="568" t="s">
        <v>427</v>
      </c>
      <c r="P1932" s="568" t="s">
        <v>503</v>
      </c>
      <c r="Q1932" s="568" t="s">
        <v>3284</v>
      </c>
      <c r="R1932" s="249">
        <v>10</v>
      </c>
      <c r="S1932" s="301" t="s">
        <v>4233</v>
      </c>
      <c r="T1932" s="429"/>
      <c r="U1932" s="429"/>
      <c r="V1932" s="429"/>
      <c r="W1932" s="429"/>
      <c r="X1932" s="429"/>
      <c r="Y1932" s="429"/>
      <c r="Z1932" s="430"/>
      <c r="AA1932" s="430"/>
      <c r="AB1932" s="430"/>
      <c r="AC1932" s="430"/>
      <c r="AD1932" s="430"/>
      <c r="AE1932" s="430"/>
      <c r="AF1932" s="430"/>
      <c r="AG1932" s="430"/>
      <c r="AH1932" s="430"/>
      <c r="AI1932" s="430"/>
      <c r="AJ1932" s="430"/>
      <c r="AK1932" s="430"/>
      <c r="AL1932" s="430"/>
      <c r="AM1932" s="430"/>
      <c r="AN1932" s="430"/>
      <c r="AO1932" s="430"/>
      <c r="AP1932" s="430"/>
      <c r="AQ1932" s="430"/>
      <c r="AR1932" s="430"/>
      <c r="AS1932" s="430"/>
      <c r="AT1932" s="430"/>
      <c r="AU1932" s="430"/>
      <c r="AV1932" s="430"/>
      <c r="AW1932" s="430"/>
      <c r="AX1932" s="430"/>
      <c r="AY1932" s="430"/>
      <c r="AZ1932" s="430"/>
      <c r="BA1932" s="430"/>
      <c r="BB1932" s="430"/>
      <c r="BC1932" s="430"/>
      <c r="BD1932" s="430"/>
      <c r="BE1932" s="430"/>
      <c r="BF1932" s="430"/>
      <c r="BG1932" s="430"/>
      <c r="BH1932" s="430"/>
      <c r="BI1932" s="430"/>
      <c r="BJ1932" s="430"/>
      <c r="BK1932" s="430"/>
      <c r="BL1932" s="430"/>
      <c r="BM1932" s="430"/>
      <c r="BN1932" s="430"/>
      <c r="BO1932" s="430"/>
      <c r="BP1932" s="430"/>
      <c r="BQ1932" s="430"/>
      <c r="BR1932" s="430"/>
      <c r="BS1932" s="430"/>
      <c r="BT1932" s="430"/>
      <c r="BU1932" s="430"/>
      <c r="BV1932" s="430"/>
      <c r="BW1932" s="430"/>
      <c r="BX1932" s="430"/>
      <c r="BY1932" s="430"/>
      <c r="BZ1932" s="430"/>
      <c r="CA1932" s="430"/>
      <c r="CB1932" s="430"/>
      <c r="CC1932" s="430"/>
      <c r="CD1932" s="430"/>
      <c r="CE1932" s="430"/>
      <c r="CF1932" s="430"/>
      <c r="CG1932" s="430"/>
      <c r="CH1932" s="430"/>
      <c r="CI1932" s="430"/>
      <c r="CJ1932" s="430"/>
      <c r="CK1932" s="430"/>
      <c r="CL1932" s="430"/>
      <c r="CM1932" s="430"/>
      <c r="CN1932" s="430"/>
      <c r="CO1932" s="430"/>
      <c r="CP1932" s="430"/>
      <c r="CQ1932" s="430"/>
      <c r="CR1932" s="430"/>
      <c r="CS1932" s="430"/>
      <c r="CT1932" s="430"/>
      <c r="CU1932" s="430"/>
      <c r="CV1932" s="430"/>
      <c r="CW1932" s="430"/>
      <c r="CX1932" s="430"/>
      <c r="CY1932" s="430"/>
      <c r="CZ1932" s="430"/>
      <c r="DA1932" s="430"/>
      <c r="DB1932" s="430"/>
      <c r="DC1932" s="430"/>
      <c r="DD1932" s="430"/>
      <c r="DE1932" s="430"/>
      <c r="DF1932" s="430"/>
      <c r="DG1932" s="430"/>
      <c r="DH1932" s="430"/>
      <c r="DI1932" s="430"/>
      <c r="DJ1932" s="430"/>
      <c r="DK1932" s="430"/>
      <c r="DL1932" s="430"/>
      <c r="DM1932" s="430"/>
      <c r="DN1932" s="430"/>
      <c r="DO1932" s="430"/>
      <c r="DP1932" s="430"/>
      <c r="DQ1932" s="430"/>
      <c r="DR1932" s="430"/>
      <c r="DS1932" s="430"/>
      <c r="DT1932" s="430"/>
      <c r="DU1932" s="430"/>
      <c r="DV1932" s="430"/>
      <c r="DW1932" s="430"/>
      <c r="DX1932" s="430"/>
      <c r="DY1932" s="430"/>
      <c r="DZ1932" s="430"/>
      <c r="EA1932" s="430"/>
      <c r="EB1932" s="430"/>
      <c r="EC1932" s="430"/>
      <c r="ED1932" s="430"/>
      <c r="EE1932" s="430"/>
      <c r="EF1932" s="430"/>
      <c r="EG1932" s="430"/>
      <c r="EH1932" s="430"/>
      <c r="EI1932" s="430"/>
      <c r="EJ1932" s="430"/>
      <c r="EK1932" s="430"/>
      <c r="EL1932" s="430"/>
      <c r="EM1932" s="430"/>
      <c r="EN1932" s="430"/>
      <c r="EO1932" s="430"/>
      <c r="EP1932" s="430"/>
      <c r="EQ1932" s="430"/>
      <c r="ER1932" s="430"/>
      <c r="ES1932" s="430"/>
      <c r="ET1932" s="430"/>
      <c r="EU1932" s="430"/>
      <c r="EV1932" s="430"/>
      <c r="EW1932" s="430"/>
      <c r="EX1932" s="430"/>
      <c r="EY1932" s="430"/>
      <c r="EZ1932" s="430"/>
      <c r="FA1932" s="430"/>
      <c r="FB1932" s="430"/>
      <c r="FC1932" s="430"/>
      <c r="FD1932" s="430"/>
      <c r="FE1932" s="430"/>
      <c r="FF1932" s="430"/>
      <c r="FG1932" s="430"/>
      <c r="FH1932" s="430"/>
      <c r="FI1932" s="430"/>
      <c r="FJ1932" s="430"/>
      <c r="FK1932" s="430"/>
      <c r="FL1932" s="430"/>
      <c r="FM1932" s="430"/>
      <c r="FN1932" s="430"/>
      <c r="FO1932" s="430"/>
      <c r="FP1932" s="430"/>
      <c r="FQ1932" s="430"/>
      <c r="FR1932" s="430"/>
      <c r="FS1932" s="430"/>
      <c r="FT1932" s="430"/>
      <c r="FU1932" s="430"/>
      <c r="FV1932" s="430"/>
      <c r="FW1932" s="430"/>
      <c r="FX1932" s="430"/>
      <c r="FY1932" s="430"/>
      <c r="FZ1932" s="430"/>
      <c r="GA1932" s="430"/>
      <c r="GB1932" s="430"/>
      <c r="GC1932" s="430"/>
    </row>
    <row r="1933" spans="1:185" s="302" customFormat="1" ht="18.75" customHeight="1" x14ac:dyDescent="0.3">
      <c r="A1933" s="431"/>
      <c r="B1933" s="384" t="s">
        <v>3589</v>
      </c>
      <c r="C1933" s="410">
        <v>55</v>
      </c>
      <c r="D1933" s="202"/>
      <c r="E1933" s="202"/>
      <c r="F1933" s="201"/>
      <c r="G1933" s="201"/>
      <c r="H1933" s="733"/>
      <c r="I1933" s="191">
        <f t="shared" si="169"/>
        <v>55</v>
      </c>
      <c r="J1933" s="192">
        <v>73</v>
      </c>
      <c r="K1933" s="193">
        <f t="shared" si="167"/>
        <v>0.75342465753424659</v>
      </c>
      <c r="L1933" s="205">
        <v>3</v>
      </c>
      <c r="M1933" s="203" t="s">
        <v>28</v>
      </c>
      <c r="N1933" s="384" t="s">
        <v>3590</v>
      </c>
      <c r="O1933" s="573" t="s">
        <v>454</v>
      </c>
      <c r="P1933" s="573" t="s">
        <v>154</v>
      </c>
      <c r="Q1933" s="573" t="s">
        <v>3402</v>
      </c>
      <c r="R1933" s="203">
        <v>10</v>
      </c>
      <c r="S1933" s="655" t="s">
        <v>4233</v>
      </c>
      <c r="T1933" s="429"/>
      <c r="U1933" s="429"/>
      <c r="V1933" s="429"/>
      <c r="W1933" s="429"/>
      <c r="X1933" s="429"/>
      <c r="Y1933" s="429"/>
      <c r="Z1933" s="430"/>
      <c r="AA1933" s="430"/>
      <c r="AB1933" s="430"/>
      <c r="AC1933" s="430"/>
      <c r="AD1933" s="430"/>
      <c r="AE1933" s="430"/>
      <c r="AF1933" s="430"/>
      <c r="AG1933" s="430"/>
      <c r="AH1933" s="430"/>
      <c r="AI1933" s="430"/>
      <c r="AJ1933" s="430"/>
      <c r="AK1933" s="430"/>
      <c r="AL1933" s="430"/>
      <c r="AM1933" s="430"/>
      <c r="AN1933" s="430"/>
      <c r="AO1933" s="430"/>
      <c r="AP1933" s="430"/>
      <c r="AQ1933" s="430"/>
      <c r="AR1933" s="430"/>
      <c r="AS1933" s="430"/>
      <c r="AT1933" s="430"/>
      <c r="AU1933" s="430"/>
      <c r="AV1933" s="430"/>
      <c r="AW1933" s="430"/>
      <c r="AX1933" s="430"/>
      <c r="AY1933" s="430"/>
      <c r="AZ1933" s="430"/>
      <c r="BA1933" s="430"/>
      <c r="BB1933" s="430"/>
      <c r="BC1933" s="430"/>
      <c r="BD1933" s="430"/>
      <c r="BE1933" s="430"/>
      <c r="BF1933" s="430"/>
      <c r="BG1933" s="430"/>
      <c r="BH1933" s="430"/>
      <c r="BI1933" s="430"/>
      <c r="BJ1933" s="430"/>
      <c r="BK1933" s="430"/>
      <c r="BL1933" s="430"/>
      <c r="BM1933" s="430"/>
      <c r="BN1933" s="430"/>
      <c r="BO1933" s="430"/>
      <c r="BP1933" s="430"/>
      <c r="BQ1933" s="430"/>
      <c r="BR1933" s="430"/>
      <c r="BS1933" s="430"/>
      <c r="BT1933" s="430"/>
      <c r="BU1933" s="430"/>
      <c r="BV1933" s="430"/>
      <c r="BW1933" s="430"/>
      <c r="BX1933" s="430"/>
      <c r="BY1933" s="430"/>
      <c r="BZ1933" s="430"/>
      <c r="CA1933" s="430"/>
      <c r="CB1933" s="430"/>
      <c r="CC1933" s="430"/>
      <c r="CD1933" s="430"/>
      <c r="CE1933" s="430"/>
      <c r="CF1933" s="430"/>
      <c r="CG1933" s="430"/>
      <c r="CH1933" s="430"/>
      <c r="CI1933" s="430"/>
      <c r="CJ1933" s="430"/>
      <c r="CK1933" s="430"/>
      <c r="CL1933" s="430"/>
      <c r="CM1933" s="430"/>
      <c r="CN1933" s="430"/>
      <c r="CO1933" s="430"/>
      <c r="CP1933" s="430"/>
      <c r="CQ1933" s="430"/>
      <c r="CR1933" s="430"/>
      <c r="CS1933" s="430"/>
      <c r="CT1933" s="430"/>
      <c r="CU1933" s="430"/>
      <c r="CV1933" s="430"/>
      <c r="CW1933" s="430"/>
      <c r="CX1933" s="430"/>
      <c r="CY1933" s="430"/>
      <c r="CZ1933" s="430"/>
      <c r="DA1933" s="430"/>
      <c r="DB1933" s="430"/>
      <c r="DC1933" s="430"/>
      <c r="DD1933" s="430"/>
      <c r="DE1933" s="430"/>
      <c r="DF1933" s="430"/>
      <c r="DG1933" s="430"/>
      <c r="DH1933" s="430"/>
      <c r="DI1933" s="430"/>
      <c r="DJ1933" s="430"/>
      <c r="DK1933" s="430"/>
      <c r="DL1933" s="430"/>
      <c r="DM1933" s="430"/>
      <c r="DN1933" s="430"/>
      <c r="DO1933" s="430"/>
      <c r="DP1933" s="430"/>
      <c r="DQ1933" s="430"/>
      <c r="DR1933" s="430"/>
      <c r="DS1933" s="430"/>
      <c r="DT1933" s="430"/>
      <c r="DU1933" s="430"/>
      <c r="DV1933" s="430"/>
      <c r="DW1933" s="430"/>
      <c r="DX1933" s="430"/>
      <c r="DY1933" s="430"/>
      <c r="DZ1933" s="430"/>
      <c r="EA1933" s="430"/>
      <c r="EB1933" s="430"/>
      <c r="EC1933" s="430"/>
      <c r="ED1933" s="430"/>
      <c r="EE1933" s="430"/>
      <c r="EF1933" s="430"/>
      <c r="EG1933" s="430"/>
      <c r="EH1933" s="430"/>
      <c r="EI1933" s="430"/>
      <c r="EJ1933" s="430"/>
      <c r="EK1933" s="430"/>
      <c r="EL1933" s="430"/>
      <c r="EM1933" s="430"/>
      <c r="EN1933" s="430"/>
      <c r="EO1933" s="430"/>
      <c r="EP1933" s="430"/>
      <c r="EQ1933" s="430"/>
      <c r="ER1933" s="430"/>
      <c r="ES1933" s="430"/>
      <c r="ET1933" s="430"/>
      <c r="EU1933" s="430"/>
      <c r="EV1933" s="430"/>
      <c r="EW1933" s="430"/>
      <c r="EX1933" s="430"/>
      <c r="EY1933" s="430"/>
      <c r="EZ1933" s="430"/>
      <c r="FA1933" s="430"/>
      <c r="FB1933" s="430"/>
      <c r="FC1933" s="430"/>
      <c r="FD1933" s="430"/>
      <c r="FE1933" s="430"/>
      <c r="FF1933" s="430"/>
      <c r="FG1933" s="430"/>
      <c r="FH1933" s="430"/>
      <c r="FI1933" s="430"/>
      <c r="FJ1933" s="430"/>
      <c r="FK1933" s="430"/>
      <c r="FL1933" s="430"/>
      <c r="FM1933" s="430"/>
      <c r="FN1933" s="430"/>
      <c r="FO1933" s="430"/>
      <c r="FP1933" s="430"/>
      <c r="FQ1933" s="430"/>
      <c r="FR1933" s="430"/>
      <c r="FS1933" s="430"/>
      <c r="FT1933" s="430"/>
      <c r="FU1933" s="430"/>
      <c r="FV1933" s="430"/>
      <c r="FW1933" s="430"/>
      <c r="FX1933" s="430"/>
      <c r="FY1933" s="430"/>
      <c r="FZ1933" s="430"/>
      <c r="GA1933" s="430"/>
      <c r="GB1933" s="430"/>
      <c r="GC1933" s="430"/>
    </row>
    <row r="1934" spans="1:185" s="302" customFormat="1" ht="18.75" customHeight="1" x14ac:dyDescent="0.3">
      <c r="A1934" s="431"/>
      <c r="B1934" s="383" t="s">
        <v>3299</v>
      </c>
      <c r="C1934" s="225">
        <v>55</v>
      </c>
      <c r="D1934" s="190"/>
      <c r="E1934" s="190"/>
      <c r="F1934" s="217"/>
      <c r="G1934" s="217"/>
      <c r="H1934" s="217"/>
      <c r="I1934" s="191">
        <f t="shared" si="169"/>
        <v>55</v>
      </c>
      <c r="J1934" s="192">
        <v>73</v>
      </c>
      <c r="K1934" s="193">
        <f t="shared" si="167"/>
        <v>0.75342465753424659</v>
      </c>
      <c r="L1934" s="236">
        <v>3</v>
      </c>
      <c r="M1934" s="243" t="s">
        <v>1828</v>
      </c>
      <c r="N1934" s="621" t="s">
        <v>2922</v>
      </c>
      <c r="O1934" s="568" t="s">
        <v>912</v>
      </c>
      <c r="P1934" s="568" t="s">
        <v>3283</v>
      </c>
      <c r="Q1934" s="568" t="s">
        <v>3284</v>
      </c>
      <c r="R1934" s="249">
        <v>10</v>
      </c>
      <c r="S1934" s="301" t="s">
        <v>4233</v>
      </c>
      <c r="T1934" s="429"/>
      <c r="U1934" s="429"/>
      <c r="V1934" s="429"/>
      <c r="W1934" s="429"/>
      <c r="X1934" s="429"/>
      <c r="Y1934" s="429"/>
      <c r="Z1934" s="430"/>
      <c r="AA1934" s="430"/>
      <c r="AB1934" s="430"/>
      <c r="AC1934" s="430"/>
      <c r="AD1934" s="430"/>
      <c r="AE1934" s="430"/>
      <c r="AF1934" s="430"/>
      <c r="AG1934" s="430"/>
      <c r="AH1934" s="430"/>
      <c r="AI1934" s="430"/>
      <c r="AJ1934" s="430"/>
      <c r="AK1934" s="430"/>
      <c r="AL1934" s="430"/>
      <c r="AM1934" s="430"/>
      <c r="AN1934" s="430"/>
      <c r="AO1934" s="430"/>
      <c r="AP1934" s="430"/>
      <c r="AQ1934" s="430"/>
      <c r="AR1934" s="430"/>
      <c r="AS1934" s="430"/>
      <c r="AT1934" s="430"/>
      <c r="AU1934" s="430"/>
      <c r="AV1934" s="430"/>
      <c r="AW1934" s="430"/>
      <c r="AX1934" s="430"/>
      <c r="AY1934" s="430"/>
      <c r="AZ1934" s="430"/>
      <c r="BA1934" s="430"/>
      <c r="BB1934" s="430"/>
      <c r="BC1934" s="430"/>
      <c r="BD1934" s="430"/>
      <c r="BE1934" s="430"/>
      <c r="BF1934" s="430"/>
      <c r="BG1934" s="430"/>
      <c r="BH1934" s="430"/>
      <c r="BI1934" s="430"/>
      <c r="BJ1934" s="430"/>
      <c r="BK1934" s="430"/>
      <c r="BL1934" s="430"/>
      <c r="BM1934" s="430"/>
      <c r="BN1934" s="430"/>
      <c r="BO1934" s="430"/>
      <c r="BP1934" s="430"/>
      <c r="BQ1934" s="430"/>
      <c r="BR1934" s="430"/>
      <c r="BS1934" s="430"/>
      <c r="BT1934" s="430"/>
      <c r="BU1934" s="430"/>
      <c r="BV1934" s="430"/>
      <c r="BW1934" s="430"/>
      <c r="BX1934" s="430"/>
      <c r="BY1934" s="430"/>
      <c r="BZ1934" s="430"/>
      <c r="CA1934" s="430"/>
      <c r="CB1934" s="430"/>
      <c r="CC1934" s="430"/>
      <c r="CD1934" s="430"/>
      <c r="CE1934" s="430"/>
      <c r="CF1934" s="430"/>
      <c r="CG1934" s="430"/>
      <c r="CH1934" s="430"/>
      <c r="CI1934" s="430"/>
      <c r="CJ1934" s="430"/>
      <c r="CK1934" s="430"/>
      <c r="CL1934" s="430"/>
      <c r="CM1934" s="430"/>
      <c r="CN1934" s="430"/>
      <c r="CO1934" s="430"/>
      <c r="CP1934" s="430"/>
      <c r="CQ1934" s="430"/>
      <c r="CR1934" s="430"/>
      <c r="CS1934" s="430"/>
      <c r="CT1934" s="430"/>
      <c r="CU1934" s="430"/>
      <c r="CV1934" s="430"/>
      <c r="CW1934" s="430"/>
      <c r="CX1934" s="430"/>
      <c r="CY1934" s="430"/>
      <c r="CZ1934" s="430"/>
      <c r="DA1934" s="430"/>
      <c r="DB1934" s="430"/>
      <c r="DC1934" s="430"/>
      <c r="DD1934" s="430"/>
      <c r="DE1934" s="430"/>
      <c r="DF1934" s="430"/>
      <c r="DG1934" s="430"/>
      <c r="DH1934" s="430"/>
      <c r="DI1934" s="430"/>
      <c r="DJ1934" s="430"/>
      <c r="DK1934" s="430"/>
      <c r="DL1934" s="430"/>
      <c r="DM1934" s="430"/>
      <c r="DN1934" s="430"/>
      <c r="DO1934" s="430"/>
      <c r="DP1934" s="430"/>
      <c r="DQ1934" s="430"/>
      <c r="DR1934" s="430"/>
      <c r="DS1934" s="430"/>
      <c r="DT1934" s="430"/>
      <c r="DU1934" s="430"/>
      <c r="DV1934" s="430"/>
      <c r="DW1934" s="430"/>
      <c r="DX1934" s="430"/>
      <c r="DY1934" s="430"/>
      <c r="DZ1934" s="430"/>
      <c r="EA1934" s="430"/>
      <c r="EB1934" s="430"/>
      <c r="EC1934" s="430"/>
      <c r="ED1934" s="430"/>
      <c r="EE1934" s="430"/>
      <c r="EF1934" s="430"/>
      <c r="EG1934" s="430"/>
      <c r="EH1934" s="430"/>
      <c r="EI1934" s="430"/>
      <c r="EJ1934" s="430"/>
      <c r="EK1934" s="430"/>
      <c r="EL1934" s="430"/>
      <c r="EM1934" s="430"/>
      <c r="EN1934" s="430"/>
      <c r="EO1934" s="430"/>
      <c r="EP1934" s="430"/>
      <c r="EQ1934" s="430"/>
      <c r="ER1934" s="430"/>
      <c r="ES1934" s="430"/>
      <c r="ET1934" s="430"/>
      <c r="EU1934" s="430"/>
      <c r="EV1934" s="430"/>
      <c r="EW1934" s="430"/>
      <c r="EX1934" s="430"/>
      <c r="EY1934" s="430"/>
      <c r="EZ1934" s="430"/>
      <c r="FA1934" s="430"/>
      <c r="FB1934" s="430"/>
      <c r="FC1934" s="430"/>
      <c r="FD1934" s="430"/>
      <c r="FE1934" s="430"/>
      <c r="FF1934" s="430"/>
      <c r="FG1934" s="430"/>
      <c r="FH1934" s="430"/>
      <c r="FI1934" s="430"/>
      <c r="FJ1934" s="430"/>
      <c r="FK1934" s="430"/>
      <c r="FL1934" s="430"/>
      <c r="FM1934" s="430"/>
      <c r="FN1934" s="430"/>
      <c r="FO1934" s="430"/>
      <c r="FP1934" s="430"/>
      <c r="FQ1934" s="430"/>
      <c r="FR1934" s="430"/>
      <c r="FS1934" s="430"/>
      <c r="FT1934" s="430"/>
      <c r="FU1934" s="430"/>
      <c r="FV1934" s="430"/>
      <c r="FW1934" s="430"/>
      <c r="FX1934" s="430"/>
      <c r="FY1934" s="430"/>
      <c r="FZ1934" s="430"/>
      <c r="GA1934" s="430"/>
      <c r="GB1934" s="430"/>
      <c r="GC1934" s="430"/>
    </row>
    <row r="1935" spans="1:185" s="302" customFormat="1" ht="18.75" customHeight="1" x14ac:dyDescent="0.3">
      <c r="A1935" s="431"/>
      <c r="B1935" s="380" t="s">
        <v>155</v>
      </c>
      <c r="C1935" s="199">
        <v>54</v>
      </c>
      <c r="D1935" s="199" t="s">
        <v>16</v>
      </c>
      <c r="E1935" s="199" t="s">
        <v>16</v>
      </c>
      <c r="F1935" s="198" t="s">
        <v>16</v>
      </c>
      <c r="G1935" s="198" t="s">
        <v>16</v>
      </c>
      <c r="H1935" s="198" t="s">
        <v>16</v>
      </c>
      <c r="I1935" s="191">
        <f t="shared" si="169"/>
        <v>54</v>
      </c>
      <c r="J1935" s="200">
        <v>73</v>
      </c>
      <c r="K1935" s="193">
        <f t="shared" si="167"/>
        <v>0.73972602739726023</v>
      </c>
      <c r="L1935" s="241">
        <v>4</v>
      </c>
      <c r="M1935" s="243" t="s">
        <v>1828</v>
      </c>
      <c r="N1935" s="624" t="s">
        <v>156</v>
      </c>
      <c r="O1935" s="580" t="s">
        <v>157</v>
      </c>
      <c r="P1935" s="580" t="s">
        <v>59</v>
      </c>
      <c r="Q1935" s="580" t="s">
        <v>4089</v>
      </c>
      <c r="R1935" s="242">
        <v>10</v>
      </c>
      <c r="S1935" s="657" t="s">
        <v>4233</v>
      </c>
      <c r="T1935" s="429"/>
      <c r="U1935" s="429"/>
      <c r="V1935" s="429"/>
      <c r="W1935" s="429"/>
      <c r="X1935" s="429"/>
      <c r="Y1935" s="429"/>
      <c r="Z1935" s="430"/>
      <c r="AA1935" s="430"/>
      <c r="AB1935" s="430"/>
      <c r="AC1935" s="430"/>
      <c r="AD1935" s="430"/>
      <c r="AE1935" s="430"/>
      <c r="AF1935" s="430"/>
      <c r="AG1935" s="430"/>
      <c r="AH1935" s="430"/>
      <c r="AI1935" s="430"/>
      <c r="AJ1935" s="430"/>
      <c r="AK1935" s="430"/>
      <c r="AL1935" s="430"/>
      <c r="AM1935" s="430"/>
      <c r="AN1935" s="430"/>
      <c r="AO1935" s="430"/>
      <c r="AP1935" s="430"/>
      <c r="AQ1935" s="430"/>
      <c r="AR1935" s="430"/>
      <c r="AS1935" s="430"/>
      <c r="AT1935" s="430"/>
      <c r="AU1935" s="430"/>
      <c r="AV1935" s="430"/>
      <c r="AW1935" s="430"/>
      <c r="AX1935" s="430"/>
      <c r="AY1935" s="430"/>
      <c r="AZ1935" s="430"/>
      <c r="BA1935" s="430"/>
      <c r="BB1935" s="430"/>
      <c r="BC1935" s="430"/>
      <c r="BD1935" s="430"/>
      <c r="BE1935" s="430"/>
      <c r="BF1935" s="430"/>
      <c r="BG1935" s="430"/>
      <c r="BH1935" s="430"/>
      <c r="BI1935" s="430"/>
      <c r="BJ1935" s="430"/>
      <c r="BK1935" s="430"/>
      <c r="BL1935" s="430"/>
      <c r="BM1935" s="430"/>
      <c r="BN1935" s="430"/>
      <c r="BO1935" s="430"/>
      <c r="BP1935" s="430"/>
      <c r="BQ1935" s="430"/>
      <c r="BR1935" s="430"/>
      <c r="BS1935" s="430"/>
      <c r="BT1935" s="430"/>
      <c r="BU1935" s="430"/>
      <c r="BV1935" s="430"/>
      <c r="BW1935" s="430"/>
      <c r="BX1935" s="430"/>
      <c r="BY1935" s="430"/>
      <c r="BZ1935" s="430"/>
      <c r="CA1935" s="430"/>
      <c r="CB1935" s="430"/>
      <c r="CC1935" s="430"/>
      <c r="CD1935" s="430"/>
      <c r="CE1935" s="430"/>
      <c r="CF1935" s="430"/>
      <c r="CG1935" s="430"/>
      <c r="CH1935" s="430"/>
      <c r="CI1935" s="430"/>
      <c r="CJ1935" s="430"/>
      <c r="CK1935" s="430"/>
      <c r="CL1935" s="430"/>
      <c r="CM1935" s="430"/>
      <c r="CN1935" s="430"/>
      <c r="CO1935" s="430"/>
      <c r="CP1935" s="430"/>
      <c r="CQ1935" s="430"/>
      <c r="CR1935" s="430"/>
      <c r="CS1935" s="430"/>
      <c r="CT1935" s="430"/>
      <c r="CU1935" s="430"/>
      <c r="CV1935" s="430"/>
      <c r="CW1935" s="430"/>
      <c r="CX1935" s="430"/>
      <c r="CY1935" s="430"/>
      <c r="CZ1935" s="430"/>
      <c r="DA1935" s="430"/>
      <c r="DB1935" s="430"/>
      <c r="DC1935" s="430"/>
      <c r="DD1935" s="430"/>
      <c r="DE1935" s="430"/>
      <c r="DF1935" s="430"/>
      <c r="DG1935" s="430"/>
      <c r="DH1935" s="430"/>
      <c r="DI1935" s="430"/>
      <c r="DJ1935" s="430"/>
      <c r="DK1935" s="430"/>
      <c r="DL1935" s="430"/>
      <c r="DM1935" s="430"/>
      <c r="DN1935" s="430"/>
      <c r="DO1935" s="430"/>
      <c r="DP1935" s="430"/>
      <c r="DQ1935" s="430"/>
      <c r="DR1935" s="430"/>
      <c r="DS1935" s="430"/>
      <c r="DT1935" s="430"/>
      <c r="DU1935" s="430"/>
      <c r="DV1935" s="430"/>
      <c r="DW1935" s="430"/>
      <c r="DX1935" s="430"/>
      <c r="DY1935" s="430"/>
      <c r="DZ1935" s="430"/>
      <c r="EA1935" s="430"/>
      <c r="EB1935" s="430"/>
      <c r="EC1935" s="430"/>
      <c r="ED1935" s="430"/>
      <c r="EE1935" s="430"/>
      <c r="EF1935" s="430"/>
      <c r="EG1935" s="430"/>
      <c r="EH1935" s="430"/>
      <c r="EI1935" s="430"/>
      <c r="EJ1935" s="430"/>
      <c r="EK1935" s="430"/>
      <c r="EL1935" s="430"/>
      <c r="EM1935" s="430"/>
      <c r="EN1935" s="430"/>
      <c r="EO1935" s="430"/>
      <c r="EP1935" s="430"/>
      <c r="EQ1935" s="430"/>
      <c r="ER1935" s="430"/>
      <c r="ES1935" s="430"/>
      <c r="ET1935" s="430"/>
      <c r="EU1935" s="430"/>
      <c r="EV1935" s="430"/>
      <c r="EW1935" s="430"/>
      <c r="EX1935" s="430"/>
      <c r="EY1935" s="430"/>
      <c r="EZ1935" s="430"/>
      <c r="FA1935" s="430"/>
      <c r="FB1935" s="430"/>
      <c r="FC1935" s="430"/>
      <c r="FD1935" s="430"/>
      <c r="FE1935" s="430"/>
      <c r="FF1935" s="430"/>
      <c r="FG1935" s="430"/>
      <c r="FH1935" s="430"/>
      <c r="FI1935" s="430"/>
      <c r="FJ1935" s="430"/>
      <c r="FK1935" s="430"/>
      <c r="FL1935" s="430"/>
      <c r="FM1935" s="430"/>
      <c r="FN1935" s="430"/>
      <c r="FO1935" s="430"/>
      <c r="FP1935" s="430"/>
      <c r="FQ1935" s="430"/>
      <c r="FR1935" s="430"/>
      <c r="FS1935" s="430"/>
      <c r="FT1935" s="430"/>
      <c r="FU1935" s="430"/>
      <c r="FV1935" s="430"/>
      <c r="FW1935" s="430"/>
      <c r="FX1935" s="430"/>
      <c r="FY1935" s="430"/>
      <c r="FZ1935" s="430"/>
      <c r="GA1935" s="430"/>
      <c r="GB1935" s="430"/>
      <c r="GC1935" s="430"/>
    </row>
    <row r="1936" spans="1:185" s="302" customFormat="1" ht="18.75" customHeight="1" x14ac:dyDescent="0.3">
      <c r="A1936" s="431"/>
      <c r="B1936" s="379" t="s">
        <v>2238</v>
      </c>
      <c r="C1936" s="209">
        <v>54</v>
      </c>
      <c r="D1936" s="209" t="s">
        <v>16</v>
      </c>
      <c r="E1936" s="209" t="s">
        <v>16</v>
      </c>
      <c r="F1936" s="208" t="s">
        <v>16</v>
      </c>
      <c r="G1936" s="208" t="s">
        <v>16</v>
      </c>
      <c r="H1936" s="234"/>
      <c r="I1936" s="191">
        <f t="shared" si="169"/>
        <v>54</v>
      </c>
      <c r="J1936" s="200">
        <v>73</v>
      </c>
      <c r="K1936" s="193">
        <f t="shared" si="167"/>
        <v>0.73972602739726023</v>
      </c>
      <c r="L1936" s="244">
        <v>1</v>
      </c>
      <c r="M1936" s="245" t="s">
        <v>17</v>
      </c>
      <c r="N1936" s="621" t="s">
        <v>2239</v>
      </c>
      <c r="O1936" s="568" t="s">
        <v>169</v>
      </c>
      <c r="P1936" s="568" t="s">
        <v>99</v>
      </c>
      <c r="Q1936" s="568" t="s">
        <v>2114</v>
      </c>
      <c r="R1936" s="249">
        <v>10</v>
      </c>
      <c r="S1936" s="657" t="s">
        <v>4233</v>
      </c>
      <c r="T1936" s="429"/>
      <c r="U1936" s="429"/>
      <c r="V1936" s="429"/>
      <c r="W1936" s="429"/>
      <c r="X1936" s="429"/>
      <c r="Y1936" s="429"/>
      <c r="Z1936" s="430"/>
      <c r="AA1936" s="430"/>
      <c r="AB1936" s="430"/>
      <c r="AC1936" s="430"/>
      <c r="AD1936" s="430"/>
      <c r="AE1936" s="430"/>
      <c r="AF1936" s="430"/>
      <c r="AG1936" s="430"/>
      <c r="AH1936" s="430"/>
      <c r="AI1936" s="430"/>
      <c r="AJ1936" s="430"/>
      <c r="AK1936" s="430"/>
      <c r="AL1936" s="430"/>
      <c r="AM1936" s="430"/>
      <c r="AN1936" s="430"/>
      <c r="AO1936" s="430"/>
      <c r="AP1936" s="430"/>
      <c r="AQ1936" s="430"/>
      <c r="AR1936" s="430"/>
      <c r="AS1936" s="430"/>
      <c r="AT1936" s="430"/>
      <c r="AU1936" s="430"/>
      <c r="AV1936" s="430"/>
      <c r="AW1936" s="430"/>
      <c r="AX1936" s="430"/>
      <c r="AY1936" s="430"/>
      <c r="AZ1936" s="430"/>
      <c r="BA1936" s="430"/>
      <c r="BB1936" s="430"/>
      <c r="BC1936" s="430"/>
      <c r="BD1936" s="430"/>
      <c r="BE1936" s="430"/>
      <c r="BF1936" s="430"/>
      <c r="BG1936" s="430"/>
      <c r="BH1936" s="430"/>
      <c r="BI1936" s="430"/>
      <c r="BJ1936" s="430"/>
      <c r="BK1936" s="430"/>
      <c r="BL1936" s="430"/>
      <c r="BM1936" s="430"/>
      <c r="BN1936" s="430"/>
      <c r="BO1936" s="430"/>
      <c r="BP1936" s="430"/>
      <c r="BQ1936" s="430"/>
      <c r="BR1936" s="430"/>
      <c r="BS1936" s="430"/>
      <c r="BT1936" s="430"/>
      <c r="BU1936" s="430"/>
      <c r="BV1936" s="430"/>
      <c r="BW1936" s="430"/>
      <c r="BX1936" s="430"/>
      <c r="BY1936" s="430"/>
      <c r="BZ1936" s="430"/>
      <c r="CA1936" s="430"/>
      <c r="CB1936" s="430"/>
      <c r="CC1936" s="430"/>
      <c r="CD1936" s="430"/>
      <c r="CE1936" s="430"/>
      <c r="CF1936" s="430"/>
      <c r="CG1936" s="430"/>
      <c r="CH1936" s="430"/>
      <c r="CI1936" s="430"/>
      <c r="CJ1936" s="430"/>
      <c r="CK1936" s="430"/>
      <c r="CL1936" s="430"/>
      <c r="CM1936" s="430"/>
      <c r="CN1936" s="430"/>
      <c r="CO1936" s="430"/>
      <c r="CP1936" s="430"/>
      <c r="CQ1936" s="430"/>
      <c r="CR1936" s="430"/>
      <c r="CS1936" s="430"/>
      <c r="CT1936" s="430"/>
      <c r="CU1936" s="430"/>
      <c r="CV1936" s="430"/>
      <c r="CW1936" s="430"/>
      <c r="CX1936" s="430"/>
      <c r="CY1936" s="430"/>
      <c r="CZ1936" s="430"/>
      <c r="DA1936" s="430"/>
      <c r="DB1936" s="430"/>
      <c r="DC1936" s="430"/>
      <c r="DD1936" s="430"/>
      <c r="DE1936" s="430"/>
      <c r="DF1936" s="430"/>
      <c r="DG1936" s="430"/>
      <c r="DH1936" s="430"/>
      <c r="DI1936" s="430"/>
      <c r="DJ1936" s="430"/>
      <c r="DK1936" s="430"/>
      <c r="DL1936" s="430"/>
      <c r="DM1936" s="430"/>
      <c r="DN1936" s="430"/>
      <c r="DO1936" s="430"/>
      <c r="DP1936" s="430"/>
      <c r="DQ1936" s="430"/>
      <c r="DR1936" s="430"/>
      <c r="DS1936" s="430"/>
      <c r="DT1936" s="430"/>
      <c r="DU1936" s="430"/>
      <c r="DV1936" s="430"/>
      <c r="DW1936" s="430"/>
      <c r="DX1936" s="430"/>
      <c r="DY1936" s="430"/>
      <c r="DZ1936" s="430"/>
      <c r="EA1936" s="430"/>
      <c r="EB1936" s="430"/>
      <c r="EC1936" s="430"/>
      <c r="ED1936" s="430"/>
      <c r="EE1936" s="430"/>
      <c r="EF1936" s="430"/>
      <c r="EG1936" s="430"/>
      <c r="EH1936" s="430"/>
      <c r="EI1936" s="430"/>
      <c r="EJ1936" s="430"/>
      <c r="EK1936" s="430"/>
      <c r="EL1936" s="430"/>
      <c r="EM1936" s="430"/>
      <c r="EN1936" s="430"/>
      <c r="EO1936" s="430"/>
      <c r="EP1936" s="430"/>
      <c r="EQ1936" s="430"/>
      <c r="ER1936" s="430"/>
      <c r="ES1936" s="430"/>
      <c r="ET1936" s="430"/>
      <c r="EU1936" s="430"/>
      <c r="EV1936" s="430"/>
      <c r="EW1936" s="430"/>
      <c r="EX1936" s="430"/>
      <c r="EY1936" s="430"/>
      <c r="EZ1936" s="430"/>
      <c r="FA1936" s="430"/>
      <c r="FB1936" s="430"/>
      <c r="FC1936" s="430"/>
      <c r="FD1936" s="430"/>
      <c r="FE1936" s="430"/>
      <c r="FF1936" s="430"/>
      <c r="FG1936" s="430"/>
      <c r="FH1936" s="430"/>
      <c r="FI1936" s="430"/>
      <c r="FJ1936" s="430"/>
      <c r="FK1936" s="430"/>
      <c r="FL1936" s="430"/>
      <c r="FM1936" s="430"/>
      <c r="FN1936" s="430"/>
      <c r="FO1936" s="430"/>
      <c r="FP1936" s="430"/>
      <c r="FQ1936" s="430"/>
      <c r="FR1936" s="430"/>
      <c r="FS1936" s="430"/>
      <c r="FT1936" s="430"/>
      <c r="FU1936" s="430"/>
      <c r="FV1936" s="430"/>
      <c r="FW1936" s="430"/>
      <c r="FX1936" s="430"/>
      <c r="FY1936" s="430"/>
      <c r="FZ1936" s="430"/>
      <c r="GA1936" s="430"/>
      <c r="GB1936" s="430"/>
      <c r="GC1936" s="430"/>
    </row>
    <row r="1937" spans="1:185" s="302" customFormat="1" ht="18.75" customHeight="1" x14ac:dyDescent="0.3">
      <c r="A1937" s="431"/>
      <c r="B1937" s="340" t="s">
        <v>4086</v>
      </c>
      <c r="C1937" s="190">
        <v>54</v>
      </c>
      <c r="D1937" s="190"/>
      <c r="E1937" s="190"/>
      <c r="F1937" s="217"/>
      <c r="G1937" s="217"/>
      <c r="H1937" s="217"/>
      <c r="I1937" s="191">
        <f t="shared" si="169"/>
        <v>54</v>
      </c>
      <c r="J1937" s="192">
        <v>73</v>
      </c>
      <c r="K1937" s="193">
        <f t="shared" si="167"/>
        <v>0.73972602739726023</v>
      </c>
      <c r="L1937" s="236">
        <v>1</v>
      </c>
      <c r="M1937" s="243" t="s">
        <v>17</v>
      </c>
      <c r="N1937" s="621" t="s">
        <v>4087</v>
      </c>
      <c r="O1937" s="568" t="s">
        <v>42</v>
      </c>
      <c r="P1937" s="568" t="s">
        <v>121</v>
      </c>
      <c r="Q1937" s="568" t="s">
        <v>4085</v>
      </c>
      <c r="R1937" s="249">
        <v>10</v>
      </c>
      <c r="S1937" s="301" t="s">
        <v>4233</v>
      </c>
      <c r="T1937" s="429"/>
      <c r="U1937" s="429"/>
      <c r="V1937" s="429"/>
      <c r="W1937" s="429"/>
      <c r="X1937" s="429"/>
      <c r="Y1937" s="429"/>
      <c r="Z1937" s="430"/>
      <c r="AA1937" s="430"/>
      <c r="AB1937" s="430"/>
      <c r="AC1937" s="430"/>
      <c r="AD1937" s="430"/>
      <c r="AE1937" s="430"/>
      <c r="AF1937" s="430"/>
      <c r="AG1937" s="430"/>
      <c r="AH1937" s="430"/>
      <c r="AI1937" s="430"/>
      <c r="AJ1937" s="430"/>
      <c r="AK1937" s="430"/>
      <c r="AL1937" s="430"/>
      <c r="AM1937" s="430"/>
      <c r="AN1937" s="430"/>
      <c r="AO1937" s="430"/>
      <c r="AP1937" s="430"/>
      <c r="AQ1937" s="430"/>
      <c r="AR1937" s="430"/>
      <c r="AS1937" s="430"/>
      <c r="AT1937" s="430"/>
      <c r="AU1937" s="430"/>
      <c r="AV1937" s="430"/>
      <c r="AW1937" s="430"/>
      <c r="AX1937" s="430"/>
      <c r="AY1937" s="430"/>
      <c r="AZ1937" s="430"/>
      <c r="BA1937" s="430"/>
      <c r="BB1937" s="430"/>
      <c r="BC1937" s="430"/>
      <c r="BD1937" s="430"/>
      <c r="BE1937" s="430"/>
      <c r="BF1937" s="430"/>
      <c r="BG1937" s="430"/>
      <c r="BH1937" s="430"/>
      <c r="BI1937" s="430"/>
      <c r="BJ1937" s="430"/>
      <c r="BK1937" s="430"/>
      <c r="BL1937" s="430"/>
      <c r="BM1937" s="430"/>
      <c r="BN1937" s="430"/>
      <c r="BO1937" s="430"/>
      <c r="BP1937" s="430"/>
      <c r="BQ1937" s="430"/>
      <c r="BR1937" s="430"/>
      <c r="BS1937" s="430"/>
      <c r="BT1937" s="430"/>
      <c r="BU1937" s="430"/>
      <c r="BV1937" s="430"/>
      <c r="BW1937" s="430"/>
      <c r="BX1937" s="430"/>
      <c r="BY1937" s="430"/>
      <c r="BZ1937" s="430"/>
      <c r="CA1937" s="430"/>
      <c r="CB1937" s="430"/>
      <c r="CC1937" s="430"/>
      <c r="CD1937" s="430"/>
      <c r="CE1937" s="430"/>
      <c r="CF1937" s="430"/>
      <c r="CG1937" s="430"/>
      <c r="CH1937" s="430"/>
      <c r="CI1937" s="430"/>
      <c r="CJ1937" s="430"/>
      <c r="CK1937" s="430"/>
      <c r="CL1937" s="430"/>
      <c r="CM1937" s="430"/>
      <c r="CN1937" s="430"/>
      <c r="CO1937" s="430"/>
      <c r="CP1937" s="430"/>
      <c r="CQ1937" s="430"/>
      <c r="CR1937" s="430"/>
      <c r="CS1937" s="430"/>
      <c r="CT1937" s="430"/>
      <c r="CU1937" s="430"/>
      <c r="CV1937" s="430"/>
      <c r="CW1937" s="430"/>
      <c r="CX1937" s="430"/>
      <c r="CY1937" s="430"/>
      <c r="CZ1937" s="430"/>
      <c r="DA1937" s="430"/>
      <c r="DB1937" s="430"/>
      <c r="DC1937" s="430"/>
      <c r="DD1937" s="430"/>
      <c r="DE1937" s="430"/>
      <c r="DF1937" s="430"/>
      <c r="DG1937" s="430"/>
      <c r="DH1937" s="430"/>
      <c r="DI1937" s="430"/>
      <c r="DJ1937" s="430"/>
      <c r="DK1937" s="430"/>
      <c r="DL1937" s="430"/>
      <c r="DM1937" s="430"/>
      <c r="DN1937" s="430"/>
      <c r="DO1937" s="430"/>
      <c r="DP1937" s="430"/>
      <c r="DQ1937" s="430"/>
      <c r="DR1937" s="430"/>
      <c r="DS1937" s="430"/>
      <c r="DT1937" s="430"/>
      <c r="DU1937" s="430"/>
      <c r="DV1937" s="430"/>
      <c r="DW1937" s="430"/>
      <c r="DX1937" s="430"/>
      <c r="DY1937" s="430"/>
      <c r="DZ1937" s="430"/>
      <c r="EA1937" s="430"/>
      <c r="EB1937" s="430"/>
      <c r="EC1937" s="430"/>
      <c r="ED1937" s="430"/>
      <c r="EE1937" s="430"/>
      <c r="EF1937" s="430"/>
      <c r="EG1937" s="430"/>
      <c r="EH1937" s="430"/>
      <c r="EI1937" s="430"/>
      <c r="EJ1937" s="430"/>
      <c r="EK1937" s="430"/>
      <c r="EL1937" s="430"/>
      <c r="EM1937" s="430"/>
      <c r="EN1937" s="430"/>
      <c r="EO1937" s="430"/>
      <c r="EP1937" s="430"/>
      <c r="EQ1937" s="430"/>
      <c r="ER1937" s="430"/>
      <c r="ES1937" s="430"/>
      <c r="ET1937" s="430"/>
      <c r="EU1937" s="430"/>
      <c r="EV1937" s="430"/>
      <c r="EW1937" s="430"/>
      <c r="EX1937" s="430"/>
      <c r="EY1937" s="430"/>
      <c r="EZ1937" s="430"/>
      <c r="FA1937" s="430"/>
      <c r="FB1937" s="430"/>
      <c r="FC1937" s="430"/>
      <c r="FD1937" s="430"/>
      <c r="FE1937" s="430"/>
      <c r="FF1937" s="430"/>
      <c r="FG1937" s="430"/>
      <c r="FH1937" s="430"/>
      <c r="FI1937" s="430"/>
      <c r="FJ1937" s="430"/>
      <c r="FK1937" s="430"/>
      <c r="FL1937" s="430"/>
      <c r="FM1937" s="430"/>
      <c r="FN1937" s="430"/>
      <c r="FO1937" s="430"/>
      <c r="FP1937" s="430"/>
      <c r="FQ1937" s="430"/>
      <c r="FR1937" s="430"/>
      <c r="FS1937" s="430"/>
      <c r="FT1937" s="430"/>
      <c r="FU1937" s="430"/>
      <c r="FV1937" s="430"/>
      <c r="FW1937" s="430"/>
      <c r="FX1937" s="430"/>
      <c r="FY1937" s="430"/>
      <c r="FZ1937" s="430"/>
      <c r="GA1937" s="430"/>
      <c r="GB1937" s="430"/>
      <c r="GC1937" s="430"/>
    </row>
    <row r="1938" spans="1:185" s="302" customFormat="1" ht="18.75" customHeight="1" x14ac:dyDescent="0.3">
      <c r="A1938" s="462"/>
      <c r="B1938" s="383" t="s">
        <v>3300</v>
      </c>
      <c r="C1938" s="225">
        <v>54</v>
      </c>
      <c r="D1938" s="190"/>
      <c r="E1938" s="190"/>
      <c r="F1938" s="217"/>
      <c r="G1938" s="217"/>
      <c r="H1938" s="217"/>
      <c r="I1938" s="191">
        <f t="shared" si="169"/>
        <v>54</v>
      </c>
      <c r="J1938" s="192">
        <v>73</v>
      </c>
      <c r="K1938" s="193">
        <f t="shared" si="167"/>
        <v>0.73972602739726023</v>
      </c>
      <c r="L1938" s="236">
        <v>4</v>
      </c>
      <c r="M1938" s="243" t="s">
        <v>28</v>
      </c>
      <c r="N1938" s="621" t="s">
        <v>363</v>
      </c>
      <c r="O1938" s="568" t="s">
        <v>46</v>
      </c>
      <c r="P1938" s="568" t="s">
        <v>3283</v>
      </c>
      <c r="Q1938" s="568" t="s">
        <v>3284</v>
      </c>
      <c r="R1938" s="249">
        <v>10</v>
      </c>
      <c r="S1938" s="301" t="s">
        <v>4233</v>
      </c>
      <c r="T1938" s="429"/>
      <c r="U1938" s="429"/>
      <c r="V1938" s="429"/>
      <c r="W1938" s="429"/>
      <c r="X1938" s="429"/>
      <c r="Y1938" s="429"/>
      <c r="Z1938" s="430"/>
      <c r="AA1938" s="430"/>
      <c r="AB1938" s="430"/>
      <c r="AC1938" s="430"/>
      <c r="AD1938" s="430"/>
      <c r="AE1938" s="430"/>
      <c r="AF1938" s="430"/>
      <c r="AG1938" s="430"/>
      <c r="AH1938" s="430"/>
      <c r="AI1938" s="430"/>
      <c r="AJ1938" s="430"/>
      <c r="AK1938" s="430"/>
      <c r="AL1938" s="430"/>
      <c r="AM1938" s="430"/>
      <c r="AN1938" s="430"/>
      <c r="AO1938" s="430"/>
      <c r="AP1938" s="430"/>
      <c r="AQ1938" s="430"/>
      <c r="AR1938" s="430"/>
      <c r="AS1938" s="430"/>
      <c r="AT1938" s="430"/>
      <c r="AU1938" s="430"/>
      <c r="AV1938" s="430"/>
      <c r="AW1938" s="430"/>
      <c r="AX1938" s="430"/>
      <c r="AY1938" s="430"/>
      <c r="AZ1938" s="430"/>
      <c r="BA1938" s="430"/>
      <c r="BB1938" s="430"/>
      <c r="BC1938" s="430"/>
      <c r="BD1938" s="430"/>
      <c r="BE1938" s="430"/>
      <c r="BF1938" s="430"/>
      <c r="BG1938" s="430"/>
      <c r="BH1938" s="430"/>
      <c r="BI1938" s="430"/>
      <c r="BJ1938" s="430"/>
      <c r="BK1938" s="430"/>
      <c r="BL1938" s="430"/>
      <c r="BM1938" s="430"/>
      <c r="BN1938" s="430"/>
      <c r="BO1938" s="430"/>
      <c r="BP1938" s="430"/>
      <c r="BQ1938" s="430"/>
      <c r="BR1938" s="430"/>
      <c r="BS1938" s="430"/>
      <c r="BT1938" s="430"/>
      <c r="BU1938" s="430"/>
      <c r="BV1938" s="430"/>
      <c r="BW1938" s="430"/>
      <c r="BX1938" s="430"/>
      <c r="BY1938" s="430"/>
      <c r="BZ1938" s="430"/>
      <c r="CA1938" s="430"/>
      <c r="CB1938" s="430"/>
      <c r="CC1938" s="430"/>
      <c r="CD1938" s="430"/>
      <c r="CE1938" s="430"/>
      <c r="CF1938" s="430"/>
      <c r="CG1938" s="430"/>
      <c r="CH1938" s="430"/>
      <c r="CI1938" s="430"/>
      <c r="CJ1938" s="430"/>
      <c r="CK1938" s="430"/>
      <c r="CL1938" s="430"/>
      <c r="CM1938" s="430"/>
      <c r="CN1938" s="430"/>
      <c r="CO1938" s="430"/>
      <c r="CP1938" s="430"/>
      <c r="CQ1938" s="430"/>
      <c r="CR1938" s="430"/>
      <c r="CS1938" s="430"/>
      <c r="CT1938" s="430"/>
      <c r="CU1938" s="430"/>
      <c r="CV1938" s="430"/>
      <c r="CW1938" s="430"/>
      <c r="CX1938" s="430"/>
      <c r="CY1938" s="430"/>
      <c r="CZ1938" s="430"/>
      <c r="DA1938" s="430"/>
      <c r="DB1938" s="430"/>
      <c r="DC1938" s="430"/>
      <c r="DD1938" s="430"/>
      <c r="DE1938" s="430"/>
      <c r="DF1938" s="430"/>
      <c r="DG1938" s="430"/>
      <c r="DH1938" s="430"/>
      <c r="DI1938" s="430"/>
      <c r="DJ1938" s="430"/>
      <c r="DK1938" s="430"/>
      <c r="DL1938" s="430"/>
      <c r="DM1938" s="430"/>
      <c r="DN1938" s="430"/>
      <c r="DO1938" s="430"/>
      <c r="DP1938" s="430"/>
      <c r="DQ1938" s="430"/>
      <c r="DR1938" s="430"/>
      <c r="DS1938" s="430"/>
      <c r="DT1938" s="430"/>
      <c r="DU1938" s="430"/>
      <c r="DV1938" s="430"/>
      <c r="DW1938" s="430"/>
      <c r="DX1938" s="430"/>
      <c r="DY1938" s="430"/>
      <c r="DZ1938" s="430"/>
      <c r="EA1938" s="430"/>
      <c r="EB1938" s="430"/>
      <c r="EC1938" s="430"/>
      <c r="ED1938" s="430"/>
      <c r="EE1938" s="430"/>
      <c r="EF1938" s="430"/>
      <c r="EG1938" s="430"/>
      <c r="EH1938" s="430"/>
      <c r="EI1938" s="430"/>
      <c r="EJ1938" s="430"/>
      <c r="EK1938" s="430"/>
      <c r="EL1938" s="430"/>
      <c r="EM1938" s="430"/>
      <c r="EN1938" s="430"/>
      <c r="EO1938" s="430"/>
      <c r="EP1938" s="430"/>
      <c r="EQ1938" s="430"/>
      <c r="ER1938" s="430"/>
      <c r="ES1938" s="430"/>
      <c r="ET1938" s="430"/>
      <c r="EU1938" s="430"/>
      <c r="EV1938" s="430"/>
      <c r="EW1938" s="430"/>
      <c r="EX1938" s="430"/>
      <c r="EY1938" s="430"/>
      <c r="EZ1938" s="430"/>
      <c r="FA1938" s="430"/>
      <c r="FB1938" s="430"/>
      <c r="FC1938" s="430"/>
      <c r="FD1938" s="430"/>
      <c r="FE1938" s="430"/>
      <c r="FF1938" s="430"/>
      <c r="FG1938" s="430"/>
      <c r="FH1938" s="430"/>
      <c r="FI1938" s="430"/>
      <c r="FJ1938" s="430"/>
      <c r="FK1938" s="430"/>
      <c r="FL1938" s="430"/>
      <c r="FM1938" s="430"/>
      <c r="FN1938" s="430"/>
      <c r="FO1938" s="430"/>
      <c r="FP1938" s="430"/>
      <c r="FQ1938" s="430"/>
      <c r="FR1938" s="430"/>
      <c r="FS1938" s="430"/>
      <c r="FT1938" s="430"/>
      <c r="FU1938" s="430"/>
      <c r="FV1938" s="430"/>
      <c r="FW1938" s="430"/>
      <c r="FX1938" s="430"/>
      <c r="FY1938" s="430"/>
      <c r="FZ1938" s="430"/>
      <c r="GA1938" s="430"/>
      <c r="GB1938" s="430"/>
      <c r="GC1938" s="430"/>
    </row>
    <row r="1939" spans="1:185" s="302" customFormat="1" ht="18.75" customHeight="1" x14ac:dyDescent="0.3">
      <c r="A1939" s="431"/>
      <c r="B1939" s="383" t="s">
        <v>2655</v>
      </c>
      <c r="C1939" s="225">
        <v>54</v>
      </c>
      <c r="D1939" s="235"/>
      <c r="E1939" s="235"/>
      <c r="F1939" s="248"/>
      <c r="G1939" s="248"/>
      <c r="H1939" s="248"/>
      <c r="I1939" s="191">
        <f t="shared" si="169"/>
        <v>54</v>
      </c>
      <c r="J1939" s="192">
        <v>73</v>
      </c>
      <c r="K1939" s="193">
        <f t="shared" si="167"/>
        <v>0.73972602739726023</v>
      </c>
      <c r="L1939" s="247">
        <v>5</v>
      </c>
      <c r="M1939" s="243" t="s">
        <v>1828</v>
      </c>
      <c r="N1939" s="638" t="s">
        <v>2656</v>
      </c>
      <c r="O1939" s="579" t="s">
        <v>2657</v>
      </c>
      <c r="P1939" s="579" t="s">
        <v>150</v>
      </c>
      <c r="Q1939" s="568" t="s">
        <v>2412</v>
      </c>
      <c r="R1939" s="243">
        <v>10</v>
      </c>
      <c r="S1939" s="301" t="s">
        <v>4233</v>
      </c>
      <c r="T1939" s="429"/>
      <c r="U1939" s="429"/>
      <c r="V1939" s="429"/>
      <c r="W1939" s="429"/>
      <c r="X1939" s="429"/>
      <c r="Y1939" s="429"/>
      <c r="Z1939" s="430"/>
      <c r="AA1939" s="430"/>
      <c r="AB1939" s="430"/>
      <c r="AC1939" s="430"/>
      <c r="AD1939" s="430"/>
      <c r="AE1939" s="430"/>
      <c r="AF1939" s="430"/>
      <c r="AG1939" s="430"/>
      <c r="AH1939" s="430"/>
      <c r="AI1939" s="430"/>
      <c r="AJ1939" s="430"/>
      <c r="AK1939" s="430"/>
      <c r="AL1939" s="430"/>
      <c r="AM1939" s="430"/>
      <c r="AN1939" s="430"/>
      <c r="AO1939" s="430"/>
      <c r="AP1939" s="430"/>
      <c r="AQ1939" s="430"/>
      <c r="AR1939" s="430"/>
      <c r="AS1939" s="430"/>
      <c r="AT1939" s="430"/>
      <c r="AU1939" s="430"/>
      <c r="AV1939" s="430"/>
      <c r="AW1939" s="430"/>
      <c r="AX1939" s="430"/>
      <c r="AY1939" s="430"/>
      <c r="AZ1939" s="430"/>
      <c r="BA1939" s="430"/>
      <c r="BB1939" s="430"/>
      <c r="BC1939" s="430"/>
      <c r="BD1939" s="430"/>
      <c r="BE1939" s="430"/>
      <c r="BF1939" s="430"/>
      <c r="BG1939" s="430"/>
      <c r="BH1939" s="430"/>
      <c r="BI1939" s="430"/>
      <c r="BJ1939" s="430"/>
      <c r="BK1939" s="430"/>
      <c r="BL1939" s="430"/>
      <c r="BM1939" s="430"/>
      <c r="BN1939" s="430"/>
      <c r="BO1939" s="430"/>
      <c r="BP1939" s="430"/>
      <c r="BQ1939" s="430"/>
      <c r="BR1939" s="430"/>
      <c r="BS1939" s="430"/>
      <c r="BT1939" s="430"/>
      <c r="BU1939" s="430"/>
      <c r="BV1939" s="430"/>
      <c r="BW1939" s="430"/>
      <c r="BX1939" s="430"/>
      <c r="BY1939" s="430"/>
      <c r="BZ1939" s="430"/>
      <c r="CA1939" s="430"/>
      <c r="CB1939" s="430"/>
      <c r="CC1939" s="430"/>
      <c r="CD1939" s="430"/>
      <c r="CE1939" s="430"/>
      <c r="CF1939" s="430"/>
      <c r="CG1939" s="430"/>
      <c r="CH1939" s="430"/>
      <c r="CI1939" s="430"/>
      <c r="CJ1939" s="430"/>
      <c r="CK1939" s="430"/>
      <c r="CL1939" s="430"/>
      <c r="CM1939" s="430"/>
      <c r="CN1939" s="430"/>
      <c r="CO1939" s="430"/>
      <c r="CP1939" s="430"/>
      <c r="CQ1939" s="430"/>
      <c r="CR1939" s="430"/>
      <c r="CS1939" s="430"/>
      <c r="CT1939" s="430"/>
      <c r="CU1939" s="430"/>
      <c r="CV1939" s="430"/>
      <c r="CW1939" s="430"/>
      <c r="CX1939" s="430"/>
      <c r="CY1939" s="430"/>
      <c r="CZ1939" s="430"/>
      <c r="DA1939" s="430"/>
      <c r="DB1939" s="430"/>
      <c r="DC1939" s="430"/>
      <c r="DD1939" s="430"/>
      <c r="DE1939" s="430"/>
      <c r="DF1939" s="430"/>
      <c r="DG1939" s="430"/>
      <c r="DH1939" s="430"/>
      <c r="DI1939" s="430"/>
      <c r="DJ1939" s="430"/>
      <c r="DK1939" s="430"/>
      <c r="DL1939" s="430"/>
      <c r="DM1939" s="430"/>
      <c r="DN1939" s="430"/>
      <c r="DO1939" s="430"/>
      <c r="DP1939" s="430"/>
      <c r="DQ1939" s="430"/>
      <c r="DR1939" s="430"/>
      <c r="DS1939" s="430"/>
      <c r="DT1939" s="430"/>
      <c r="DU1939" s="430"/>
      <c r="DV1939" s="430"/>
      <c r="DW1939" s="430"/>
      <c r="DX1939" s="430"/>
      <c r="DY1939" s="430"/>
      <c r="DZ1939" s="430"/>
      <c r="EA1939" s="430"/>
      <c r="EB1939" s="430"/>
      <c r="EC1939" s="430"/>
      <c r="ED1939" s="430"/>
      <c r="EE1939" s="430"/>
      <c r="EF1939" s="430"/>
      <c r="EG1939" s="430"/>
      <c r="EH1939" s="430"/>
      <c r="EI1939" s="430"/>
      <c r="EJ1939" s="430"/>
      <c r="EK1939" s="430"/>
      <c r="EL1939" s="430"/>
      <c r="EM1939" s="430"/>
      <c r="EN1939" s="430"/>
      <c r="EO1939" s="430"/>
      <c r="EP1939" s="430"/>
      <c r="EQ1939" s="430"/>
      <c r="ER1939" s="430"/>
      <c r="ES1939" s="430"/>
      <c r="ET1939" s="430"/>
      <c r="EU1939" s="430"/>
      <c r="EV1939" s="430"/>
      <c r="EW1939" s="430"/>
      <c r="EX1939" s="430"/>
      <c r="EY1939" s="430"/>
      <c r="EZ1939" s="430"/>
      <c r="FA1939" s="430"/>
      <c r="FB1939" s="430"/>
      <c r="FC1939" s="430"/>
      <c r="FD1939" s="430"/>
      <c r="FE1939" s="430"/>
      <c r="FF1939" s="430"/>
      <c r="FG1939" s="430"/>
      <c r="FH1939" s="430"/>
      <c r="FI1939" s="430"/>
      <c r="FJ1939" s="430"/>
      <c r="FK1939" s="430"/>
      <c r="FL1939" s="430"/>
      <c r="FM1939" s="430"/>
      <c r="FN1939" s="430"/>
      <c r="FO1939" s="430"/>
      <c r="FP1939" s="430"/>
      <c r="FQ1939" s="430"/>
      <c r="FR1939" s="430"/>
      <c r="FS1939" s="430"/>
      <c r="FT1939" s="430"/>
      <c r="FU1939" s="430"/>
      <c r="FV1939" s="430"/>
      <c r="FW1939" s="430"/>
      <c r="FX1939" s="430"/>
      <c r="FY1939" s="430"/>
      <c r="FZ1939" s="430"/>
      <c r="GA1939" s="430"/>
      <c r="GB1939" s="430"/>
      <c r="GC1939" s="430"/>
    </row>
    <row r="1940" spans="1:185" s="302" customFormat="1" ht="18.75" customHeight="1" x14ac:dyDescent="0.3">
      <c r="A1940" s="431"/>
      <c r="B1940" s="401" t="s">
        <v>2298</v>
      </c>
      <c r="C1940" s="209">
        <v>53</v>
      </c>
      <c r="D1940" s="190"/>
      <c r="E1940" s="190"/>
      <c r="F1940" s="217"/>
      <c r="G1940" s="217"/>
      <c r="H1940" s="217"/>
      <c r="I1940" s="191">
        <f t="shared" si="169"/>
        <v>53</v>
      </c>
      <c r="J1940" s="192">
        <v>73</v>
      </c>
      <c r="K1940" s="193">
        <f t="shared" si="167"/>
        <v>0.72602739726027399</v>
      </c>
      <c r="L1940" s="236">
        <v>3</v>
      </c>
      <c r="M1940" s="243" t="s">
        <v>1828</v>
      </c>
      <c r="N1940" s="626" t="s">
        <v>2299</v>
      </c>
      <c r="O1940" s="570" t="s">
        <v>676</v>
      </c>
      <c r="P1940" s="570" t="s">
        <v>213</v>
      </c>
      <c r="Q1940" s="568" t="s">
        <v>2248</v>
      </c>
      <c r="R1940" s="243">
        <v>10</v>
      </c>
      <c r="S1940" s="301" t="s">
        <v>4233</v>
      </c>
      <c r="T1940" s="429"/>
      <c r="U1940" s="429"/>
      <c r="V1940" s="429"/>
      <c r="W1940" s="429"/>
      <c r="X1940" s="429"/>
      <c r="Y1940" s="429"/>
      <c r="Z1940" s="430"/>
      <c r="AA1940" s="430"/>
      <c r="AB1940" s="430"/>
      <c r="AC1940" s="430"/>
      <c r="AD1940" s="430"/>
      <c r="AE1940" s="430"/>
      <c r="AF1940" s="430"/>
      <c r="AG1940" s="430"/>
      <c r="AH1940" s="430"/>
      <c r="AI1940" s="430"/>
      <c r="AJ1940" s="430"/>
      <c r="AK1940" s="430"/>
      <c r="AL1940" s="430"/>
      <c r="AM1940" s="430"/>
      <c r="AN1940" s="430"/>
      <c r="AO1940" s="430"/>
      <c r="AP1940" s="430"/>
      <c r="AQ1940" s="430"/>
      <c r="AR1940" s="430"/>
      <c r="AS1940" s="430"/>
      <c r="AT1940" s="430"/>
      <c r="AU1940" s="430"/>
      <c r="AV1940" s="430"/>
      <c r="AW1940" s="430"/>
      <c r="AX1940" s="430"/>
      <c r="AY1940" s="430"/>
      <c r="AZ1940" s="430"/>
      <c r="BA1940" s="430"/>
      <c r="BB1940" s="430"/>
      <c r="BC1940" s="430"/>
      <c r="BD1940" s="430"/>
      <c r="BE1940" s="430"/>
      <c r="BF1940" s="430"/>
      <c r="BG1940" s="430"/>
      <c r="BH1940" s="430"/>
      <c r="BI1940" s="430"/>
      <c r="BJ1940" s="430"/>
      <c r="BK1940" s="430"/>
      <c r="BL1940" s="430"/>
      <c r="BM1940" s="430"/>
      <c r="BN1940" s="430"/>
      <c r="BO1940" s="430"/>
      <c r="BP1940" s="430"/>
      <c r="BQ1940" s="430"/>
      <c r="BR1940" s="430"/>
      <c r="BS1940" s="430"/>
      <c r="BT1940" s="430"/>
      <c r="BU1940" s="430"/>
      <c r="BV1940" s="430"/>
      <c r="BW1940" s="430"/>
      <c r="BX1940" s="430"/>
      <c r="BY1940" s="430"/>
      <c r="BZ1940" s="430"/>
      <c r="CA1940" s="430"/>
      <c r="CB1940" s="430"/>
      <c r="CC1940" s="430"/>
      <c r="CD1940" s="430"/>
      <c r="CE1940" s="430"/>
      <c r="CF1940" s="430"/>
      <c r="CG1940" s="430"/>
      <c r="CH1940" s="430"/>
      <c r="CI1940" s="430"/>
      <c r="CJ1940" s="430"/>
      <c r="CK1940" s="430"/>
      <c r="CL1940" s="430"/>
      <c r="CM1940" s="430"/>
      <c r="CN1940" s="430"/>
      <c r="CO1940" s="430"/>
      <c r="CP1940" s="430"/>
      <c r="CQ1940" s="430"/>
      <c r="CR1940" s="430"/>
      <c r="CS1940" s="430"/>
      <c r="CT1940" s="430"/>
      <c r="CU1940" s="430"/>
      <c r="CV1940" s="430"/>
      <c r="CW1940" s="430"/>
      <c r="CX1940" s="430"/>
      <c r="CY1940" s="430"/>
      <c r="CZ1940" s="430"/>
      <c r="DA1940" s="430"/>
      <c r="DB1940" s="430"/>
      <c r="DC1940" s="430"/>
      <c r="DD1940" s="430"/>
      <c r="DE1940" s="430"/>
      <c r="DF1940" s="430"/>
      <c r="DG1940" s="430"/>
      <c r="DH1940" s="430"/>
      <c r="DI1940" s="430"/>
      <c r="DJ1940" s="430"/>
      <c r="DK1940" s="430"/>
      <c r="DL1940" s="430"/>
      <c r="DM1940" s="430"/>
      <c r="DN1940" s="430"/>
      <c r="DO1940" s="430"/>
      <c r="DP1940" s="430"/>
      <c r="DQ1940" s="430"/>
      <c r="DR1940" s="430"/>
      <c r="DS1940" s="430"/>
      <c r="DT1940" s="430"/>
      <c r="DU1940" s="430"/>
      <c r="DV1940" s="430"/>
      <c r="DW1940" s="430"/>
      <c r="DX1940" s="430"/>
      <c r="DY1940" s="430"/>
      <c r="DZ1940" s="430"/>
      <c r="EA1940" s="430"/>
      <c r="EB1940" s="430"/>
      <c r="EC1940" s="430"/>
      <c r="ED1940" s="430"/>
      <c r="EE1940" s="430"/>
      <c r="EF1940" s="430"/>
      <c r="EG1940" s="430"/>
      <c r="EH1940" s="430"/>
      <c r="EI1940" s="430"/>
      <c r="EJ1940" s="430"/>
      <c r="EK1940" s="430"/>
      <c r="EL1940" s="430"/>
      <c r="EM1940" s="430"/>
      <c r="EN1940" s="430"/>
      <c r="EO1940" s="430"/>
      <c r="EP1940" s="430"/>
      <c r="EQ1940" s="430"/>
      <c r="ER1940" s="430"/>
      <c r="ES1940" s="430"/>
      <c r="ET1940" s="430"/>
      <c r="EU1940" s="430"/>
      <c r="EV1940" s="430"/>
      <c r="EW1940" s="430"/>
      <c r="EX1940" s="430"/>
      <c r="EY1940" s="430"/>
      <c r="EZ1940" s="430"/>
      <c r="FA1940" s="430"/>
      <c r="FB1940" s="430"/>
      <c r="FC1940" s="430"/>
      <c r="FD1940" s="430"/>
      <c r="FE1940" s="430"/>
      <c r="FF1940" s="430"/>
      <c r="FG1940" s="430"/>
      <c r="FH1940" s="430"/>
      <c r="FI1940" s="430"/>
      <c r="FJ1940" s="430"/>
      <c r="FK1940" s="430"/>
      <c r="FL1940" s="430"/>
      <c r="FM1940" s="430"/>
      <c r="FN1940" s="430"/>
      <c r="FO1940" s="430"/>
      <c r="FP1940" s="430"/>
      <c r="FQ1940" s="430"/>
      <c r="FR1940" s="430"/>
      <c r="FS1940" s="430"/>
      <c r="FT1940" s="430"/>
      <c r="FU1940" s="430"/>
      <c r="FV1940" s="430"/>
      <c r="FW1940" s="430"/>
      <c r="FX1940" s="430"/>
      <c r="FY1940" s="430"/>
      <c r="FZ1940" s="430"/>
      <c r="GA1940" s="430"/>
      <c r="GB1940" s="430"/>
      <c r="GC1940" s="430"/>
    </row>
    <row r="1941" spans="1:185" s="302" customFormat="1" ht="18.75" customHeight="1" x14ac:dyDescent="0.3">
      <c r="A1941" s="462"/>
      <c r="B1941" s="401" t="s">
        <v>2300</v>
      </c>
      <c r="C1941" s="209">
        <v>53</v>
      </c>
      <c r="D1941" s="190"/>
      <c r="E1941" s="190"/>
      <c r="F1941" s="217"/>
      <c r="G1941" s="217"/>
      <c r="H1941" s="217"/>
      <c r="I1941" s="191">
        <f t="shared" si="169"/>
        <v>53</v>
      </c>
      <c r="J1941" s="192">
        <v>73</v>
      </c>
      <c r="K1941" s="193">
        <f t="shared" si="167"/>
        <v>0.72602739726027399</v>
      </c>
      <c r="L1941" s="236">
        <v>3</v>
      </c>
      <c r="M1941" s="243" t="s">
        <v>1828</v>
      </c>
      <c r="N1941" s="626" t="s">
        <v>2301</v>
      </c>
      <c r="O1941" s="570" t="s">
        <v>120</v>
      </c>
      <c r="P1941" s="570" t="s">
        <v>278</v>
      </c>
      <c r="Q1941" s="568" t="s">
        <v>2248</v>
      </c>
      <c r="R1941" s="243">
        <v>10</v>
      </c>
      <c r="S1941" s="301" t="s">
        <v>4233</v>
      </c>
      <c r="T1941" s="429"/>
      <c r="U1941" s="429"/>
      <c r="V1941" s="429"/>
      <c r="W1941" s="429"/>
      <c r="X1941" s="429"/>
      <c r="Y1941" s="429"/>
      <c r="Z1941" s="430"/>
      <c r="AA1941" s="430"/>
      <c r="AB1941" s="430"/>
      <c r="AC1941" s="430"/>
      <c r="AD1941" s="430"/>
      <c r="AE1941" s="430"/>
      <c r="AF1941" s="430"/>
      <c r="AG1941" s="430"/>
      <c r="AH1941" s="430"/>
      <c r="AI1941" s="430"/>
      <c r="AJ1941" s="430"/>
      <c r="AK1941" s="430"/>
      <c r="AL1941" s="430"/>
      <c r="AM1941" s="430"/>
      <c r="AN1941" s="430"/>
      <c r="AO1941" s="430"/>
      <c r="AP1941" s="430"/>
      <c r="AQ1941" s="430"/>
      <c r="AR1941" s="430"/>
      <c r="AS1941" s="430"/>
      <c r="AT1941" s="430"/>
      <c r="AU1941" s="430"/>
      <c r="AV1941" s="430"/>
      <c r="AW1941" s="430"/>
      <c r="AX1941" s="430"/>
      <c r="AY1941" s="430"/>
      <c r="AZ1941" s="430"/>
      <c r="BA1941" s="430"/>
      <c r="BB1941" s="430"/>
      <c r="BC1941" s="430"/>
      <c r="BD1941" s="430"/>
      <c r="BE1941" s="430"/>
      <c r="BF1941" s="430"/>
      <c r="BG1941" s="430"/>
      <c r="BH1941" s="430"/>
      <c r="BI1941" s="430"/>
      <c r="BJ1941" s="430"/>
      <c r="BK1941" s="430"/>
      <c r="BL1941" s="430"/>
      <c r="BM1941" s="430"/>
      <c r="BN1941" s="430"/>
      <c r="BO1941" s="430"/>
      <c r="BP1941" s="430"/>
      <c r="BQ1941" s="430"/>
      <c r="BR1941" s="430"/>
      <c r="BS1941" s="430"/>
      <c r="BT1941" s="430"/>
      <c r="BU1941" s="430"/>
      <c r="BV1941" s="430"/>
      <c r="BW1941" s="430"/>
      <c r="BX1941" s="430"/>
      <c r="BY1941" s="430"/>
      <c r="BZ1941" s="430"/>
      <c r="CA1941" s="430"/>
      <c r="CB1941" s="430"/>
      <c r="CC1941" s="430"/>
      <c r="CD1941" s="430"/>
      <c r="CE1941" s="430"/>
      <c r="CF1941" s="430"/>
      <c r="CG1941" s="430"/>
      <c r="CH1941" s="430"/>
      <c r="CI1941" s="430"/>
      <c r="CJ1941" s="430"/>
      <c r="CK1941" s="430"/>
      <c r="CL1941" s="430"/>
      <c r="CM1941" s="430"/>
      <c r="CN1941" s="430"/>
      <c r="CO1941" s="430"/>
      <c r="CP1941" s="430"/>
      <c r="CQ1941" s="430"/>
      <c r="CR1941" s="430"/>
      <c r="CS1941" s="430"/>
      <c r="CT1941" s="430"/>
      <c r="CU1941" s="430"/>
      <c r="CV1941" s="430"/>
      <c r="CW1941" s="430"/>
      <c r="CX1941" s="430"/>
      <c r="CY1941" s="430"/>
      <c r="CZ1941" s="430"/>
      <c r="DA1941" s="430"/>
      <c r="DB1941" s="430"/>
      <c r="DC1941" s="430"/>
      <c r="DD1941" s="430"/>
      <c r="DE1941" s="430"/>
      <c r="DF1941" s="430"/>
      <c r="DG1941" s="430"/>
      <c r="DH1941" s="430"/>
      <c r="DI1941" s="430"/>
      <c r="DJ1941" s="430"/>
      <c r="DK1941" s="430"/>
      <c r="DL1941" s="430"/>
      <c r="DM1941" s="430"/>
      <c r="DN1941" s="430"/>
      <c r="DO1941" s="430"/>
      <c r="DP1941" s="430"/>
      <c r="DQ1941" s="430"/>
      <c r="DR1941" s="430"/>
      <c r="DS1941" s="430"/>
      <c r="DT1941" s="430"/>
      <c r="DU1941" s="430"/>
      <c r="DV1941" s="430"/>
      <c r="DW1941" s="430"/>
      <c r="DX1941" s="430"/>
      <c r="DY1941" s="430"/>
      <c r="DZ1941" s="430"/>
      <c r="EA1941" s="430"/>
      <c r="EB1941" s="430"/>
      <c r="EC1941" s="430"/>
      <c r="ED1941" s="430"/>
      <c r="EE1941" s="430"/>
      <c r="EF1941" s="430"/>
      <c r="EG1941" s="430"/>
      <c r="EH1941" s="430"/>
      <c r="EI1941" s="430"/>
      <c r="EJ1941" s="430"/>
      <c r="EK1941" s="430"/>
      <c r="EL1941" s="430"/>
      <c r="EM1941" s="430"/>
      <c r="EN1941" s="430"/>
      <c r="EO1941" s="430"/>
      <c r="EP1941" s="430"/>
      <c r="EQ1941" s="430"/>
      <c r="ER1941" s="430"/>
      <c r="ES1941" s="430"/>
      <c r="ET1941" s="430"/>
      <c r="EU1941" s="430"/>
      <c r="EV1941" s="430"/>
      <c r="EW1941" s="430"/>
      <c r="EX1941" s="430"/>
      <c r="EY1941" s="430"/>
      <c r="EZ1941" s="430"/>
      <c r="FA1941" s="430"/>
      <c r="FB1941" s="430"/>
      <c r="FC1941" s="430"/>
      <c r="FD1941" s="430"/>
      <c r="FE1941" s="430"/>
      <c r="FF1941" s="430"/>
      <c r="FG1941" s="430"/>
      <c r="FH1941" s="430"/>
      <c r="FI1941" s="430"/>
      <c r="FJ1941" s="430"/>
      <c r="FK1941" s="430"/>
      <c r="FL1941" s="430"/>
      <c r="FM1941" s="430"/>
      <c r="FN1941" s="430"/>
      <c r="FO1941" s="430"/>
      <c r="FP1941" s="430"/>
      <c r="FQ1941" s="430"/>
      <c r="FR1941" s="430"/>
      <c r="FS1941" s="430"/>
      <c r="FT1941" s="430"/>
      <c r="FU1941" s="430"/>
      <c r="FV1941" s="430"/>
      <c r="FW1941" s="430"/>
      <c r="FX1941" s="430"/>
      <c r="FY1941" s="430"/>
      <c r="FZ1941" s="430"/>
      <c r="GA1941" s="430"/>
      <c r="GB1941" s="430"/>
      <c r="GC1941" s="430"/>
    </row>
    <row r="1942" spans="1:185" s="302" customFormat="1" ht="18.75" customHeight="1" x14ac:dyDescent="0.3">
      <c r="A1942" s="431"/>
      <c r="B1942" s="377" t="s">
        <v>2977</v>
      </c>
      <c r="C1942" s="419">
        <v>53</v>
      </c>
      <c r="D1942" s="215" t="s">
        <v>16</v>
      </c>
      <c r="E1942" s="215" t="s">
        <v>16</v>
      </c>
      <c r="F1942" s="228" t="s">
        <v>16</v>
      </c>
      <c r="G1942" s="228" t="s">
        <v>16</v>
      </c>
      <c r="H1942" s="228" t="s">
        <v>16</v>
      </c>
      <c r="I1942" s="191">
        <f t="shared" si="169"/>
        <v>53</v>
      </c>
      <c r="J1942" s="192">
        <v>73</v>
      </c>
      <c r="K1942" s="193">
        <f t="shared" si="167"/>
        <v>0.72602739726027399</v>
      </c>
      <c r="L1942" s="241">
        <v>2</v>
      </c>
      <c r="M1942" s="243" t="s">
        <v>1828</v>
      </c>
      <c r="N1942" s="624" t="s">
        <v>2978</v>
      </c>
      <c r="O1942" s="580" t="s">
        <v>402</v>
      </c>
      <c r="P1942" s="580" t="s">
        <v>2924</v>
      </c>
      <c r="Q1942" s="580" t="s">
        <v>2841</v>
      </c>
      <c r="R1942" s="242">
        <v>10</v>
      </c>
      <c r="S1942" s="301" t="s">
        <v>4233</v>
      </c>
      <c r="T1942" s="429"/>
      <c r="U1942" s="429"/>
      <c r="V1942" s="429"/>
      <c r="W1942" s="429"/>
      <c r="X1942" s="429"/>
      <c r="Y1942" s="429"/>
      <c r="Z1942" s="430"/>
      <c r="AA1942" s="430"/>
      <c r="AB1942" s="430"/>
      <c r="AC1942" s="430"/>
      <c r="AD1942" s="430"/>
      <c r="AE1942" s="430"/>
      <c r="AF1942" s="430"/>
      <c r="AG1942" s="430"/>
      <c r="AH1942" s="430"/>
      <c r="AI1942" s="430"/>
      <c r="AJ1942" s="430"/>
      <c r="AK1942" s="430"/>
      <c r="AL1942" s="430"/>
      <c r="AM1942" s="430"/>
      <c r="AN1942" s="430"/>
      <c r="AO1942" s="430"/>
      <c r="AP1942" s="430"/>
      <c r="AQ1942" s="430"/>
      <c r="AR1942" s="430"/>
      <c r="AS1942" s="430"/>
      <c r="AT1942" s="430"/>
      <c r="AU1942" s="430"/>
      <c r="AV1942" s="430"/>
      <c r="AW1942" s="430"/>
      <c r="AX1942" s="430"/>
      <c r="AY1942" s="430"/>
      <c r="AZ1942" s="430"/>
      <c r="BA1942" s="430"/>
      <c r="BB1942" s="430"/>
      <c r="BC1942" s="430"/>
      <c r="BD1942" s="430"/>
      <c r="BE1942" s="430"/>
      <c r="BF1942" s="430"/>
      <c r="BG1942" s="430"/>
      <c r="BH1942" s="430"/>
      <c r="BI1942" s="430"/>
      <c r="BJ1942" s="430"/>
      <c r="BK1942" s="430"/>
      <c r="BL1942" s="430"/>
      <c r="BM1942" s="430"/>
      <c r="BN1942" s="430"/>
      <c r="BO1942" s="430"/>
      <c r="BP1942" s="430"/>
      <c r="BQ1942" s="430"/>
      <c r="BR1942" s="430"/>
      <c r="BS1942" s="430"/>
      <c r="BT1942" s="430"/>
      <c r="BU1942" s="430"/>
      <c r="BV1942" s="430"/>
      <c r="BW1942" s="430"/>
      <c r="BX1942" s="430"/>
      <c r="BY1942" s="430"/>
      <c r="BZ1942" s="430"/>
      <c r="CA1942" s="430"/>
      <c r="CB1942" s="430"/>
      <c r="CC1942" s="430"/>
      <c r="CD1942" s="430"/>
      <c r="CE1942" s="430"/>
      <c r="CF1942" s="430"/>
      <c r="CG1942" s="430"/>
      <c r="CH1942" s="430"/>
      <c r="CI1942" s="430"/>
      <c r="CJ1942" s="430"/>
      <c r="CK1942" s="430"/>
      <c r="CL1942" s="430"/>
      <c r="CM1942" s="430"/>
      <c r="CN1942" s="430"/>
      <c r="CO1942" s="430"/>
      <c r="CP1942" s="430"/>
      <c r="CQ1942" s="430"/>
      <c r="CR1942" s="430"/>
      <c r="CS1942" s="430"/>
      <c r="CT1942" s="430"/>
      <c r="CU1942" s="430"/>
      <c r="CV1942" s="430"/>
      <c r="CW1942" s="430"/>
      <c r="CX1942" s="430"/>
      <c r="CY1942" s="430"/>
      <c r="CZ1942" s="430"/>
      <c r="DA1942" s="430"/>
      <c r="DB1942" s="430"/>
      <c r="DC1942" s="430"/>
      <c r="DD1942" s="430"/>
      <c r="DE1942" s="430"/>
      <c r="DF1942" s="430"/>
      <c r="DG1942" s="430"/>
      <c r="DH1942" s="430"/>
      <c r="DI1942" s="430"/>
      <c r="DJ1942" s="430"/>
      <c r="DK1942" s="430"/>
      <c r="DL1942" s="430"/>
      <c r="DM1942" s="430"/>
      <c r="DN1942" s="430"/>
      <c r="DO1942" s="430"/>
      <c r="DP1942" s="430"/>
      <c r="DQ1942" s="430"/>
      <c r="DR1942" s="430"/>
      <c r="DS1942" s="430"/>
      <c r="DT1942" s="430"/>
      <c r="DU1942" s="430"/>
      <c r="DV1942" s="430"/>
      <c r="DW1942" s="430"/>
      <c r="DX1942" s="430"/>
      <c r="DY1942" s="430"/>
      <c r="DZ1942" s="430"/>
      <c r="EA1942" s="430"/>
      <c r="EB1942" s="430"/>
      <c r="EC1942" s="430"/>
      <c r="ED1942" s="430"/>
      <c r="EE1942" s="430"/>
      <c r="EF1942" s="430"/>
      <c r="EG1942" s="430"/>
      <c r="EH1942" s="430"/>
      <c r="EI1942" s="430"/>
      <c r="EJ1942" s="430"/>
      <c r="EK1942" s="430"/>
      <c r="EL1942" s="430"/>
      <c r="EM1942" s="430"/>
      <c r="EN1942" s="430"/>
      <c r="EO1942" s="430"/>
      <c r="EP1942" s="430"/>
      <c r="EQ1942" s="430"/>
      <c r="ER1942" s="430"/>
      <c r="ES1942" s="430"/>
      <c r="ET1942" s="430"/>
      <c r="EU1942" s="430"/>
      <c r="EV1942" s="430"/>
      <c r="EW1942" s="430"/>
      <c r="EX1942" s="430"/>
      <c r="EY1942" s="430"/>
      <c r="EZ1942" s="430"/>
      <c r="FA1942" s="430"/>
      <c r="FB1942" s="430"/>
      <c r="FC1942" s="430"/>
      <c r="FD1942" s="430"/>
      <c r="FE1942" s="430"/>
      <c r="FF1942" s="430"/>
      <c r="FG1942" s="430"/>
      <c r="FH1942" s="430"/>
      <c r="FI1942" s="430"/>
      <c r="FJ1942" s="430"/>
      <c r="FK1942" s="430"/>
      <c r="FL1942" s="430"/>
      <c r="FM1942" s="430"/>
      <c r="FN1942" s="430"/>
      <c r="FO1942" s="430"/>
      <c r="FP1942" s="430"/>
      <c r="FQ1942" s="430"/>
      <c r="FR1942" s="430"/>
      <c r="FS1942" s="430"/>
      <c r="FT1942" s="430"/>
      <c r="FU1942" s="430"/>
      <c r="FV1942" s="430"/>
      <c r="FW1942" s="430"/>
      <c r="FX1942" s="430"/>
      <c r="FY1942" s="430"/>
      <c r="FZ1942" s="430"/>
      <c r="GA1942" s="430"/>
      <c r="GB1942" s="430"/>
      <c r="GC1942" s="430"/>
    </row>
    <row r="1943" spans="1:185" s="302" customFormat="1" ht="18.75" customHeight="1" x14ac:dyDescent="0.3">
      <c r="A1943" s="431"/>
      <c r="B1943" s="340" t="s">
        <v>4039</v>
      </c>
      <c r="C1943" s="232">
        <v>52</v>
      </c>
      <c r="D1943" s="215" t="s">
        <v>16</v>
      </c>
      <c r="E1943" s="215" t="s">
        <v>16</v>
      </c>
      <c r="F1943" s="228" t="s">
        <v>16</v>
      </c>
      <c r="G1943" s="228" t="s">
        <v>16</v>
      </c>
      <c r="H1943" s="234"/>
      <c r="I1943" s="191">
        <f t="shared" si="169"/>
        <v>52</v>
      </c>
      <c r="J1943" s="192">
        <v>73</v>
      </c>
      <c r="K1943" s="193">
        <f t="shared" si="167"/>
        <v>0.71232876712328763</v>
      </c>
      <c r="L1943" s="241">
        <v>7</v>
      </c>
      <c r="M1943" s="242" t="s">
        <v>28</v>
      </c>
      <c r="N1943" s="624" t="s">
        <v>1190</v>
      </c>
      <c r="O1943" s="580" t="s">
        <v>496</v>
      </c>
      <c r="P1943" s="580" t="s">
        <v>428</v>
      </c>
      <c r="Q1943" s="580" t="s">
        <v>3800</v>
      </c>
      <c r="R1943" s="242">
        <v>10</v>
      </c>
      <c r="S1943" s="301" t="s">
        <v>4233</v>
      </c>
      <c r="T1943" s="429"/>
      <c r="U1943" s="429"/>
      <c r="V1943" s="429"/>
      <c r="W1943" s="429"/>
      <c r="X1943" s="429"/>
      <c r="Y1943" s="429"/>
      <c r="Z1943" s="430"/>
      <c r="AA1943" s="430"/>
      <c r="AB1943" s="430"/>
      <c r="AC1943" s="430"/>
      <c r="AD1943" s="430"/>
      <c r="AE1943" s="430"/>
      <c r="AF1943" s="430"/>
      <c r="AG1943" s="430"/>
      <c r="AH1943" s="430"/>
      <c r="AI1943" s="430"/>
      <c r="AJ1943" s="430"/>
      <c r="AK1943" s="430"/>
      <c r="AL1943" s="430"/>
      <c r="AM1943" s="430"/>
      <c r="AN1943" s="430"/>
      <c r="AO1943" s="430"/>
      <c r="AP1943" s="430"/>
      <c r="AQ1943" s="430"/>
      <c r="AR1943" s="430"/>
      <c r="AS1943" s="430"/>
      <c r="AT1943" s="430"/>
      <c r="AU1943" s="430"/>
      <c r="AV1943" s="430"/>
      <c r="AW1943" s="430"/>
      <c r="AX1943" s="430"/>
      <c r="AY1943" s="430"/>
      <c r="AZ1943" s="430"/>
      <c r="BA1943" s="430"/>
      <c r="BB1943" s="430"/>
      <c r="BC1943" s="430"/>
      <c r="BD1943" s="430"/>
      <c r="BE1943" s="430"/>
      <c r="BF1943" s="430"/>
      <c r="BG1943" s="430"/>
      <c r="BH1943" s="430"/>
      <c r="BI1943" s="430"/>
      <c r="BJ1943" s="430"/>
      <c r="BK1943" s="430"/>
      <c r="BL1943" s="430"/>
      <c r="BM1943" s="430"/>
      <c r="BN1943" s="430"/>
      <c r="BO1943" s="430"/>
      <c r="BP1943" s="430"/>
      <c r="BQ1943" s="430"/>
      <c r="BR1943" s="430"/>
      <c r="BS1943" s="430"/>
      <c r="BT1943" s="430"/>
      <c r="BU1943" s="430"/>
      <c r="BV1943" s="430"/>
      <c r="BW1943" s="430"/>
      <c r="BX1943" s="430"/>
      <c r="BY1943" s="430"/>
      <c r="BZ1943" s="430"/>
      <c r="CA1943" s="430"/>
      <c r="CB1943" s="430"/>
      <c r="CC1943" s="430"/>
      <c r="CD1943" s="430"/>
      <c r="CE1943" s="430"/>
      <c r="CF1943" s="430"/>
      <c r="CG1943" s="430"/>
      <c r="CH1943" s="430"/>
      <c r="CI1943" s="430"/>
      <c r="CJ1943" s="430"/>
      <c r="CK1943" s="430"/>
      <c r="CL1943" s="430"/>
      <c r="CM1943" s="430"/>
      <c r="CN1943" s="430"/>
      <c r="CO1943" s="430"/>
      <c r="CP1943" s="430"/>
      <c r="CQ1943" s="430"/>
      <c r="CR1943" s="430"/>
      <c r="CS1943" s="430"/>
      <c r="CT1943" s="430"/>
      <c r="CU1943" s="430"/>
      <c r="CV1943" s="430"/>
      <c r="CW1943" s="430"/>
      <c r="CX1943" s="430"/>
      <c r="CY1943" s="430"/>
      <c r="CZ1943" s="430"/>
      <c r="DA1943" s="430"/>
      <c r="DB1943" s="430"/>
      <c r="DC1943" s="430"/>
      <c r="DD1943" s="430"/>
      <c r="DE1943" s="430"/>
      <c r="DF1943" s="430"/>
      <c r="DG1943" s="430"/>
      <c r="DH1943" s="430"/>
      <c r="DI1943" s="430"/>
      <c r="DJ1943" s="430"/>
      <c r="DK1943" s="430"/>
      <c r="DL1943" s="430"/>
      <c r="DM1943" s="430"/>
      <c r="DN1943" s="430"/>
      <c r="DO1943" s="430"/>
      <c r="DP1943" s="430"/>
      <c r="DQ1943" s="430"/>
      <c r="DR1943" s="430"/>
      <c r="DS1943" s="430"/>
      <c r="DT1943" s="430"/>
      <c r="DU1943" s="430"/>
      <c r="DV1943" s="430"/>
      <c r="DW1943" s="430"/>
      <c r="DX1943" s="430"/>
      <c r="DY1943" s="430"/>
      <c r="DZ1943" s="430"/>
      <c r="EA1943" s="430"/>
      <c r="EB1943" s="430"/>
      <c r="EC1943" s="430"/>
      <c r="ED1943" s="430"/>
      <c r="EE1943" s="430"/>
      <c r="EF1943" s="430"/>
      <c r="EG1943" s="430"/>
      <c r="EH1943" s="430"/>
      <c r="EI1943" s="430"/>
      <c r="EJ1943" s="430"/>
      <c r="EK1943" s="430"/>
      <c r="EL1943" s="430"/>
      <c r="EM1943" s="430"/>
      <c r="EN1943" s="430"/>
      <c r="EO1943" s="430"/>
      <c r="EP1943" s="430"/>
      <c r="EQ1943" s="430"/>
      <c r="ER1943" s="430"/>
      <c r="ES1943" s="430"/>
      <c r="ET1943" s="430"/>
      <c r="EU1943" s="430"/>
      <c r="EV1943" s="430"/>
      <c r="EW1943" s="430"/>
      <c r="EX1943" s="430"/>
      <c r="EY1943" s="430"/>
      <c r="EZ1943" s="430"/>
      <c r="FA1943" s="430"/>
      <c r="FB1943" s="430"/>
      <c r="FC1943" s="430"/>
      <c r="FD1943" s="430"/>
      <c r="FE1943" s="430"/>
      <c r="FF1943" s="430"/>
      <c r="FG1943" s="430"/>
      <c r="FH1943" s="430"/>
      <c r="FI1943" s="430"/>
      <c r="FJ1943" s="430"/>
      <c r="FK1943" s="430"/>
      <c r="FL1943" s="430"/>
      <c r="FM1943" s="430"/>
      <c r="FN1943" s="430"/>
      <c r="FO1943" s="430"/>
      <c r="FP1943" s="430"/>
      <c r="FQ1943" s="430"/>
      <c r="FR1943" s="430"/>
      <c r="FS1943" s="430"/>
      <c r="FT1943" s="430"/>
      <c r="FU1943" s="430"/>
      <c r="FV1943" s="430"/>
      <c r="FW1943" s="430"/>
      <c r="FX1943" s="430"/>
      <c r="FY1943" s="430"/>
      <c r="FZ1943" s="430"/>
      <c r="GA1943" s="430"/>
      <c r="GB1943" s="430"/>
      <c r="GC1943" s="430"/>
    </row>
    <row r="1944" spans="1:185" s="302" customFormat="1" ht="18.75" customHeight="1" x14ac:dyDescent="0.3">
      <c r="A1944" s="431"/>
      <c r="B1944" s="340" t="s">
        <v>4040</v>
      </c>
      <c r="C1944" s="232">
        <v>52</v>
      </c>
      <c r="D1944" s="215" t="s">
        <v>16</v>
      </c>
      <c r="E1944" s="215" t="s">
        <v>16</v>
      </c>
      <c r="F1944" s="228" t="s">
        <v>16</v>
      </c>
      <c r="G1944" s="228" t="s">
        <v>16</v>
      </c>
      <c r="H1944" s="234"/>
      <c r="I1944" s="191">
        <f t="shared" si="169"/>
        <v>52</v>
      </c>
      <c r="J1944" s="192">
        <v>73</v>
      </c>
      <c r="K1944" s="193">
        <f t="shared" si="167"/>
        <v>0.71232876712328763</v>
      </c>
      <c r="L1944" s="241">
        <v>7</v>
      </c>
      <c r="M1944" s="242" t="s">
        <v>28</v>
      </c>
      <c r="N1944" s="624" t="s">
        <v>137</v>
      </c>
      <c r="O1944" s="580" t="s">
        <v>4041</v>
      </c>
      <c r="P1944" s="580" t="s">
        <v>4042</v>
      </c>
      <c r="Q1944" s="580" t="s">
        <v>3800</v>
      </c>
      <c r="R1944" s="242">
        <v>10</v>
      </c>
      <c r="S1944" s="301" t="s">
        <v>4233</v>
      </c>
      <c r="T1944" s="429"/>
      <c r="U1944" s="429"/>
      <c r="V1944" s="429"/>
      <c r="W1944" s="429"/>
      <c r="X1944" s="429"/>
      <c r="Y1944" s="429"/>
      <c r="Z1944" s="430"/>
      <c r="AA1944" s="430"/>
      <c r="AB1944" s="430"/>
      <c r="AC1944" s="430"/>
      <c r="AD1944" s="430"/>
      <c r="AE1944" s="430"/>
      <c r="AF1944" s="430"/>
      <c r="AG1944" s="430"/>
      <c r="AH1944" s="430"/>
      <c r="AI1944" s="430"/>
      <c r="AJ1944" s="430"/>
      <c r="AK1944" s="430"/>
      <c r="AL1944" s="430"/>
      <c r="AM1944" s="430"/>
      <c r="AN1944" s="430"/>
      <c r="AO1944" s="430"/>
      <c r="AP1944" s="430"/>
      <c r="AQ1944" s="430"/>
      <c r="AR1944" s="430"/>
      <c r="AS1944" s="430"/>
      <c r="AT1944" s="430"/>
      <c r="AU1944" s="430"/>
      <c r="AV1944" s="430"/>
      <c r="AW1944" s="430"/>
      <c r="AX1944" s="430"/>
      <c r="AY1944" s="430"/>
      <c r="AZ1944" s="430"/>
      <c r="BA1944" s="430"/>
      <c r="BB1944" s="430"/>
      <c r="BC1944" s="430"/>
      <c r="BD1944" s="430"/>
      <c r="BE1944" s="430"/>
      <c r="BF1944" s="430"/>
      <c r="BG1944" s="430"/>
      <c r="BH1944" s="430"/>
      <c r="BI1944" s="430"/>
      <c r="BJ1944" s="430"/>
      <c r="BK1944" s="430"/>
      <c r="BL1944" s="430"/>
      <c r="BM1944" s="430"/>
      <c r="BN1944" s="430"/>
      <c r="BO1944" s="430"/>
      <c r="BP1944" s="430"/>
      <c r="BQ1944" s="430"/>
      <c r="BR1944" s="430"/>
      <c r="BS1944" s="430"/>
      <c r="BT1944" s="430"/>
      <c r="BU1944" s="430"/>
      <c r="BV1944" s="430"/>
      <c r="BW1944" s="430"/>
      <c r="BX1944" s="430"/>
      <c r="BY1944" s="430"/>
      <c r="BZ1944" s="430"/>
      <c r="CA1944" s="430"/>
      <c r="CB1944" s="430"/>
      <c r="CC1944" s="430"/>
      <c r="CD1944" s="430"/>
      <c r="CE1944" s="430"/>
      <c r="CF1944" s="430"/>
      <c r="CG1944" s="430"/>
      <c r="CH1944" s="430"/>
      <c r="CI1944" s="430"/>
      <c r="CJ1944" s="430"/>
      <c r="CK1944" s="430"/>
      <c r="CL1944" s="430"/>
      <c r="CM1944" s="430"/>
      <c r="CN1944" s="430"/>
      <c r="CO1944" s="430"/>
      <c r="CP1944" s="430"/>
      <c r="CQ1944" s="430"/>
      <c r="CR1944" s="430"/>
      <c r="CS1944" s="430"/>
      <c r="CT1944" s="430"/>
      <c r="CU1944" s="430"/>
      <c r="CV1944" s="430"/>
      <c r="CW1944" s="430"/>
      <c r="CX1944" s="430"/>
      <c r="CY1944" s="430"/>
      <c r="CZ1944" s="430"/>
      <c r="DA1944" s="430"/>
      <c r="DB1944" s="430"/>
      <c r="DC1944" s="430"/>
      <c r="DD1944" s="430"/>
      <c r="DE1944" s="430"/>
      <c r="DF1944" s="430"/>
      <c r="DG1944" s="430"/>
      <c r="DH1944" s="430"/>
      <c r="DI1944" s="430"/>
      <c r="DJ1944" s="430"/>
      <c r="DK1944" s="430"/>
      <c r="DL1944" s="430"/>
      <c r="DM1944" s="430"/>
      <c r="DN1944" s="430"/>
      <c r="DO1944" s="430"/>
      <c r="DP1944" s="430"/>
      <c r="DQ1944" s="430"/>
      <c r="DR1944" s="430"/>
      <c r="DS1944" s="430"/>
      <c r="DT1944" s="430"/>
      <c r="DU1944" s="430"/>
      <c r="DV1944" s="430"/>
      <c r="DW1944" s="430"/>
      <c r="DX1944" s="430"/>
      <c r="DY1944" s="430"/>
      <c r="DZ1944" s="430"/>
      <c r="EA1944" s="430"/>
      <c r="EB1944" s="430"/>
      <c r="EC1944" s="430"/>
      <c r="ED1944" s="430"/>
      <c r="EE1944" s="430"/>
      <c r="EF1944" s="430"/>
      <c r="EG1944" s="430"/>
      <c r="EH1944" s="430"/>
      <c r="EI1944" s="430"/>
      <c r="EJ1944" s="430"/>
      <c r="EK1944" s="430"/>
      <c r="EL1944" s="430"/>
      <c r="EM1944" s="430"/>
      <c r="EN1944" s="430"/>
      <c r="EO1944" s="430"/>
      <c r="EP1944" s="430"/>
      <c r="EQ1944" s="430"/>
      <c r="ER1944" s="430"/>
      <c r="ES1944" s="430"/>
      <c r="ET1944" s="430"/>
      <c r="EU1944" s="430"/>
      <c r="EV1944" s="430"/>
      <c r="EW1944" s="430"/>
      <c r="EX1944" s="430"/>
      <c r="EY1944" s="430"/>
      <c r="EZ1944" s="430"/>
      <c r="FA1944" s="430"/>
      <c r="FB1944" s="430"/>
      <c r="FC1944" s="430"/>
      <c r="FD1944" s="430"/>
      <c r="FE1944" s="430"/>
      <c r="FF1944" s="430"/>
      <c r="FG1944" s="430"/>
      <c r="FH1944" s="430"/>
      <c r="FI1944" s="430"/>
      <c r="FJ1944" s="430"/>
      <c r="FK1944" s="430"/>
      <c r="FL1944" s="430"/>
      <c r="FM1944" s="430"/>
      <c r="FN1944" s="430"/>
      <c r="FO1944" s="430"/>
      <c r="FP1944" s="430"/>
      <c r="FQ1944" s="430"/>
      <c r="FR1944" s="430"/>
      <c r="FS1944" s="430"/>
      <c r="FT1944" s="430"/>
      <c r="FU1944" s="430"/>
      <c r="FV1944" s="430"/>
      <c r="FW1944" s="430"/>
      <c r="FX1944" s="430"/>
      <c r="FY1944" s="430"/>
      <c r="FZ1944" s="430"/>
      <c r="GA1944" s="430"/>
      <c r="GB1944" s="430"/>
      <c r="GC1944" s="430"/>
    </row>
    <row r="1945" spans="1:185" s="302" customFormat="1" ht="18.75" customHeight="1" x14ac:dyDescent="0.3">
      <c r="A1945" s="431"/>
      <c r="B1945" s="340" t="s">
        <v>4043</v>
      </c>
      <c r="C1945" s="232">
        <v>52</v>
      </c>
      <c r="D1945" s="215" t="s">
        <v>16</v>
      </c>
      <c r="E1945" s="215" t="s">
        <v>16</v>
      </c>
      <c r="F1945" s="228" t="s">
        <v>16</v>
      </c>
      <c r="G1945" s="228" t="s">
        <v>16</v>
      </c>
      <c r="H1945" s="234"/>
      <c r="I1945" s="191">
        <f t="shared" si="169"/>
        <v>52</v>
      </c>
      <c r="J1945" s="192">
        <v>73</v>
      </c>
      <c r="K1945" s="193">
        <f t="shared" si="167"/>
        <v>0.71232876712328763</v>
      </c>
      <c r="L1945" s="241">
        <v>7</v>
      </c>
      <c r="M1945" s="242" t="s">
        <v>28</v>
      </c>
      <c r="N1945" s="624" t="s">
        <v>4044</v>
      </c>
      <c r="O1945" s="580" t="s">
        <v>258</v>
      </c>
      <c r="P1945" s="580" t="s">
        <v>104</v>
      </c>
      <c r="Q1945" s="580" t="s">
        <v>3800</v>
      </c>
      <c r="R1945" s="242">
        <v>10</v>
      </c>
      <c r="S1945" s="301" t="s">
        <v>4233</v>
      </c>
      <c r="T1945" s="429"/>
      <c r="U1945" s="429"/>
      <c r="V1945" s="429"/>
      <c r="W1945" s="429"/>
      <c r="X1945" s="429"/>
      <c r="Y1945" s="429"/>
      <c r="Z1945" s="430"/>
      <c r="AA1945" s="430"/>
      <c r="AB1945" s="430"/>
      <c r="AC1945" s="430"/>
      <c r="AD1945" s="430"/>
      <c r="AE1945" s="430"/>
      <c r="AF1945" s="430"/>
      <c r="AG1945" s="430"/>
      <c r="AH1945" s="430"/>
      <c r="AI1945" s="430"/>
      <c r="AJ1945" s="430"/>
      <c r="AK1945" s="430"/>
      <c r="AL1945" s="430"/>
      <c r="AM1945" s="430"/>
      <c r="AN1945" s="430"/>
      <c r="AO1945" s="430"/>
      <c r="AP1945" s="430"/>
      <c r="AQ1945" s="430"/>
      <c r="AR1945" s="430"/>
      <c r="AS1945" s="430"/>
      <c r="AT1945" s="430"/>
      <c r="AU1945" s="430"/>
      <c r="AV1945" s="430"/>
      <c r="AW1945" s="430"/>
      <c r="AX1945" s="430"/>
      <c r="AY1945" s="430"/>
      <c r="AZ1945" s="430"/>
      <c r="BA1945" s="430"/>
      <c r="BB1945" s="430"/>
      <c r="BC1945" s="430"/>
      <c r="BD1945" s="430"/>
      <c r="BE1945" s="430"/>
      <c r="BF1945" s="430"/>
      <c r="BG1945" s="430"/>
      <c r="BH1945" s="430"/>
      <c r="BI1945" s="430"/>
      <c r="BJ1945" s="430"/>
      <c r="BK1945" s="430"/>
      <c r="BL1945" s="430"/>
      <c r="BM1945" s="430"/>
      <c r="BN1945" s="430"/>
      <c r="BO1945" s="430"/>
      <c r="BP1945" s="430"/>
      <c r="BQ1945" s="430"/>
      <c r="BR1945" s="430"/>
      <c r="BS1945" s="430"/>
      <c r="BT1945" s="430"/>
      <c r="BU1945" s="430"/>
      <c r="BV1945" s="430"/>
      <c r="BW1945" s="430"/>
      <c r="BX1945" s="430"/>
      <c r="BY1945" s="430"/>
      <c r="BZ1945" s="430"/>
      <c r="CA1945" s="430"/>
      <c r="CB1945" s="430"/>
      <c r="CC1945" s="430"/>
      <c r="CD1945" s="430"/>
      <c r="CE1945" s="430"/>
      <c r="CF1945" s="430"/>
      <c r="CG1945" s="430"/>
      <c r="CH1945" s="430"/>
      <c r="CI1945" s="430"/>
      <c r="CJ1945" s="430"/>
      <c r="CK1945" s="430"/>
      <c r="CL1945" s="430"/>
      <c r="CM1945" s="430"/>
      <c r="CN1945" s="430"/>
      <c r="CO1945" s="430"/>
      <c r="CP1945" s="430"/>
      <c r="CQ1945" s="430"/>
      <c r="CR1945" s="430"/>
      <c r="CS1945" s="430"/>
      <c r="CT1945" s="430"/>
      <c r="CU1945" s="430"/>
      <c r="CV1945" s="430"/>
      <c r="CW1945" s="430"/>
      <c r="CX1945" s="430"/>
      <c r="CY1945" s="430"/>
      <c r="CZ1945" s="430"/>
      <c r="DA1945" s="430"/>
      <c r="DB1945" s="430"/>
      <c r="DC1945" s="430"/>
      <c r="DD1945" s="430"/>
      <c r="DE1945" s="430"/>
      <c r="DF1945" s="430"/>
      <c r="DG1945" s="430"/>
      <c r="DH1945" s="430"/>
      <c r="DI1945" s="430"/>
      <c r="DJ1945" s="430"/>
      <c r="DK1945" s="430"/>
      <c r="DL1945" s="430"/>
      <c r="DM1945" s="430"/>
      <c r="DN1945" s="430"/>
      <c r="DO1945" s="430"/>
      <c r="DP1945" s="430"/>
      <c r="DQ1945" s="430"/>
      <c r="DR1945" s="430"/>
      <c r="DS1945" s="430"/>
      <c r="DT1945" s="430"/>
      <c r="DU1945" s="430"/>
      <c r="DV1945" s="430"/>
      <c r="DW1945" s="430"/>
      <c r="DX1945" s="430"/>
      <c r="DY1945" s="430"/>
      <c r="DZ1945" s="430"/>
      <c r="EA1945" s="430"/>
      <c r="EB1945" s="430"/>
      <c r="EC1945" s="430"/>
      <c r="ED1945" s="430"/>
      <c r="EE1945" s="430"/>
      <c r="EF1945" s="430"/>
      <c r="EG1945" s="430"/>
      <c r="EH1945" s="430"/>
      <c r="EI1945" s="430"/>
      <c r="EJ1945" s="430"/>
      <c r="EK1945" s="430"/>
      <c r="EL1945" s="430"/>
      <c r="EM1945" s="430"/>
      <c r="EN1945" s="430"/>
      <c r="EO1945" s="430"/>
      <c r="EP1945" s="430"/>
      <c r="EQ1945" s="430"/>
      <c r="ER1945" s="430"/>
      <c r="ES1945" s="430"/>
      <c r="ET1945" s="430"/>
      <c r="EU1945" s="430"/>
      <c r="EV1945" s="430"/>
      <c r="EW1945" s="430"/>
      <c r="EX1945" s="430"/>
      <c r="EY1945" s="430"/>
      <c r="EZ1945" s="430"/>
      <c r="FA1945" s="430"/>
      <c r="FB1945" s="430"/>
      <c r="FC1945" s="430"/>
      <c r="FD1945" s="430"/>
      <c r="FE1945" s="430"/>
      <c r="FF1945" s="430"/>
      <c r="FG1945" s="430"/>
      <c r="FH1945" s="430"/>
      <c r="FI1945" s="430"/>
      <c r="FJ1945" s="430"/>
      <c r="FK1945" s="430"/>
      <c r="FL1945" s="430"/>
      <c r="FM1945" s="430"/>
      <c r="FN1945" s="430"/>
      <c r="FO1945" s="430"/>
      <c r="FP1945" s="430"/>
      <c r="FQ1945" s="430"/>
      <c r="FR1945" s="430"/>
      <c r="FS1945" s="430"/>
      <c r="FT1945" s="430"/>
      <c r="FU1945" s="430"/>
      <c r="FV1945" s="430"/>
      <c r="FW1945" s="430"/>
      <c r="FX1945" s="430"/>
      <c r="FY1945" s="430"/>
      <c r="FZ1945" s="430"/>
      <c r="GA1945" s="430"/>
      <c r="GB1945" s="430"/>
      <c r="GC1945" s="430"/>
    </row>
    <row r="1946" spans="1:185" s="302" customFormat="1" ht="18.75" customHeight="1" x14ac:dyDescent="0.3">
      <c r="A1946" s="431"/>
      <c r="B1946" s="383" t="s">
        <v>3301</v>
      </c>
      <c r="C1946" s="225">
        <v>51</v>
      </c>
      <c r="D1946" s="190"/>
      <c r="E1946" s="190"/>
      <c r="F1946" s="217"/>
      <c r="G1946" s="217"/>
      <c r="H1946" s="217"/>
      <c r="I1946" s="191">
        <f t="shared" si="169"/>
        <v>51</v>
      </c>
      <c r="J1946" s="192">
        <v>73</v>
      </c>
      <c r="K1946" s="193">
        <f t="shared" si="167"/>
        <v>0.69863013698630139</v>
      </c>
      <c r="L1946" s="236">
        <v>5</v>
      </c>
      <c r="M1946" s="243" t="s">
        <v>28</v>
      </c>
      <c r="N1946" s="621" t="s">
        <v>3302</v>
      </c>
      <c r="O1946" s="568" t="s">
        <v>46</v>
      </c>
      <c r="P1946" s="568" t="s">
        <v>3303</v>
      </c>
      <c r="Q1946" s="568" t="s">
        <v>3284</v>
      </c>
      <c r="R1946" s="249">
        <v>10</v>
      </c>
      <c r="S1946" s="301" t="s">
        <v>4233</v>
      </c>
      <c r="T1946" s="429"/>
      <c r="U1946" s="429"/>
      <c r="V1946" s="429"/>
      <c r="W1946" s="429"/>
      <c r="X1946" s="429"/>
      <c r="Y1946" s="429"/>
      <c r="Z1946" s="430"/>
      <c r="AA1946" s="430"/>
      <c r="AB1946" s="430"/>
      <c r="AC1946" s="430"/>
      <c r="AD1946" s="430"/>
      <c r="AE1946" s="430"/>
      <c r="AF1946" s="430"/>
      <c r="AG1946" s="430"/>
      <c r="AH1946" s="430"/>
      <c r="AI1946" s="430"/>
      <c r="AJ1946" s="430"/>
      <c r="AK1946" s="430"/>
      <c r="AL1946" s="430"/>
      <c r="AM1946" s="430"/>
      <c r="AN1946" s="430"/>
      <c r="AO1946" s="430"/>
      <c r="AP1946" s="430"/>
      <c r="AQ1946" s="430"/>
      <c r="AR1946" s="430"/>
      <c r="AS1946" s="430"/>
      <c r="AT1946" s="430"/>
      <c r="AU1946" s="430"/>
      <c r="AV1946" s="430"/>
      <c r="AW1946" s="430"/>
      <c r="AX1946" s="430"/>
      <c r="AY1946" s="430"/>
      <c r="AZ1946" s="430"/>
      <c r="BA1946" s="430"/>
      <c r="BB1946" s="430"/>
      <c r="BC1946" s="430"/>
      <c r="BD1946" s="430"/>
      <c r="BE1946" s="430"/>
      <c r="BF1946" s="430"/>
      <c r="BG1946" s="430"/>
      <c r="BH1946" s="430"/>
      <c r="BI1946" s="430"/>
      <c r="BJ1946" s="430"/>
      <c r="BK1946" s="430"/>
      <c r="BL1946" s="430"/>
      <c r="BM1946" s="430"/>
      <c r="BN1946" s="430"/>
      <c r="BO1946" s="430"/>
      <c r="BP1946" s="430"/>
      <c r="BQ1946" s="430"/>
      <c r="BR1946" s="430"/>
      <c r="BS1946" s="430"/>
      <c r="BT1946" s="430"/>
      <c r="BU1946" s="430"/>
      <c r="BV1946" s="430"/>
      <c r="BW1946" s="430"/>
      <c r="BX1946" s="430"/>
      <c r="BY1946" s="430"/>
      <c r="BZ1946" s="430"/>
      <c r="CA1946" s="430"/>
      <c r="CB1946" s="430"/>
      <c r="CC1946" s="430"/>
      <c r="CD1946" s="430"/>
      <c r="CE1946" s="430"/>
      <c r="CF1946" s="430"/>
      <c r="CG1946" s="430"/>
      <c r="CH1946" s="430"/>
      <c r="CI1946" s="430"/>
      <c r="CJ1946" s="430"/>
      <c r="CK1946" s="430"/>
      <c r="CL1946" s="430"/>
      <c r="CM1946" s="430"/>
      <c r="CN1946" s="430"/>
      <c r="CO1946" s="430"/>
      <c r="CP1946" s="430"/>
      <c r="CQ1946" s="430"/>
      <c r="CR1946" s="430"/>
      <c r="CS1946" s="430"/>
      <c r="CT1946" s="430"/>
      <c r="CU1946" s="430"/>
      <c r="CV1946" s="430"/>
      <c r="CW1946" s="430"/>
      <c r="CX1946" s="430"/>
      <c r="CY1946" s="430"/>
      <c r="CZ1946" s="430"/>
      <c r="DA1946" s="430"/>
      <c r="DB1946" s="430"/>
      <c r="DC1946" s="430"/>
      <c r="DD1946" s="430"/>
      <c r="DE1946" s="430"/>
      <c r="DF1946" s="430"/>
      <c r="DG1946" s="430"/>
      <c r="DH1946" s="430"/>
      <c r="DI1946" s="430"/>
      <c r="DJ1946" s="430"/>
      <c r="DK1946" s="430"/>
      <c r="DL1946" s="430"/>
      <c r="DM1946" s="430"/>
      <c r="DN1946" s="430"/>
      <c r="DO1946" s="430"/>
      <c r="DP1946" s="430"/>
      <c r="DQ1946" s="430"/>
      <c r="DR1946" s="430"/>
      <c r="DS1946" s="430"/>
      <c r="DT1946" s="430"/>
      <c r="DU1946" s="430"/>
      <c r="DV1946" s="430"/>
      <c r="DW1946" s="430"/>
      <c r="DX1946" s="430"/>
      <c r="DY1946" s="430"/>
      <c r="DZ1946" s="430"/>
      <c r="EA1946" s="430"/>
      <c r="EB1946" s="430"/>
      <c r="EC1946" s="430"/>
      <c r="ED1946" s="430"/>
      <c r="EE1946" s="430"/>
      <c r="EF1946" s="430"/>
      <c r="EG1946" s="430"/>
      <c r="EH1946" s="430"/>
      <c r="EI1946" s="430"/>
      <c r="EJ1946" s="430"/>
      <c r="EK1946" s="430"/>
      <c r="EL1946" s="430"/>
      <c r="EM1946" s="430"/>
      <c r="EN1946" s="430"/>
      <c r="EO1946" s="430"/>
      <c r="EP1946" s="430"/>
      <c r="EQ1946" s="430"/>
      <c r="ER1946" s="430"/>
      <c r="ES1946" s="430"/>
      <c r="ET1946" s="430"/>
      <c r="EU1946" s="430"/>
      <c r="EV1946" s="430"/>
      <c r="EW1946" s="430"/>
      <c r="EX1946" s="430"/>
      <c r="EY1946" s="430"/>
      <c r="EZ1946" s="430"/>
      <c r="FA1946" s="430"/>
      <c r="FB1946" s="430"/>
      <c r="FC1946" s="430"/>
      <c r="FD1946" s="430"/>
      <c r="FE1946" s="430"/>
      <c r="FF1946" s="430"/>
      <c r="FG1946" s="430"/>
      <c r="FH1946" s="430"/>
      <c r="FI1946" s="430"/>
      <c r="FJ1946" s="430"/>
      <c r="FK1946" s="430"/>
      <c r="FL1946" s="430"/>
      <c r="FM1946" s="430"/>
      <c r="FN1946" s="430"/>
      <c r="FO1946" s="430"/>
      <c r="FP1946" s="430"/>
      <c r="FQ1946" s="430"/>
      <c r="FR1946" s="430"/>
      <c r="FS1946" s="430"/>
      <c r="FT1946" s="430"/>
      <c r="FU1946" s="430"/>
      <c r="FV1946" s="430"/>
      <c r="FW1946" s="430"/>
      <c r="FX1946" s="430"/>
      <c r="FY1946" s="430"/>
      <c r="FZ1946" s="430"/>
      <c r="GA1946" s="430"/>
      <c r="GB1946" s="430"/>
      <c r="GC1946" s="430"/>
    </row>
    <row r="1947" spans="1:185" s="302" customFormat="1" ht="18.75" customHeight="1" x14ac:dyDescent="0.3">
      <c r="A1947" s="431"/>
      <c r="B1947" s="383" t="s">
        <v>1341</v>
      </c>
      <c r="C1947" s="225">
        <v>51</v>
      </c>
      <c r="D1947" s="209" t="s">
        <v>16</v>
      </c>
      <c r="E1947" s="209" t="s">
        <v>16</v>
      </c>
      <c r="F1947" s="208" t="s">
        <v>16</v>
      </c>
      <c r="G1947" s="208" t="s">
        <v>16</v>
      </c>
      <c r="H1947" s="208" t="s">
        <v>16</v>
      </c>
      <c r="I1947" s="191">
        <f t="shared" si="169"/>
        <v>51</v>
      </c>
      <c r="J1947" s="226">
        <v>73</v>
      </c>
      <c r="K1947" s="193">
        <f t="shared" si="167"/>
        <v>0.69863013698630139</v>
      </c>
      <c r="L1947" s="244">
        <v>1</v>
      </c>
      <c r="M1947" s="249" t="s">
        <v>17</v>
      </c>
      <c r="N1947" s="621" t="s">
        <v>1342</v>
      </c>
      <c r="O1947" s="568" t="s">
        <v>809</v>
      </c>
      <c r="P1947" s="568" t="s">
        <v>503</v>
      </c>
      <c r="Q1947" s="568" t="s">
        <v>1183</v>
      </c>
      <c r="R1947" s="249">
        <v>10</v>
      </c>
      <c r="S1947" s="301" t="s">
        <v>4233</v>
      </c>
      <c r="T1947" s="429"/>
      <c r="U1947" s="429"/>
      <c r="V1947" s="429"/>
      <c r="W1947" s="429"/>
      <c r="X1947" s="429"/>
      <c r="Y1947" s="429"/>
      <c r="Z1947" s="430"/>
      <c r="AA1947" s="430"/>
      <c r="AB1947" s="430"/>
      <c r="AC1947" s="430"/>
      <c r="AD1947" s="430"/>
      <c r="AE1947" s="430"/>
      <c r="AF1947" s="430"/>
      <c r="AG1947" s="430"/>
      <c r="AH1947" s="430"/>
      <c r="AI1947" s="430"/>
      <c r="AJ1947" s="430"/>
      <c r="AK1947" s="430"/>
      <c r="AL1947" s="430"/>
      <c r="AM1947" s="430"/>
      <c r="AN1947" s="430"/>
      <c r="AO1947" s="430"/>
      <c r="AP1947" s="430"/>
      <c r="AQ1947" s="430"/>
      <c r="AR1947" s="430"/>
      <c r="AS1947" s="430"/>
      <c r="AT1947" s="430"/>
      <c r="AU1947" s="430"/>
      <c r="AV1947" s="430"/>
      <c r="AW1947" s="430"/>
      <c r="AX1947" s="430"/>
      <c r="AY1947" s="430"/>
      <c r="AZ1947" s="430"/>
      <c r="BA1947" s="430"/>
      <c r="BB1947" s="430"/>
      <c r="BC1947" s="430"/>
      <c r="BD1947" s="430"/>
      <c r="BE1947" s="430"/>
      <c r="BF1947" s="430"/>
      <c r="BG1947" s="430"/>
      <c r="BH1947" s="430"/>
      <c r="BI1947" s="430"/>
      <c r="BJ1947" s="430"/>
      <c r="BK1947" s="430"/>
      <c r="BL1947" s="430"/>
      <c r="BM1947" s="430"/>
      <c r="BN1947" s="430"/>
      <c r="BO1947" s="430"/>
      <c r="BP1947" s="430"/>
      <c r="BQ1947" s="430"/>
      <c r="BR1947" s="430"/>
      <c r="BS1947" s="430"/>
      <c r="BT1947" s="430"/>
      <c r="BU1947" s="430"/>
      <c r="BV1947" s="430"/>
      <c r="BW1947" s="430"/>
      <c r="BX1947" s="430"/>
      <c r="BY1947" s="430"/>
      <c r="BZ1947" s="430"/>
      <c r="CA1947" s="430"/>
      <c r="CB1947" s="430"/>
      <c r="CC1947" s="430"/>
      <c r="CD1947" s="430"/>
      <c r="CE1947" s="430"/>
      <c r="CF1947" s="430"/>
      <c r="CG1947" s="430"/>
      <c r="CH1947" s="430"/>
      <c r="CI1947" s="430"/>
      <c r="CJ1947" s="430"/>
      <c r="CK1947" s="430"/>
      <c r="CL1947" s="430"/>
      <c r="CM1947" s="430"/>
      <c r="CN1947" s="430"/>
      <c r="CO1947" s="430"/>
      <c r="CP1947" s="430"/>
      <c r="CQ1947" s="430"/>
      <c r="CR1947" s="430"/>
      <c r="CS1947" s="430"/>
      <c r="CT1947" s="430"/>
      <c r="CU1947" s="430"/>
      <c r="CV1947" s="430"/>
      <c r="CW1947" s="430"/>
      <c r="CX1947" s="430"/>
      <c r="CY1947" s="430"/>
      <c r="CZ1947" s="430"/>
      <c r="DA1947" s="430"/>
      <c r="DB1947" s="430"/>
      <c r="DC1947" s="430"/>
      <c r="DD1947" s="430"/>
      <c r="DE1947" s="430"/>
      <c r="DF1947" s="430"/>
      <c r="DG1947" s="430"/>
      <c r="DH1947" s="430"/>
      <c r="DI1947" s="430"/>
      <c r="DJ1947" s="430"/>
      <c r="DK1947" s="430"/>
      <c r="DL1947" s="430"/>
      <c r="DM1947" s="430"/>
      <c r="DN1947" s="430"/>
      <c r="DO1947" s="430"/>
      <c r="DP1947" s="430"/>
      <c r="DQ1947" s="430"/>
      <c r="DR1947" s="430"/>
      <c r="DS1947" s="430"/>
      <c r="DT1947" s="430"/>
      <c r="DU1947" s="430"/>
      <c r="DV1947" s="430"/>
      <c r="DW1947" s="430"/>
      <c r="DX1947" s="430"/>
      <c r="DY1947" s="430"/>
      <c r="DZ1947" s="430"/>
      <c r="EA1947" s="430"/>
      <c r="EB1947" s="430"/>
      <c r="EC1947" s="430"/>
      <c r="ED1947" s="430"/>
      <c r="EE1947" s="430"/>
      <c r="EF1947" s="430"/>
      <c r="EG1947" s="430"/>
      <c r="EH1947" s="430"/>
      <c r="EI1947" s="430"/>
      <c r="EJ1947" s="430"/>
      <c r="EK1947" s="430"/>
      <c r="EL1947" s="430"/>
      <c r="EM1947" s="430"/>
      <c r="EN1947" s="430"/>
      <c r="EO1947" s="430"/>
      <c r="EP1947" s="430"/>
      <c r="EQ1947" s="430"/>
      <c r="ER1947" s="430"/>
      <c r="ES1947" s="430"/>
      <c r="ET1947" s="430"/>
      <c r="EU1947" s="430"/>
      <c r="EV1947" s="430"/>
      <c r="EW1947" s="430"/>
      <c r="EX1947" s="430"/>
      <c r="EY1947" s="430"/>
      <c r="EZ1947" s="430"/>
      <c r="FA1947" s="430"/>
      <c r="FB1947" s="430"/>
      <c r="FC1947" s="430"/>
      <c r="FD1947" s="430"/>
      <c r="FE1947" s="430"/>
      <c r="FF1947" s="430"/>
      <c r="FG1947" s="430"/>
      <c r="FH1947" s="430"/>
      <c r="FI1947" s="430"/>
      <c r="FJ1947" s="430"/>
      <c r="FK1947" s="430"/>
      <c r="FL1947" s="430"/>
      <c r="FM1947" s="430"/>
      <c r="FN1947" s="430"/>
      <c r="FO1947" s="430"/>
      <c r="FP1947" s="430"/>
      <c r="FQ1947" s="430"/>
      <c r="FR1947" s="430"/>
      <c r="FS1947" s="430"/>
      <c r="FT1947" s="430"/>
      <c r="FU1947" s="430"/>
      <c r="FV1947" s="430"/>
      <c r="FW1947" s="430"/>
      <c r="FX1947" s="430"/>
      <c r="FY1947" s="430"/>
      <c r="FZ1947" s="430"/>
      <c r="GA1947" s="430"/>
      <c r="GB1947" s="430"/>
      <c r="GC1947" s="430"/>
    </row>
    <row r="1948" spans="1:185" s="302" customFormat="1" ht="18.75" customHeight="1" x14ac:dyDescent="0.3">
      <c r="A1948" s="462"/>
      <c r="B1948" s="380" t="s">
        <v>3257</v>
      </c>
      <c r="C1948" s="199">
        <v>51</v>
      </c>
      <c r="D1948" s="190"/>
      <c r="E1948" s="190"/>
      <c r="F1948" s="217"/>
      <c r="G1948" s="217"/>
      <c r="H1948" s="217"/>
      <c r="I1948" s="191">
        <f t="shared" si="169"/>
        <v>51</v>
      </c>
      <c r="J1948" s="192">
        <v>73</v>
      </c>
      <c r="K1948" s="193">
        <f t="shared" si="167"/>
        <v>0.69863013698630139</v>
      </c>
      <c r="L1948" s="241">
        <v>2</v>
      </c>
      <c r="M1948" s="242" t="s">
        <v>4259</v>
      </c>
      <c r="N1948" s="624" t="s">
        <v>3258</v>
      </c>
      <c r="O1948" s="580" t="s">
        <v>447</v>
      </c>
      <c r="P1948" s="580" t="s">
        <v>278</v>
      </c>
      <c r="Q1948" s="580" t="s">
        <v>4119</v>
      </c>
      <c r="R1948" s="242">
        <v>10</v>
      </c>
      <c r="S1948" s="303" t="s">
        <v>4231</v>
      </c>
      <c r="T1948" s="429"/>
      <c r="U1948" s="429"/>
      <c r="V1948" s="429"/>
      <c r="W1948" s="429"/>
      <c r="X1948" s="429"/>
      <c r="Y1948" s="429"/>
      <c r="Z1948" s="430"/>
      <c r="AA1948" s="430"/>
      <c r="AB1948" s="430"/>
      <c r="AC1948" s="430"/>
      <c r="AD1948" s="430"/>
      <c r="AE1948" s="430"/>
      <c r="AF1948" s="430"/>
      <c r="AG1948" s="430"/>
      <c r="AH1948" s="430"/>
      <c r="AI1948" s="430"/>
      <c r="AJ1948" s="430"/>
      <c r="AK1948" s="430"/>
      <c r="AL1948" s="430"/>
      <c r="AM1948" s="430"/>
      <c r="AN1948" s="430"/>
      <c r="AO1948" s="430"/>
      <c r="AP1948" s="430"/>
      <c r="AQ1948" s="430"/>
      <c r="AR1948" s="430"/>
      <c r="AS1948" s="430"/>
      <c r="AT1948" s="430"/>
      <c r="AU1948" s="430"/>
      <c r="AV1948" s="430"/>
      <c r="AW1948" s="430"/>
      <c r="AX1948" s="430"/>
      <c r="AY1948" s="430"/>
      <c r="AZ1948" s="430"/>
      <c r="BA1948" s="430"/>
      <c r="BB1948" s="430"/>
      <c r="BC1948" s="430"/>
      <c r="BD1948" s="430"/>
      <c r="BE1948" s="430"/>
      <c r="BF1948" s="430"/>
      <c r="BG1948" s="430"/>
      <c r="BH1948" s="430"/>
      <c r="BI1948" s="430"/>
      <c r="BJ1948" s="430"/>
      <c r="BK1948" s="430"/>
      <c r="BL1948" s="430"/>
      <c r="BM1948" s="430"/>
      <c r="BN1948" s="430"/>
      <c r="BO1948" s="430"/>
      <c r="BP1948" s="430"/>
      <c r="BQ1948" s="430"/>
      <c r="BR1948" s="430"/>
      <c r="BS1948" s="430"/>
      <c r="BT1948" s="430"/>
      <c r="BU1948" s="430"/>
      <c r="BV1948" s="430"/>
      <c r="BW1948" s="430"/>
      <c r="BX1948" s="430"/>
      <c r="BY1948" s="430"/>
      <c r="BZ1948" s="430"/>
      <c r="CA1948" s="430"/>
      <c r="CB1948" s="430"/>
      <c r="CC1948" s="430"/>
      <c r="CD1948" s="430"/>
      <c r="CE1948" s="430"/>
      <c r="CF1948" s="430"/>
      <c r="CG1948" s="430"/>
      <c r="CH1948" s="430"/>
      <c r="CI1948" s="430"/>
      <c r="CJ1948" s="430"/>
      <c r="CK1948" s="430"/>
      <c r="CL1948" s="430"/>
      <c r="CM1948" s="430"/>
      <c r="CN1948" s="430"/>
      <c r="CO1948" s="430"/>
      <c r="CP1948" s="430"/>
      <c r="CQ1948" s="430"/>
      <c r="CR1948" s="430"/>
      <c r="CS1948" s="430"/>
      <c r="CT1948" s="430"/>
      <c r="CU1948" s="430"/>
      <c r="CV1948" s="430"/>
      <c r="CW1948" s="430"/>
      <c r="CX1948" s="430"/>
      <c r="CY1948" s="430"/>
      <c r="CZ1948" s="430"/>
      <c r="DA1948" s="430"/>
      <c r="DB1948" s="430"/>
      <c r="DC1948" s="430"/>
      <c r="DD1948" s="430"/>
      <c r="DE1948" s="430"/>
      <c r="DF1948" s="430"/>
      <c r="DG1948" s="430"/>
      <c r="DH1948" s="430"/>
      <c r="DI1948" s="430"/>
      <c r="DJ1948" s="430"/>
      <c r="DK1948" s="430"/>
      <c r="DL1948" s="430"/>
      <c r="DM1948" s="430"/>
      <c r="DN1948" s="430"/>
      <c r="DO1948" s="430"/>
      <c r="DP1948" s="430"/>
      <c r="DQ1948" s="430"/>
      <c r="DR1948" s="430"/>
      <c r="DS1948" s="430"/>
      <c r="DT1948" s="430"/>
      <c r="DU1948" s="430"/>
      <c r="DV1948" s="430"/>
      <c r="DW1948" s="430"/>
      <c r="DX1948" s="430"/>
      <c r="DY1948" s="430"/>
      <c r="DZ1948" s="430"/>
      <c r="EA1948" s="430"/>
      <c r="EB1948" s="430"/>
      <c r="EC1948" s="430"/>
      <c r="ED1948" s="430"/>
      <c r="EE1948" s="430"/>
      <c r="EF1948" s="430"/>
      <c r="EG1948" s="430"/>
      <c r="EH1948" s="430"/>
      <c r="EI1948" s="430"/>
      <c r="EJ1948" s="430"/>
      <c r="EK1948" s="430"/>
      <c r="EL1948" s="430"/>
      <c r="EM1948" s="430"/>
      <c r="EN1948" s="430"/>
      <c r="EO1948" s="430"/>
      <c r="EP1948" s="430"/>
      <c r="EQ1948" s="430"/>
      <c r="ER1948" s="430"/>
      <c r="ES1948" s="430"/>
      <c r="ET1948" s="430"/>
      <c r="EU1948" s="430"/>
      <c r="EV1948" s="430"/>
      <c r="EW1948" s="430"/>
      <c r="EX1948" s="430"/>
      <c r="EY1948" s="430"/>
      <c r="EZ1948" s="430"/>
      <c r="FA1948" s="430"/>
      <c r="FB1948" s="430"/>
      <c r="FC1948" s="430"/>
      <c r="FD1948" s="430"/>
      <c r="FE1948" s="430"/>
      <c r="FF1948" s="430"/>
      <c r="FG1948" s="430"/>
      <c r="FH1948" s="430"/>
      <c r="FI1948" s="430"/>
      <c r="FJ1948" s="430"/>
      <c r="FK1948" s="430"/>
      <c r="FL1948" s="430"/>
      <c r="FM1948" s="430"/>
      <c r="FN1948" s="430"/>
      <c r="FO1948" s="430"/>
      <c r="FP1948" s="430"/>
      <c r="FQ1948" s="430"/>
      <c r="FR1948" s="430"/>
      <c r="FS1948" s="430"/>
      <c r="FT1948" s="430"/>
      <c r="FU1948" s="430"/>
      <c r="FV1948" s="430"/>
      <c r="FW1948" s="430"/>
      <c r="FX1948" s="430"/>
      <c r="FY1948" s="430"/>
      <c r="FZ1948" s="430"/>
      <c r="GA1948" s="430"/>
      <c r="GB1948" s="430"/>
      <c r="GC1948" s="430"/>
    </row>
    <row r="1949" spans="1:185" s="302" customFormat="1" ht="18.75" customHeight="1" x14ac:dyDescent="0.3">
      <c r="A1949" s="431"/>
      <c r="B1949" s="340" t="s">
        <v>4045</v>
      </c>
      <c r="C1949" s="232">
        <v>51</v>
      </c>
      <c r="D1949" s="215" t="s">
        <v>16</v>
      </c>
      <c r="E1949" s="215" t="s">
        <v>16</v>
      </c>
      <c r="F1949" s="228" t="s">
        <v>16</v>
      </c>
      <c r="G1949" s="228" t="s">
        <v>16</v>
      </c>
      <c r="H1949" s="234"/>
      <c r="I1949" s="191">
        <f t="shared" si="169"/>
        <v>51</v>
      </c>
      <c r="J1949" s="192">
        <v>73</v>
      </c>
      <c r="K1949" s="193">
        <f t="shared" ref="K1949" si="170">I1949/J1949</f>
        <v>0.69863013698630139</v>
      </c>
      <c r="L1949" s="241">
        <v>8</v>
      </c>
      <c r="M1949" s="242" t="s">
        <v>28</v>
      </c>
      <c r="N1949" s="624" t="s">
        <v>301</v>
      </c>
      <c r="O1949" s="580" t="s">
        <v>377</v>
      </c>
      <c r="P1949" s="580" t="s">
        <v>209</v>
      </c>
      <c r="Q1949" s="580" t="s">
        <v>3800</v>
      </c>
      <c r="R1949" s="242">
        <v>10</v>
      </c>
      <c r="S1949" s="301" t="s">
        <v>4233</v>
      </c>
      <c r="T1949" s="429"/>
      <c r="U1949" s="429"/>
      <c r="V1949" s="429"/>
      <c r="W1949" s="429"/>
      <c r="X1949" s="429"/>
      <c r="Y1949" s="429"/>
      <c r="Z1949" s="430"/>
      <c r="AA1949" s="430"/>
      <c r="AB1949" s="430"/>
      <c r="AC1949" s="430"/>
      <c r="AD1949" s="430"/>
      <c r="AE1949" s="430"/>
      <c r="AF1949" s="430"/>
      <c r="AG1949" s="430"/>
      <c r="AH1949" s="430"/>
      <c r="AI1949" s="430"/>
      <c r="AJ1949" s="430"/>
      <c r="AK1949" s="430"/>
      <c r="AL1949" s="430"/>
      <c r="AM1949" s="430"/>
      <c r="AN1949" s="430"/>
      <c r="AO1949" s="430"/>
      <c r="AP1949" s="430"/>
      <c r="AQ1949" s="430"/>
      <c r="AR1949" s="430"/>
      <c r="AS1949" s="430"/>
      <c r="AT1949" s="430"/>
      <c r="AU1949" s="430"/>
      <c r="AV1949" s="430"/>
      <c r="AW1949" s="430"/>
      <c r="AX1949" s="430"/>
      <c r="AY1949" s="430"/>
      <c r="AZ1949" s="430"/>
      <c r="BA1949" s="430"/>
      <c r="BB1949" s="430"/>
      <c r="BC1949" s="430"/>
      <c r="BD1949" s="430"/>
      <c r="BE1949" s="430"/>
      <c r="BF1949" s="430"/>
      <c r="BG1949" s="430"/>
      <c r="BH1949" s="430"/>
      <c r="BI1949" s="430"/>
      <c r="BJ1949" s="430"/>
      <c r="BK1949" s="430"/>
      <c r="BL1949" s="430"/>
      <c r="BM1949" s="430"/>
      <c r="BN1949" s="430"/>
      <c r="BO1949" s="430"/>
      <c r="BP1949" s="430"/>
      <c r="BQ1949" s="430"/>
      <c r="BR1949" s="430"/>
      <c r="BS1949" s="430"/>
      <c r="BT1949" s="430"/>
      <c r="BU1949" s="430"/>
      <c r="BV1949" s="430"/>
      <c r="BW1949" s="430"/>
      <c r="BX1949" s="430"/>
      <c r="BY1949" s="430"/>
      <c r="BZ1949" s="430"/>
      <c r="CA1949" s="430"/>
      <c r="CB1949" s="430"/>
      <c r="CC1949" s="430"/>
      <c r="CD1949" s="430"/>
      <c r="CE1949" s="430"/>
      <c r="CF1949" s="430"/>
      <c r="CG1949" s="430"/>
      <c r="CH1949" s="430"/>
      <c r="CI1949" s="430"/>
      <c r="CJ1949" s="430"/>
      <c r="CK1949" s="430"/>
      <c r="CL1949" s="430"/>
      <c r="CM1949" s="430"/>
      <c r="CN1949" s="430"/>
      <c r="CO1949" s="430"/>
      <c r="CP1949" s="430"/>
      <c r="CQ1949" s="430"/>
      <c r="CR1949" s="430"/>
      <c r="CS1949" s="430"/>
      <c r="CT1949" s="430"/>
      <c r="CU1949" s="430"/>
      <c r="CV1949" s="430"/>
      <c r="CW1949" s="430"/>
      <c r="CX1949" s="430"/>
      <c r="CY1949" s="430"/>
      <c r="CZ1949" s="430"/>
      <c r="DA1949" s="430"/>
      <c r="DB1949" s="430"/>
      <c r="DC1949" s="430"/>
      <c r="DD1949" s="430"/>
      <c r="DE1949" s="430"/>
      <c r="DF1949" s="430"/>
      <c r="DG1949" s="430"/>
      <c r="DH1949" s="430"/>
      <c r="DI1949" s="430"/>
      <c r="DJ1949" s="430"/>
      <c r="DK1949" s="430"/>
      <c r="DL1949" s="430"/>
      <c r="DM1949" s="430"/>
      <c r="DN1949" s="430"/>
      <c r="DO1949" s="430"/>
      <c r="DP1949" s="430"/>
      <c r="DQ1949" s="430"/>
      <c r="DR1949" s="430"/>
      <c r="DS1949" s="430"/>
      <c r="DT1949" s="430"/>
      <c r="DU1949" s="430"/>
      <c r="DV1949" s="430"/>
      <c r="DW1949" s="430"/>
      <c r="DX1949" s="430"/>
      <c r="DY1949" s="430"/>
      <c r="DZ1949" s="430"/>
      <c r="EA1949" s="430"/>
      <c r="EB1949" s="430"/>
      <c r="EC1949" s="430"/>
      <c r="ED1949" s="430"/>
      <c r="EE1949" s="430"/>
      <c r="EF1949" s="430"/>
      <c r="EG1949" s="430"/>
      <c r="EH1949" s="430"/>
      <c r="EI1949" s="430"/>
      <c r="EJ1949" s="430"/>
      <c r="EK1949" s="430"/>
      <c r="EL1949" s="430"/>
      <c r="EM1949" s="430"/>
      <c r="EN1949" s="430"/>
      <c r="EO1949" s="430"/>
      <c r="EP1949" s="430"/>
      <c r="EQ1949" s="430"/>
      <c r="ER1949" s="430"/>
      <c r="ES1949" s="430"/>
      <c r="ET1949" s="430"/>
      <c r="EU1949" s="430"/>
      <c r="EV1949" s="430"/>
      <c r="EW1949" s="430"/>
      <c r="EX1949" s="430"/>
      <c r="EY1949" s="430"/>
      <c r="EZ1949" s="430"/>
      <c r="FA1949" s="430"/>
      <c r="FB1949" s="430"/>
      <c r="FC1949" s="430"/>
      <c r="FD1949" s="430"/>
      <c r="FE1949" s="430"/>
      <c r="FF1949" s="430"/>
      <c r="FG1949" s="430"/>
      <c r="FH1949" s="430"/>
      <c r="FI1949" s="430"/>
      <c r="FJ1949" s="430"/>
      <c r="FK1949" s="430"/>
      <c r="FL1949" s="430"/>
      <c r="FM1949" s="430"/>
      <c r="FN1949" s="430"/>
      <c r="FO1949" s="430"/>
      <c r="FP1949" s="430"/>
      <c r="FQ1949" s="430"/>
      <c r="FR1949" s="430"/>
      <c r="FS1949" s="430"/>
      <c r="FT1949" s="430"/>
      <c r="FU1949" s="430"/>
      <c r="FV1949" s="430"/>
      <c r="FW1949" s="430"/>
      <c r="FX1949" s="430"/>
      <c r="FY1949" s="430"/>
      <c r="FZ1949" s="430"/>
      <c r="GA1949" s="430"/>
      <c r="GB1949" s="430"/>
      <c r="GC1949" s="430"/>
    </row>
    <row r="1950" spans="1:185" s="302" customFormat="1" ht="18.75" customHeight="1" x14ac:dyDescent="0.3">
      <c r="A1950" s="431"/>
      <c r="B1950" s="625" t="s">
        <v>4781</v>
      </c>
      <c r="C1950" s="410">
        <v>50</v>
      </c>
      <c r="D1950" s="202"/>
      <c r="E1950" s="202"/>
      <c r="F1950" s="201"/>
      <c r="G1950" s="201"/>
      <c r="H1950" s="201"/>
      <c r="I1950" s="708">
        <v>50</v>
      </c>
      <c r="J1950" s="709">
        <v>73</v>
      </c>
      <c r="K1950" s="710">
        <v>0.68489999999999995</v>
      </c>
      <c r="L1950" s="205">
        <v>1</v>
      </c>
      <c r="M1950" s="203" t="s">
        <v>17</v>
      </c>
      <c r="N1950" s="625" t="s">
        <v>4782</v>
      </c>
      <c r="O1950" s="573" t="s">
        <v>4783</v>
      </c>
      <c r="P1950" s="573" t="s">
        <v>4784</v>
      </c>
      <c r="Q1950" s="573" t="s">
        <v>2831</v>
      </c>
      <c r="R1950" s="203">
        <v>10</v>
      </c>
      <c r="S1950" s="301" t="s">
        <v>4233</v>
      </c>
      <c r="T1950" s="429"/>
      <c r="U1950" s="429"/>
      <c r="V1950" s="429"/>
      <c r="W1950" s="429"/>
      <c r="X1950" s="429"/>
      <c r="Y1950" s="429"/>
      <c r="Z1950" s="430"/>
      <c r="AA1950" s="430"/>
      <c r="AB1950" s="430"/>
      <c r="AC1950" s="430"/>
      <c r="AD1950" s="430"/>
      <c r="AE1950" s="430"/>
      <c r="AF1950" s="430"/>
      <c r="AG1950" s="430"/>
      <c r="AH1950" s="430"/>
      <c r="AI1950" s="430"/>
      <c r="AJ1950" s="430"/>
      <c r="AK1950" s="430"/>
      <c r="AL1950" s="430"/>
      <c r="AM1950" s="430"/>
      <c r="AN1950" s="430"/>
      <c r="AO1950" s="430"/>
      <c r="AP1950" s="430"/>
      <c r="AQ1950" s="430"/>
      <c r="AR1950" s="430"/>
      <c r="AS1950" s="430"/>
      <c r="AT1950" s="430"/>
      <c r="AU1950" s="430"/>
      <c r="AV1950" s="430"/>
      <c r="AW1950" s="430"/>
      <c r="AX1950" s="430"/>
      <c r="AY1950" s="430"/>
      <c r="AZ1950" s="430"/>
      <c r="BA1950" s="430"/>
      <c r="BB1950" s="430"/>
      <c r="BC1950" s="430"/>
      <c r="BD1950" s="430"/>
      <c r="BE1950" s="430"/>
      <c r="BF1950" s="430"/>
      <c r="BG1950" s="430"/>
      <c r="BH1950" s="430"/>
      <c r="BI1950" s="430"/>
      <c r="BJ1950" s="430"/>
      <c r="BK1950" s="430"/>
      <c r="BL1950" s="430"/>
      <c r="BM1950" s="430"/>
      <c r="BN1950" s="430"/>
      <c r="BO1950" s="430"/>
      <c r="BP1950" s="430"/>
      <c r="BQ1950" s="430"/>
      <c r="BR1950" s="430"/>
      <c r="BS1950" s="430"/>
      <c r="BT1950" s="430"/>
      <c r="BU1950" s="430"/>
      <c r="BV1950" s="430"/>
      <c r="BW1950" s="430"/>
      <c r="BX1950" s="430"/>
      <c r="BY1950" s="430"/>
      <c r="BZ1950" s="430"/>
      <c r="CA1950" s="430"/>
      <c r="CB1950" s="430"/>
      <c r="CC1950" s="430"/>
      <c r="CD1950" s="430"/>
      <c r="CE1950" s="430"/>
      <c r="CF1950" s="430"/>
      <c r="CG1950" s="430"/>
      <c r="CH1950" s="430"/>
      <c r="CI1950" s="430"/>
      <c r="CJ1950" s="430"/>
      <c r="CK1950" s="430"/>
      <c r="CL1950" s="430"/>
      <c r="CM1950" s="430"/>
      <c r="CN1950" s="430"/>
      <c r="CO1950" s="430"/>
      <c r="CP1950" s="430"/>
      <c r="CQ1950" s="430"/>
      <c r="CR1950" s="430"/>
      <c r="CS1950" s="430"/>
      <c r="CT1950" s="430"/>
      <c r="CU1950" s="430"/>
      <c r="CV1950" s="430"/>
      <c r="CW1950" s="430"/>
      <c r="CX1950" s="430"/>
      <c r="CY1950" s="430"/>
      <c r="CZ1950" s="430"/>
      <c r="DA1950" s="430"/>
      <c r="DB1950" s="430"/>
      <c r="DC1950" s="430"/>
      <c r="DD1950" s="430"/>
      <c r="DE1950" s="430"/>
      <c r="DF1950" s="430"/>
      <c r="DG1950" s="430"/>
      <c r="DH1950" s="430"/>
      <c r="DI1950" s="430"/>
      <c r="DJ1950" s="430"/>
      <c r="DK1950" s="430"/>
      <c r="DL1950" s="430"/>
      <c r="DM1950" s="430"/>
      <c r="DN1950" s="430"/>
      <c r="DO1950" s="430"/>
      <c r="DP1950" s="430"/>
      <c r="DQ1950" s="430"/>
      <c r="DR1950" s="430"/>
      <c r="DS1950" s="430"/>
      <c r="DT1950" s="430"/>
      <c r="DU1950" s="430"/>
      <c r="DV1950" s="430"/>
      <c r="DW1950" s="430"/>
      <c r="DX1950" s="430"/>
      <c r="DY1950" s="430"/>
      <c r="DZ1950" s="430"/>
      <c r="EA1950" s="430"/>
      <c r="EB1950" s="430"/>
      <c r="EC1950" s="430"/>
      <c r="ED1950" s="430"/>
      <c r="EE1950" s="430"/>
      <c r="EF1950" s="430"/>
      <c r="EG1950" s="430"/>
      <c r="EH1950" s="430"/>
      <c r="EI1950" s="430"/>
      <c r="EJ1950" s="430"/>
      <c r="EK1950" s="430"/>
      <c r="EL1950" s="430"/>
      <c r="EM1950" s="430"/>
      <c r="EN1950" s="430"/>
      <c r="EO1950" s="430"/>
      <c r="EP1950" s="430"/>
      <c r="EQ1950" s="430"/>
      <c r="ER1950" s="430"/>
      <c r="ES1950" s="430"/>
      <c r="ET1950" s="430"/>
      <c r="EU1950" s="430"/>
      <c r="EV1950" s="430"/>
      <c r="EW1950" s="430"/>
      <c r="EX1950" s="430"/>
      <c r="EY1950" s="430"/>
      <c r="EZ1950" s="430"/>
      <c r="FA1950" s="430"/>
      <c r="FB1950" s="430"/>
      <c r="FC1950" s="430"/>
      <c r="FD1950" s="430"/>
      <c r="FE1950" s="430"/>
      <c r="FF1950" s="430"/>
      <c r="FG1950" s="430"/>
      <c r="FH1950" s="430"/>
      <c r="FI1950" s="430"/>
      <c r="FJ1950" s="430"/>
      <c r="FK1950" s="430"/>
      <c r="FL1950" s="430"/>
      <c r="FM1950" s="430"/>
      <c r="FN1950" s="430"/>
      <c r="FO1950" s="430"/>
      <c r="FP1950" s="430"/>
      <c r="FQ1950" s="430"/>
      <c r="FR1950" s="430"/>
      <c r="FS1950" s="430"/>
      <c r="FT1950" s="430"/>
      <c r="FU1950" s="430"/>
      <c r="FV1950" s="430"/>
      <c r="FW1950" s="430"/>
      <c r="FX1950" s="430"/>
      <c r="FY1950" s="430"/>
      <c r="FZ1950" s="430"/>
      <c r="GA1950" s="430"/>
      <c r="GB1950" s="430"/>
      <c r="GC1950" s="430"/>
    </row>
    <row r="1951" spans="1:185" s="302" customFormat="1" ht="18.75" customHeight="1" x14ac:dyDescent="0.3">
      <c r="A1951" s="431"/>
      <c r="B1951" s="340" t="s">
        <v>4046</v>
      </c>
      <c r="C1951" s="232">
        <v>50</v>
      </c>
      <c r="D1951" s="215" t="s">
        <v>16</v>
      </c>
      <c r="E1951" s="215" t="s">
        <v>16</v>
      </c>
      <c r="F1951" s="228" t="s">
        <v>16</v>
      </c>
      <c r="G1951" s="228" t="s">
        <v>16</v>
      </c>
      <c r="H1951" s="234"/>
      <c r="I1951" s="191">
        <f>SUM(C1951:H1951)</f>
        <v>50</v>
      </c>
      <c r="J1951" s="192">
        <v>73</v>
      </c>
      <c r="K1951" s="193">
        <f>I1951/J1951</f>
        <v>0.68493150684931503</v>
      </c>
      <c r="L1951" s="241">
        <v>9</v>
      </c>
      <c r="M1951" s="242" t="s">
        <v>28</v>
      </c>
      <c r="N1951" s="624" t="s">
        <v>4047</v>
      </c>
      <c r="O1951" s="580" t="s">
        <v>409</v>
      </c>
      <c r="P1951" s="580" t="s">
        <v>527</v>
      </c>
      <c r="Q1951" s="580" t="s">
        <v>3800</v>
      </c>
      <c r="R1951" s="242">
        <v>10</v>
      </c>
      <c r="S1951" s="301" t="s">
        <v>4233</v>
      </c>
      <c r="T1951" s="429"/>
      <c r="U1951" s="429"/>
      <c r="V1951" s="429"/>
      <c r="W1951" s="429"/>
      <c r="X1951" s="429"/>
      <c r="Y1951" s="429"/>
      <c r="Z1951" s="430"/>
      <c r="AA1951" s="430"/>
      <c r="AB1951" s="430"/>
      <c r="AC1951" s="430"/>
      <c r="AD1951" s="430"/>
      <c r="AE1951" s="430"/>
      <c r="AF1951" s="430"/>
      <c r="AG1951" s="430"/>
      <c r="AH1951" s="430"/>
      <c r="AI1951" s="430"/>
      <c r="AJ1951" s="430"/>
      <c r="AK1951" s="430"/>
      <c r="AL1951" s="430"/>
      <c r="AM1951" s="430"/>
      <c r="AN1951" s="430"/>
      <c r="AO1951" s="430"/>
      <c r="AP1951" s="430"/>
      <c r="AQ1951" s="430"/>
      <c r="AR1951" s="430"/>
      <c r="AS1951" s="430"/>
      <c r="AT1951" s="430"/>
      <c r="AU1951" s="430"/>
      <c r="AV1951" s="430"/>
      <c r="AW1951" s="430"/>
      <c r="AX1951" s="430"/>
      <c r="AY1951" s="430"/>
      <c r="AZ1951" s="430"/>
      <c r="BA1951" s="430"/>
      <c r="BB1951" s="430"/>
      <c r="BC1951" s="430"/>
      <c r="BD1951" s="430"/>
      <c r="BE1951" s="430"/>
      <c r="BF1951" s="430"/>
      <c r="BG1951" s="430"/>
      <c r="BH1951" s="430"/>
      <c r="BI1951" s="430"/>
      <c r="BJ1951" s="430"/>
      <c r="BK1951" s="430"/>
      <c r="BL1951" s="430"/>
      <c r="BM1951" s="430"/>
      <c r="BN1951" s="430"/>
      <c r="BO1951" s="430"/>
      <c r="BP1951" s="430"/>
      <c r="BQ1951" s="430"/>
      <c r="BR1951" s="430"/>
      <c r="BS1951" s="430"/>
      <c r="BT1951" s="430"/>
      <c r="BU1951" s="430"/>
      <c r="BV1951" s="430"/>
      <c r="BW1951" s="430"/>
      <c r="BX1951" s="430"/>
      <c r="BY1951" s="430"/>
      <c r="BZ1951" s="430"/>
      <c r="CA1951" s="430"/>
      <c r="CB1951" s="430"/>
      <c r="CC1951" s="430"/>
      <c r="CD1951" s="430"/>
      <c r="CE1951" s="430"/>
      <c r="CF1951" s="430"/>
      <c r="CG1951" s="430"/>
      <c r="CH1951" s="430"/>
      <c r="CI1951" s="430"/>
      <c r="CJ1951" s="430"/>
      <c r="CK1951" s="430"/>
      <c r="CL1951" s="430"/>
      <c r="CM1951" s="430"/>
      <c r="CN1951" s="430"/>
      <c r="CO1951" s="430"/>
      <c r="CP1951" s="430"/>
      <c r="CQ1951" s="430"/>
      <c r="CR1951" s="430"/>
      <c r="CS1951" s="430"/>
      <c r="CT1951" s="430"/>
      <c r="CU1951" s="430"/>
      <c r="CV1951" s="430"/>
      <c r="CW1951" s="430"/>
      <c r="CX1951" s="430"/>
      <c r="CY1951" s="430"/>
      <c r="CZ1951" s="430"/>
      <c r="DA1951" s="430"/>
      <c r="DB1951" s="430"/>
      <c r="DC1951" s="430"/>
      <c r="DD1951" s="430"/>
      <c r="DE1951" s="430"/>
      <c r="DF1951" s="430"/>
      <c r="DG1951" s="430"/>
      <c r="DH1951" s="430"/>
      <c r="DI1951" s="430"/>
      <c r="DJ1951" s="430"/>
      <c r="DK1951" s="430"/>
      <c r="DL1951" s="430"/>
      <c r="DM1951" s="430"/>
      <c r="DN1951" s="430"/>
      <c r="DO1951" s="430"/>
      <c r="DP1951" s="430"/>
      <c r="DQ1951" s="430"/>
      <c r="DR1951" s="430"/>
      <c r="DS1951" s="430"/>
      <c r="DT1951" s="430"/>
      <c r="DU1951" s="430"/>
      <c r="DV1951" s="430"/>
      <c r="DW1951" s="430"/>
      <c r="DX1951" s="430"/>
      <c r="DY1951" s="430"/>
      <c r="DZ1951" s="430"/>
      <c r="EA1951" s="430"/>
      <c r="EB1951" s="430"/>
      <c r="EC1951" s="430"/>
      <c r="ED1951" s="430"/>
      <c r="EE1951" s="430"/>
      <c r="EF1951" s="430"/>
      <c r="EG1951" s="430"/>
      <c r="EH1951" s="430"/>
      <c r="EI1951" s="430"/>
      <c r="EJ1951" s="430"/>
      <c r="EK1951" s="430"/>
      <c r="EL1951" s="430"/>
      <c r="EM1951" s="430"/>
      <c r="EN1951" s="430"/>
      <c r="EO1951" s="430"/>
      <c r="EP1951" s="430"/>
      <c r="EQ1951" s="430"/>
      <c r="ER1951" s="430"/>
      <c r="ES1951" s="430"/>
      <c r="ET1951" s="430"/>
      <c r="EU1951" s="430"/>
      <c r="EV1951" s="430"/>
      <c r="EW1951" s="430"/>
      <c r="EX1951" s="430"/>
      <c r="EY1951" s="430"/>
      <c r="EZ1951" s="430"/>
      <c r="FA1951" s="430"/>
      <c r="FB1951" s="430"/>
      <c r="FC1951" s="430"/>
      <c r="FD1951" s="430"/>
      <c r="FE1951" s="430"/>
      <c r="FF1951" s="430"/>
      <c r="FG1951" s="430"/>
      <c r="FH1951" s="430"/>
      <c r="FI1951" s="430"/>
      <c r="FJ1951" s="430"/>
      <c r="FK1951" s="430"/>
      <c r="FL1951" s="430"/>
      <c r="FM1951" s="430"/>
      <c r="FN1951" s="430"/>
      <c r="FO1951" s="430"/>
      <c r="FP1951" s="430"/>
      <c r="FQ1951" s="430"/>
      <c r="FR1951" s="430"/>
      <c r="FS1951" s="430"/>
      <c r="FT1951" s="430"/>
      <c r="FU1951" s="430"/>
      <c r="FV1951" s="430"/>
      <c r="FW1951" s="430"/>
      <c r="FX1951" s="430"/>
      <c r="FY1951" s="430"/>
      <c r="FZ1951" s="430"/>
      <c r="GA1951" s="430"/>
      <c r="GB1951" s="430"/>
      <c r="GC1951" s="430"/>
    </row>
    <row r="1952" spans="1:185" s="302" customFormat="1" ht="18.75" customHeight="1" x14ac:dyDescent="0.3">
      <c r="A1952" s="431"/>
      <c r="B1952" s="377" t="s">
        <v>2979</v>
      </c>
      <c r="C1952" s="419">
        <v>50</v>
      </c>
      <c r="D1952" s="215" t="s">
        <v>16</v>
      </c>
      <c r="E1952" s="215" t="s">
        <v>16</v>
      </c>
      <c r="F1952" s="228" t="s">
        <v>16</v>
      </c>
      <c r="G1952" s="228" t="s">
        <v>16</v>
      </c>
      <c r="H1952" s="228" t="s">
        <v>16</v>
      </c>
      <c r="I1952" s="191">
        <f>SUM(C1952:H1952)</f>
        <v>50</v>
      </c>
      <c r="J1952" s="192">
        <v>73</v>
      </c>
      <c r="K1952" s="193">
        <f>I1952/J1952</f>
        <v>0.68493150684931503</v>
      </c>
      <c r="L1952" s="241">
        <v>3</v>
      </c>
      <c r="M1952" s="246" t="s">
        <v>1828</v>
      </c>
      <c r="N1952" s="624" t="s">
        <v>2980</v>
      </c>
      <c r="O1952" s="580" t="s">
        <v>912</v>
      </c>
      <c r="P1952" s="580" t="s">
        <v>213</v>
      </c>
      <c r="Q1952" s="580" t="s">
        <v>2841</v>
      </c>
      <c r="R1952" s="242">
        <v>10</v>
      </c>
      <c r="S1952" s="301" t="s">
        <v>4233</v>
      </c>
      <c r="T1952" s="429"/>
      <c r="U1952" s="429"/>
      <c r="V1952" s="429"/>
      <c r="W1952" s="429"/>
      <c r="X1952" s="429"/>
      <c r="Y1952" s="429"/>
      <c r="Z1952" s="430"/>
      <c r="AA1952" s="430"/>
      <c r="AB1952" s="430"/>
      <c r="AC1952" s="430"/>
      <c r="AD1952" s="430"/>
      <c r="AE1952" s="430"/>
      <c r="AF1952" s="430"/>
      <c r="AG1952" s="430"/>
      <c r="AH1952" s="430"/>
      <c r="AI1952" s="430"/>
      <c r="AJ1952" s="430"/>
      <c r="AK1952" s="430"/>
      <c r="AL1952" s="430"/>
      <c r="AM1952" s="430"/>
      <c r="AN1952" s="430"/>
      <c r="AO1952" s="430"/>
      <c r="AP1952" s="430"/>
      <c r="AQ1952" s="430"/>
      <c r="AR1952" s="430"/>
      <c r="AS1952" s="430"/>
      <c r="AT1952" s="430"/>
      <c r="AU1952" s="430"/>
      <c r="AV1952" s="430"/>
      <c r="AW1952" s="430"/>
      <c r="AX1952" s="430"/>
      <c r="AY1952" s="430"/>
      <c r="AZ1952" s="430"/>
      <c r="BA1952" s="430"/>
      <c r="BB1952" s="430"/>
      <c r="BC1952" s="430"/>
      <c r="BD1952" s="430"/>
      <c r="BE1952" s="430"/>
      <c r="BF1952" s="430"/>
      <c r="BG1952" s="430"/>
      <c r="BH1952" s="430"/>
      <c r="BI1952" s="430"/>
      <c r="BJ1952" s="430"/>
      <c r="BK1952" s="430"/>
      <c r="BL1952" s="430"/>
      <c r="BM1952" s="430"/>
      <c r="BN1952" s="430"/>
      <c r="BO1952" s="430"/>
      <c r="BP1952" s="430"/>
      <c r="BQ1952" s="430"/>
      <c r="BR1952" s="430"/>
      <c r="BS1952" s="430"/>
      <c r="BT1952" s="430"/>
      <c r="BU1952" s="430"/>
      <c r="BV1952" s="430"/>
      <c r="BW1952" s="430"/>
      <c r="BX1952" s="430"/>
      <c r="BY1952" s="430"/>
      <c r="BZ1952" s="430"/>
      <c r="CA1952" s="430"/>
      <c r="CB1952" s="430"/>
      <c r="CC1952" s="430"/>
      <c r="CD1952" s="430"/>
      <c r="CE1952" s="430"/>
      <c r="CF1952" s="430"/>
      <c r="CG1952" s="430"/>
      <c r="CH1952" s="430"/>
      <c r="CI1952" s="430"/>
      <c r="CJ1952" s="430"/>
      <c r="CK1952" s="430"/>
      <c r="CL1952" s="430"/>
      <c r="CM1952" s="430"/>
      <c r="CN1952" s="430"/>
      <c r="CO1952" s="430"/>
      <c r="CP1952" s="430"/>
      <c r="CQ1952" s="430"/>
      <c r="CR1952" s="430"/>
      <c r="CS1952" s="430"/>
      <c r="CT1952" s="430"/>
      <c r="CU1952" s="430"/>
      <c r="CV1952" s="430"/>
      <c r="CW1952" s="430"/>
      <c r="CX1952" s="430"/>
      <c r="CY1952" s="430"/>
      <c r="CZ1952" s="430"/>
      <c r="DA1952" s="430"/>
      <c r="DB1952" s="430"/>
      <c r="DC1952" s="430"/>
      <c r="DD1952" s="430"/>
      <c r="DE1952" s="430"/>
      <c r="DF1952" s="430"/>
      <c r="DG1952" s="430"/>
      <c r="DH1952" s="430"/>
      <c r="DI1952" s="430"/>
      <c r="DJ1952" s="430"/>
      <c r="DK1952" s="430"/>
      <c r="DL1952" s="430"/>
      <c r="DM1952" s="430"/>
      <c r="DN1952" s="430"/>
      <c r="DO1952" s="430"/>
      <c r="DP1952" s="430"/>
      <c r="DQ1952" s="430"/>
      <c r="DR1952" s="430"/>
      <c r="DS1952" s="430"/>
      <c r="DT1952" s="430"/>
      <c r="DU1952" s="430"/>
      <c r="DV1952" s="430"/>
      <c r="DW1952" s="430"/>
      <c r="DX1952" s="430"/>
      <c r="DY1952" s="430"/>
      <c r="DZ1952" s="430"/>
      <c r="EA1952" s="430"/>
      <c r="EB1952" s="430"/>
      <c r="EC1952" s="430"/>
      <c r="ED1952" s="430"/>
      <c r="EE1952" s="430"/>
      <c r="EF1952" s="430"/>
      <c r="EG1952" s="430"/>
      <c r="EH1952" s="430"/>
      <c r="EI1952" s="430"/>
      <c r="EJ1952" s="430"/>
      <c r="EK1952" s="430"/>
      <c r="EL1952" s="430"/>
      <c r="EM1952" s="430"/>
      <c r="EN1952" s="430"/>
      <c r="EO1952" s="430"/>
      <c r="EP1952" s="430"/>
      <c r="EQ1952" s="430"/>
      <c r="ER1952" s="430"/>
      <c r="ES1952" s="430"/>
      <c r="ET1952" s="430"/>
      <c r="EU1952" s="430"/>
      <c r="EV1952" s="430"/>
      <c r="EW1952" s="430"/>
      <c r="EX1952" s="430"/>
      <c r="EY1952" s="430"/>
      <c r="EZ1952" s="430"/>
      <c r="FA1952" s="430"/>
      <c r="FB1952" s="430"/>
      <c r="FC1952" s="430"/>
      <c r="FD1952" s="430"/>
      <c r="FE1952" s="430"/>
      <c r="FF1952" s="430"/>
      <c r="FG1952" s="430"/>
      <c r="FH1952" s="430"/>
      <c r="FI1952" s="430"/>
      <c r="FJ1952" s="430"/>
      <c r="FK1952" s="430"/>
      <c r="FL1952" s="430"/>
      <c r="FM1952" s="430"/>
      <c r="FN1952" s="430"/>
      <c r="FO1952" s="430"/>
      <c r="FP1952" s="430"/>
      <c r="FQ1952" s="430"/>
      <c r="FR1952" s="430"/>
      <c r="FS1952" s="430"/>
      <c r="FT1952" s="430"/>
      <c r="FU1952" s="430"/>
      <c r="FV1952" s="430"/>
      <c r="FW1952" s="430"/>
      <c r="FX1952" s="430"/>
      <c r="FY1952" s="430"/>
      <c r="FZ1952" s="430"/>
      <c r="GA1952" s="430"/>
      <c r="GB1952" s="430"/>
      <c r="GC1952" s="430"/>
    </row>
    <row r="1953" spans="1:185" s="302" customFormat="1" ht="18.75" customHeight="1" x14ac:dyDescent="0.3">
      <c r="A1953" s="431"/>
      <c r="B1953" s="625" t="s">
        <v>4785</v>
      </c>
      <c r="C1953" s="410">
        <v>50</v>
      </c>
      <c r="D1953" s="202"/>
      <c r="E1953" s="202"/>
      <c r="F1953" s="201"/>
      <c r="G1953" s="201"/>
      <c r="H1953" s="201"/>
      <c r="I1953" s="708">
        <v>50</v>
      </c>
      <c r="J1953" s="709">
        <v>73</v>
      </c>
      <c r="K1953" s="710">
        <v>0.68489999999999995</v>
      </c>
      <c r="L1953" s="205">
        <v>1</v>
      </c>
      <c r="M1953" s="203" t="s">
        <v>17</v>
      </c>
      <c r="N1953" s="625" t="s">
        <v>4786</v>
      </c>
      <c r="O1953" s="625" t="s">
        <v>145</v>
      </c>
      <c r="P1953" s="625" t="s">
        <v>213</v>
      </c>
      <c r="Q1953" s="625" t="s">
        <v>2831</v>
      </c>
      <c r="R1953" s="201">
        <v>10</v>
      </c>
      <c r="S1953" s="301" t="s">
        <v>4233</v>
      </c>
      <c r="T1953" s="429"/>
      <c r="U1953" s="429"/>
      <c r="V1953" s="429"/>
      <c r="W1953" s="429"/>
      <c r="X1953" s="429"/>
      <c r="Y1953" s="429"/>
      <c r="Z1953" s="430"/>
      <c r="AA1953" s="430"/>
      <c r="AB1953" s="430"/>
      <c r="AC1953" s="430"/>
      <c r="AD1953" s="430"/>
      <c r="AE1953" s="430"/>
      <c r="AF1953" s="430"/>
      <c r="AG1953" s="430"/>
      <c r="AH1953" s="430"/>
      <c r="AI1953" s="430"/>
      <c r="AJ1953" s="430"/>
      <c r="AK1953" s="430"/>
      <c r="AL1953" s="430"/>
      <c r="AM1953" s="430"/>
      <c r="AN1953" s="430"/>
      <c r="AO1953" s="430"/>
      <c r="AP1953" s="430"/>
      <c r="AQ1953" s="430"/>
      <c r="AR1953" s="430"/>
      <c r="AS1953" s="430"/>
      <c r="AT1953" s="430"/>
      <c r="AU1953" s="430"/>
      <c r="AV1953" s="430"/>
      <c r="AW1953" s="430"/>
      <c r="AX1953" s="430"/>
      <c r="AY1953" s="430"/>
      <c r="AZ1953" s="430"/>
      <c r="BA1953" s="430"/>
      <c r="BB1953" s="430"/>
      <c r="BC1953" s="430"/>
      <c r="BD1953" s="430"/>
      <c r="BE1953" s="430"/>
      <c r="BF1953" s="430"/>
      <c r="BG1953" s="430"/>
      <c r="BH1953" s="430"/>
      <c r="BI1953" s="430"/>
      <c r="BJ1953" s="430"/>
      <c r="BK1953" s="430"/>
      <c r="BL1953" s="430"/>
      <c r="BM1953" s="430"/>
      <c r="BN1953" s="430"/>
      <c r="BO1953" s="430"/>
      <c r="BP1953" s="430"/>
      <c r="BQ1953" s="430"/>
      <c r="BR1953" s="430"/>
      <c r="BS1953" s="430"/>
      <c r="BT1953" s="430"/>
      <c r="BU1953" s="430"/>
      <c r="BV1953" s="430"/>
      <c r="BW1953" s="430"/>
      <c r="BX1953" s="430"/>
      <c r="BY1953" s="430"/>
      <c r="BZ1953" s="430"/>
      <c r="CA1953" s="430"/>
      <c r="CB1953" s="430"/>
      <c r="CC1953" s="430"/>
      <c r="CD1953" s="430"/>
      <c r="CE1953" s="430"/>
      <c r="CF1953" s="430"/>
      <c r="CG1953" s="430"/>
      <c r="CH1953" s="430"/>
      <c r="CI1953" s="430"/>
      <c r="CJ1953" s="430"/>
      <c r="CK1953" s="430"/>
      <c r="CL1953" s="430"/>
      <c r="CM1953" s="430"/>
      <c r="CN1953" s="430"/>
      <c r="CO1953" s="430"/>
      <c r="CP1953" s="430"/>
      <c r="CQ1953" s="430"/>
      <c r="CR1953" s="430"/>
      <c r="CS1953" s="430"/>
      <c r="CT1953" s="430"/>
      <c r="CU1953" s="430"/>
      <c r="CV1953" s="430"/>
      <c r="CW1953" s="430"/>
      <c r="CX1953" s="430"/>
      <c r="CY1953" s="430"/>
      <c r="CZ1953" s="430"/>
      <c r="DA1953" s="430"/>
      <c r="DB1953" s="430"/>
      <c r="DC1953" s="430"/>
      <c r="DD1953" s="430"/>
      <c r="DE1953" s="430"/>
      <c r="DF1953" s="430"/>
      <c r="DG1953" s="430"/>
      <c r="DH1953" s="430"/>
      <c r="DI1953" s="430"/>
      <c r="DJ1953" s="430"/>
      <c r="DK1953" s="430"/>
      <c r="DL1953" s="430"/>
      <c r="DM1953" s="430"/>
      <c r="DN1953" s="430"/>
      <c r="DO1953" s="430"/>
      <c r="DP1953" s="430"/>
      <c r="DQ1953" s="430"/>
      <c r="DR1953" s="430"/>
      <c r="DS1953" s="430"/>
      <c r="DT1953" s="430"/>
      <c r="DU1953" s="430"/>
      <c r="DV1953" s="430"/>
      <c r="DW1953" s="430"/>
      <c r="DX1953" s="430"/>
      <c r="DY1953" s="430"/>
      <c r="DZ1953" s="430"/>
      <c r="EA1953" s="430"/>
      <c r="EB1953" s="430"/>
      <c r="EC1953" s="430"/>
      <c r="ED1953" s="430"/>
      <c r="EE1953" s="430"/>
      <c r="EF1953" s="430"/>
      <c r="EG1953" s="430"/>
      <c r="EH1953" s="430"/>
      <c r="EI1953" s="430"/>
      <c r="EJ1953" s="430"/>
      <c r="EK1953" s="430"/>
      <c r="EL1953" s="430"/>
      <c r="EM1953" s="430"/>
      <c r="EN1953" s="430"/>
      <c r="EO1953" s="430"/>
      <c r="EP1953" s="430"/>
      <c r="EQ1953" s="430"/>
      <c r="ER1953" s="430"/>
      <c r="ES1953" s="430"/>
      <c r="ET1953" s="430"/>
      <c r="EU1953" s="430"/>
      <c r="EV1953" s="430"/>
      <c r="EW1953" s="430"/>
      <c r="EX1953" s="430"/>
      <c r="EY1953" s="430"/>
      <c r="EZ1953" s="430"/>
      <c r="FA1953" s="430"/>
      <c r="FB1953" s="430"/>
      <c r="FC1953" s="430"/>
      <c r="FD1953" s="430"/>
      <c r="FE1953" s="430"/>
      <c r="FF1953" s="430"/>
      <c r="FG1953" s="430"/>
      <c r="FH1953" s="430"/>
      <c r="FI1953" s="430"/>
      <c r="FJ1953" s="430"/>
      <c r="FK1953" s="430"/>
      <c r="FL1953" s="430"/>
      <c r="FM1953" s="430"/>
      <c r="FN1953" s="430"/>
      <c r="FO1953" s="430"/>
      <c r="FP1953" s="430"/>
      <c r="FQ1953" s="430"/>
      <c r="FR1953" s="430"/>
      <c r="FS1953" s="430"/>
      <c r="FT1953" s="430"/>
      <c r="FU1953" s="430"/>
      <c r="FV1953" s="430"/>
      <c r="FW1953" s="430"/>
      <c r="FX1953" s="430"/>
      <c r="FY1953" s="430"/>
      <c r="FZ1953" s="430"/>
      <c r="GA1953" s="430"/>
      <c r="GB1953" s="430"/>
      <c r="GC1953" s="430"/>
    </row>
    <row r="1954" spans="1:185" s="302" customFormat="1" ht="18.75" customHeight="1" x14ac:dyDescent="0.3">
      <c r="A1954" s="431"/>
      <c r="B1954" s="383" t="s">
        <v>1343</v>
      </c>
      <c r="C1954" s="225">
        <v>50</v>
      </c>
      <c r="D1954" s="209" t="s">
        <v>16</v>
      </c>
      <c r="E1954" s="209" t="s">
        <v>16</v>
      </c>
      <c r="F1954" s="208" t="s">
        <v>16</v>
      </c>
      <c r="G1954" s="208" t="s">
        <v>16</v>
      </c>
      <c r="H1954" s="208" t="s">
        <v>16</v>
      </c>
      <c r="I1954" s="191">
        <f t="shared" ref="I1954:I1959" si="171">SUM(C1954:H1954)</f>
        <v>50</v>
      </c>
      <c r="J1954" s="226">
        <v>73</v>
      </c>
      <c r="K1954" s="193">
        <f t="shared" ref="K1954:K1959" si="172">I1954/J1954</f>
        <v>0.68493150684931503</v>
      </c>
      <c r="L1954" s="244">
        <v>2</v>
      </c>
      <c r="M1954" s="245" t="s">
        <v>1828</v>
      </c>
      <c r="N1954" s="621" t="s">
        <v>1344</v>
      </c>
      <c r="O1954" s="621" t="s">
        <v>945</v>
      </c>
      <c r="P1954" s="621" t="s">
        <v>1253</v>
      </c>
      <c r="Q1954" s="621" t="s">
        <v>1183</v>
      </c>
      <c r="R1954" s="239">
        <v>10</v>
      </c>
      <c r="S1954" s="301" t="s">
        <v>4233</v>
      </c>
      <c r="T1954" s="429"/>
      <c r="U1954" s="429"/>
      <c r="V1954" s="429"/>
      <c r="W1954" s="429"/>
      <c r="X1954" s="429"/>
      <c r="Y1954" s="429"/>
      <c r="Z1954" s="430"/>
      <c r="AA1954" s="430"/>
      <c r="AB1954" s="430"/>
      <c r="AC1954" s="430"/>
      <c r="AD1954" s="430"/>
      <c r="AE1954" s="430"/>
      <c r="AF1954" s="430"/>
      <c r="AG1954" s="430"/>
      <c r="AH1954" s="430"/>
      <c r="AI1954" s="430"/>
      <c r="AJ1954" s="430"/>
      <c r="AK1954" s="430"/>
      <c r="AL1954" s="430"/>
      <c r="AM1954" s="430"/>
      <c r="AN1954" s="430"/>
      <c r="AO1954" s="430"/>
      <c r="AP1954" s="430"/>
      <c r="AQ1954" s="430"/>
      <c r="AR1954" s="430"/>
      <c r="AS1954" s="430"/>
      <c r="AT1954" s="430"/>
      <c r="AU1954" s="430"/>
      <c r="AV1954" s="430"/>
      <c r="AW1954" s="430"/>
      <c r="AX1954" s="430"/>
      <c r="AY1954" s="430"/>
      <c r="AZ1954" s="430"/>
      <c r="BA1954" s="430"/>
      <c r="BB1954" s="430"/>
      <c r="BC1954" s="430"/>
      <c r="BD1954" s="430"/>
      <c r="BE1954" s="430"/>
      <c r="BF1954" s="430"/>
      <c r="BG1954" s="430"/>
      <c r="BH1954" s="430"/>
      <c r="BI1954" s="430"/>
      <c r="BJ1954" s="430"/>
      <c r="BK1954" s="430"/>
      <c r="BL1954" s="430"/>
      <c r="BM1954" s="430"/>
      <c r="BN1954" s="430"/>
      <c r="BO1954" s="430"/>
      <c r="BP1954" s="430"/>
      <c r="BQ1954" s="430"/>
      <c r="BR1954" s="430"/>
      <c r="BS1954" s="430"/>
      <c r="BT1954" s="430"/>
      <c r="BU1954" s="430"/>
      <c r="BV1954" s="430"/>
      <c r="BW1954" s="430"/>
      <c r="BX1954" s="430"/>
      <c r="BY1954" s="430"/>
      <c r="BZ1954" s="430"/>
      <c r="CA1954" s="430"/>
      <c r="CB1954" s="430"/>
      <c r="CC1954" s="430"/>
      <c r="CD1954" s="430"/>
      <c r="CE1954" s="430"/>
      <c r="CF1954" s="430"/>
      <c r="CG1954" s="430"/>
      <c r="CH1954" s="430"/>
      <c r="CI1954" s="430"/>
      <c r="CJ1954" s="430"/>
      <c r="CK1954" s="430"/>
      <c r="CL1954" s="430"/>
      <c r="CM1954" s="430"/>
      <c r="CN1954" s="430"/>
      <c r="CO1954" s="430"/>
      <c r="CP1954" s="430"/>
      <c r="CQ1954" s="430"/>
      <c r="CR1954" s="430"/>
      <c r="CS1954" s="430"/>
      <c r="CT1954" s="430"/>
      <c r="CU1954" s="430"/>
      <c r="CV1954" s="430"/>
      <c r="CW1954" s="430"/>
      <c r="CX1954" s="430"/>
      <c r="CY1954" s="430"/>
      <c r="CZ1954" s="430"/>
      <c r="DA1954" s="430"/>
      <c r="DB1954" s="430"/>
      <c r="DC1954" s="430"/>
      <c r="DD1954" s="430"/>
      <c r="DE1954" s="430"/>
      <c r="DF1954" s="430"/>
      <c r="DG1954" s="430"/>
      <c r="DH1954" s="430"/>
      <c r="DI1954" s="430"/>
      <c r="DJ1954" s="430"/>
      <c r="DK1954" s="430"/>
      <c r="DL1954" s="430"/>
      <c r="DM1954" s="430"/>
      <c r="DN1954" s="430"/>
      <c r="DO1954" s="430"/>
      <c r="DP1954" s="430"/>
      <c r="DQ1954" s="430"/>
      <c r="DR1954" s="430"/>
      <c r="DS1954" s="430"/>
      <c r="DT1954" s="430"/>
      <c r="DU1954" s="430"/>
      <c r="DV1954" s="430"/>
      <c r="DW1954" s="430"/>
      <c r="DX1954" s="430"/>
      <c r="DY1954" s="430"/>
      <c r="DZ1954" s="430"/>
      <c r="EA1954" s="430"/>
      <c r="EB1954" s="430"/>
      <c r="EC1954" s="430"/>
      <c r="ED1954" s="430"/>
      <c r="EE1954" s="430"/>
      <c r="EF1954" s="430"/>
      <c r="EG1954" s="430"/>
      <c r="EH1954" s="430"/>
      <c r="EI1954" s="430"/>
      <c r="EJ1954" s="430"/>
      <c r="EK1954" s="430"/>
      <c r="EL1954" s="430"/>
      <c r="EM1954" s="430"/>
      <c r="EN1954" s="430"/>
      <c r="EO1954" s="430"/>
      <c r="EP1954" s="430"/>
      <c r="EQ1954" s="430"/>
      <c r="ER1954" s="430"/>
      <c r="ES1954" s="430"/>
      <c r="ET1954" s="430"/>
      <c r="EU1954" s="430"/>
      <c r="EV1954" s="430"/>
      <c r="EW1954" s="430"/>
      <c r="EX1954" s="430"/>
      <c r="EY1954" s="430"/>
      <c r="EZ1954" s="430"/>
      <c r="FA1954" s="430"/>
      <c r="FB1954" s="430"/>
      <c r="FC1954" s="430"/>
      <c r="FD1954" s="430"/>
      <c r="FE1954" s="430"/>
      <c r="FF1954" s="430"/>
      <c r="FG1954" s="430"/>
      <c r="FH1954" s="430"/>
      <c r="FI1954" s="430"/>
      <c r="FJ1954" s="430"/>
      <c r="FK1954" s="430"/>
      <c r="FL1954" s="430"/>
      <c r="FM1954" s="430"/>
      <c r="FN1954" s="430"/>
      <c r="FO1954" s="430"/>
      <c r="FP1954" s="430"/>
      <c r="FQ1954" s="430"/>
      <c r="FR1954" s="430"/>
      <c r="FS1954" s="430"/>
      <c r="FT1954" s="430"/>
      <c r="FU1954" s="430"/>
      <c r="FV1954" s="430"/>
      <c r="FW1954" s="430"/>
      <c r="FX1954" s="430"/>
      <c r="FY1954" s="430"/>
      <c r="FZ1954" s="430"/>
      <c r="GA1954" s="430"/>
      <c r="GB1954" s="430"/>
      <c r="GC1954" s="430"/>
    </row>
    <row r="1955" spans="1:185" s="302" customFormat="1" ht="18.75" customHeight="1" x14ac:dyDescent="0.3">
      <c r="A1955" s="431"/>
      <c r="B1955" s="340" t="s">
        <v>4048</v>
      </c>
      <c r="C1955" s="232">
        <v>49</v>
      </c>
      <c r="D1955" s="215" t="s">
        <v>16</v>
      </c>
      <c r="E1955" s="215" t="s">
        <v>16</v>
      </c>
      <c r="F1955" s="228" t="s">
        <v>16</v>
      </c>
      <c r="G1955" s="228" t="s">
        <v>16</v>
      </c>
      <c r="H1955" s="234"/>
      <c r="I1955" s="191">
        <f t="shared" si="171"/>
        <v>49</v>
      </c>
      <c r="J1955" s="192">
        <v>73</v>
      </c>
      <c r="K1955" s="193">
        <f t="shared" si="172"/>
        <v>0.67123287671232879</v>
      </c>
      <c r="L1955" s="241">
        <v>10</v>
      </c>
      <c r="M1955" s="242" t="s">
        <v>28</v>
      </c>
      <c r="N1955" s="653" t="s">
        <v>4049</v>
      </c>
      <c r="O1955" s="653" t="s">
        <v>3609</v>
      </c>
      <c r="P1955" s="653" t="s">
        <v>104</v>
      </c>
      <c r="Q1955" s="653" t="s">
        <v>3800</v>
      </c>
      <c r="R1955" s="485">
        <v>10</v>
      </c>
      <c r="S1955" s="301" t="s">
        <v>4233</v>
      </c>
      <c r="T1955" s="429"/>
      <c r="U1955" s="429"/>
      <c r="V1955" s="429"/>
      <c r="W1955" s="429"/>
      <c r="X1955" s="429"/>
      <c r="Y1955" s="429"/>
      <c r="Z1955" s="430"/>
      <c r="AA1955" s="430"/>
      <c r="AB1955" s="430"/>
      <c r="AC1955" s="430"/>
      <c r="AD1955" s="430"/>
      <c r="AE1955" s="430"/>
      <c r="AF1955" s="430"/>
      <c r="AG1955" s="430"/>
      <c r="AH1955" s="430"/>
      <c r="AI1955" s="430"/>
      <c r="AJ1955" s="430"/>
      <c r="AK1955" s="430"/>
      <c r="AL1955" s="430"/>
      <c r="AM1955" s="430"/>
      <c r="AN1955" s="430"/>
      <c r="AO1955" s="430"/>
      <c r="AP1955" s="430"/>
      <c r="AQ1955" s="430"/>
      <c r="AR1955" s="430"/>
      <c r="AS1955" s="430"/>
      <c r="AT1955" s="430"/>
      <c r="AU1955" s="430"/>
      <c r="AV1955" s="430"/>
      <c r="AW1955" s="430"/>
      <c r="AX1955" s="430"/>
      <c r="AY1955" s="430"/>
      <c r="AZ1955" s="430"/>
      <c r="BA1955" s="430"/>
      <c r="BB1955" s="430"/>
      <c r="BC1955" s="430"/>
      <c r="BD1955" s="430"/>
      <c r="BE1955" s="430"/>
      <c r="BF1955" s="430"/>
      <c r="BG1955" s="430"/>
      <c r="BH1955" s="430"/>
      <c r="BI1955" s="430"/>
      <c r="BJ1955" s="430"/>
      <c r="BK1955" s="430"/>
      <c r="BL1955" s="430"/>
      <c r="BM1955" s="430"/>
      <c r="BN1955" s="430"/>
      <c r="BO1955" s="430"/>
      <c r="BP1955" s="430"/>
      <c r="BQ1955" s="430"/>
      <c r="BR1955" s="430"/>
      <c r="BS1955" s="430"/>
      <c r="BT1955" s="430"/>
      <c r="BU1955" s="430"/>
      <c r="BV1955" s="430"/>
      <c r="BW1955" s="430"/>
      <c r="BX1955" s="430"/>
      <c r="BY1955" s="430"/>
      <c r="BZ1955" s="430"/>
      <c r="CA1955" s="430"/>
      <c r="CB1955" s="430"/>
      <c r="CC1955" s="430"/>
      <c r="CD1955" s="430"/>
      <c r="CE1955" s="430"/>
      <c r="CF1955" s="430"/>
      <c r="CG1955" s="430"/>
      <c r="CH1955" s="430"/>
      <c r="CI1955" s="430"/>
      <c r="CJ1955" s="430"/>
      <c r="CK1955" s="430"/>
      <c r="CL1955" s="430"/>
      <c r="CM1955" s="430"/>
      <c r="CN1955" s="430"/>
      <c r="CO1955" s="430"/>
      <c r="CP1955" s="430"/>
      <c r="CQ1955" s="430"/>
      <c r="CR1955" s="430"/>
      <c r="CS1955" s="430"/>
      <c r="CT1955" s="430"/>
      <c r="CU1955" s="430"/>
      <c r="CV1955" s="430"/>
      <c r="CW1955" s="430"/>
      <c r="CX1955" s="430"/>
      <c r="CY1955" s="430"/>
      <c r="CZ1955" s="430"/>
      <c r="DA1955" s="430"/>
      <c r="DB1955" s="430"/>
      <c r="DC1955" s="430"/>
      <c r="DD1955" s="430"/>
      <c r="DE1955" s="430"/>
      <c r="DF1955" s="430"/>
      <c r="DG1955" s="430"/>
      <c r="DH1955" s="430"/>
      <c r="DI1955" s="430"/>
      <c r="DJ1955" s="430"/>
      <c r="DK1955" s="430"/>
      <c r="DL1955" s="430"/>
      <c r="DM1955" s="430"/>
      <c r="DN1955" s="430"/>
      <c r="DO1955" s="430"/>
      <c r="DP1955" s="430"/>
      <c r="DQ1955" s="430"/>
      <c r="DR1955" s="430"/>
      <c r="DS1955" s="430"/>
      <c r="DT1955" s="430"/>
      <c r="DU1955" s="430"/>
      <c r="DV1955" s="430"/>
      <c r="DW1955" s="430"/>
      <c r="DX1955" s="430"/>
      <c r="DY1955" s="430"/>
      <c r="DZ1955" s="430"/>
      <c r="EA1955" s="430"/>
      <c r="EB1955" s="430"/>
      <c r="EC1955" s="430"/>
      <c r="ED1955" s="430"/>
      <c r="EE1955" s="430"/>
      <c r="EF1955" s="430"/>
      <c r="EG1955" s="430"/>
      <c r="EH1955" s="430"/>
      <c r="EI1955" s="430"/>
      <c r="EJ1955" s="430"/>
      <c r="EK1955" s="430"/>
      <c r="EL1955" s="430"/>
      <c r="EM1955" s="430"/>
      <c r="EN1955" s="430"/>
      <c r="EO1955" s="430"/>
      <c r="EP1955" s="430"/>
      <c r="EQ1955" s="430"/>
      <c r="ER1955" s="430"/>
      <c r="ES1955" s="430"/>
      <c r="ET1955" s="430"/>
      <c r="EU1955" s="430"/>
      <c r="EV1955" s="430"/>
      <c r="EW1955" s="430"/>
      <c r="EX1955" s="430"/>
      <c r="EY1955" s="430"/>
      <c r="EZ1955" s="430"/>
      <c r="FA1955" s="430"/>
      <c r="FB1955" s="430"/>
      <c r="FC1955" s="430"/>
      <c r="FD1955" s="430"/>
      <c r="FE1955" s="430"/>
      <c r="FF1955" s="430"/>
      <c r="FG1955" s="430"/>
      <c r="FH1955" s="430"/>
      <c r="FI1955" s="430"/>
      <c r="FJ1955" s="430"/>
      <c r="FK1955" s="430"/>
      <c r="FL1955" s="430"/>
      <c r="FM1955" s="430"/>
      <c r="FN1955" s="430"/>
      <c r="FO1955" s="430"/>
      <c r="FP1955" s="430"/>
      <c r="FQ1955" s="430"/>
      <c r="FR1955" s="430"/>
      <c r="FS1955" s="430"/>
      <c r="FT1955" s="430"/>
      <c r="FU1955" s="430"/>
      <c r="FV1955" s="430"/>
      <c r="FW1955" s="430"/>
      <c r="FX1955" s="430"/>
      <c r="FY1955" s="430"/>
      <c r="FZ1955" s="430"/>
      <c r="GA1955" s="430"/>
      <c r="GB1955" s="430"/>
      <c r="GC1955" s="430"/>
    </row>
    <row r="1956" spans="1:185" s="302" customFormat="1" ht="18.75" customHeight="1" x14ac:dyDescent="0.3">
      <c r="A1956" s="431"/>
      <c r="B1956" s="383" t="s">
        <v>905</v>
      </c>
      <c r="C1956" s="190">
        <v>49</v>
      </c>
      <c r="D1956" s="190"/>
      <c r="E1956" s="190"/>
      <c r="F1956" s="217"/>
      <c r="G1956" s="217"/>
      <c r="H1956" s="217"/>
      <c r="I1956" s="191">
        <f t="shared" si="171"/>
        <v>49</v>
      </c>
      <c r="J1956" s="192">
        <v>73</v>
      </c>
      <c r="K1956" s="193">
        <f t="shared" si="172"/>
        <v>0.67123287671232879</v>
      </c>
      <c r="L1956" s="247">
        <v>4</v>
      </c>
      <c r="M1956" s="243" t="s">
        <v>28</v>
      </c>
      <c r="N1956" s="626" t="s">
        <v>906</v>
      </c>
      <c r="O1956" s="626" t="s">
        <v>907</v>
      </c>
      <c r="P1956" s="626" t="s">
        <v>908</v>
      </c>
      <c r="Q1956" s="621" t="s">
        <v>779</v>
      </c>
      <c r="R1956" s="234">
        <v>10</v>
      </c>
      <c r="S1956" s="301" t="s">
        <v>4233</v>
      </c>
      <c r="T1956" s="429"/>
      <c r="U1956" s="429"/>
      <c r="V1956" s="429"/>
      <c r="W1956" s="429"/>
      <c r="X1956" s="429"/>
      <c r="Y1956" s="429"/>
      <c r="Z1956" s="430"/>
      <c r="AA1956" s="430"/>
      <c r="AB1956" s="430"/>
      <c r="AC1956" s="430"/>
      <c r="AD1956" s="430"/>
      <c r="AE1956" s="430"/>
      <c r="AF1956" s="430"/>
      <c r="AG1956" s="430"/>
      <c r="AH1956" s="430"/>
      <c r="AI1956" s="430"/>
      <c r="AJ1956" s="430"/>
      <c r="AK1956" s="430"/>
      <c r="AL1956" s="430"/>
      <c r="AM1956" s="430"/>
      <c r="AN1956" s="430"/>
      <c r="AO1956" s="430"/>
      <c r="AP1956" s="430"/>
      <c r="AQ1956" s="430"/>
      <c r="AR1956" s="430"/>
      <c r="AS1956" s="430"/>
      <c r="AT1956" s="430"/>
      <c r="AU1956" s="430"/>
      <c r="AV1956" s="430"/>
      <c r="AW1956" s="430"/>
      <c r="AX1956" s="430"/>
      <c r="AY1956" s="430"/>
      <c r="AZ1956" s="430"/>
      <c r="BA1956" s="430"/>
      <c r="BB1956" s="430"/>
      <c r="BC1956" s="430"/>
      <c r="BD1956" s="430"/>
      <c r="BE1956" s="430"/>
      <c r="BF1956" s="430"/>
      <c r="BG1956" s="430"/>
      <c r="BH1956" s="430"/>
      <c r="BI1956" s="430"/>
      <c r="BJ1956" s="430"/>
      <c r="BK1956" s="430"/>
      <c r="BL1956" s="430"/>
      <c r="BM1956" s="430"/>
      <c r="BN1956" s="430"/>
      <c r="BO1956" s="430"/>
      <c r="BP1956" s="430"/>
      <c r="BQ1956" s="430"/>
      <c r="BR1956" s="430"/>
      <c r="BS1956" s="430"/>
      <c r="BT1956" s="430"/>
      <c r="BU1956" s="430"/>
      <c r="BV1956" s="430"/>
      <c r="BW1956" s="430"/>
      <c r="BX1956" s="430"/>
      <c r="BY1956" s="430"/>
      <c r="BZ1956" s="430"/>
      <c r="CA1956" s="430"/>
      <c r="CB1956" s="430"/>
      <c r="CC1956" s="430"/>
      <c r="CD1956" s="430"/>
      <c r="CE1956" s="430"/>
      <c r="CF1956" s="430"/>
      <c r="CG1956" s="430"/>
      <c r="CH1956" s="430"/>
      <c r="CI1956" s="430"/>
      <c r="CJ1956" s="430"/>
      <c r="CK1956" s="430"/>
      <c r="CL1956" s="430"/>
      <c r="CM1956" s="430"/>
      <c r="CN1956" s="430"/>
      <c r="CO1956" s="430"/>
      <c r="CP1956" s="430"/>
      <c r="CQ1956" s="430"/>
      <c r="CR1956" s="430"/>
      <c r="CS1956" s="430"/>
      <c r="CT1956" s="430"/>
      <c r="CU1956" s="430"/>
      <c r="CV1956" s="430"/>
      <c r="CW1956" s="430"/>
      <c r="CX1956" s="430"/>
      <c r="CY1956" s="430"/>
      <c r="CZ1956" s="430"/>
      <c r="DA1956" s="430"/>
      <c r="DB1956" s="430"/>
      <c r="DC1956" s="430"/>
      <c r="DD1956" s="430"/>
      <c r="DE1956" s="430"/>
      <c r="DF1956" s="430"/>
      <c r="DG1956" s="430"/>
      <c r="DH1956" s="430"/>
      <c r="DI1956" s="430"/>
      <c r="DJ1956" s="430"/>
      <c r="DK1956" s="430"/>
      <c r="DL1956" s="430"/>
      <c r="DM1956" s="430"/>
      <c r="DN1956" s="430"/>
      <c r="DO1956" s="430"/>
      <c r="DP1956" s="430"/>
      <c r="DQ1956" s="430"/>
      <c r="DR1956" s="430"/>
      <c r="DS1956" s="430"/>
      <c r="DT1956" s="430"/>
      <c r="DU1956" s="430"/>
      <c r="DV1956" s="430"/>
      <c r="DW1956" s="430"/>
      <c r="DX1956" s="430"/>
      <c r="DY1956" s="430"/>
      <c r="DZ1956" s="430"/>
      <c r="EA1956" s="430"/>
      <c r="EB1956" s="430"/>
      <c r="EC1956" s="430"/>
      <c r="ED1956" s="430"/>
      <c r="EE1956" s="430"/>
      <c r="EF1956" s="430"/>
      <c r="EG1956" s="430"/>
      <c r="EH1956" s="430"/>
      <c r="EI1956" s="430"/>
      <c r="EJ1956" s="430"/>
      <c r="EK1956" s="430"/>
      <c r="EL1956" s="430"/>
      <c r="EM1956" s="430"/>
      <c r="EN1956" s="430"/>
      <c r="EO1956" s="430"/>
      <c r="EP1956" s="430"/>
      <c r="EQ1956" s="430"/>
      <c r="ER1956" s="430"/>
      <c r="ES1956" s="430"/>
      <c r="ET1956" s="430"/>
      <c r="EU1956" s="430"/>
      <c r="EV1956" s="430"/>
      <c r="EW1956" s="430"/>
      <c r="EX1956" s="430"/>
      <c r="EY1956" s="430"/>
      <c r="EZ1956" s="430"/>
      <c r="FA1956" s="430"/>
      <c r="FB1956" s="430"/>
      <c r="FC1956" s="430"/>
      <c r="FD1956" s="430"/>
      <c r="FE1956" s="430"/>
      <c r="FF1956" s="430"/>
      <c r="FG1956" s="430"/>
      <c r="FH1956" s="430"/>
      <c r="FI1956" s="430"/>
      <c r="FJ1956" s="430"/>
      <c r="FK1956" s="430"/>
      <c r="FL1956" s="430"/>
      <c r="FM1956" s="430"/>
      <c r="FN1956" s="430"/>
      <c r="FO1956" s="430"/>
      <c r="FP1956" s="430"/>
      <c r="FQ1956" s="430"/>
      <c r="FR1956" s="430"/>
      <c r="FS1956" s="430"/>
      <c r="FT1956" s="430"/>
      <c r="FU1956" s="430"/>
      <c r="FV1956" s="430"/>
      <c r="FW1956" s="430"/>
      <c r="FX1956" s="430"/>
      <c r="FY1956" s="430"/>
      <c r="FZ1956" s="430"/>
      <c r="GA1956" s="430"/>
      <c r="GB1956" s="430"/>
      <c r="GC1956" s="430"/>
    </row>
    <row r="1957" spans="1:185" s="302" customFormat="1" ht="18.75" customHeight="1" x14ac:dyDescent="0.3">
      <c r="A1957" s="431"/>
      <c r="B1957" s="383" t="s">
        <v>2760</v>
      </c>
      <c r="C1957" s="190">
        <v>49</v>
      </c>
      <c r="D1957" s="190"/>
      <c r="E1957" s="190"/>
      <c r="F1957" s="217"/>
      <c r="G1957" s="217"/>
      <c r="H1957" s="234"/>
      <c r="I1957" s="191">
        <f t="shared" si="171"/>
        <v>49</v>
      </c>
      <c r="J1957" s="192">
        <v>73</v>
      </c>
      <c r="K1957" s="193">
        <f t="shared" si="172"/>
        <v>0.67123287671232879</v>
      </c>
      <c r="L1957" s="236">
        <v>2</v>
      </c>
      <c r="M1957" s="243" t="s">
        <v>1828</v>
      </c>
      <c r="N1957" s="626" t="s">
        <v>2761</v>
      </c>
      <c r="O1957" s="626" t="s">
        <v>481</v>
      </c>
      <c r="P1957" s="626" t="s">
        <v>406</v>
      </c>
      <c r="Q1957" s="621" t="s">
        <v>2706</v>
      </c>
      <c r="R1957" s="234">
        <v>10</v>
      </c>
      <c r="S1957" s="301" t="s">
        <v>4233</v>
      </c>
      <c r="T1957" s="429"/>
      <c r="U1957" s="429"/>
      <c r="V1957" s="429"/>
      <c r="W1957" s="429"/>
      <c r="X1957" s="429"/>
      <c r="Y1957" s="429"/>
      <c r="Z1957" s="430"/>
      <c r="AA1957" s="430"/>
      <c r="AB1957" s="430"/>
      <c r="AC1957" s="430"/>
      <c r="AD1957" s="430"/>
      <c r="AE1957" s="430"/>
      <c r="AF1957" s="430"/>
      <c r="AG1957" s="430"/>
      <c r="AH1957" s="430"/>
      <c r="AI1957" s="430"/>
      <c r="AJ1957" s="430"/>
      <c r="AK1957" s="430"/>
      <c r="AL1957" s="430"/>
      <c r="AM1957" s="430"/>
      <c r="AN1957" s="430"/>
      <c r="AO1957" s="430"/>
      <c r="AP1957" s="430"/>
      <c r="AQ1957" s="430"/>
      <c r="AR1957" s="430"/>
      <c r="AS1957" s="430"/>
      <c r="AT1957" s="430"/>
      <c r="AU1957" s="430"/>
      <c r="AV1957" s="430"/>
      <c r="AW1957" s="430"/>
      <c r="AX1957" s="430"/>
      <c r="AY1957" s="430"/>
      <c r="AZ1957" s="430"/>
      <c r="BA1957" s="430"/>
      <c r="BB1957" s="430"/>
      <c r="BC1957" s="430"/>
      <c r="BD1957" s="430"/>
      <c r="BE1957" s="430"/>
      <c r="BF1957" s="430"/>
      <c r="BG1957" s="430"/>
      <c r="BH1957" s="430"/>
      <c r="BI1957" s="430"/>
      <c r="BJ1957" s="430"/>
      <c r="BK1957" s="430"/>
      <c r="BL1957" s="430"/>
      <c r="BM1957" s="430"/>
      <c r="BN1957" s="430"/>
      <c r="BO1957" s="430"/>
      <c r="BP1957" s="430"/>
      <c r="BQ1957" s="430"/>
      <c r="BR1957" s="430"/>
      <c r="BS1957" s="430"/>
      <c r="BT1957" s="430"/>
      <c r="BU1957" s="430"/>
      <c r="BV1957" s="430"/>
      <c r="BW1957" s="430"/>
      <c r="BX1957" s="430"/>
      <c r="BY1957" s="430"/>
      <c r="BZ1957" s="430"/>
      <c r="CA1957" s="430"/>
      <c r="CB1957" s="430"/>
      <c r="CC1957" s="430"/>
      <c r="CD1957" s="430"/>
      <c r="CE1957" s="430"/>
      <c r="CF1957" s="430"/>
      <c r="CG1957" s="430"/>
      <c r="CH1957" s="430"/>
      <c r="CI1957" s="430"/>
      <c r="CJ1957" s="430"/>
      <c r="CK1957" s="430"/>
      <c r="CL1957" s="430"/>
      <c r="CM1957" s="430"/>
      <c r="CN1957" s="430"/>
      <c r="CO1957" s="430"/>
      <c r="CP1957" s="430"/>
      <c r="CQ1957" s="430"/>
      <c r="CR1957" s="430"/>
      <c r="CS1957" s="430"/>
      <c r="CT1957" s="430"/>
      <c r="CU1957" s="430"/>
      <c r="CV1957" s="430"/>
      <c r="CW1957" s="430"/>
      <c r="CX1957" s="430"/>
      <c r="CY1957" s="430"/>
      <c r="CZ1957" s="430"/>
      <c r="DA1957" s="430"/>
      <c r="DB1957" s="430"/>
      <c r="DC1957" s="430"/>
      <c r="DD1957" s="430"/>
      <c r="DE1957" s="430"/>
      <c r="DF1957" s="430"/>
      <c r="DG1957" s="430"/>
      <c r="DH1957" s="430"/>
      <c r="DI1957" s="430"/>
      <c r="DJ1957" s="430"/>
      <c r="DK1957" s="430"/>
      <c r="DL1957" s="430"/>
      <c r="DM1957" s="430"/>
      <c r="DN1957" s="430"/>
      <c r="DO1957" s="430"/>
      <c r="DP1957" s="430"/>
      <c r="DQ1957" s="430"/>
      <c r="DR1957" s="430"/>
      <c r="DS1957" s="430"/>
      <c r="DT1957" s="430"/>
      <c r="DU1957" s="430"/>
      <c r="DV1957" s="430"/>
      <c r="DW1957" s="430"/>
      <c r="DX1957" s="430"/>
      <c r="DY1957" s="430"/>
      <c r="DZ1957" s="430"/>
      <c r="EA1957" s="430"/>
      <c r="EB1957" s="430"/>
      <c r="EC1957" s="430"/>
      <c r="ED1957" s="430"/>
      <c r="EE1957" s="430"/>
      <c r="EF1957" s="430"/>
      <c r="EG1957" s="430"/>
      <c r="EH1957" s="430"/>
      <c r="EI1957" s="430"/>
      <c r="EJ1957" s="430"/>
      <c r="EK1957" s="430"/>
      <c r="EL1957" s="430"/>
      <c r="EM1957" s="430"/>
      <c r="EN1957" s="430"/>
      <c r="EO1957" s="430"/>
      <c r="EP1957" s="430"/>
      <c r="EQ1957" s="430"/>
      <c r="ER1957" s="430"/>
      <c r="ES1957" s="430"/>
      <c r="ET1957" s="430"/>
      <c r="EU1957" s="430"/>
      <c r="EV1957" s="430"/>
      <c r="EW1957" s="430"/>
      <c r="EX1957" s="430"/>
      <c r="EY1957" s="430"/>
      <c r="EZ1957" s="430"/>
      <c r="FA1957" s="430"/>
      <c r="FB1957" s="430"/>
      <c r="FC1957" s="430"/>
      <c r="FD1957" s="430"/>
      <c r="FE1957" s="430"/>
      <c r="FF1957" s="430"/>
      <c r="FG1957" s="430"/>
      <c r="FH1957" s="430"/>
      <c r="FI1957" s="430"/>
      <c r="FJ1957" s="430"/>
      <c r="FK1957" s="430"/>
      <c r="FL1957" s="430"/>
      <c r="FM1957" s="430"/>
      <c r="FN1957" s="430"/>
      <c r="FO1957" s="430"/>
      <c r="FP1957" s="430"/>
      <c r="FQ1957" s="430"/>
      <c r="FR1957" s="430"/>
      <c r="FS1957" s="430"/>
      <c r="FT1957" s="430"/>
      <c r="FU1957" s="430"/>
      <c r="FV1957" s="430"/>
      <c r="FW1957" s="430"/>
      <c r="FX1957" s="430"/>
      <c r="FY1957" s="430"/>
      <c r="FZ1957" s="430"/>
      <c r="GA1957" s="430"/>
      <c r="GB1957" s="430"/>
      <c r="GC1957" s="430"/>
    </row>
    <row r="1958" spans="1:185" s="302" customFormat="1" ht="18.75" customHeight="1" x14ac:dyDescent="0.3">
      <c r="A1958" s="431"/>
      <c r="B1958" s="340" t="s">
        <v>2825</v>
      </c>
      <c r="C1958" s="190">
        <v>49</v>
      </c>
      <c r="D1958" s="190"/>
      <c r="E1958" s="190"/>
      <c r="F1958" s="217"/>
      <c r="G1958" s="217"/>
      <c r="H1958" s="217"/>
      <c r="I1958" s="191">
        <f t="shared" si="171"/>
        <v>49</v>
      </c>
      <c r="J1958" s="192">
        <v>73</v>
      </c>
      <c r="K1958" s="193">
        <f t="shared" si="172"/>
        <v>0.67123287671232879</v>
      </c>
      <c r="L1958" s="236">
        <v>1</v>
      </c>
      <c r="M1958" s="243" t="s">
        <v>17</v>
      </c>
      <c r="N1958" s="621" t="s">
        <v>1132</v>
      </c>
      <c r="O1958" s="621" t="s">
        <v>2826</v>
      </c>
      <c r="P1958" s="621" t="s">
        <v>2827</v>
      </c>
      <c r="Q1958" s="621" t="s">
        <v>2816</v>
      </c>
      <c r="R1958" s="239">
        <v>10</v>
      </c>
      <c r="S1958" s="301" t="s">
        <v>4233</v>
      </c>
      <c r="T1958" s="429"/>
      <c r="U1958" s="429"/>
      <c r="V1958" s="429"/>
      <c r="W1958" s="429"/>
      <c r="X1958" s="429"/>
      <c r="Y1958" s="429"/>
      <c r="Z1958" s="430"/>
      <c r="AA1958" s="430"/>
      <c r="AB1958" s="430"/>
      <c r="AC1958" s="430"/>
      <c r="AD1958" s="430"/>
      <c r="AE1958" s="430"/>
      <c r="AF1958" s="430"/>
      <c r="AG1958" s="430"/>
      <c r="AH1958" s="430"/>
      <c r="AI1958" s="430"/>
      <c r="AJ1958" s="430"/>
      <c r="AK1958" s="430"/>
      <c r="AL1958" s="430"/>
      <c r="AM1958" s="430"/>
      <c r="AN1958" s="430"/>
      <c r="AO1958" s="430"/>
      <c r="AP1958" s="430"/>
      <c r="AQ1958" s="430"/>
      <c r="AR1958" s="430"/>
      <c r="AS1958" s="430"/>
      <c r="AT1958" s="430"/>
      <c r="AU1958" s="430"/>
      <c r="AV1958" s="430"/>
      <c r="AW1958" s="430"/>
      <c r="AX1958" s="430"/>
      <c r="AY1958" s="430"/>
      <c r="AZ1958" s="430"/>
      <c r="BA1958" s="430"/>
      <c r="BB1958" s="430"/>
      <c r="BC1958" s="430"/>
      <c r="BD1958" s="430"/>
      <c r="BE1958" s="430"/>
      <c r="BF1958" s="430"/>
      <c r="BG1958" s="430"/>
      <c r="BH1958" s="430"/>
      <c r="BI1958" s="430"/>
      <c r="BJ1958" s="430"/>
      <c r="BK1958" s="430"/>
      <c r="BL1958" s="430"/>
      <c r="BM1958" s="430"/>
      <c r="BN1958" s="430"/>
      <c r="BO1958" s="430"/>
      <c r="BP1958" s="430"/>
      <c r="BQ1958" s="430"/>
      <c r="BR1958" s="430"/>
      <c r="BS1958" s="430"/>
      <c r="BT1958" s="430"/>
      <c r="BU1958" s="430"/>
      <c r="BV1958" s="430"/>
      <c r="BW1958" s="430"/>
      <c r="BX1958" s="430"/>
      <c r="BY1958" s="430"/>
      <c r="BZ1958" s="430"/>
      <c r="CA1958" s="430"/>
      <c r="CB1958" s="430"/>
      <c r="CC1958" s="430"/>
      <c r="CD1958" s="430"/>
      <c r="CE1958" s="430"/>
      <c r="CF1958" s="430"/>
      <c r="CG1958" s="430"/>
      <c r="CH1958" s="430"/>
      <c r="CI1958" s="430"/>
      <c r="CJ1958" s="430"/>
      <c r="CK1958" s="430"/>
      <c r="CL1958" s="430"/>
      <c r="CM1958" s="430"/>
      <c r="CN1958" s="430"/>
      <c r="CO1958" s="430"/>
      <c r="CP1958" s="430"/>
      <c r="CQ1958" s="430"/>
      <c r="CR1958" s="430"/>
      <c r="CS1958" s="430"/>
      <c r="CT1958" s="430"/>
      <c r="CU1958" s="430"/>
      <c r="CV1958" s="430"/>
      <c r="CW1958" s="430"/>
      <c r="CX1958" s="430"/>
      <c r="CY1958" s="430"/>
      <c r="CZ1958" s="430"/>
      <c r="DA1958" s="430"/>
      <c r="DB1958" s="430"/>
      <c r="DC1958" s="430"/>
      <c r="DD1958" s="430"/>
      <c r="DE1958" s="430"/>
      <c r="DF1958" s="430"/>
      <c r="DG1958" s="430"/>
      <c r="DH1958" s="430"/>
      <c r="DI1958" s="430"/>
      <c r="DJ1958" s="430"/>
      <c r="DK1958" s="430"/>
      <c r="DL1958" s="430"/>
      <c r="DM1958" s="430"/>
      <c r="DN1958" s="430"/>
      <c r="DO1958" s="430"/>
      <c r="DP1958" s="430"/>
      <c r="DQ1958" s="430"/>
      <c r="DR1958" s="430"/>
      <c r="DS1958" s="430"/>
      <c r="DT1958" s="430"/>
      <c r="DU1958" s="430"/>
      <c r="DV1958" s="430"/>
      <c r="DW1958" s="430"/>
      <c r="DX1958" s="430"/>
      <c r="DY1958" s="430"/>
      <c r="DZ1958" s="430"/>
      <c r="EA1958" s="430"/>
      <c r="EB1958" s="430"/>
      <c r="EC1958" s="430"/>
      <c r="ED1958" s="430"/>
      <c r="EE1958" s="430"/>
      <c r="EF1958" s="430"/>
      <c r="EG1958" s="430"/>
      <c r="EH1958" s="430"/>
      <c r="EI1958" s="430"/>
      <c r="EJ1958" s="430"/>
      <c r="EK1958" s="430"/>
      <c r="EL1958" s="430"/>
      <c r="EM1958" s="430"/>
      <c r="EN1958" s="430"/>
      <c r="EO1958" s="430"/>
      <c r="EP1958" s="430"/>
      <c r="EQ1958" s="430"/>
      <c r="ER1958" s="430"/>
      <c r="ES1958" s="430"/>
      <c r="ET1958" s="430"/>
      <c r="EU1958" s="430"/>
      <c r="EV1958" s="430"/>
      <c r="EW1958" s="430"/>
      <c r="EX1958" s="430"/>
      <c r="EY1958" s="430"/>
      <c r="EZ1958" s="430"/>
      <c r="FA1958" s="430"/>
      <c r="FB1958" s="430"/>
      <c r="FC1958" s="430"/>
      <c r="FD1958" s="430"/>
      <c r="FE1958" s="430"/>
      <c r="FF1958" s="430"/>
      <c r="FG1958" s="430"/>
      <c r="FH1958" s="430"/>
      <c r="FI1958" s="430"/>
      <c r="FJ1958" s="430"/>
      <c r="FK1958" s="430"/>
      <c r="FL1958" s="430"/>
      <c r="FM1958" s="430"/>
      <c r="FN1958" s="430"/>
      <c r="FO1958" s="430"/>
      <c r="FP1958" s="430"/>
      <c r="FQ1958" s="430"/>
      <c r="FR1958" s="430"/>
      <c r="FS1958" s="430"/>
      <c r="FT1958" s="430"/>
      <c r="FU1958" s="430"/>
      <c r="FV1958" s="430"/>
      <c r="FW1958" s="430"/>
      <c r="FX1958" s="430"/>
      <c r="FY1958" s="430"/>
      <c r="FZ1958" s="430"/>
      <c r="GA1958" s="430"/>
      <c r="GB1958" s="430"/>
      <c r="GC1958" s="430"/>
    </row>
    <row r="1959" spans="1:185" s="302" customFormat="1" ht="18.75" customHeight="1" x14ac:dyDescent="0.3">
      <c r="A1959" s="431"/>
      <c r="B1959" s="383" t="s">
        <v>1345</v>
      </c>
      <c r="C1959" s="225">
        <v>49</v>
      </c>
      <c r="D1959" s="209" t="s">
        <v>16</v>
      </c>
      <c r="E1959" s="209" t="s">
        <v>16</v>
      </c>
      <c r="F1959" s="208" t="s">
        <v>16</v>
      </c>
      <c r="G1959" s="208" t="s">
        <v>16</v>
      </c>
      <c r="H1959" s="208" t="s">
        <v>16</v>
      </c>
      <c r="I1959" s="191">
        <f t="shared" si="171"/>
        <v>49</v>
      </c>
      <c r="J1959" s="226">
        <v>73</v>
      </c>
      <c r="K1959" s="193">
        <f t="shared" si="172"/>
        <v>0.67123287671232879</v>
      </c>
      <c r="L1959" s="244">
        <v>3</v>
      </c>
      <c r="M1959" s="245" t="s">
        <v>1828</v>
      </c>
      <c r="N1959" s="614" t="s">
        <v>1344</v>
      </c>
      <c r="O1959" s="614" t="s">
        <v>120</v>
      </c>
      <c r="P1959" s="614" t="s">
        <v>1253</v>
      </c>
      <c r="Q1959" s="614" t="s">
        <v>1183</v>
      </c>
      <c r="R1959" s="213">
        <v>10</v>
      </c>
      <c r="S1959" s="301" t="s">
        <v>4233</v>
      </c>
      <c r="T1959" s="429"/>
      <c r="U1959" s="429"/>
      <c r="V1959" s="429"/>
      <c r="W1959" s="429"/>
      <c r="X1959" s="429"/>
      <c r="Y1959" s="429"/>
      <c r="Z1959" s="430"/>
      <c r="AA1959" s="430"/>
      <c r="AB1959" s="430"/>
      <c r="AC1959" s="430"/>
      <c r="AD1959" s="430"/>
      <c r="AE1959" s="430"/>
      <c r="AF1959" s="430"/>
      <c r="AG1959" s="430"/>
      <c r="AH1959" s="430"/>
      <c r="AI1959" s="430"/>
      <c r="AJ1959" s="430"/>
      <c r="AK1959" s="430"/>
      <c r="AL1959" s="430"/>
      <c r="AM1959" s="430"/>
      <c r="AN1959" s="430"/>
      <c r="AO1959" s="430"/>
      <c r="AP1959" s="430"/>
      <c r="AQ1959" s="430"/>
      <c r="AR1959" s="430"/>
      <c r="AS1959" s="430"/>
      <c r="AT1959" s="430"/>
      <c r="AU1959" s="430"/>
      <c r="AV1959" s="430"/>
      <c r="AW1959" s="430"/>
      <c r="AX1959" s="430"/>
      <c r="AY1959" s="430"/>
      <c r="AZ1959" s="430"/>
      <c r="BA1959" s="430"/>
      <c r="BB1959" s="430"/>
      <c r="BC1959" s="430"/>
      <c r="BD1959" s="430"/>
      <c r="BE1959" s="430"/>
      <c r="BF1959" s="430"/>
      <c r="BG1959" s="430"/>
      <c r="BH1959" s="430"/>
      <c r="BI1959" s="430"/>
      <c r="BJ1959" s="430"/>
      <c r="BK1959" s="430"/>
      <c r="BL1959" s="430"/>
      <c r="BM1959" s="430"/>
      <c r="BN1959" s="430"/>
      <c r="BO1959" s="430"/>
      <c r="BP1959" s="430"/>
      <c r="BQ1959" s="430"/>
      <c r="BR1959" s="430"/>
      <c r="BS1959" s="430"/>
      <c r="BT1959" s="430"/>
      <c r="BU1959" s="430"/>
      <c r="BV1959" s="430"/>
      <c r="BW1959" s="430"/>
      <c r="BX1959" s="430"/>
      <c r="BY1959" s="430"/>
      <c r="BZ1959" s="430"/>
      <c r="CA1959" s="430"/>
      <c r="CB1959" s="430"/>
      <c r="CC1959" s="430"/>
      <c r="CD1959" s="430"/>
      <c r="CE1959" s="430"/>
      <c r="CF1959" s="430"/>
      <c r="CG1959" s="430"/>
      <c r="CH1959" s="430"/>
      <c r="CI1959" s="430"/>
      <c r="CJ1959" s="430"/>
      <c r="CK1959" s="430"/>
      <c r="CL1959" s="430"/>
      <c r="CM1959" s="430"/>
      <c r="CN1959" s="430"/>
      <c r="CO1959" s="430"/>
      <c r="CP1959" s="430"/>
      <c r="CQ1959" s="430"/>
      <c r="CR1959" s="430"/>
      <c r="CS1959" s="430"/>
      <c r="CT1959" s="430"/>
      <c r="CU1959" s="430"/>
      <c r="CV1959" s="430"/>
      <c r="CW1959" s="430"/>
      <c r="CX1959" s="430"/>
      <c r="CY1959" s="430"/>
      <c r="CZ1959" s="430"/>
      <c r="DA1959" s="430"/>
      <c r="DB1959" s="430"/>
      <c r="DC1959" s="430"/>
      <c r="DD1959" s="430"/>
      <c r="DE1959" s="430"/>
      <c r="DF1959" s="430"/>
      <c r="DG1959" s="430"/>
      <c r="DH1959" s="430"/>
      <c r="DI1959" s="430"/>
      <c r="DJ1959" s="430"/>
      <c r="DK1959" s="430"/>
      <c r="DL1959" s="430"/>
      <c r="DM1959" s="430"/>
      <c r="DN1959" s="430"/>
      <c r="DO1959" s="430"/>
      <c r="DP1959" s="430"/>
      <c r="DQ1959" s="430"/>
      <c r="DR1959" s="430"/>
      <c r="DS1959" s="430"/>
      <c r="DT1959" s="430"/>
      <c r="DU1959" s="430"/>
      <c r="DV1959" s="430"/>
      <c r="DW1959" s="430"/>
      <c r="DX1959" s="430"/>
      <c r="DY1959" s="430"/>
      <c r="DZ1959" s="430"/>
      <c r="EA1959" s="430"/>
      <c r="EB1959" s="430"/>
      <c r="EC1959" s="430"/>
      <c r="ED1959" s="430"/>
      <c r="EE1959" s="430"/>
      <c r="EF1959" s="430"/>
      <c r="EG1959" s="430"/>
      <c r="EH1959" s="430"/>
      <c r="EI1959" s="430"/>
      <c r="EJ1959" s="430"/>
      <c r="EK1959" s="430"/>
      <c r="EL1959" s="430"/>
      <c r="EM1959" s="430"/>
      <c r="EN1959" s="430"/>
      <c r="EO1959" s="430"/>
      <c r="EP1959" s="430"/>
      <c r="EQ1959" s="430"/>
      <c r="ER1959" s="430"/>
      <c r="ES1959" s="430"/>
      <c r="ET1959" s="430"/>
      <c r="EU1959" s="430"/>
      <c r="EV1959" s="430"/>
      <c r="EW1959" s="430"/>
      <c r="EX1959" s="430"/>
      <c r="EY1959" s="430"/>
      <c r="EZ1959" s="430"/>
      <c r="FA1959" s="430"/>
      <c r="FB1959" s="430"/>
      <c r="FC1959" s="430"/>
      <c r="FD1959" s="430"/>
      <c r="FE1959" s="430"/>
      <c r="FF1959" s="430"/>
      <c r="FG1959" s="430"/>
      <c r="FH1959" s="430"/>
      <c r="FI1959" s="430"/>
      <c r="FJ1959" s="430"/>
      <c r="FK1959" s="430"/>
      <c r="FL1959" s="430"/>
      <c r="FM1959" s="430"/>
      <c r="FN1959" s="430"/>
      <c r="FO1959" s="430"/>
      <c r="FP1959" s="430"/>
      <c r="FQ1959" s="430"/>
      <c r="FR1959" s="430"/>
      <c r="FS1959" s="430"/>
      <c r="FT1959" s="430"/>
      <c r="FU1959" s="430"/>
      <c r="FV1959" s="430"/>
      <c r="FW1959" s="430"/>
      <c r="FX1959" s="430"/>
      <c r="FY1959" s="430"/>
      <c r="FZ1959" s="430"/>
      <c r="GA1959" s="430"/>
      <c r="GB1959" s="430"/>
      <c r="GC1959" s="430"/>
    </row>
    <row r="1960" spans="1:185" s="302" customFormat="1" ht="18.75" customHeight="1" x14ac:dyDescent="0.3">
      <c r="A1960" s="431"/>
      <c r="B1960" s="625" t="s">
        <v>4787</v>
      </c>
      <c r="C1960" s="410">
        <v>48</v>
      </c>
      <c r="D1960" s="202"/>
      <c r="E1960" s="202"/>
      <c r="F1960" s="201"/>
      <c r="G1960" s="201"/>
      <c r="H1960" s="201"/>
      <c r="I1960" s="708">
        <v>48</v>
      </c>
      <c r="J1960" s="709">
        <v>73</v>
      </c>
      <c r="K1960" s="710">
        <v>0.65749999999999997</v>
      </c>
      <c r="L1960" s="205">
        <v>2</v>
      </c>
      <c r="M1960" s="203" t="s">
        <v>1828</v>
      </c>
      <c r="N1960" s="625" t="s">
        <v>4788</v>
      </c>
      <c r="O1960" s="625" t="s">
        <v>763</v>
      </c>
      <c r="P1960" s="625" t="s">
        <v>104</v>
      </c>
      <c r="Q1960" s="625" t="s">
        <v>2831</v>
      </c>
      <c r="R1960" s="201">
        <v>10</v>
      </c>
      <c r="S1960" s="301" t="s">
        <v>4233</v>
      </c>
      <c r="T1960" s="429"/>
      <c r="U1960" s="429"/>
      <c r="V1960" s="429"/>
      <c r="W1960" s="429"/>
      <c r="X1960" s="429"/>
      <c r="Y1960" s="429"/>
      <c r="Z1960" s="430"/>
      <c r="AA1960" s="430"/>
      <c r="AB1960" s="430"/>
      <c r="AC1960" s="430"/>
      <c r="AD1960" s="430"/>
      <c r="AE1960" s="430"/>
      <c r="AF1960" s="430"/>
      <c r="AG1960" s="430"/>
      <c r="AH1960" s="430"/>
      <c r="AI1960" s="430"/>
      <c r="AJ1960" s="430"/>
      <c r="AK1960" s="430"/>
      <c r="AL1960" s="430"/>
      <c r="AM1960" s="430"/>
      <c r="AN1960" s="430"/>
      <c r="AO1960" s="430"/>
      <c r="AP1960" s="430"/>
      <c r="AQ1960" s="430"/>
      <c r="AR1960" s="430"/>
      <c r="AS1960" s="430"/>
      <c r="AT1960" s="430"/>
      <c r="AU1960" s="430"/>
      <c r="AV1960" s="430"/>
      <c r="AW1960" s="430"/>
      <c r="AX1960" s="430"/>
      <c r="AY1960" s="430"/>
      <c r="AZ1960" s="430"/>
      <c r="BA1960" s="430"/>
      <c r="BB1960" s="430"/>
      <c r="BC1960" s="430"/>
      <c r="BD1960" s="430"/>
      <c r="BE1960" s="430"/>
      <c r="BF1960" s="430"/>
      <c r="BG1960" s="430"/>
      <c r="BH1960" s="430"/>
      <c r="BI1960" s="430"/>
      <c r="BJ1960" s="430"/>
      <c r="BK1960" s="430"/>
      <c r="BL1960" s="430"/>
      <c r="BM1960" s="430"/>
      <c r="BN1960" s="430"/>
      <c r="BO1960" s="430"/>
      <c r="BP1960" s="430"/>
      <c r="BQ1960" s="430"/>
      <c r="BR1960" s="430"/>
      <c r="BS1960" s="430"/>
      <c r="BT1960" s="430"/>
      <c r="BU1960" s="430"/>
      <c r="BV1960" s="430"/>
      <c r="BW1960" s="430"/>
      <c r="BX1960" s="430"/>
      <c r="BY1960" s="430"/>
      <c r="BZ1960" s="430"/>
      <c r="CA1960" s="430"/>
      <c r="CB1960" s="430"/>
      <c r="CC1960" s="430"/>
      <c r="CD1960" s="430"/>
      <c r="CE1960" s="430"/>
      <c r="CF1960" s="430"/>
      <c r="CG1960" s="430"/>
      <c r="CH1960" s="430"/>
      <c r="CI1960" s="430"/>
      <c r="CJ1960" s="430"/>
      <c r="CK1960" s="430"/>
      <c r="CL1960" s="430"/>
      <c r="CM1960" s="430"/>
      <c r="CN1960" s="430"/>
      <c r="CO1960" s="430"/>
      <c r="CP1960" s="430"/>
      <c r="CQ1960" s="430"/>
      <c r="CR1960" s="430"/>
      <c r="CS1960" s="430"/>
      <c r="CT1960" s="430"/>
      <c r="CU1960" s="430"/>
      <c r="CV1960" s="430"/>
      <c r="CW1960" s="430"/>
      <c r="CX1960" s="430"/>
      <c r="CY1960" s="430"/>
      <c r="CZ1960" s="430"/>
      <c r="DA1960" s="430"/>
      <c r="DB1960" s="430"/>
      <c r="DC1960" s="430"/>
      <c r="DD1960" s="430"/>
      <c r="DE1960" s="430"/>
      <c r="DF1960" s="430"/>
      <c r="DG1960" s="430"/>
      <c r="DH1960" s="430"/>
      <c r="DI1960" s="430"/>
      <c r="DJ1960" s="430"/>
      <c r="DK1960" s="430"/>
      <c r="DL1960" s="430"/>
      <c r="DM1960" s="430"/>
      <c r="DN1960" s="430"/>
      <c r="DO1960" s="430"/>
      <c r="DP1960" s="430"/>
      <c r="DQ1960" s="430"/>
      <c r="DR1960" s="430"/>
      <c r="DS1960" s="430"/>
      <c r="DT1960" s="430"/>
      <c r="DU1960" s="430"/>
      <c r="DV1960" s="430"/>
      <c r="DW1960" s="430"/>
      <c r="DX1960" s="430"/>
      <c r="DY1960" s="430"/>
      <c r="DZ1960" s="430"/>
      <c r="EA1960" s="430"/>
      <c r="EB1960" s="430"/>
      <c r="EC1960" s="430"/>
      <c r="ED1960" s="430"/>
      <c r="EE1960" s="430"/>
      <c r="EF1960" s="430"/>
      <c r="EG1960" s="430"/>
      <c r="EH1960" s="430"/>
      <c r="EI1960" s="430"/>
      <c r="EJ1960" s="430"/>
      <c r="EK1960" s="430"/>
      <c r="EL1960" s="430"/>
      <c r="EM1960" s="430"/>
      <c r="EN1960" s="430"/>
      <c r="EO1960" s="430"/>
      <c r="EP1960" s="430"/>
      <c r="EQ1960" s="430"/>
      <c r="ER1960" s="430"/>
      <c r="ES1960" s="430"/>
      <c r="ET1960" s="430"/>
      <c r="EU1960" s="430"/>
      <c r="EV1960" s="430"/>
      <c r="EW1960" s="430"/>
      <c r="EX1960" s="430"/>
      <c r="EY1960" s="430"/>
      <c r="EZ1960" s="430"/>
      <c r="FA1960" s="430"/>
      <c r="FB1960" s="430"/>
      <c r="FC1960" s="430"/>
      <c r="FD1960" s="430"/>
      <c r="FE1960" s="430"/>
      <c r="FF1960" s="430"/>
      <c r="FG1960" s="430"/>
      <c r="FH1960" s="430"/>
      <c r="FI1960" s="430"/>
      <c r="FJ1960" s="430"/>
      <c r="FK1960" s="430"/>
      <c r="FL1960" s="430"/>
      <c r="FM1960" s="430"/>
      <c r="FN1960" s="430"/>
      <c r="FO1960" s="430"/>
      <c r="FP1960" s="430"/>
      <c r="FQ1960" s="430"/>
      <c r="FR1960" s="430"/>
      <c r="FS1960" s="430"/>
      <c r="FT1960" s="430"/>
      <c r="FU1960" s="430"/>
      <c r="FV1960" s="430"/>
      <c r="FW1960" s="430"/>
      <c r="FX1960" s="430"/>
      <c r="FY1960" s="430"/>
      <c r="FZ1960" s="430"/>
      <c r="GA1960" s="430"/>
      <c r="GB1960" s="430"/>
      <c r="GC1960" s="430"/>
    </row>
    <row r="1961" spans="1:185" s="302" customFormat="1" ht="18.75" customHeight="1" x14ac:dyDescent="0.3">
      <c r="A1961" s="431"/>
      <c r="B1961" s="340" t="s">
        <v>4050</v>
      </c>
      <c r="C1961" s="232">
        <v>48</v>
      </c>
      <c r="D1961" s="215" t="s">
        <v>16</v>
      </c>
      <c r="E1961" s="215" t="s">
        <v>16</v>
      </c>
      <c r="F1961" s="228" t="s">
        <v>16</v>
      </c>
      <c r="G1961" s="228" t="s">
        <v>16</v>
      </c>
      <c r="H1961" s="234"/>
      <c r="I1961" s="191">
        <f t="shared" ref="I1961:I1969" si="173">SUM(C1961:H1961)</f>
        <v>48</v>
      </c>
      <c r="J1961" s="192">
        <v>73</v>
      </c>
      <c r="K1961" s="193">
        <f t="shared" ref="K1961:K1976" si="174">I1961/J1961</f>
        <v>0.65753424657534243</v>
      </c>
      <c r="L1961" s="241">
        <v>11</v>
      </c>
      <c r="M1961" s="242" t="s">
        <v>28</v>
      </c>
      <c r="N1961" s="624" t="s">
        <v>4051</v>
      </c>
      <c r="O1961" s="624" t="s">
        <v>95</v>
      </c>
      <c r="P1961" s="624" t="s">
        <v>69</v>
      </c>
      <c r="Q1961" s="580" t="s">
        <v>3800</v>
      </c>
      <c r="R1961" s="240">
        <v>10</v>
      </c>
      <c r="S1961" s="301" t="s">
        <v>4233</v>
      </c>
      <c r="T1961" s="429"/>
      <c r="U1961" s="429"/>
      <c r="V1961" s="429"/>
      <c r="W1961" s="429"/>
      <c r="X1961" s="429"/>
      <c r="Y1961" s="429"/>
      <c r="Z1961" s="430"/>
      <c r="AA1961" s="430"/>
      <c r="AB1961" s="430"/>
      <c r="AC1961" s="430"/>
      <c r="AD1961" s="430"/>
      <c r="AE1961" s="430"/>
      <c r="AF1961" s="430"/>
      <c r="AG1961" s="430"/>
      <c r="AH1961" s="430"/>
      <c r="AI1961" s="430"/>
      <c r="AJ1961" s="430"/>
      <c r="AK1961" s="430"/>
      <c r="AL1961" s="430"/>
      <c r="AM1961" s="430"/>
      <c r="AN1961" s="430"/>
      <c r="AO1961" s="430"/>
      <c r="AP1961" s="430"/>
      <c r="AQ1961" s="430"/>
      <c r="AR1961" s="430"/>
      <c r="AS1961" s="430"/>
      <c r="AT1961" s="430"/>
      <c r="AU1961" s="430"/>
      <c r="AV1961" s="430"/>
      <c r="AW1961" s="430"/>
      <c r="AX1961" s="430"/>
      <c r="AY1961" s="430"/>
      <c r="AZ1961" s="430"/>
      <c r="BA1961" s="430"/>
      <c r="BB1961" s="430"/>
      <c r="BC1961" s="430"/>
      <c r="BD1961" s="430"/>
      <c r="BE1961" s="430"/>
      <c r="BF1961" s="430"/>
      <c r="BG1961" s="430"/>
      <c r="BH1961" s="430"/>
      <c r="BI1961" s="430"/>
      <c r="BJ1961" s="430"/>
      <c r="BK1961" s="430"/>
      <c r="BL1961" s="430"/>
      <c r="BM1961" s="430"/>
      <c r="BN1961" s="430"/>
      <c r="BO1961" s="430"/>
      <c r="BP1961" s="430"/>
      <c r="BQ1961" s="430"/>
      <c r="BR1961" s="430"/>
      <c r="BS1961" s="430"/>
      <c r="BT1961" s="430"/>
      <c r="BU1961" s="430"/>
      <c r="BV1961" s="430"/>
      <c r="BW1961" s="430"/>
      <c r="BX1961" s="430"/>
      <c r="BY1961" s="430"/>
      <c r="BZ1961" s="430"/>
      <c r="CA1961" s="430"/>
      <c r="CB1961" s="430"/>
      <c r="CC1961" s="430"/>
      <c r="CD1961" s="430"/>
      <c r="CE1961" s="430"/>
      <c r="CF1961" s="430"/>
      <c r="CG1961" s="430"/>
      <c r="CH1961" s="430"/>
      <c r="CI1961" s="430"/>
      <c r="CJ1961" s="430"/>
      <c r="CK1961" s="430"/>
      <c r="CL1961" s="430"/>
      <c r="CM1961" s="430"/>
      <c r="CN1961" s="430"/>
      <c r="CO1961" s="430"/>
      <c r="CP1961" s="430"/>
      <c r="CQ1961" s="430"/>
      <c r="CR1961" s="430"/>
      <c r="CS1961" s="430"/>
      <c r="CT1961" s="430"/>
      <c r="CU1961" s="430"/>
      <c r="CV1961" s="430"/>
      <c r="CW1961" s="430"/>
      <c r="CX1961" s="430"/>
      <c r="CY1961" s="430"/>
      <c r="CZ1961" s="430"/>
      <c r="DA1961" s="430"/>
      <c r="DB1961" s="430"/>
      <c r="DC1961" s="430"/>
      <c r="DD1961" s="430"/>
      <c r="DE1961" s="430"/>
      <c r="DF1961" s="430"/>
      <c r="DG1961" s="430"/>
      <c r="DH1961" s="430"/>
      <c r="DI1961" s="430"/>
      <c r="DJ1961" s="430"/>
      <c r="DK1961" s="430"/>
      <c r="DL1961" s="430"/>
      <c r="DM1961" s="430"/>
      <c r="DN1961" s="430"/>
      <c r="DO1961" s="430"/>
      <c r="DP1961" s="430"/>
      <c r="DQ1961" s="430"/>
      <c r="DR1961" s="430"/>
      <c r="DS1961" s="430"/>
      <c r="DT1961" s="430"/>
      <c r="DU1961" s="430"/>
      <c r="DV1961" s="430"/>
      <c r="DW1961" s="430"/>
      <c r="DX1961" s="430"/>
      <c r="DY1961" s="430"/>
      <c r="DZ1961" s="430"/>
      <c r="EA1961" s="430"/>
      <c r="EB1961" s="430"/>
      <c r="EC1961" s="430"/>
      <c r="ED1961" s="430"/>
      <c r="EE1961" s="430"/>
      <c r="EF1961" s="430"/>
      <c r="EG1961" s="430"/>
      <c r="EH1961" s="430"/>
      <c r="EI1961" s="430"/>
      <c r="EJ1961" s="430"/>
      <c r="EK1961" s="430"/>
      <c r="EL1961" s="430"/>
      <c r="EM1961" s="430"/>
      <c r="EN1961" s="430"/>
      <c r="EO1961" s="430"/>
      <c r="EP1961" s="430"/>
      <c r="EQ1961" s="430"/>
      <c r="ER1961" s="430"/>
      <c r="ES1961" s="430"/>
      <c r="ET1961" s="430"/>
      <c r="EU1961" s="430"/>
      <c r="EV1961" s="430"/>
      <c r="EW1961" s="430"/>
      <c r="EX1961" s="430"/>
      <c r="EY1961" s="430"/>
      <c r="EZ1961" s="430"/>
      <c r="FA1961" s="430"/>
      <c r="FB1961" s="430"/>
      <c r="FC1961" s="430"/>
      <c r="FD1961" s="430"/>
      <c r="FE1961" s="430"/>
      <c r="FF1961" s="430"/>
      <c r="FG1961" s="430"/>
      <c r="FH1961" s="430"/>
      <c r="FI1961" s="430"/>
      <c r="FJ1961" s="430"/>
      <c r="FK1961" s="430"/>
      <c r="FL1961" s="430"/>
      <c r="FM1961" s="430"/>
      <c r="FN1961" s="430"/>
      <c r="FO1961" s="430"/>
      <c r="FP1961" s="430"/>
      <c r="FQ1961" s="430"/>
      <c r="FR1961" s="430"/>
      <c r="FS1961" s="430"/>
      <c r="FT1961" s="430"/>
      <c r="FU1961" s="430"/>
      <c r="FV1961" s="430"/>
      <c r="FW1961" s="430"/>
      <c r="FX1961" s="430"/>
      <c r="FY1961" s="430"/>
      <c r="FZ1961" s="430"/>
      <c r="GA1961" s="430"/>
      <c r="GB1961" s="430"/>
      <c r="GC1961" s="430"/>
    </row>
    <row r="1962" spans="1:185" s="302" customFormat="1" ht="18.75" customHeight="1" x14ac:dyDescent="0.3">
      <c r="A1962" s="431"/>
      <c r="B1962" s="383" t="s">
        <v>909</v>
      </c>
      <c r="C1962" s="190">
        <v>48</v>
      </c>
      <c r="D1962" s="190"/>
      <c r="E1962" s="190"/>
      <c r="F1962" s="217"/>
      <c r="G1962" s="217"/>
      <c r="H1962" s="217"/>
      <c r="I1962" s="191">
        <f t="shared" si="173"/>
        <v>48</v>
      </c>
      <c r="J1962" s="192">
        <v>73</v>
      </c>
      <c r="K1962" s="193">
        <f t="shared" si="174"/>
        <v>0.65753424657534243</v>
      </c>
      <c r="L1962" s="247">
        <v>5</v>
      </c>
      <c r="M1962" s="243" t="s">
        <v>28</v>
      </c>
      <c r="N1962" s="626" t="s">
        <v>812</v>
      </c>
      <c r="O1962" s="626" t="s">
        <v>389</v>
      </c>
      <c r="P1962" s="626" t="s">
        <v>278</v>
      </c>
      <c r="Q1962" s="621" t="s">
        <v>779</v>
      </c>
      <c r="R1962" s="234">
        <v>10</v>
      </c>
      <c r="S1962" s="301" t="s">
        <v>4233</v>
      </c>
      <c r="T1962" s="429"/>
      <c r="U1962" s="429"/>
      <c r="V1962" s="429"/>
      <c r="W1962" s="429"/>
      <c r="X1962" s="429"/>
      <c r="Y1962" s="429"/>
      <c r="Z1962" s="430"/>
      <c r="AA1962" s="430"/>
      <c r="AB1962" s="430"/>
      <c r="AC1962" s="430"/>
      <c r="AD1962" s="430"/>
      <c r="AE1962" s="430"/>
      <c r="AF1962" s="430"/>
      <c r="AG1962" s="430"/>
      <c r="AH1962" s="430"/>
      <c r="AI1962" s="430"/>
      <c r="AJ1962" s="430"/>
      <c r="AK1962" s="430"/>
      <c r="AL1962" s="430"/>
      <c r="AM1962" s="430"/>
      <c r="AN1962" s="430"/>
      <c r="AO1962" s="430"/>
      <c r="AP1962" s="430"/>
      <c r="AQ1962" s="430"/>
      <c r="AR1962" s="430"/>
      <c r="AS1962" s="430"/>
      <c r="AT1962" s="430"/>
      <c r="AU1962" s="430"/>
      <c r="AV1962" s="430"/>
      <c r="AW1962" s="430"/>
      <c r="AX1962" s="430"/>
      <c r="AY1962" s="430"/>
      <c r="AZ1962" s="430"/>
      <c r="BA1962" s="430"/>
      <c r="BB1962" s="430"/>
      <c r="BC1962" s="430"/>
      <c r="BD1962" s="430"/>
      <c r="BE1962" s="430"/>
      <c r="BF1962" s="430"/>
      <c r="BG1962" s="430"/>
      <c r="BH1962" s="430"/>
      <c r="BI1962" s="430"/>
      <c r="BJ1962" s="430"/>
      <c r="BK1962" s="430"/>
      <c r="BL1962" s="430"/>
      <c r="BM1962" s="430"/>
      <c r="BN1962" s="430"/>
      <c r="BO1962" s="430"/>
      <c r="BP1962" s="430"/>
      <c r="BQ1962" s="430"/>
      <c r="BR1962" s="430"/>
      <c r="BS1962" s="430"/>
      <c r="BT1962" s="430"/>
      <c r="BU1962" s="430"/>
      <c r="BV1962" s="430"/>
      <c r="BW1962" s="430"/>
      <c r="BX1962" s="430"/>
      <c r="BY1962" s="430"/>
      <c r="BZ1962" s="430"/>
      <c r="CA1962" s="430"/>
      <c r="CB1962" s="430"/>
      <c r="CC1962" s="430"/>
      <c r="CD1962" s="430"/>
      <c r="CE1962" s="430"/>
      <c r="CF1962" s="430"/>
      <c r="CG1962" s="430"/>
      <c r="CH1962" s="430"/>
      <c r="CI1962" s="430"/>
      <c r="CJ1962" s="430"/>
      <c r="CK1962" s="430"/>
      <c r="CL1962" s="430"/>
      <c r="CM1962" s="430"/>
      <c r="CN1962" s="430"/>
      <c r="CO1962" s="430"/>
      <c r="CP1962" s="430"/>
      <c r="CQ1962" s="430"/>
      <c r="CR1962" s="430"/>
      <c r="CS1962" s="430"/>
      <c r="CT1962" s="430"/>
      <c r="CU1962" s="430"/>
      <c r="CV1962" s="430"/>
      <c r="CW1962" s="430"/>
      <c r="CX1962" s="430"/>
      <c r="CY1962" s="430"/>
      <c r="CZ1962" s="430"/>
      <c r="DA1962" s="430"/>
      <c r="DB1962" s="430"/>
      <c r="DC1962" s="430"/>
      <c r="DD1962" s="430"/>
      <c r="DE1962" s="430"/>
      <c r="DF1962" s="430"/>
      <c r="DG1962" s="430"/>
      <c r="DH1962" s="430"/>
      <c r="DI1962" s="430"/>
      <c r="DJ1962" s="430"/>
      <c r="DK1962" s="430"/>
      <c r="DL1962" s="430"/>
      <c r="DM1962" s="430"/>
      <c r="DN1962" s="430"/>
      <c r="DO1962" s="430"/>
      <c r="DP1962" s="430"/>
      <c r="DQ1962" s="430"/>
      <c r="DR1962" s="430"/>
      <c r="DS1962" s="430"/>
      <c r="DT1962" s="430"/>
      <c r="DU1962" s="430"/>
      <c r="DV1962" s="430"/>
      <c r="DW1962" s="430"/>
      <c r="DX1962" s="430"/>
      <c r="DY1962" s="430"/>
      <c r="DZ1962" s="430"/>
      <c r="EA1962" s="430"/>
      <c r="EB1962" s="430"/>
      <c r="EC1962" s="430"/>
      <c r="ED1962" s="430"/>
      <c r="EE1962" s="430"/>
      <c r="EF1962" s="430"/>
      <c r="EG1962" s="430"/>
      <c r="EH1962" s="430"/>
      <c r="EI1962" s="430"/>
      <c r="EJ1962" s="430"/>
      <c r="EK1962" s="430"/>
      <c r="EL1962" s="430"/>
      <c r="EM1962" s="430"/>
      <c r="EN1962" s="430"/>
      <c r="EO1962" s="430"/>
      <c r="EP1962" s="430"/>
      <c r="EQ1962" s="430"/>
      <c r="ER1962" s="430"/>
      <c r="ES1962" s="430"/>
      <c r="ET1962" s="430"/>
      <c r="EU1962" s="430"/>
      <c r="EV1962" s="430"/>
      <c r="EW1962" s="430"/>
      <c r="EX1962" s="430"/>
      <c r="EY1962" s="430"/>
      <c r="EZ1962" s="430"/>
      <c r="FA1962" s="430"/>
      <c r="FB1962" s="430"/>
      <c r="FC1962" s="430"/>
      <c r="FD1962" s="430"/>
      <c r="FE1962" s="430"/>
      <c r="FF1962" s="430"/>
      <c r="FG1962" s="430"/>
      <c r="FH1962" s="430"/>
      <c r="FI1962" s="430"/>
      <c r="FJ1962" s="430"/>
      <c r="FK1962" s="430"/>
      <c r="FL1962" s="430"/>
      <c r="FM1962" s="430"/>
      <c r="FN1962" s="430"/>
      <c r="FO1962" s="430"/>
      <c r="FP1962" s="430"/>
      <c r="FQ1962" s="430"/>
      <c r="FR1962" s="430"/>
      <c r="FS1962" s="430"/>
      <c r="FT1962" s="430"/>
      <c r="FU1962" s="430"/>
      <c r="FV1962" s="430"/>
      <c r="FW1962" s="430"/>
      <c r="FX1962" s="430"/>
      <c r="FY1962" s="430"/>
      <c r="FZ1962" s="430"/>
      <c r="GA1962" s="430"/>
      <c r="GB1962" s="430"/>
      <c r="GC1962" s="430"/>
    </row>
    <row r="1963" spans="1:185" s="302" customFormat="1" ht="18.75" customHeight="1" x14ac:dyDescent="0.3">
      <c r="A1963" s="431"/>
      <c r="B1963" s="383" t="s">
        <v>2629</v>
      </c>
      <c r="C1963" s="225">
        <v>47</v>
      </c>
      <c r="D1963" s="235"/>
      <c r="E1963" s="235"/>
      <c r="F1963" s="248"/>
      <c r="G1963" s="248"/>
      <c r="H1963" s="248"/>
      <c r="I1963" s="333">
        <f t="shared" si="173"/>
        <v>47</v>
      </c>
      <c r="J1963" s="192">
        <v>73</v>
      </c>
      <c r="K1963" s="193">
        <f t="shared" si="174"/>
        <v>0.64383561643835618</v>
      </c>
      <c r="L1963" s="236">
        <v>6</v>
      </c>
      <c r="M1963" s="243" t="s">
        <v>1828</v>
      </c>
      <c r="N1963" s="638" t="s">
        <v>2630</v>
      </c>
      <c r="O1963" s="637" t="s">
        <v>2570</v>
      </c>
      <c r="P1963" s="637" t="s">
        <v>2631</v>
      </c>
      <c r="Q1963" s="621" t="s">
        <v>2412</v>
      </c>
      <c r="R1963" s="234">
        <v>10</v>
      </c>
      <c r="S1963" s="301" t="s">
        <v>4233</v>
      </c>
      <c r="T1963" s="429"/>
      <c r="U1963" s="429"/>
      <c r="V1963" s="429"/>
      <c r="W1963" s="429"/>
      <c r="X1963" s="429"/>
      <c r="Y1963" s="429"/>
      <c r="Z1963" s="430"/>
      <c r="AA1963" s="430"/>
      <c r="AB1963" s="430"/>
      <c r="AC1963" s="430"/>
      <c r="AD1963" s="430"/>
      <c r="AE1963" s="430"/>
      <c r="AF1963" s="430"/>
      <c r="AG1963" s="430"/>
      <c r="AH1963" s="430"/>
      <c r="AI1963" s="430"/>
      <c r="AJ1963" s="430"/>
      <c r="AK1963" s="430"/>
      <c r="AL1963" s="430"/>
      <c r="AM1963" s="430"/>
      <c r="AN1963" s="430"/>
      <c r="AO1963" s="430"/>
      <c r="AP1963" s="430"/>
      <c r="AQ1963" s="430"/>
      <c r="AR1963" s="430"/>
      <c r="AS1963" s="430"/>
      <c r="AT1963" s="430"/>
      <c r="AU1963" s="430"/>
      <c r="AV1963" s="430"/>
      <c r="AW1963" s="430"/>
      <c r="AX1963" s="430"/>
      <c r="AY1963" s="430"/>
      <c r="AZ1963" s="430"/>
      <c r="BA1963" s="430"/>
      <c r="BB1963" s="430"/>
      <c r="BC1963" s="430"/>
      <c r="BD1963" s="430"/>
      <c r="BE1963" s="430"/>
      <c r="BF1963" s="430"/>
      <c r="BG1963" s="430"/>
      <c r="BH1963" s="430"/>
      <c r="BI1963" s="430"/>
      <c r="BJ1963" s="430"/>
      <c r="BK1963" s="430"/>
      <c r="BL1963" s="430"/>
      <c r="BM1963" s="430"/>
      <c r="BN1963" s="430"/>
      <c r="BO1963" s="430"/>
      <c r="BP1963" s="430"/>
      <c r="BQ1963" s="430"/>
      <c r="BR1963" s="430"/>
      <c r="BS1963" s="430"/>
      <c r="BT1963" s="430"/>
      <c r="BU1963" s="430"/>
      <c r="BV1963" s="430"/>
      <c r="BW1963" s="430"/>
      <c r="BX1963" s="430"/>
      <c r="BY1963" s="430"/>
      <c r="BZ1963" s="430"/>
      <c r="CA1963" s="430"/>
      <c r="CB1963" s="430"/>
      <c r="CC1963" s="430"/>
      <c r="CD1963" s="430"/>
      <c r="CE1963" s="430"/>
      <c r="CF1963" s="430"/>
      <c r="CG1963" s="430"/>
      <c r="CH1963" s="430"/>
      <c r="CI1963" s="430"/>
      <c r="CJ1963" s="430"/>
      <c r="CK1963" s="430"/>
      <c r="CL1963" s="430"/>
      <c r="CM1963" s="430"/>
      <c r="CN1963" s="430"/>
      <c r="CO1963" s="430"/>
      <c r="CP1963" s="430"/>
      <c r="CQ1963" s="430"/>
      <c r="CR1963" s="430"/>
      <c r="CS1963" s="430"/>
      <c r="CT1963" s="430"/>
      <c r="CU1963" s="430"/>
      <c r="CV1963" s="430"/>
      <c r="CW1963" s="430"/>
      <c r="CX1963" s="430"/>
      <c r="CY1963" s="430"/>
      <c r="CZ1963" s="430"/>
      <c r="DA1963" s="430"/>
      <c r="DB1963" s="430"/>
      <c r="DC1963" s="430"/>
      <c r="DD1963" s="430"/>
      <c r="DE1963" s="430"/>
      <c r="DF1963" s="430"/>
      <c r="DG1963" s="430"/>
      <c r="DH1963" s="430"/>
      <c r="DI1963" s="430"/>
      <c r="DJ1963" s="430"/>
      <c r="DK1963" s="430"/>
      <c r="DL1963" s="430"/>
      <c r="DM1963" s="430"/>
      <c r="DN1963" s="430"/>
      <c r="DO1963" s="430"/>
      <c r="DP1963" s="430"/>
      <c r="DQ1963" s="430"/>
      <c r="DR1963" s="430"/>
      <c r="DS1963" s="430"/>
      <c r="DT1963" s="430"/>
      <c r="DU1963" s="430"/>
      <c r="DV1963" s="430"/>
      <c r="DW1963" s="430"/>
      <c r="DX1963" s="430"/>
      <c r="DY1963" s="430"/>
      <c r="DZ1963" s="430"/>
      <c r="EA1963" s="430"/>
      <c r="EB1963" s="430"/>
      <c r="EC1963" s="430"/>
      <c r="ED1963" s="430"/>
      <c r="EE1963" s="430"/>
      <c r="EF1963" s="430"/>
      <c r="EG1963" s="430"/>
      <c r="EH1963" s="430"/>
      <c r="EI1963" s="430"/>
      <c r="EJ1963" s="430"/>
      <c r="EK1963" s="430"/>
      <c r="EL1963" s="430"/>
      <c r="EM1963" s="430"/>
      <c r="EN1963" s="430"/>
      <c r="EO1963" s="430"/>
      <c r="EP1963" s="430"/>
      <c r="EQ1963" s="430"/>
      <c r="ER1963" s="430"/>
      <c r="ES1963" s="430"/>
      <c r="ET1963" s="430"/>
      <c r="EU1963" s="430"/>
      <c r="EV1963" s="430"/>
      <c r="EW1963" s="430"/>
      <c r="EX1963" s="430"/>
      <c r="EY1963" s="430"/>
      <c r="EZ1963" s="430"/>
      <c r="FA1963" s="430"/>
      <c r="FB1963" s="430"/>
      <c r="FC1963" s="430"/>
      <c r="FD1963" s="430"/>
      <c r="FE1963" s="430"/>
      <c r="FF1963" s="430"/>
      <c r="FG1963" s="430"/>
      <c r="FH1963" s="430"/>
      <c r="FI1963" s="430"/>
      <c r="FJ1963" s="430"/>
      <c r="FK1963" s="430"/>
      <c r="FL1963" s="430"/>
      <c r="FM1963" s="430"/>
      <c r="FN1963" s="430"/>
      <c r="FO1963" s="430"/>
      <c r="FP1963" s="430"/>
      <c r="FQ1963" s="430"/>
      <c r="FR1963" s="430"/>
      <c r="FS1963" s="430"/>
      <c r="FT1963" s="430"/>
      <c r="FU1963" s="430"/>
      <c r="FV1963" s="430"/>
      <c r="FW1963" s="430"/>
      <c r="FX1963" s="430"/>
      <c r="FY1963" s="430"/>
      <c r="FZ1963" s="430"/>
      <c r="GA1963" s="430"/>
      <c r="GB1963" s="430"/>
      <c r="GC1963" s="430"/>
    </row>
    <row r="1964" spans="1:185" s="302" customFormat="1" ht="18.75" customHeight="1" x14ac:dyDescent="0.3">
      <c r="A1964" s="431"/>
      <c r="B1964" s="379" t="s">
        <v>331</v>
      </c>
      <c r="C1964" s="225">
        <v>47</v>
      </c>
      <c r="D1964" s="209" t="s">
        <v>16</v>
      </c>
      <c r="E1964" s="209" t="s">
        <v>16</v>
      </c>
      <c r="F1964" s="208" t="s">
        <v>16</v>
      </c>
      <c r="G1964" s="208" t="s">
        <v>16</v>
      </c>
      <c r="H1964" s="217"/>
      <c r="I1964" s="333">
        <f t="shared" si="173"/>
        <v>47</v>
      </c>
      <c r="J1964" s="226">
        <v>73</v>
      </c>
      <c r="K1964" s="193">
        <f t="shared" si="174"/>
        <v>0.64383561643835618</v>
      </c>
      <c r="L1964" s="335">
        <v>3</v>
      </c>
      <c r="M1964" s="243" t="s">
        <v>1828</v>
      </c>
      <c r="N1964" s="621" t="s">
        <v>332</v>
      </c>
      <c r="O1964" s="621" t="s">
        <v>333</v>
      </c>
      <c r="P1964" s="621" t="s">
        <v>225</v>
      </c>
      <c r="Q1964" s="621" t="s">
        <v>187</v>
      </c>
      <c r="R1964" s="239">
        <v>10</v>
      </c>
      <c r="S1964" s="301" t="s">
        <v>4233</v>
      </c>
      <c r="T1964" s="429"/>
      <c r="U1964" s="429"/>
      <c r="V1964" s="429"/>
      <c r="W1964" s="429"/>
      <c r="X1964" s="429"/>
      <c r="Y1964" s="429"/>
      <c r="Z1964" s="430"/>
      <c r="AA1964" s="430"/>
      <c r="AB1964" s="430"/>
      <c r="AC1964" s="430"/>
      <c r="AD1964" s="430"/>
      <c r="AE1964" s="430"/>
      <c r="AF1964" s="430"/>
      <c r="AG1964" s="430"/>
      <c r="AH1964" s="430"/>
      <c r="AI1964" s="430"/>
      <c r="AJ1964" s="430"/>
      <c r="AK1964" s="430"/>
      <c r="AL1964" s="430"/>
      <c r="AM1964" s="430"/>
      <c r="AN1964" s="430"/>
      <c r="AO1964" s="430"/>
      <c r="AP1964" s="430"/>
      <c r="AQ1964" s="430"/>
      <c r="AR1964" s="430"/>
      <c r="AS1964" s="430"/>
      <c r="AT1964" s="430"/>
      <c r="AU1964" s="430"/>
      <c r="AV1964" s="430"/>
      <c r="AW1964" s="430"/>
      <c r="AX1964" s="430"/>
      <c r="AY1964" s="430"/>
      <c r="AZ1964" s="430"/>
      <c r="BA1964" s="430"/>
      <c r="BB1964" s="430"/>
      <c r="BC1964" s="430"/>
      <c r="BD1964" s="430"/>
      <c r="BE1964" s="430"/>
      <c r="BF1964" s="430"/>
      <c r="BG1964" s="430"/>
      <c r="BH1964" s="430"/>
      <c r="BI1964" s="430"/>
      <c r="BJ1964" s="430"/>
      <c r="BK1964" s="430"/>
      <c r="BL1964" s="430"/>
      <c r="BM1964" s="430"/>
      <c r="BN1964" s="430"/>
      <c r="BO1964" s="430"/>
      <c r="BP1964" s="430"/>
      <c r="BQ1964" s="430"/>
      <c r="BR1964" s="430"/>
      <c r="BS1964" s="430"/>
      <c r="BT1964" s="430"/>
      <c r="BU1964" s="430"/>
      <c r="BV1964" s="430"/>
      <c r="BW1964" s="430"/>
      <c r="BX1964" s="430"/>
      <c r="BY1964" s="430"/>
      <c r="BZ1964" s="430"/>
      <c r="CA1964" s="430"/>
      <c r="CB1964" s="430"/>
      <c r="CC1964" s="430"/>
      <c r="CD1964" s="430"/>
      <c r="CE1964" s="430"/>
      <c r="CF1964" s="430"/>
      <c r="CG1964" s="430"/>
      <c r="CH1964" s="430"/>
      <c r="CI1964" s="430"/>
      <c r="CJ1964" s="430"/>
      <c r="CK1964" s="430"/>
      <c r="CL1964" s="430"/>
      <c r="CM1964" s="430"/>
      <c r="CN1964" s="430"/>
      <c r="CO1964" s="430"/>
      <c r="CP1964" s="430"/>
      <c r="CQ1964" s="430"/>
      <c r="CR1964" s="430"/>
      <c r="CS1964" s="430"/>
      <c r="CT1964" s="430"/>
      <c r="CU1964" s="430"/>
      <c r="CV1964" s="430"/>
      <c r="CW1964" s="430"/>
      <c r="CX1964" s="430"/>
      <c r="CY1964" s="430"/>
      <c r="CZ1964" s="430"/>
      <c r="DA1964" s="430"/>
      <c r="DB1964" s="430"/>
      <c r="DC1964" s="430"/>
      <c r="DD1964" s="430"/>
      <c r="DE1964" s="430"/>
      <c r="DF1964" s="430"/>
      <c r="DG1964" s="430"/>
      <c r="DH1964" s="430"/>
      <c r="DI1964" s="430"/>
      <c r="DJ1964" s="430"/>
      <c r="DK1964" s="430"/>
      <c r="DL1964" s="430"/>
      <c r="DM1964" s="430"/>
      <c r="DN1964" s="430"/>
      <c r="DO1964" s="430"/>
      <c r="DP1964" s="430"/>
      <c r="DQ1964" s="430"/>
      <c r="DR1964" s="430"/>
      <c r="DS1964" s="430"/>
      <c r="DT1964" s="430"/>
      <c r="DU1964" s="430"/>
      <c r="DV1964" s="430"/>
      <c r="DW1964" s="430"/>
      <c r="DX1964" s="430"/>
      <c r="DY1964" s="430"/>
      <c r="DZ1964" s="430"/>
      <c r="EA1964" s="430"/>
      <c r="EB1964" s="430"/>
      <c r="EC1964" s="430"/>
      <c r="ED1964" s="430"/>
      <c r="EE1964" s="430"/>
      <c r="EF1964" s="430"/>
      <c r="EG1964" s="430"/>
      <c r="EH1964" s="430"/>
      <c r="EI1964" s="430"/>
      <c r="EJ1964" s="430"/>
      <c r="EK1964" s="430"/>
      <c r="EL1964" s="430"/>
      <c r="EM1964" s="430"/>
      <c r="EN1964" s="430"/>
      <c r="EO1964" s="430"/>
      <c r="EP1964" s="430"/>
      <c r="EQ1964" s="430"/>
      <c r="ER1964" s="430"/>
      <c r="ES1964" s="430"/>
      <c r="ET1964" s="430"/>
      <c r="EU1964" s="430"/>
      <c r="EV1964" s="430"/>
      <c r="EW1964" s="430"/>
      <c r="EX1964" s="430"/>
      <c r="EY1964" s="430"/>
      <c r="EZ1964" s="430"/>
      <c r="FA1964" s="430"/>
      <c r="FB1964" s="430"/>
      <c r="FC1964" s="430"/>
      <c r="FD1964" s="430"/>
      <c r="FE1964" s="430"/>
      <c r="FF1964" s="430"/>
      <c r="FG1964" s="430"/>
      <c r="FH1964" s="430"/>
      <c r="FI1964" s="430"/>
      <c r="FJ1964" s="430"/>
      <c r="FK1964" s="430"/>
      <c r="FL1964" s="430"/>
      <c r="FM1964" s="430"/>
      <c r="FN1964" s="430"/>
      <c r="FO1964" s="430"/>
      <c r="FP1964" s="430"/>
      <c r="FQ1964" s="430"/>
      <c r="FR1964" s="430"/>
      <c r="FS1964" s="430"/>
      <c r="FT1964" s="430"/>
      <c r="FU1964" s="430"/>
      <c r="FV1964" s="430"/>
      <c r="FW1964" s="430"/>
      <c r="FX1964" s="430"/>
      <c r="FY1964" s="430"/>
      <c r="FZ1964" s="430"/>
      <c r="GA1964" s="430"/>
      <c r="GB1964" s="430"/>
      <c r="GC1964" s="430"/>
    </row>
    <row r="1965" spans="1:185" s="302" customFormat="1" ht="18.75" customHeight="1" x14ac:dyDescent="0.3">
      <c r="A1965" s="431"/>
      <c r="B1965" s="402" t="s">
        <v>623</v>
      </c>
      <c r="C1965" s="209">
        <v>47</v>
      </c>
      <c r="D1965" s="190"/>
      <c r="E1965" s="190"/>
      <c r="F1965" s="217"/>
      <c r="G1965" s="217"/>
      <c r="H1965" s="217"/>
      <c r="I1965" s="333">
        <f t="shared" si="173"/>
        <v>47</v>
      </c>
      <c r="J1965" s="226">
        <v>73</v>
      </c>
      <c r="K1965" s="193">
        <f t="shared" si="174"/>
        <v>0.64383561643835618</v>
      </c>
      <c r="L1965" s="335">
        <v>2</v>
      </c>
      <c r="M1965" s="243" t="s">
        <v>1828</v>
      </c>
      <c r="N1965" s="637" t="s">
        <v>624</v>
      </c>
      <c r="O1965" s="637" t="s">
        <v>402</v>
      </c>
      <c r="P1965" s="637" t="s">
        <v>278</v>
      </c>
      <c r="Q1965" s="637" t="s">
        <v>476</v>
      </c>
      <c r="R1965" s="239">
        <v>10</v>
      </c>
      <c r="S1965" s="301" t="s">
        <v>4233</v>
      </c>
      <c r="T1965" s="429"/>
      <c r="U1965" s="429"/>
      <c r="V1965" s="429"/>
      <c r="W1965" s="429"/>
      <c r="X1965" s="429"/>
      <c r="Y1965" s="429"/>
      <c r="Z1965" s="430"/>
      <c r="AA1965" s="430"/>
      <c r="AB1965" s="430"/>
      <c r="AC1965" s="430"/>
      <c r="AD1965" s="430"/>
      <c r="AE1965" s="430"/>
      <c r="AF1965" s="430"/>
      <c r="AG1965" s="430"/>
      <c r="AH1965" s="430"/>
      <c r="AI1965" s="430"/>
      <c r="AJ1965" s="430"/>
      <c r="AK1965" s="430"/>
      <c r="AL1965" s="430"/>
      <c r="AM1965" s="430"/>
      <c r="AN1965" s="430"/>
      <c r="AO1965" s="430"/>
      <c r="AP1965" s="430"/>
      <c r="AQ1965" s="430"/>
      <c r="AR1965" s="430"/>
      <c r="AS1965" s="430"/>
      <c r="AT1965" s="430"/>
      <c r="AU1965" s="430"/>
      <c r="AV1965" s="430"/>
      <c r="AW1965" s="430"/>
      <c r="AX1965" s="430"/>
      <c r="AY1965" s="430"/>
      <c r="AZ1965" s="430"/>
      <c r="BA1965" s="430"/>
      <c r="BB1965" s="430"/>
      <c r="BC1965" s="430"/>
      <c r="BD1965" s="430"/>
      <c r="BE1965" s="430"/>
      <c r="BF1965" s="430"/>
      <c r="BG1965" s="430"/>
      <c r="BH1965" s="430"/>
      <c r="BI1965" s="430"/>
      <c r="BJ1965" s="430"/>
      <c r="BK1965" s="430"/>
      <c r="BL1965" s="430"/>
      <c r="BM1965" s="430"/>
      <c r="BN1965" s="430"/>
      <c r="BO1965" s="430"/>
      <c r="BP1965" s="430"/>
      <c r="BQ1965" s="430"/>
      <c r="BR1965" s="430"/>
      <c r="BS1965" s="430"/>
      <c r="BT1965" s="430"/>
      <c r="BU1965" s="430"/>
      <c r="BV1965" s="430"/>
      <c r="BW1965" s="430"/>
      <c r="BX1965" s="430"/>
      <c r="BY1965" s="430"/>
      <c r="BZ1965" s="430"/>
      <c r="CA1965" s="430"/>
      <c r="CB1965" s="430"/>
      <c r="CC1965" s="430"/>
      <c r="CD1965" s="430"/>
      <c r="CE1965" s="430"/>
      <c r="CF1965" s="430"/>
      <c r="CG1965" s="430"/>
      <c r="CH1965" s="430"/>
      <c r="CI1965" s="430"/>
      <c r="CJ1965" s="430"/>
      <c r="CK1965" s="430"/>
      <c r="CL1965" s="430"/>
      <c r="CM1965" s="430"/>
      <c r="CN1965" s="430"/>
      <c r="CO1965" s="430"/>
      <c r="CP1965" s="430"/>
      <c r="CQ1965" s="430"/>
      <c r="CR1965" s="430"/>
      <c r="CS1965" s="430"/>
      <c r="CT1965" s="430"/>
      <c r="CU1965" s="430"/>
      <c r="CV1965" s="430"/>
      <c r="CW1965" s="430"/>
      <c r="CX1965" s="430"/>
      <c r="CY1965" s="430"/>
      <c r="CZ1965" s="430"/>
      <c r="DA1965" s="430"/>
      <c r="DB1965" s="430"/>
      <c r="DC1965" s="430"/>
      <c r="DD1965" s="430"/>
      <c r="DE1965" s="430"/>
      <c r="DF1965" s="430"/>
      <c r="DG1965" s="430"/>
      <c r="DH1965" s="430"/>
      <c r="DI1965" s="430"/>
      <c r="DJ1965" s="430"/>
      <c r="DK1965" s="430"/>
      <c r="DL1965" s="430"/>
      <c r="DM1965" s="430"/>
      <c r="DN1965" s="430"/>
      <c r="DO1965" s="430"/>
      <c r="DP1965" s="430"/>
      <c r="DQ1965" s="430"/>
      <c r="DR1965" s="430"/>
      <c r="DS1965" s="430"/>
      <c r="DT1965" s="430"/>
      <c r="DU1965" s="430"/>
      <c r="DV1965" s="430"/>
      <c r="DW1965" s="430"/>
      <c r="DX1965" s="430"/>
      <c r="DY1965" s="430"/>
      <c r="DZ1965" s="430"/>
      <c r="EA1965" s="430"/>
      <c r="EB1965" s="430"/>
      <c r="EC1965" s="430"/>
      <c r="ED1965" s="430"/>
      <c r="EE1965" s="430"/>
      <c r="EF1965" s="430"/>
      <c r="EG1965" s="430"/>
      <c r="EH1965" s="430"/>
      <c r="EI1965" s="430"/>
      <c r="EJ1965" s="430"/>
      <c r="EK1965" s="430"/>
      <c r="EL1965" s="430"/>
      <c r="EM1965" s="430"/>
      <c r="EN1965" s="430"/>
      <c r="EO1965" s="430"/>
      <c r="EP1965" s="430"/>
      <c r="EQ1965" s="430"/>
      <c r="ER1965" s="430"/>
      <c r="ES1965" s="430"/>
      <c r="ET1965" s="430"/>
      <c r="EU1965" s="430"/>
      <c r="EV1965" s="430"/>
      <c r="EW1965" s="430"/>
      <c r="EX1965" s="430"/>
      <c r="EY1965" s="430"/>
      <c r="EZ1965" s="430"/>
      <c r="FA1965" s="430"/>
      <c r="FB1965" s="430"/>
      <c r="FC1965" s="430"/>
      <c r="FD1965" s="430"/>
      <c r="FE1965" s="430"/>
      <c r="FF1965" s="430"/>
      <c r="FG1965" s="430"/>
      <c r="FH1965" s="430"/>
      <c r="FI1965" s="430"/>
      <c r="FJ1965" s="430"/>
      <c r="FK1965" s="430"/>
      <c r="FL1965" s="430"/>
      <c r="FM1965" s="430"/>
      <c r="FN1965" s="430"/>
      <c r="FO1965" s="430"/>
      <c r="FP1965" s="430"/>
      <c r="FQ1965" s="430"/>
      <c r="FR1965" s="430"/>
      <c r="FS1965" s="430"/>
      <c r="FT1965" s="430"/>
      <c r="FU1965" s="430"/>
      <c r="FV1965" s="430"/>
      <c r="FW1965" s="430"/>
      <c r="FX1965" s="430"/>
      <c r="FY1965" s="430"/>
      <c r="FZ1965" s="430"/>
      <c r="GA1965" s="430"/>
      <c r="GB1965" s="430"/>
      <c r="GC1965" s="430"/>
    </row>
    <row r="1966" spans="1:185" s="302" customFormat="1" ht="18.75" customHeight="1" x14ac:dyDescent="0.3">
      <c r="A1966" s="431"/>
      <c r="B1966" s="383" t="s">
        <v>2642</v>
      </c>
      <c r="C1966" s="225">
        <v>47</v>
      </c>
      <c r="D1966" s="235"/>
      <c r="E1966" s="235"/>
      <c r="F1966" s="248"/>
      <c r="G1966" s="248"/>
      <c r="H1966" s="248"/>
      <c r="I1966" s="333">
        <f t="shared" si="173"/>
        <v>47</v>
      </c>
      <c r="J1966" s="192">
        <v>73</v>
      </c>
      <c r="K1966" s="193">
        <f t="shared" si="174"/>
        <v>0.64383561643835618</v>
      </c>
      <c r="L1966" s="236">
        <v>6</v>
      </c>
      <c r="M1966" s="243" t="s">
        <v>1828</v>
      </c>
      <c r="N1966" s="638" t="s">
        <v>2643</v>
      </c>
      <c r="O1966" s="637" t="s">
        <v>258</v>
      </c>
      <c r="P1966" s="637" t="s">
        <v>783</v>
      </c>
      <c r="Q1966" s="621" t="s">
        <v>2412</v>
      </c>
      <c r="R1966" s="234">
        <v>10</v>
      </c>
      <c r="S1966" s="301" t="s">
        <v>4233</v>
      </c>
      <c r="T1966" s="429"/>
      <c r="U1966" s="429"/>
      <c r="V1966" s="429"/>
      <c r="W1966" s="429"/>
      <c r="X1966" s="429"/>
      <c r="Y1966" s="429"/>
      <c r="Z1966" s="430"/>
      <c r="AA1966" s="430"/>
      <c r="AB1966" s="430"/>
      <c r="AC1966" s="430"/>
      <c r="AD1966" s="430"/>
      <c r="AE1966" s="430"/>
      <c r="AF1966" s="430"/>
      <c r="AG1966" s="430"/>
      <c r="AH1966" s="430"/>
      <c r="AI1966" s="430"/>
      <c r="AJ1966" s="430"/>
      <c r="AK1966" s="430"/>
      <c r="AL1966" s="430"/>
      <c r="AM1966" s="430"/>
      <c r="AN1966" s="430"/>
      <c r="AO1966" s="430"/>
      <c r="AP1966" s="430"/>
      <c r="AQ1966" s="430"/>
      <c r="AR1966" s="430"/>
      <c r="AS1966" s="430"/>
      <c r="AT1966" s="430"/>
      <c r="AU1966" s="430"/>
      <c r="AV1966" s="430"/>
      <c r="AW1966" s="430"/>
      <c r="AX1966" s="430"/>
      <c r="AY1966" s="430"/>
      <c r="AZ1966" s="430"/>
      <c r="BA1966" s="430"/>
      <c r="BB1966" s="430"/>
      <c r="BC1966" s="430"/>
      <c r="BD1966" s="430"/>
      <c r="BE1966" s="430"/>
      <c r="BF1966" s="430"/>
      <c r="BG1966" s="430"/>
      <c r="BH1966" s="430"/>
      <c r="BI1966" s="430"/>
      <c r="BJ1966" s="430"/>
      <c r="BK1966" s="430"/>
      <c r="BL1966" s="430"/>
      <c r="BM1966" s="430"/>
      <c r="BN1966" s="430"/>
      <c r="BO1966" s="430"/>
      <c r="BP1966" s="430"/>
      <c r="BQ1966" s="430"/>
      <c r="BR1966" s="430"/>
      <c r="BS1966" s="430"/>
      <c r="BT1966" s="430"/>
      <c r="BU1966" s="430"/>
      <c r="BV1966" s="430"/>
      <c r="BW1966" s="430"/>
      <c r="BX1966" s="430"/>
      <c r="BY1966" s="430"/>
      <c r="BZ1966" s="430"/>
      <c r="CA1966" s="430"/>
      <c r="CB1966" s="430"/>
      <c r="CC1966" s="430"/>
      <c r="CD1966" s="430"/>
      <c r="CE1966" s="430"/>
      <c r="CF1966" s="430"/>
      <c r="CG1966" s="430"/>
      <c r="CH1966" s="430"/>
      <c r="CI1966" s="430"/>
      <c r="CJ1966" s="430"/>
      <c r="CK1966" s="430"/>
      <c r="CL1966" s="430"/>
      <c r="CM1966" s="430"/>
      <c r="CN1966" s="430"/>
      <c r="CO1966" s="430"/>
      <c r="CP1966" s="430"/>
      <c r="CQ1966" s="430"/>
      <c r="CR1966" s="430"/>
      <c r="CS1966" s="430"/>
      <c r="CT1966" s="430"/>
      <c r="CU1966" s="430"/>
      <c r="CV1966" s="430"/>
      <c r="CW1966" s="430"/>
      <c r="CX1966" s="430"/>
      <c r="CY1966" s="430"/>
      <c r="CZ1966" s="430"/>
      <c r="DA1966" s="430"/>
      <c r="DB1966" s="430"/>
      <c r="DC1966" s="430"/>
      <c r="DD1966" s="430"/>
      <c r="DE1966" s="430"/>
      <c r="DF1966" s="430"/>
      <c r="DG1966" s="430"/>
      <c r="DH1966" s="430"/>
      <c r="DI1966" s="430"/>
      <c r="DJ1966" s="430"/>
      <c r="DK1966" s="430"/>
      <c r="DL1966" s="430"/>
      <c r="DM1966" s="430"/>
      <c r="DN1966" s="430"/>
      <c r="DO1966" s="430"/>
      <c r="DP1966" s="430"/>
      <c r="DQ1966" s="430"/>
      <c r="DR1966" s="430"/>
      <c r="DS1966" s="430"/>
      <c r="DT1966" s="430"/>
      <c r="DU1966" s="430"/>
      <c r="DV1966" s="430"/>
      <c r="DW1966" s="430"/>
      <c r="DX1966" s="430"/>
      <c r="DY1966" s="430"/>
      <c r="DZ1966" s="430"/>
      <c r="EA1966" s="430"/>
      <c r="EB1966" s="430"/>
      <c r="EC1966" s="430"/>
      <c r="ED1966" s="430"/>
      <c r="EE1966" s="430"/>
      <c r="EF1966" s="430"/>
      <c r="EG1966" s="430"/>
      <c r="EH1966" s="430"/>
      <c r="EI1966" s="430"/>
      <c r="EJ1966" s="430"/>
      <c r="EK1966" s="430"/>
      <c r="EL1966" s="430"/>
      <c r="EM1966" s="430"/>
      <c r="EN1966" s="430"/>
      <c r="EO1966" s="430"/>
      <c r="EP1966" s="430"/>
      <c r="EQ1966" s="430"/>
      <c r="ER1966" s="430"/>
      <c r="ES1966" s="430"/>
      <c r="ET1966" s="430"/>
      <c r="EU1966" s="430"/>
      <c r="EV1966" s="430"/>
      <c r="EW1966" s="430"/>
      <c r="EX1966" s="430"/>
      <c r="EY1966" s="430"/>
      <c r="EZ1966" s="430"/>
      <c r="FA1966" s="430"/>
      <c r="FB1966" s="430"/>
      <c r="FC1966" s="430"/>
      <c r="FD1966" s="430"/>
      <c r="FE1966" s="430"/>
      <c r="FF1966" s="430"/>
      <c r="FG1966" s="430"/>
      <c r="FH1966" s="430"/>
      <c r="FI1966" s="430"/>
      <c r="FJ1966" s="430"/>
      <c r="FK1966" s="430"/>
      <c r="FL1966" s="430"/>
      <c r="FM1966" s="430"/>
      <c r="FN1966" s="430"/>
      <c r="FO1966" s="430"/>
      <c r="FP1966" s="430"/>
      <c r="FQ1966" s="430"/>
      <c r="FR1966" s="430"/>
      <c r="FS1966" s="430"/>
      <c r="FT1966" s="430"/>
      <c r="FU1966" s="430"/>
      <c r="FV1966" s="430"/>
      <c r="FW1966" s="430"/>
      <c r="FX1966" s="430"/>
      <c r="FY1966" s="430"/>
      <c r="FZ1966" s="430"/>
      <c r="GA1966" s="430"/>
      <c r="GB1966" s="430"/>
      <c r="GC1966" s="430"/>
    </row>
    <row r="1967" spans="1:185" s="302" customFormat="1" ht="18.75" customHeight="1" x14ac:dyDescent="0.3">
      <c r="A1967" s="431"/>
      <c r="B1967" s="383" t="s">
        <v>3304</v>
      </c>
      <c r="C1967" s="225">
        <v>46</v>
      </c>
      <c r="D1967" s="190"/>
      <c r="E1967" s="190"/>
      <c r="F1967" s="217"/>
      <c r="G1967" s="217"/>
      <c r="H1967" s="217"/>
      <c r="I1967" s="333">
        <f t="shared" si="173"/>
        <v>46</v>
      </c>
      <c r="J1967" s="192">
        <v>73</v>
      </c>
      <c r="K1967" s="193">
        <f t="shared" si="174"/>
        <v>0.63013698630136983</v>
      </c>
      <c r="L1967" s="236">
        <v>6</v>
      </c>
      <c r="M1967" s="243" t="s">
        <v>28</v>
      </c>
      <c r="N1967" s="621" t="s">
        <v>3305</v>
      </c>
      <c r="O1967" s="621" t="s">
        <v>3306</v>
      </c>
      <c r="P1967" s="621" t="s">
        <v>3292</v>
      </c>
      <c r="Q1967" s="568" t="s">
        <v>3284</v>
      </c>
      <c r="R1967" s="239">
        <v>10</v>
      </c>
      <c r="S1967" s="301" t="s">
        <v>4233</v>
      </c>
      <c r="T1967" s="429"/>
      <c r="U1967" s="429"/>
      <c r="V1967" s="429"/>
      <c r="W1967" s="429"/>
      <c r="X1967" s="429"/>
      <c r="Y1967" s="429"/>
      <c r="Z1967" s="430"/>
      <c r="AA1967" s="430"/>
      <c r="AB1967" s="430"/>
      <c r="AC1967" s="430"/>
      <c r="AD1967" s="430"/>
      <c r="AE1967" s="430"/>
      <c r="AF1967" s="430"/>
      <c r="AG1967" s="430"/>
      <c r="AH1967" s="430"/>
      <c r="AI1967" s="430"/>
      <c r="AJ1967" s="430"/>
      <c r="AK1967" s="430"/>
      <c r="AL1967" s="430"/>
      <c r="AM1967" s="430"/>
      <c r="AN1967" s="430"/>
      <c r="AO1967" s="430"/>
      <c r="AP1967" s="430"/>
      <c r="AQ1967" s="430"/>
      <c r="AR1967" s="430"/>
      <c r="AS1967" s="430"/>
      <c r="AT1967" s="430"/>
      <c r="AU1967" s="430"/>
      <c r="AV1967" s="430"/>
      <c r="AW1967" s="430"/>
      <c r="AX1967" s="430"/>
      <c r="AY1967" s="430"/>
      <c r="AZ1967" s="430"/>
      <c r="BA1967" s="430"/>
      <c r="BB1967" s="430"/>
      <c r="BC1967" s="430"/>
      <c r="BD1967" s="430"/>
      <c r="BE1967" s="430"/>
      <c r="BF1967" s="430"/>
      <c r="BG1967" s="430"/>
      <c r="BH1967" s="430"/>
      <c r="BI1967" s="430"/>
      <c r="BJ1967" s="430"/>
      <c r="BK1967" s="430"/>
      <c r="BL1967" s="430"/>
      <c r="BM1967" s="430"/>
      <c r="BN1967" s="430"/>
      <c r="BO1967" s="430"/>
      <c r="BP1967" s="430"/>
      <c r="BQ1967" s="430"/>
      <c r="BR1967" s="430"/>
      <c r="BS1967" s="430"/>
      <c r="BT1967" s="430"/>
      <c r="BU1967" s="430"/>
      <c r="BV1967" s="430"/>
      <c r="BW1967" s="430"/>
      <c r="BX1967" s="430"/>
      <c r="BY1967" s="430"/>
      <c r="BZ1967" s="430"/>
      <c r="CA1967" s="430"/>
      <c r="CB1967" s="430"/>
      <c r="CC1967" s="430"/>
      <c r="CD1967" s="430"/>
      <c r="CE1967" s="430"/>
      <c r="CF1967" s="430"/>
      <c r="CG1967" s="430"/>
      <c r="CH1967" s="430"/>
      <c r="CI1967" s="430"/>
      <c r="CJ1967" s="430"/>
      <c r="CK1967" s="430"/>
      <c r="CL1967" s="430"/>
      <c r="CM1967" s="430"/>
      <c r="CN1967" s="430"/>
      <c r="CO1967" s="430"/>
      <c r="CP1967" s="430"/>
      <c r="CQ1967" s="430"/>
      <c r="CR1967" s="430"/>
      <c r="CS1967" s="430"/>
      <c r="CT1967" s="430"/>
      <c r="CU1967" s="430"/>
      <c r="CV1967" s="430"/>
      <c r="CW1967" s="430"/>
      <c r="CX1967" s="430"/>
      <c r="CY1967" s="430"/>
      <c r="CZ1967" s="430"/>
      <c r="DA1967" s="430"/>
      <c r="DB1967" s="430"/>
      <c r="DC1967" s="430"/>
      <c r="DD1967" s="430"/>
      <c r="DE1967" s="430"/>
      <c r="DF1967" s="430"/>
      <c r="DG1967" s="430"/>
      <c r="DH1967" s="430"/>
      <c r="DI1967" s="430"/>
      <c r="DJ1967" s="430"/>
      <c r="DK1967" s="430"/>
      <c r="DL1967" s="430"/>
      <c r="DM1967" s="430"/>
      <c r="DN1967" s="430"/>
      <c r="DO1967" s="430"/>
      <c r="DP1967" s="430"/>
      <c r="DQ1967" s="430"/>
      <c r="DR1967" s="430"/>
      <c r="DS1967" s="430"/>
      <c r="DT1967" s="430"/>
      <c r="DU1967" s="430"/>
      <c r="DV1967" s="430"/>
      <c r="DW1967" s="430"/>
      <c r="DX1967" s="430"/>
      <c r="DY1967" s="430"/>
      <c r="DZ1967" s="430"/>
      <c r="EA1967" s="430"/>
      <c r="EB1967" s="430"/>
      <c r="EC1967" s="430"/>
      <c r="ED1967" s="430"/>
      <c r="EE1967" s="430"/>
      <c r="EF1967" s="430"/>
      <c r="EG1967" s="430"/>
      <c r="EH1967" s="430"/>
      <c r="EI1967" s="430"/>
      <c r="EJ1967" s="430"/>
      <c r="EK1967" s="430"/>
      <c r="EL1967" s="430"/>
      <c r="EM1967" s="430"/>
      <c r="EN1967" s="430"/>
      <c r="EO1967" s="430"/>
      <c r="EP1967" s="430"/>
      <c r="EQ1967" s="430"/>
      <c r="ER1967" s="430"/>
      <c r="ES1967" s="430"/>
      <c r="ET1967" s="430"/>
      <c r="EU1967" s="430"/>
      <c r="EV1967" s="430"/>
      <c r="EW1967" s="430"/>
      <c r="EX1967" s="430"/>
      <c r="EY1967" s="430"/>
      <c r="EZ1967" s="430"/>
      <c r="FA1967" s="430"/>
      <c r="FB1967" s="430"/>
      <c r="FC1967" s="430"/>
      <c r="FD1967" s="430"/>
      <c r="FE1967" s="430"/>
      <c r="FF1967" s="430"/>
      <c r="FG1967" s="430"/>
      <c r="FH1967" s="430"/>
      <c r="FI1967" s="430"/>
      <c r="FJ1967" s="430"/>
      <c r="FK1967" s="430"/>
      <c r="FL1967" s="430"/>
      <c r="FM1967" s="430"/>
      <c r="FN1967" s="430"/>
      <c r="FO1967" s="430"/>
      <c r="FP1967" s="430"/>
      <c r="FQ1967" s="430"/>
      <c r="FR1967" s="430"/>
      <c r="FS1967" s="430"/>
      <c r="FT1967" s="430"/>
      <c r="FU1967" s="430"/>
      <c r="FV1967" s="430"/>
      <c r="FW1967" s="430"/>
      <c r="FX1967" s="430"/>
      <c r="FY1967" s="430"/>
      <c r="FZ1967" s="430"/>
      <c r="GA1967" s="430"/>
      <c r="GB1967" s="430"/>
      <c r="GC1967" s="430"/>
    </row>
    <row r="1968" spans="1:185" s="302" customFormat="1" ht="18.75" customHeight="1" x14ac:dyDescent="0.3">
      <c r="A1968" s="431"/>
      <c r="B1968" s="383" t="s">
        <v>2666</v>
      </c>
      <c r="C1968" s="225">
        <v>46</v>
      </c>
      <c r="D1968" s="235"/>
      <c r="E1968" s="235"/>
      <c r="F1968" s="248"/>
      <c r="G1968" s="248"/>
      <c r="H1968" s="248"/>
      <c r="I1968" s="333">
        <f t="shared" si="173"/>
        <v>46</v>
      </c>
      <c r="J1968" s="192">
        <v>73</v>
      </c>
      <c r="K1968" s="193">
        <f t="shared" si="174"/>
        <v>0.63013698630136983</v>
      </c>
      <c r="L1968" s="236">
        <v>7</v>
      </c>
      <c r="M1968" s="243" t="s">
        <v>28</v>
      </c>
      <c r="N1968" s="638" t="s">
        <v>2667</v>
      </c>
      <c r="O1968" s="637" t="s">
        <v>68</v>
      </c>
      <c r="P1968" s="637" t="s">
        <v>213</v>
      </c>
      <c r="Q1968" s="621" t="s">
        <v>2412</v>
      </c>
      <c r="R1968" s="234">
        <v>10</v>
      </c>
      <c r="S1968" s="301" t="s">
        <v>4233</v>
      </c>
      <c r="T1968" s="429"/>
      <c r="U1968" s="429"/>
      <c r="V1968" s="429"/>
      <c r="W1968" s="429"/>
      <c r="X1968" s="429"/>
      <c r="Y1968" s="429"/>
      <c r="Z1968" s="430"/>
      <c r="AA1968" s="430"/>
      <c r="AB1968" s="430"/>
      <c r="AC1968" s="430"/>
      <c r="AD1968" s="430"/>
      <c r="AE1968" s="430"/>
      <c r="AF1968" s="430"/>
      <c r="AG1968" s="430"/>
      <c r="AH1968" s="430"/>
      <c r="AI1968" s="430"/>
      <c r="AJ1968" s="430"/>
      <c r="AK1968" s="430"/>
      <c r="AL1968" s="430"/>
      <c r="AM1968" s="430"/>
      <c r="AN1968" s="430"/>
      <c r="AO1968" s="430"/>
      <c r="AP1968" s="430"/>
      <c r="AQ1968" s="430"/>
      <c r="AR1968" s="430"/>
      <c r="AS1968" s="430"/>
      <c r="AT1968" s="430"/>
      <c r="AU1968" s="430"/>
      <c r="AV1968" s="430"/>
      <c r="AW1968" s="430"/>
      <c r="AX1968" s="430"/>
      <c r="AY1968" s="430"/>
      <c r="AZ1968" s="430"/>
      <c r="BA1968" s="430"/>
      <c r="BB1968" s="430"/>
      <c r="BC1968" s="430"/>
      <c r="BD1968" s="430"/>
      <c r="BE1968" s="430"/>
      <c r="BF1968" s="430"/>
      <c r="BG1968" s="430"/>
      <c r="BH1968" s="430"/>
      <c r="BI1968" s="430"/>
      <c r="BJ1968" s="430"/>
      <c r="BK1968" s="430"/>
      <c r="BL1968" s="430"/>
      <c r="BM1968" s="430"/>
      <c r="BN1968" s="430"/>
      <c r="BO1968" s="430"/>
      <c r="BP1968" s="430"/>
      <c r="BQ1968" s="430"/>
      <c r="BR1968" s="430"/>
      <c r="BS1968" s="430"/>
      <c r="BT1968" s="430"/>
      <c r="BU1968" s="430"/>
      <c r="BV1968" s="430"/>
      <c r="BW1968" s="430"/>
      <c r="BX1968" s="430"/>
      <c r="BY1968" s="430"/>
      <c r="BZ1968" s="430"/>
      <c r="CA1968" s="430"/>
      <c r="CB1968" s="430"/>
      <c r="CC1968" s="430"/>
      <c r="CD1968" s="430"/>
      <c r="CE1968" s="430"/>
      <c r="CF1968" s="430"/>
      <c r="CG1968" s="430"/>
      <c r="CH1968" s="430"/>
      <c r="CI1968" s="430"/>
      <c r="CJ1968" s="430"/>
      <c r="CK1968" s="430"/>
      <c r="CL1968" s="430"/>
      <c r="CM1968" s="430"/>
      <c r="CN1968" s="430"/>
      <c r="CO1968" s="430"/>
      <c r="CP1968" s="430"/>
      <c r="CQ1968" s="430"/>
      <c r="CR1968" s="430"/>
      <c r="CS1968" s="430"/>
      <c r="CT1968" s="430"/>
      <c r="CU1968" s="430"/>
      <c r="CV1968" s="430"/>
      <c r="CW1968" s="430"/>
      <c r="CX1968" s="430"/>
      <c r="CY1968" s="430"/>
      <c r="CZ1968" s="430"/>
      <c r="DA1968" s="430"/>
      <c r="DB1968" s="430"/>
      <c r="DC1968" s="430"/>
      <c r="DD1968" s="430"/>
      <c r="DE1968" s="430"/>
      <c r="DF1968" s="430"/>
      <c r="DG1968" s="430"/>
      <c r="DH1968" s="430"/>
      <c r="DI1968" s="430"/>
      <c r="DJ1968" s="430"/>
      <c r="DK1968" s="430"/>
      <c r="DL1968" s="430"/>
      <c r="DM1968" s="430"/>
      <c r="DN1968" s="430"/>
      <c r="DO1968" s="430"/>
      <c r="DP1968" s="430"/>
      <c r="DQ1968" s="430"/>
      <c r="DR1968" s="430"/>
      <c r="DS1968" s="430"/>
      <c r="DT1968" s="430"/>
      <c r="DU1968" s="430"/>
      <c r="DV1968" s="430"/>
      <c r="DW1968" s="430"/>
      <c r="DX1968" s="430"/>
      <c r="DY1968" s="430"/>
      <c r="DZ1968" s="430"/>
      <c r="EA1968" s="430"/>
      <c r="EB1968" s="430"/>
      <c r="EC1968" s="430"/>
      <c r="ED1968" s="430"/>
      <c r="EE1968" s="430"/>
      <c r="EF1968" s="430"/>
      <c r="EG1968" s="430"/>
      <c r="EH1968" s="430"/>
      <c r="EI1968" s="430"/>
      <c r="EJ1968" s="430"/>
      <c r="EK1968" s="430"/>
      <c r="EL1968" s="430"/>
      <c r="EM1968" s="430"/>
      <c r="EN1968" s="430"/>
      <c r="EO1968" s="430"/>
      <c r="EP1968" s="430"/>
      <c r="EQ1968" s="430"/>
      <c r="ER1968" s="430"/>
      <c r="ES1968" s="430"/>
      <c r="ET1968" s="430"/>
      <c r="EU1968" s="430"/>
      <c r="EV1968" s="430"/>
      <c r="EW1968" s="430"/>
      <c r="EX1968" s="430"/>
      <c r="EY1968" s="430"/>
      <c r="EZ1968" s="430"/>
      <c r="FA1968" s="430"/>
      <c r="FB1968" s="430"/>
      <c r="FC1968" s="430"/>
      <c r="FD1968" s="430"/>
      <c r="FE1968" s="430"/>
      <c r="FF1968" s="430"/>
      <c r="FG1968" s="430"/>
      <c r="FH1968" s="430"/>
      <c r="FI1968" s="430"/>
      <c r="FJ1968" s="430"/>
      <c r="FK1968" s="430"/>
      <c r="FL1968" s="430"/>
      <c r="FM1968" s="430"/>
      <c r="FN1968" s="430"/>
      <c r="FO1968" s="430"/>
      <c r="FP1968" s="430"/>
      <c r="FQ1968" s="430"/>
      <c r="FR1968" s="430"/>
      <c r="FS1968" s="430"/>
      <c r="FT1968" s="430"/>
      <c r="FU1968" s="430"/>
      <c r="FV1968" s="430"/>
      <c r="FW1968" s="430"/>
      <c r="FX1968" s="430"/>
      <c r="FY1968" s="430"/>
      <c r="FZ1968" s="430"/>
      <c r="GA1968" s="430"/>
      <c r="GB1968" s="430"/>
      <c r="GC1968" s="430"/>
    </row>
    <row r="1969" spans="1:185" s="302" customFormat="1" ht="18.75" customHeight="1" x14ac:dyDescent="0.3">
      <c r="A1969" s="431"/>
      <c r="B1969" s="340" t="s">
        <v>1461</v>
      </c>
      <c r="C1969" s="232">
        <v>46</v>
      </c>
      <c r="D1969" s="190"/>
      <c r="E1969" s="190"/>
      <c r="F1969" s="217"/>
      <c r="G1969" s="217"/>
      <c r="H1969" s="217"/>
      <c r="I1969" s="333">
        <f t="shared" si="173"/>
        <v>46</v>
      </c>
      <c r="J1969" s="200">
        <v>73</v>
      </c>
      <c r="K1969" s="193">
        <f t="shared" si="174"/>
        <v>0.63013698630136983</v>
      </c>
      <c r="L1969" s="216">
        <v>4</v>
      </c>
      <c r="M1969" s="242" t="s">
        <v>1828</v>
      </c>
      <c r="N1969" s="624" t="s">
        <v>1462</v>
      </c>
      <c r="O1969" s="624" t="s">
        <v>68</v>
      </c>
      <c r="P1969" s="624" t="s">
        <v>104</v>
      </c>
      <c r="Q1969" s="621" t="s">
        <v>1377</v>
      </c>
      <c r="R1969" s="240">
        <v>10</v>
      </c>
      <c r="S1969" s="301" t="s">
        <v>4233</v>
      </c>
      <c r="T1969" s="429"/>
      <c r="U1969" s="429"/>
      <c r="V1969" s="429"/>
      <c r="W1969" s="429"/>
      <c r="X1969" s="429"/>
      <c r="Y1969" s="429"/>
      <c r="Z1969" s="430"/>
      <c r="AA1969" s="430"/>
      <c r="AB1969" s="430"/>
      <c r="AC1969" s="430"/>
      <c r="AD1969" s="430"/>
      <c r="AE1969" s="430"/>
      <c r="AF1969" s="430"/>
      <c r="AG1969" s="430"/>
      <c r="AH1969" s="430"/>
      <c r="AI1969" s="430"/>
      <c r="AJ1969" s="430"/>
      <c r="AK1969" s="430"/>
      <c r="AL1969" s="430"/>
      <c r="AM1969" s="430"/>
      <c r="AN1969" s="430"/>
      <c r="AO1969" s="430"/>
      <c r="AP1969" s="430"/>
      <c r="AQ1969" s="430"/>
      <c r="AR1969" s="430"/>
      <c r="AS1969" s="430"/>
      <c r="AT1969" s="430"/>
      <c r="AU1969" s="430"/>
      <c r="AV1969" s="430"/>
      <c r="AW1969" s="430"/>
      <c r="AX1969" s="430"/>
      <c r="AY1969" s="430"/>
      <c r="AZ1969" s="430"/>
      <c r="BA1969" s="430"/>
      <c r="BB1969" s="430"/>
      <c r="BC1969" s="430"/>
      <c r="BD1969" s="430"/>
      <c r="BE1969" s="430"/>
      <c r="BF1969" s="430"/>
      <c r="BG1969" s="430"/>
      <c r="BH1969" s="430"/>
      <c r="BI1969" s="430"/>
      <c r="BJ1969" s="430"/>
      <c r="BK1969" s="430"/>
      <c r="BL1969" s="430"/>
      <c r="BM1969" s="430"/>
      <c r="BN1969" s="430"/>
      <c r="BO1969" s="430"/>
      <c r="BP1969" s="430"/>
      <c r="BQ1969" s="430"/>
      <c r="BR1969" s="430"/>
      <c r="BS1969" s="430"/>
      <c r="BT1969" s="430"/>
      <c r="BU1969" s="430"/>
      <c r="BV1969" s="430"/>
      <c r="BW1969" s="430"/>
      <c r="BX1969" s="430"/>
      <c r="BY1969" s="430"/>
      <c r="BZ1969" s="430"/>
      <c r="CA1969" s="430"/>
      <c r="CB1969" s="430"/>
      <c r="CC1969" s="430"/>
      <c r="CD1969" s="430"/>
      <c r="CE1969" s="430"/>
      <c r="CF1969" s="430"/>
      <c r="CG1969" s="430"/>
      <c r="CH1969" s="430"/>
      <c r="CI1969" s="430"/>
      <c r="CJ1969" s="430"/>
      <c r="CK1969" s="430"/>
      <c r="CL1969" s="430"/>
      <c r="CM1969" s="430"/>
      <c r="CN1969" s="430"/>
      <c r="CO1969" s="430"/>
      <c r="CP1969" s="430"/>
      <c r="CQ1969" s="430"/>
      <c r="CR1969" s="430"/>
      <c r="CS1969" s="430"/>
      <c r="CT1969" s="430"/>
      <c r="CU1969" s="430"/>
      <c r="CV1969" s="430"/>
      <c r="CW1969" s="430"/>
      <c r="CX1969" s="430"/>
      <c r="CY1969" s="430"/>
      <c r="CZ1969" s="430"/>
      <c r="DA1969" s="430"/>
      <c r="DB1969" s="430"/>
      <c r="DC1969" s="430"/>
      <c r="DD1969" s="430"/>
      <c r="DE1969" s="430"/>
      <c r="DF1969" s="430"/>
      <c r="DG1969" s="430"/>
      <c r="DH1969" s="430"/>
      <c r="DI1969" s="430"/>
      <c r="DJ1969" s="430"/>
      <c r="DK1969" s="430"/>
      <c r="DL1969" s="430"/>
      <c r="DM1969" s="430"/>
      <c r="DN1969" s="430"/>
      <c r="DO1969" s="430"/>
      <c r="DP1969" s="430"/>
      <c r="DQ1969" s="430"/>
      <c r="DR1969" s="430"/>
      <c r="DS1969" s="430"/>
      <c r="DT1969" s="430"/>
      <c r="DU1969" s="430"/>
      <c r="DV1969" s="430"/>
      <c r="DW1969" s="430"/>
      <c r="DX1969" s="430"/>
      <c r="DY1969" s="430"/>
      <c r="DZ1969" s="430"/>
      <c r="EA1969" s="430"/>
      <c r="EB1969" s="430"/>
      <c r="EC1969" s="430"/>
      <c r="ED1969" s="430"/>
      <c r="EE1969" s="430"/>
      <c r="EF1969" s="430"/>
      <c r="EG1969" s="430"/>
      <c r="EH1969" s="430"/>
      <c r="EI1969" s="430"/>
      <c r="EJ1969" s="430"/>
      <c r="EK1969" s="430"/>
      <c r="EL1969" s="430"/>
      <c r="EM1969" s="430"/>
      <c r="EN1969" s="430"/>
      <c r="EO1969" s="430"/>
      <c r="EP1969" s="430"/>
      <c r="EQ1969" s="430"/>
      <c r="ER1969" s="430"/>
      <c r="ES1969" s="430"/>
      <c r="ET1969" s="430"/>
      <c r="EU1969" s="430"/>
      <c r="EV1969" s="430"/>
      <c r="EW1969" s="430"/>
      <c r="EX1969" s="430"/>
      <c r="EY1969" s="430"/>
      <c r="EZ1969" s="430"/>
      <c r="FA1969" s="430"/>
      <c r="FB1969" s="430"/>
      <c r="FC1969" s="430"/>
      <c r="FD1969" s="430"/>
      <c r="FE1969" s="430"/>
      <c r="FF1969" s="430"/>
      <c r="FG1969" s="430"/>
      <c r="FH1969" s="430"/>
      <c r="FI1969" s="430"/>
      <c r="FJ1969" s="430"/>
      <c r="FK1969" s="430"/>
      <c r="FL1969" s="430"/>
      <c r="FM1969" s="430"/>
      <c r="FN1969" s="430"/>
      <c r="FO1969" s="430"/>
      <c r="FP1969" s="430"/>
      <c r="FQ1969" s="430"/>
      <c r="FR1969" s="430"/>
      <c r="FS1969" s="430"/>
      <c r="FT1969" s="430"/>
      <c r="FU1969" s="430"/>
      <c r="FV1969" s="430"/>
      <c r="FW1969" s="430"/>
      <c r="FX1969" s="430"/>
      <c r="FY1969" s="430"/>
      <c r="FZ1969" s="430"/>
      <c r="GA1969" s="430"/>
      <c r="GB1969" s="430"/>
      <c r="GC1969" s="430"/>
    </row>
    <row r="1970" spans="1:185" s="302" customFormat="1" ht="18.75" customHeight="1" x14ac:dyDescent="0.3">
      <c r="A1970" s="431"/>
      <c r="B1970" s="340" t="s">
        <v>4472</v>
      </c>
      <c r="C1970" s="232">
        <v>45</v>
      </c>
      <c r="D1970" s="215"/>
      <c r="E1970" s="215"/>
      <c r="F1970" s="228"/>
      <c r="G1970" s="228"/>
      <c r="H1970" s="234"/>
      <c r="I1970" s="333">
        <v>45</v>
      </c>
      <c r="J1970" s="192">
        <v>73</v>
      </c>
      <c r="K1970" s="193">
        <f t="shared" si="174"/>
        <v>0.61643835616438358</v>
      </c>
      <c r="L1970" s="216">
        <v>4</v>
      </c>
      <c r="M1970" s="242" t="s">
        <v>28</v>
      </c>
      <c r="N1970" s="624" t="s">
        <v>4473</v>
      </c>
      <c r="O1970" s="624" t="s">
        <v>58</v>
      </c>
      <c r="P1970" s="624" t="s">
        <v>225</v>
      </c>
      <c r="Q1970" s="624" t="s">
        <v>2833</v>
      </c>
      <c r="R1970" s="240">
        <v>10</v>
      </c>
      <c r="S1970" s="301" t="s">
        <v>4233</v>
      </c>
      <c r="T1970" s="429"/>
      <c r="U1970" s="429"/>
      <c r="V1970" s="429"/>
      <c r="W1970" s="429"/>
      <c r="X1970" s="429"/>
      <c r="Y1970" s="429"/>
      <c r="Z1970" s="430"/>
      <c r="AA1970" s="430"/>
      <c r="AB1970" s="430"/>
      <c r="AC1970" s="430"/>
      <c r="AD1970" s="430"/>
      <c r="AE1970" s="430"/>
      <c r="AF1970" s="430"/>
      <c r="AG1970" s="430"/>
      <c r="AH1970" s="430"/>
      <c r="AI1970" s="430"/>
      <c r="AJ1970" s="430"/>
      <c r="AK1970" s="430"/>
      <c r="AL1970" s="430"/>
      <c r="AM1970" s="430"/>
      <c r="AN1970" s="430"/>
      <c r="AO1970" s="430"/>
      <c r="AP1970" s="430"/>
      <c r="AQ1970" s="430"/>
      <c r="AR1970" s="430"/>
      <c r="AS1970" s="430"/>
      <c r="AT1970" s="430"/>
      <c r="AU1970" s="430"/>
      <c r="AV1970" s="430"/>
      <c r="AW1970" s="430"/>
      <c r="AX1970" s="430"/>
      <c r="AY1970" s="430"/>
      <c r="AZ1970" s="430"/>
      <c r="BA1970" s="430"/>
      <c r="BB1970" s="430"/>
      <c r="BC1970" s="430"/>
      <c r="BD1970" s="430"/>
      <c r="BE1970" s="430"/>
      <c r="BF1970" s="430"/>
      <c r="BG1970" s="430"/>
      <c r="BH1970" s="430"/>
      <c r="BI1970" s="430"/>
      <c r="BJ1970" s="430"/>
      <c r="BK1970" s="430"/>
      <c r="BL1970" s="430"/>
      <c r="BM1970" s="430"/>
      <c r="BN1970" s="430"/>
      <c r="BO1970" s="430"/>
      <c r="BP1970" s="430"/>
      <c r="BQ1970" s="430"/>
      <c r="BR1970" s="430"/>
      <c r="BS1970" s="430"/>
      <c r="BT1970" s="430"/>
      <c r="BU1970" s="430"/>
      <c r="BV1970" s="430"/>
      <c r="BW1970" s="430"/>
      <c r="BX1970" s="430"/>
      <c r="BY1970" s="430"/>
      <c r="BZ1970" s="430"/>
      <c r="CA1970" s="430"/>
      <c r="CB1970" s="430"/>
      <c r="CC1970" s="430"/>
      <c r="CD1970" s="430"/>
      <c r="CE1970" s="430"/>
      <c r="CF1970" s="430"/>
      <c r="CG1970" s="430"/>
      <c r="CH1970" s="430"/>
      <c r="CI1970" s="430"/>
      <c r="CJ1970" s="430"/>
      <c r="CK1970" s="430"/>
      <c r="CL1970" s="430"/>
      <c r="CM1970" s="430"/>
      <c r="CN1970" s="430"/>
      <c r="CO1970" s="430"/>
      <c r="CP1970" s="430"/>
      <c r="CQ1970" s="430"/>
      <c r="CR1970" s="430"/>
      <c r="CS1970" s="430"/>
      <c r="CT1970" s="430"/>
      <c r="CU1970" s="430"/>
      <c r="CV1970" s="430"/>
      <c r="CW1970" s="430"/>
      <c r="CX1970" s="430"/>
      <c r="CY1970" s="430"/>
      <c r="CZ1970" s="430"/>
      <c r="DA1970" s="430"/>
      <c r="DB1970" s="430"/>
      <c r="DC1970" s="430"/>
      <c r="DD1970" s="430"/>
      <c r="DE1970" s="430"/>
      <c r="DF1970" s="430"/>
      <c r="DG1970" s="430"/>
      <c r="DH1970" s="430"/>
      <c r="DI1970" s="430"/>
      <c r="DJ1970" s="430"/>
      <c r="DK1970" s="430"/>
      <c r="DL1970" s="430"/>
      <c r="DM1970" s="430"/>
      <c r="DN1970" s="430"/>
      <c r="DO1970" s="430"/>
      <c r="DP1970" s="430"/>
      <c r="DQ1970" s="430"/>
      <c r="DR1970" s="430"/>
      <c r="DS1970" s="430"/>
      <c r="DT1970" s="430"/>
      <c r="DU1970" s="430"/>
      <c r="DV1970" s="430"/>
      <c r="DW1970" s="430"/>
      <c r="DX1970" s="430"/>
      <c r="DY1970" s="430"/>
      <c r="DZ1970" s="430"/>
      <c r="EA1970" s="430"/>
      <c r="EB1970" s="430"/>
      <c r="EC1970" s="430"/>
      <c r="ED1970" s="430"/>
      <c r="EE1970" s="430"/>
      <c r="EF1970" s="430"/>
      <c r="EG1970" s="430"/>
      <c r="EH1970" s="430"/>
      <c r="EI1970" s="430"/>
      <c r="EJ1970" s="430"/>
      <c r="EK1970" s="430"/>
      <c r="EL1970" s="430"/>
      <c r="EM1970" s="430"/>
      <c r="EN1970" s="430"/>
      <c r="EO1970" s="430"/>
      <c r="EP1970" s="430"/>
      <c r="EQ1970" s="430"/>
      <c r="ER1970" s="430"/>
      <c r="ES1970" s="430"/>
      <c r="ET1970" s="430"/>
      <c r="EU1970" s="430"/>
      <c r="EV1970" s="430"/>
      <c r="EW1970" s="430"/>
      <c r="EX1970" s="430"/>
      <c r="EY1970" s="430"/>
      <c r="EZ1970" s="430"/>
      <c r="FA1970" s="430"/>
      <c r="FB1970" s="430"/>
      <c r="FC1970" s="430"/>
      <c r="FD1970" s="430"/>
      <c r="FE1970" s="430"/>
      <c r="FF1970" s="430"/>
      <c r="FG1970" s="430"/>
      <c r="FH1970" s="430"/>
      <c r="FI1970" s="430"/>
      <c r="FJ1970" s="430"/>
      <c r="FK1970" s="430"/>
      <c r="FL1970" s="430"/>
      <c r="FM1970" s="430"/>
      <c r="FN1970" s="430"/>
      <c r="FO1970" s="430"/>
      <c r="FP1970" s="430"/>
      <c r="FQ1970" s="430"/>
      <c r="FR1970" s="430"/>
      <c r="FS1970" s="430"/>
      <c r="FT1970" s="430"/>
      <c r="FU1970" s="430"/>
      <c r="FV1970" s="430"/>
      <c r="FW1970" s="430"/>
      <c r="FX1970" s="430"/>
      <c r="FY1970" s="430"/>
      <c r="FZ1970" s="430"/>
      <c r="GA1970" s="430"/>
      <c r="GB1970" s="430"/>
      <c r="GC1970" s="430"/>
    </row>
    <row r="1971" spans="1:185" s="302" customFormat="1" ht="18.75" customHeight="1" x14ac:dyDescent="0.3">
      <c r="A1971" s="431"/>
      <c r="B1971" s="402" t="s">
        <v>4141</v>
      </c>
      <c r="C1971" s="209">
        <v>45</v>
      </c>
      <c r="D1971" s="190"/>
      <c r="E1971" s="190"/>
      <c r="F1971" s="217"/>
      <c r="G1971" s="217"/>
      <c r="H1971" s="217"/>
      <c r="I1971" s="333">
        <f>SUM(C1971:H1971)</f>
        <v>45</v>
      </c>
      <c r="J1971" s="226">
        <v>73</v>
      </c>
      <c r="K1971" s="193">
        <f t="shared" si="174"/>
        <v>0.61643835616438358</v>
      </c>
      <c r="L1971" s="335">
        <v>1</v>
      </c>
      <c r="M1971" s="249" t="s">
        <v>17</v>
      </c>
      <c r="N1971" s="637" t="s">
        <v>4142</v>
      </c>
      <c r="O1971" s="637" t="s">
        <v>716</v>
      </c>
      <c r="P1971" s="637" t="s">
        <v>142</v>
      </c>
      <c r="Q1971" s="637" t="s">
        <v>4150</v>
      </c>
      <c r="R1971" s="239">
        <v>10</v>
      </c>
      <c r="S1971" s="301" t="s">
        <v>4233</v>
      </c>
      <c r="T1971" s="429"/>
      <c r="U1971" s="429"/>
      <c r="V1971" s="429"/>
      <c r="W1971" s="429"/>
      <c r="X1971" s="429"/>
      <c r="Y1971" s="429"/>
      <c r="Z1971" s="430"/>
      <c r="AA1971" s="430"/>
      <c r="AB1971" s="430"/>
      <c r="AC1971" s="430"/>
      <c r="AD1971" s="430"/>
      <c r="AE1971" s="430"/>
      <c r="AF1971" s="430"/>
      <c r="AG1971" s="430"/>
      <c r="AH1971" s="430"/>
      <c r="AI1971" s="430"/>
      <c r="AJ1971" s="430"/>
      <c r="AK1971" s="430"/>
      <c r="AL1971" s="430"/>
      <c r="AM1971" s="430"/>
      <c r="AN1971" s="430"/>
      <c r="AO1971" s="430"/>
      <c r="AP1971" s="430"/>
      <c r="AQ1971" s="430"/>
      <c r="AR1971" s="430"/>
      <c r="AS1971" s="430"/>
      <c r="AT1971" s="430"/>
      <c r="AU1971" s="430"/>
      <c r="AV1971" s="430"/>
      <c r="AW1971" s="430"/>
      <c r="AX1971" s="430"/>
      <c r="AY1971" s="430"/>
      <c r="AZ1971" s="430"/>
      <c r="BA1971" s="430"/>
      <c r="BB1971" s="430"/>
      <c r="BC1971" s="430"/>
      <c r="BD1971" s="430"/>
      <c r="BE1971" s="430"/>
      <c r="BF1971" s="430"/>
      <c r="BG1971" s="430"/>
      <c r="BH1971" s="430"/>
      <c r="BI1971" s="430"/>
      <c r="BJ1971" s="430"/>
      <c r="BK1971" s="430"/>
      <c r="BL1971" s="430"/>
      <c r="BM1971" s="430"/>
      <c r="BN1971" s="430"/>
      <c r="BO1971" s="430"/>
      <c r="BP1971" s="430"/>
      <c r="BQ1971" s="430"/>
      <c r="BR1971" s="430"/>
      <c r="BS1971" s="430"/>
      <c r="BT1971" s="430"/>
      <c r="BU1971" s="430"/>
      <c r="BV1971" s="430"/>
      <c r="BW1971" s="430"/>
      <c r="BX1971" s="430"/>
      <c r="BY1971" s="430"/>
      <c r="BZ1971" s="430"/>
      <c r="CA1971" s="430"/>
      <c r="CB1971" s="430"/>
      <c r="CC1971" s="430"/>
      <c r="CD1971" s="430"/>
      <c r="CE1971" s="430"/>
      <c r="CF1971" s="430"/>
      <c r="CG1971" s="430"/>
      <c r="CH1971" s="430"/>
      <c r="CI1971" s="430"/>
      <c r="CJ1971" s="430"/>
      <c r="CK1971" s="430"/>
      <c r="CL1971" s="430"/>
      <c r="CM1971" s="430"/>
      <c r="CN1971" s="430"/>
      <c r="CO1971" s="430"/>
      <c r="CP1971" s="430"/>
      <c r="CQ1971" s="430"/>
      <c r="CR1971" s="430"/>
      <c r="CS1971" s="430"/>
      <c r="CT1971" s="430"/>
      <c r="CU1971" s="430"/>
      <c r="CV1971" s="430"/>
      <c r="CW1971" s="430"/>
      <c r="CX1971" s="430"/>
      <c r="CY1971" s="430"/>
      <c r="CZ1971" s="430"/>
      <c r="DA1971" s="430"/>
      <c r="DB1971" s="430"/>
      <c r="DC1971" s="430"/>
      <c r="DD1971" s="430"/>
      <c r="DE1971" s="430"/>
      <c r="DF1971" s="430"/>
      <c r="DG1971" s="430"/>
      <c r="DH1971" s="430"/>
      <c r="DI1971" s="430"/>
      <c r="DJ1971" s="430"/>
      <c r="DK1971" s="430"/>
      <c r="DL1971" s="430"/>
      <c r="DM1971" s="430"/>
      <c r="DN1971" s="430"/>
      <c r="DO1971" s="430"/>
      <c r="DP1971" s="430"/>
      <c r="DQ1971" s="430"/>
      <c r="DR1971" s="430"/>
      <c r="DS1971" s="430"/>
      <c r="DT1971" s="430"/>
      <c r="DU1971" s="430"/>
      <c r="DV1971" s="430"/>
      <c r="DW1971" s="430"/>
      <c r="DX1971" s="430"/>
      <c r="DY1971" s="430"/>
      <c r="DZ1971" s="430"/>
      <c r="EA1971" s="430"/>
      <c r="EB1971" s="430"/>
      <c r="EC1971" s="430"/>
      <c r="ED1971" s="430"/>
      <c r="EE1971" s="430"/>
      <c r="EF1971" s="430"/>
      <c r="EG1971" s="430"/>
      <c r="EH1971" s="430"/>
      <c r="EI1971" s="430"/>
      <c r="EJ1971" s="430"/>
      <c r="EK1971" s="430"/>
      <c r="EL1971" s="430"/>
      <c r="EM1971" s="430"/>
      <c r="EN1971" s="430"/>
      <c r="EO1971" s="430"/>
      <c r="EP1971" s="430"/>
      <c r="EQ1971" s="430"/>
      <c r="ER1971" s="430"/>
      <c r="ES1971" s="430"/>
      <c r="ET1971" s="430"/>
      <c r="EU1971" s="430"/>
      <c r="EV1971" s="430"/>
      <c r="EW1971" s="430"/>
      <c r="EX1971" s="430"/>
      <c r="EY1971" s="430"/>
      <c r="EZ1971" s="430"/>
      <c r="FA1971" s="430"/>
      <c r="FB1971" s="430"/>
      <c r="FC1971" s="430"/>
      <c r="FD1971" s="430"/>
      <c r="FE1971" s="430"/>
      <c r="FF1971" s="430"/>
      <c r="FG1971" s="430"/>
      <c r="FH1971" s="430"/>
      <c r="FI1971" s="430"/>
      <c r="FJ1971" s="430"/>
      <c r="FK1971" s="430"/>
      <c r="FL1971" s="430"/>
      <c r="FM1971" s="430"/>
      <c r="FN1971" s="430"/>
      <c r="FO1971" s="430"/>
      <c r="FP1971" s="430"/>
      <c r="FQ1971" s="430"/>
      <c r="FR1971" s="430"/>
      <c r="FS1971" s="430"/>
      <c r="FT1971" s="430"/>
      <c r="FU1971" s="430"/>
      <c r="FV1971" s="430"/>
      <c r="FW1971" s="430"/>
      <c r="FX1971" s="430"/>
      <c r="FY1971" s="430"/>
      <c r="FZ1971" s="430"/>
      <c r="GA1971" s="430"/>
      <c r="GB1971" s="430"/>
      <c r="GC1971" s="430"/>
    </row>
    <row r="1972" spans="1:185" s="302" customFormat="1" ht="18.75" customHeight="1" x14ac:dyDescent="0.3">
      <c r="A1972" s="431"/>
      <c r="B1972" s="383" t="s">
        <v>2664</v>
      </c>
      <c r="C1972" s="225">
        <v>45</v>
      </c>
      <c r="D1972" s="235"/>
      <c r="E1972" s="235"/>
      <c r="F1972" s="248"/>
      <c r="G1972" s="248"/>
      <c r="H1972" s="248"/>
      <c r="I1972" s="333">
        <f>SUM(C1972:H1972)</f>
        <v>45</v>
      </c>
      <c r="J1972" s="192">
        <v>73</v>
      </c>
      <c r="K1972" s="193">
        <f t="shared" si="174"/>
        <v>0.61643835616438358</v>
      </c>
      <c r="L1972" s="236">
        <v>8</v>
      </c>
      <c r="M1972" s="243" t="s">
        <v>28</v>
      </c>
      <c r="N1972" s="638" t="s">
        <v>2665</v>
      </c>
      <c r="O1972" s="637" t="s">
        <v>427</v>
      </c>
      <c r="P1972" s="637" t="s">
        <v>527</v>
      </c>
      <c r="Q1972" s="621" t="s">
        <v>2412</v>
      </c>
      <c r="R1972" s="234">
        <v>10</v>
      </c>
      <c r="S1972" s="301" t="s">
        <v>4233</v>
      </c>
      <c r="T1972" s="429"/>
      <c r="U1972" s="429"/>
      <c r="V1972" s="429"/>
      <c r="W1972" s="429"/>
      <c r="X1972" s="429"/>
      <c r="Y1972" s="429"/>
      <c r="Z1972" s="430"/>
      <c r="AA1972" s="430"/>
      <c r="AB1972" s="430"/>
      <c r="AC1972" s="430"/>
      <c r="AD1972" s="430"/>
      <c r="AE1972" s="430"/>
      <c r="AF1972" s="430"/>
      <c r="AG1972" s="430"/>
      <c r="AH1972" s="430"/>
      <c r="AI1972" s="430"/>
      <c r="AJ1972" s="430"/>
      <c r="AK1972" s="430"/>
      <c r="AL1972" s="430"/>
      <c r="AM1972" s="430"/>
      <c r="AN1972" s="430"/>
      <c r="AO1972" s="430"/>
      <c r="AP1972" s="430"/>
      <c r="AQ1972" s="430"/>
      <c r="AR1972" s="430"/>
      <c r="AS1972" s="430"/>
      <c r="AT1972" s="430"/>
      <c r="AU1972" s="430"/>
      <c r="AV1972" s="430"/>
      <c r="AW1972" s="430"/>
      <c r="AX1972" s="430"/>
      <c r="AY1972" s="430"/>
      <c r="AZ1972" s="430"/>
      <c r="BA1972" s="430"/>
      <c r="BB1972" s="430"/>
      <c r="BC1972" s="430"/>
      <c r="BD1972" s="430"/>
      <c r="BE1972" s="430"/>
      <c r="BF1972" s="430"/>
      <c r="BG1972" s="430"/>
      <c r="BH1972" s="430"/>
      <c r="BI1972" s="430"/>
      <c r="BJ1972" s="430"/>
      <c r="BK1972" s="430"/>
      <c r="BL1972" s="430"/>
      <c r="BM1972" s="430"/>
      <c r="BN1972" s="430"/>
      <c r="BO1972" s="430"/>
      <c r="BP1972" s="430"/>
      <c r="BQ1972" s="430"/>
      <c r="BR1972" s="430"/>
      <c r="BS1972" s="430"/>
      <c r="BT1972" s="430"/>
      <c r="BU1972" s="430"/>
      <c r="BV1972" s="430"/>
      <c r="BW1972" s="430"/>
      <c r="BX1972" s="430"/>
      <c r="BY1972" s="430"/>
      <c r="BZ1972" s="430"/>
      <c r="CA1972" s="430"/>
      <c r="CB1972" s="430"/>
      <c r="CC1972" s="430"/>
      <c r="CD1972" s="430"/>
      <c r="CE1972" s="430"/>
      <c r="CF1972" s="430"/>
      <c r="CG1972" s="430"/>
      <c r="CH1972" s="430"/>
      <c r="CI1972" s="430"/>
      <c r="CJ1972" s="430"/>
      <c r="CK1972" s="430"/>
      <c r="CL1972" s="430"/>
      <c r="CM1972" s="430"/>
      <c r="CN1972" s="430"/>
      <c r="CO1972" s="430"/>
      <c r="CP1972" s="430"/>
      <c r="CQ1972" s="430"/>
      <c r="CR1972" s="430"/>
      <c r="CS1972" s="430"/>
      <c r="CT1972" s="430"/>
      <c r="CU1972" s="430"/>
      <c r="CV1972" s="430"/>
      <c r="CW1972" s="430"/>
      <c r="CX1972" s="430"/>
      <c r="CY1972" s="430"/>
      <c r="CZ1972" s="430"/>
      <c r="DA1972" s="430"/>
      <c r="DB1972" s="430"/>
      <c r="DC1972" s="430"/>
      <c r="DD1972" s="430"/>
      <c r="DE1972" s="430"/>
      <c r="DF1972" s="430"/>
      <c r="DG1972" s="430"/>
      <c r="DH1972" s="430"/>
      <c r="DI1972" s="430"/>
      <c r="DJ1972" s="430"/>
      <c r="DK1972" s="430"/>
      <c r="DL1972" s="430"/>
      <c r="DM1972" s="430"/>
      <c r="DN1972" s="430"/>
      <c r="DO1972" s="430"/>
      <c r="DP1972" s="430"/>
      <c r="DQ1972" s="430"/>
      <c r="DR1972" s="430"/>
      <c r="DS1972" s="430"/>
      <c r="DT1972" s="430"/>
      <c r="DU1972" s="430"/>
      <c r="DV1972" s="430"/>
      <c r="DW1972" s="430"/>
      <c r="DX1972" s="430"/>
      <c r="DY1972" s="430"/>
      <c r="DZ1972" s="430"/>
      <c r="EA1972" s="430"/>
      <c r="EB1972" s="430"/>
      <c r="EC1972" s="430"/>
      <c r="ED1972" s="430"/>
      <c r="EE1972" s="430"/>
      <c r="EF1972" s="430"/>
      <c r="EG1972" s="430"/>
      <c r="EH1972" s="430"/>
      <c r="EI1972" s="430"/>
      <c r="EJ1972" s="430"/>
      <c r="EK1972" s="430"/>
      <c r="EL1972" s="430"/>
      <c r="EM1972" s="430"/>
      <c r="EN1972" s="430"/>
      <c r="EO1972" s="430"/>
      <c r="EP1972" s="430"/>
      <c r="EQ1972" s="430"/>
      <c r="ER1972" s="430"/>
      <c r="ES1972" s="430"/>
      <c r="ET1972" s="430"/>
      <c r="EU1972" s="430"/>
      <c r="EV1972" s="430"/>
      <c r="EW1972" s="430"/>
      <c r="EX1972" s="430"/>
      <c r="EY1972" s="430"/>
      <c r="EZ1972" s="430"/>
      <c r="FA1972" s="430"/>
      <c r="FB1972" s="430"/>
      <c r="FC1972" s="430"/>
      <c r="FD1972" s="430"/>
      <c r="FE1972" s="430"/>
      <c r="FF1972" s="430"/>
      <c r="FG1972" s="430"/>
      <c r="FH1972" s="430"/>
      <c r="FI1972" s="430"/>
      <c r="FJ1972" s="430"/>
      <c r="FK1972" s="430"/>
      <c r="FL1972" s="430"/>
      <c r="FM1972" s="430"/>
      <c r="FN1972" s="430"/>
      <c r="FO1972" s="430"/>
      <c r="FP1972" s="430"/>
      <c r="FQ1972" s="430"/>
      <c r="FR1972" s="430"/>
      <c r="FS1972" s="430"/>
      <c r="FT1972" s="430"/>
      <c r="FU1972" s="430"/>
      <c r="FV1972" s="430"/>
      <c r="FW1972" s="430"/>
      <c r="FX1972" s="430"/>
      <c r="FY1972" s="430"/>
      <c r="FZ1972" s="430"/>
      <c r="GA1972" s="430"/>
      <c r="GB1972" s="430"/>
      <c r="GC1972" s="430"/>
    </row>
    <row r="1973" spans="1:185" s="302" customFormat="1" ht="18.75" customHeight="1" x14ac:dyDescent="0.3">
      <c r="A1973" s="431"/>
      <c r="B1973" s="99" t="s">
        <v>2981</v>
      </c>
      <c r="C1973" s="104">
        <v>44</v>
      </c>
      <c r="D1973" s="120" t="s">
        <v>16</v>
      </c>
      <c r="E1973" s="120" t="s">
        <v>16</v>
      </c>
      <c r="F1973" s="23" t="s">
        <v>16</v>
      </c>
      <c r="G1973" s="23" t="s">
        <v>16</v>
      </c>
      <c r="H1973" s="45" t="s">
        <v>16</v>
      </c>
      <c r="I1973" s="449">
        <v>44</v>
      </c>
      <c r="J1973" s="40">
        <v>73</v>
      </c>
      <c r="K1973" s="31">
        <f t="shared" si="174"/>
        <v>0.60273972602739723</v>
      </c>
      <c r="L1973" s="26">
        <v>4</v>
      </c>
      <c r="M1973" s="77" t="s">
        <v>28</v>
      </c>
      <c r="N1973" s="537" t="s">
        <v>2982</v>
      </c>
      <c r="O1973" s="537" t="s">
        <v>1596</v>
      </c>
      <c r="P1973" s="537" t="s">
        <v>278</v>
      </c>
      <c r="Q1973" s="537" t="s">
        <v>2841</v>
      </c>
      <c r="R1973" s="47">
        <v>10</v>
      </c>
      <c r="S1973" s="428"/>
      <c r="T1973" s="429"/>
      <c r="U1973" s="429"/>
      <c r="V1973" s="429"/>
      <c r="W1973" s="429"/>
      <c r="X1973" s="429"/>
      <c r="Y1973" s="429"/>
      <c r="Z1973" s="430"/>
      <c r="AA1973" s="430"/>
      <c r="AB1973" s="430"/>
      <c r="AC1973" s="430"/>
      <c r="AD1973" s="430"/>
      <c r="AE1973" s="430"/>
      <c r="AF1973" s="430"/>
      <c r="AG1973" s="430"/>
      <c r="AH1973" s="430"/>
      <c r="AI1973" s="430"/>
      <c r="AJ1973" s="430"/>
      <c r="AK1973" s="430"/>
      <c r="AL1973" s="430"/>
      <c r="AM1973" s="430"/>
      <c r="AN1973" s="430"/>
      <c r="AO1973" s="430"/>
      <c r="AP1973" s="430"/>
      <c r="AQ1973" s="430"/>
      <c r="AR1973" s="430"/>
      <c r="AS1973" s="430"/>
      <c r="AT1973" s="430"/>
      <c r="AU1973" s="430"/>
      <c r="AV1973" s="430"/>
      <c r="AW1973" s="430"/>
      <c r="AX1973" s="430"/>
      <c r="AY1973" s="430"/>
      <c r="AZ1973" s="430"/>
      <c r="BA1973" s="430"/>
      <c r="BB1973" s="430"/>
      <c r="BC1973" s="430"/>
      <c r="BD1973" s="430"/>
      <c r="BE1973" s="430"/>
      <c r="BF1973" s="430"/>
      <c r="BG1973" s="430"/>
      <c r="BH1973" s="430"/>
      <c r="BI1973" s="430"/>
      <c r="BJ1973" s="430"/>
      <c r="BK1973" s="430"/>
      <c r="BL1973" s="430"/>
      <c r="BM1973" s="430"/>
      <c r="BN1973" s="430"/>
      <c r="BO1973" s="430"/>
      <c r="BP1973" s="430"/>
      <c r="BQ1973" s="430"/>
      <c r="BR1973" s="430"/>
      <c r="BS1973" s="430"/>
      <c r="BT1973" s="430"/>
      <c r="BU1973" s="430"/>
      <c r="BV1973" s="430"/>
      <c r="BW1973" s="430"/>
      <c r="BX1973" s="430"/>
      <c r="BY1973" s="430"/>
      <c r="BZ1973" s="430"/>
      <c r="CA1973" s="430"/>
      <c r="CB1973" s="430"/>
      <c r="CC1973" s="430"/>
      <c r="CD1973" s="430"/>
      <c r="CE1973" s="430"/>
      <c r="CF1973" s="430"/>
      <c r="CG1973" s="430"/>
      <c r="CH1973" s="430"/>
      <c r="CI1973" s="430"/>
      <c r="CJ1973" s="430"/>
      <c r="CK1973" s="430"/>
      <c r="CL1973" s="430"/>
      <c r="CM1973" s="430"/>
      <c r="CN1973" s="430"/>
      <c r="CO1973" s="430"/>
      <c r="CP1973" s="430"/>
      <c r="CQ1973" s="430"/>
      <c r="CR1973" s="430"/>
      <c r="CS1973" s="430"/>
      <c r="CT1973" s="430"/>
      <c r="CU1973" s="430"/>
      <c r="CV1973" s="430"/>
      <c r="CW1973" s="430"/>
      <c r="CX1973" s="430"/>
      <c r="CY1973" s="430"/>
      <c r="CZ1973" s="430"/>
      <c r="DA1973" s="430"/>
      <c r="DB1973" s="430"/>
      <c r="DC1973" s="430"/>
      <c r="DD1973" s="430"/>
      <c r="DE1973" s="430"/>
      <c r="DF1973" s="430"/>
      <c r="DG1973" s="430"/>
      <c r="DH1973" s="430"/>
      <c r="DI1973" s="430"/>
      <c r="DJ1973" s="430"/>
      <c r="DK1973" s="430"/>
      <c r="DL1973" s="430"/>
      <c r="DM1973" s="430"/>
      <c r="DN1973" s="430"/>
      <c r="DO1973" s="430"/>
      <c r="DP1973" s="430"/>
      <c r="DQ1973" s="430"/>
      <c r="DR1973" s="430"/>
      <c r="DS1973" s="430"/>
      <c r="DT1973" s="430"/>
      <c r="DU1973" s="430"/>
      <c r="DV1973" s="430"/>
      <c r="DW1973" s="430"/>
      <c r="DX1973" s="430"/>
      <c r="DY1973" s="430"/>
      <c r="DZ1973" s="430"/>
      <c r="EA1973" s="430"/>
      <c r="EB1973" s="430"/>
      <c r="EC1973" s="430"/>
      <c r="ED1973" s="430"/>
      <c r="EE1973" s="430"/>
      <c r="EF1973" s="430"/>
      <c r="EG1973" s="430"/>
      <c r="EH1973" s="430"/>
      <c r="EI1973" s="430"/>
      <c r="EJ1973" s="430"/>
      <c r="EK1973" s="430"/>
      <c r="EL1973" s="430"/>
      <c r="EM1973" s="430"/>
      <c r="EN1973" s="430"/>
      <c r="EO1973" s="430"/>
      <c r="EP1973" s="430"/>
      <c r="EQ1973" s="430"/>
      <c r="ER1973" s="430"/>
      <c r="ES1973" s="430"/>
      <c r="ET1973" s="430"/>
      <c r="EU1973" s="430"/>
      <c r="EV1973" s="430"/>
      <c r="EW1973" s="430"/>
      <c r="EX1973" s="430"/>
      <c r="EY1973" s="430"/>
      <c r="EZ1973" s="430"/>
      <c r="FA1973" s="430"/>
      <c r="FB1973" s="430"/>
      <c r="FC1973" s="430"/>
      <c r="FD1973" s="430"/>
      <c r="FE1973" s="430"/>
      <c r="FF1973" s="430"/>
      <c r="FG1973" s="430"/>
      <c r="FH1973" s="430"/>
      <c r="FI1973" s="430"/>
      <c r="FJ1973" s="430"/>
      <c r="FK1973" s="430"/>
      <c r="FL1973" s="430"/>
      <c r="FM1973" s="430"/>
      <c r="FN1973" s="430"/>
      <c r="FO1973" s="430"/>
      <c r="FP1973" s="430"/>
      <c r="FQ1973" s="430"/>
      <c r="FR1973" s="430"/>
      <c r="FS1973" s="430"/>
      <c r="FT1973" s="430"/>
      <c r="FU1973" s="430"/>
      <c r="FV1973" s="430"/>
      <c r="FW1973" s="430"/>
      <c r="FX1973" s="430"/>
      <c r="FY1973" s="430"/>
      <c r="FZ1973" s="430"/>
      <c r="GA1973" s="430"/>
      <c r="GB1973" s="430"/>
      <c r="GC1973" s="430"/>
    </row>
    <row r="1974" spans="1:185" s="302" customFormat="1" ht="18.75" customHeight="1" x14ac:dyDescent="0.3">
      <c r="A1974" s="431"/>
      <c r="B1974" s="340" t="s">
        <v>4052</v>
      </c>
      <c r="C1974" s="232">
        <v>44</v>
      </c>
      <c r="D1974" s="215" t="s">
        <v>16</v>
      </c>
      <c r="E1974" s="215" t="s">
        <v>16</v>
      </c>
      <c r="F1974" s="228" t="s">
        <v>16</v>
      </c>
      <c r="G1974" s="228" t="s">
        <v>16</v>
      </c>
      <c r="H1974" s="234"/>
      <c r="I1974" s="333">
        <f>SUM(C1974:H1974)</f>
        <v>44</v>
      </c>
      <c r="J1974" s="192">
        <v>73</v>
      </c>
      <c r="K1974" s="193">
        <f t="shared" si="174"/>
        <v>0.60273972602739723</v>
      </c>
      <c r="L1974" s="216">
        <v>12</v>
      </c>
      <c r="M1974" s="242" t="s">
        <v>28</v>
      </c>
      <c r="N1974" s="624" t="s">
        <v>3854</v>
      </c>
      <c r="O1974" s="624" t="s">
        <v>716</v>
      </c>
      <c r="P1974" s="624" t="s">
        <v>213</v>
      </c>
      <c r="Q1974" s="624" t="s">
        <v>3800</v>
      </c>
      <c r="R1974" s="240">
        <v>10</v>
      </c>
      <c r="S1974" s="713" t="s">
        <v>4231</v>
      </c>
      <c r="T1974" s="429"/>
      <c r="U1974" s="429"/>
      <c r="V1974" s="429"/>
      <c r="W1974" s="429"/>
      <c r="X1974" s="429"/>
      <c r="Y1974" s="429"/>
      <c r="Z1974" s="430"/>
      <c r="AA1974" s="430"/>
      <c r="AB1974" s="430"/>
      <c r="AC1974" s="430"/>
      <c r="AD1974" s="430"/>
      <c r="AE1974" s="430"/>
      <c r="AF1974" s="430"/>
      <c r="AG1974" s="430"/>
      <c r="AH1974" s="430"/>
      <c r="AI1974" s="430"/>
      <c r="AJ1974" s="430"/>
      <c r="AK1974" s="430"/>
      <c r="AL1974" s="430"/>
      <c r="AM1974" s="430"/>
      <c r="AN1974" s="430"/>
      <c r="AO1974" s="430"/>
      <c r="AP1974" s="430"/>
      <c r="AQ1974" s="430"/>
      <c r="AR1974" s="430"/>
      <c r="AS1974" s="430"/>
      <c r="AT1974" s="430"/>
      <c r="AU1974" s="430"/>
      <c r="AV1974" s="430"/>
      <c r="AW1974" s="430"/>
      <c r="AX1974" s="430"/>
      <c r="AY1974" s="430"/>
      <c r="AZ1974" s="430"/>
      <c r="BA1974" s="430"/>
      <c r="BB1974" s="430"/>
      <c r="BC1974" s="430"/>
      <c r="BD1974" s="430"/>
      <c r="BE1974" s="430"/>
      <c r="BF1974" s="430"/>
      <c r="BG1974" s="430"/>
      <c r="BH1974" s="430"/>
      <c r="BI1974" s="430"/>
      <c r="BJ1974" s="430"/>
      <c r="BK1974" s="430"/>
      <c r="BL1974" s="430"/>
      <c r="BM1974" s="430"/>
      <c r="BN1974" s="430"/>
      <c r="BO1974" s="430"/>
      <c r="BP1974" s="430"/>
      <c r="BQ1974" s="430"/>
      <c r="BR1974" s="430"/>
      <c r="BS1974" s="430"/>
      <c r="BT1974" s="430"/>
      <c r="BU1974" s="430"/>
      <c r="BV1974" s="430"/>
      <c r="BW1974" s="430"/>
      <c r="BX1974" s="430"/>
      <c r="BY1974" s="430"/>
      <c r="BZ1974" s="430"/>
      <c r="CA1974" s="430"/>
      <c r="CB1974" s="430"/>
      <c r="CC1974" s="430"/>
      <c r="CD1974" s="430"/>
      <c r="CE1974" s="430"/>
      <c r="CF1974" s="430"/>
      <c r="CG1974" s="430"/>
      <c r="CH1974" s="430"/>
      <c r="CI1974" s="430"/>
      <c r="CJ1974" s="430"/>
      <c r="CK1974" s="430"/>
      <c r="CL1974" s="430"/>
      <c r="CM1974" s="430"/>
      <c r="CN1974" s="430"/>
      <c r="CO1974" s="430"/>
      <c r="CP1974" s="430"/>
      <c r="CQ1974" s="430"/>
      <c r="CR1974" s="430"/>
      <c r="CS1974" s="430"/>
      <c r="CT1974" s="430"/>
      <c r="CU1974" s="430"/>
      <c r="CV1974" s="430"/>
      <c r="CW1974" s="430"/>
      <c r="CX1974" s="430"/>
      <c r="CY1974" s="430"/>
      <c r="CZ1974" s="430"/>
      <c r="DA1974" s="430"/>
      <c r="DB1974" s="430"/>
      <c r="DC1974" s="430"/>
      <c r="DD1974" s="430"/>
      <c r="DE1974" s="430"/>
      <c r="DF1974" s="430"/>
      <c r="DG1974" s="430"/>
      <c r="DH1974" s="430"/>
      <c r="DI1974" s="430"/>
      <c r="DJ1974" s="430"/>
      <c r="DK1974" s="430"/>
      <c r="DL1974" s="430"/>
      <c r="DM1974" s="430"/>
      <c r="DN1974" s="430"/>
      <c r="DO1974" s="430"/>
      <c r="DP1974" s="430"/>
      <c r="DQ1974" s="430"/>
      <c r="DR1974" s="430"/>
      <c r="DS1974" s="430"/>
      <c r="DT1974" s="430"/>
      <c r="DU1974" s="430"/>
      <c r="DV1974" s="430"/>
      <c r="DW1974" s="430"/>
      <c r="DX1974" s="430"/>
      <c r="DY1974" s="430"/>
      <c r="DZ1974" s="430"/>
      <c r="EA1974" s="430"/>
      <c r="EB1974" s="430"/>
      <c r="EC1974" s="430"/>
      <c r="ED1974" s="430"/>
      <c r="EE1974" s="430"/>
      <c r="EF1974" s="430"/>
      <c r="EG1974" s="430"/>
      <c r="EH1974" s="430"/>
      <c r="EI1974" s="430"/>
      <c r="EJ1974" s="430"/>
      <c r="EK1974" s="430"/>
      <c r="EL1974" s="430"/>
      <c r="EM1974" s="430"/>
      <c r="EN1974" s="430"/>
      <c r="EO1974" s="430"/>
      <c r="EP1974" s="430"/>
      <c r="EQ1974" s="430"/>
      <c r="ER1974" s="430"/>
      <c r="ES1974" s="430"/>
      <c r="ET1974" s="430"/>
      <c r="EU1974" s="430"/>
      <c r="EV1974" s="430"/>
      <c r="EW1974" s="430"/>
      <c r="EX1974" s="430"/>
      <c r="EY1974" s="430"/>
      <c r="EZ1974" s="430"/>
      <c r="FA1974" s="430"/>
      <c r="FB1974" s="430"/>
      <c r="FC1974" s="430"/>
      <c r="FD1974" s="430"/>
      <c r="FE1974" s="430"/>
      <c r="FF1974" s="430"/>
      <c r="FG1974" s="430"/>
      <c r="FH1974" s="430"/>
      <c r="FI1974" s="430"/>
      <c r="FJ1974" s="430"/>
      <c r="FK1974" s="430"/>
      <c r="FL1974" s="430"/>
      <c r="FM1974" s="430"/>
      <c r="FN1974" s="430"/>
      <c r="FO1974" s="430"/>
      <c r="FP1974" s="430"/>
      <c r="FQ1974" s="430"/>
      <c r="FR1974" s="430"/>
      <c r="FS1974" s="430"/>
      <c r="FT1974" s="430"/>
      <c r="FU1974" s="430"/>
      <c r="FV1974" s="430"/>
      <c r="FW1974" s="430"/>
      <c r="FX1974" s="430"/>
      <c r="FY1974" s="430"/>
      <c r="FZ1974" s="430"/>
      <c r="GA1974" s="430"/>
      <c r="GB1974" s="430"/>
      <c r="GC1974" s="430"/>
    </row>
    <row r="1975" spans="1:185" s="302" customFormat="1" ht="18.75" customHeight="1" x14ac:dyDescent="0.3">
      <c r="A1975" s="431"/>
      <c r="B1975" s="99" t="s">
        <v>3771</v>
      </c>
      <c r="C1975" s="104">
        <v>44</v>
      </c>
      <c r="D1975" s="120"/>
      <c r="E1975" s="120"/>
      <c r="F1975" s="23"/>
      <c r="G1975" s="23"/>
      <c r="H1975" s="45"/>
      <c r="I1975" s="449">
        <v>44</v>
      </c>
      <c r="J1975" s="40">
        <v>73</v>
      </c>
      <c r="K1975" s="31">
        <f t="shared" si="174"/>
        <v>0.60273972602739723</v>
      </c>
      <c r="L1975" s="26">
        <v>1</v>
      </c>
      <c r="M1975" s="77" t="s">
        <v>17</v>
      </c>
      <c r="N1975" s="537" t="s">
        <v>3772</v>
      </c>
      <c r="O1975" s="541" t="s">
        <v>603</v>
      </c>
      <c r="P1975" s="541" t="s">
        <v>1002</v>
      </c>
      <c r="Q1975" s="541" t="s">
        <v>3770</v>
      </c>
      <c r="R1975" s="77">
        <v>10</v>
      </c>
      <c r="S1975" s="428"/>
      <c r="T1975" s="429"/>
      <c r="U1975" s="429"/>
      <c r="V1975" s="429"/>
      <c r="W1975" s="429"/>
      <c r="X1975" s="429"/>
      <c r="Y1975" s="429"/>
      <c r="Z1975" s="430"/>
      <c r="AA1975" s="430"/>
      <c r="AB1975" s="430"/>
      <c r="AC1975" s="430"/>
      <c r="AD1975" s="430"/>
      <c r="AE1975" s="430"/>
      <c r="AF1975" s="430"/>
      <c r="AG1975" s="430"/>
      <c r="AH1975" s="430"/>
      <c r="AI1975" s="430"/>
      <c r="AJ1975" s="430"/>
      <c r="AK1975" s="430"/>
      <c r="AL1975" s="430"/>
      <c r="AM1975" s="430"/>
      <c r="AN1975" s="430"/>
      <c r="AO1975" s="430"/>
      <c r="AP1975" s="430"/>
      <c r="AQ1975" s="430"/>
      <c r="AR1975" s="430"/>
      <c r="AS1975" s="430"/>
      <c r="AT1975" s="430"/>
      <c r="AU1975" s="430"/>
      <c r="AV1975" s="430"/>
      <c r="AW1975" s="430"/>
      <c r="AX1975" s="430"/>
      <c r="AY1975" s="430"/>
      <c r="AZ1975" s="430"/>
      <c r="BA1975" s="430"/>
      <c r="BB1975" s="430"/>
      <c r="BC1975" s="430"/>
      <c r="BD1975" s="430"/>
      <c r="BE1975" s="430"/>
      <c r="BF1975" s="430"/>
      <c r="BG1975" s="430"/>
      <c r="BH1975" s="430"/>
      <c r="BI1975" s="430"/>
      <c r="BJ1975" s="430"/>
      <c r="BK1975" s="430"/>
      <c r="BL1975" s="430"/>
      <c r="BM1975" s="430"/>
      <c r="BN1975" s="430"/>
      <c r="BO1975" s="430"/>
      <c r="BP1975" s="430"/>
      <c r="BQ1975" s="430"/>
      <c r="BR1975" s="430"/>
      <c r="BS1975" s="430"/>
      <c r="BT1975" s="430"/>
      <c r="BU1975" s="430"/>
      <c r="BV1975" s="430"/>
      <c r="BW1975" s="430"/>
      <c r="BX1975" s="430"/>
      <c r="BY1975" s="430"/>
      <c r="BZ1975" s="430"/>
      <c r="CA1975" s="430"/>
      <c r="CB1975" s="430"/>
      <c r="CC1975" s="430"/>
      <c r="CD1975" s="430"/>
      <c r="CE1975" s="430"/>
      <c r="CF1975" s="430"/>
      <c r="CG1975" s="430"/>
      <c r="CH1975" s="430"/>
      <c r="CI1975" s="430"/>
      <c r="CJ1975" s="430"/>
      <c r="CK1975" s="430"/>
      <c r="CL1975" s="430"/>
      <c r="CM1975" s="430"/>
      <c r="CN1975" s="430"/>
      <c r="CO1975" s="430"/>
      <c r="CP1975" s="430"/>
      <c r="CQ1975" s="430"/>
      <c r="CR1975" s="430"/>
      <c r="CS1975" s="430"/>
      <c r="CT1975" s="430"/>
      <c r="CU1975" s="430"/>
      <c r="CV1975" s="430"/>
      <c r="CW1975" s="430"/>
      <c r="CX1975" s="430"/>
      <c r="CY1975" s="430"/>
      <c r="CZ1975" s="430"/>
      <c r="DA1975" s="430"/>
      <c r="DB1975" s="430"/>
      <c r="DC1975" s="430"/>
      <c r="DD1975" s="430"/>
      <c r="DE1975" s="430"/>
      <c r="DF1975" s="430"/>
      <c r="DG1975" s="430"/>
      <c r="DH1975" s="430"/>
      <c r="DI1975" s="430"/>
      <c r="DJ1975" s="430"/>
      <c r="DK1975" s="430"/>
      <c r="DL1975" s="430"/>
      <c r="DM1975" s="430"/>
      <c r="DN1975" s="430"/>
      <c r="DO1975" s="430"/>
      <c r="DP1975" s="430"/>
      <c r="DQ1975" s="430"/>
      <c r="DR1975" s="430"/>
      <c r="DS1975" s="430"/>
      <c r="DT1975" s="430"/>
      <c r="DU1975" s="430"/>
      <c r="DV1975" s="430"/>
      <c r="DW1975" s="430"/>
      <c r="DX1975" s="430"/>
      <c r="DY1975" s="430"/>
      <c r="DZ1975" s="430"/>
      <c r="EA1975" s="430"/>
      <c r="EB1975" s="430"/>
      <c r="EC1975" s="430"/>
      <c r="ED1975" s="430"/>
      <c r="EE1975" s="430"/>
      <c r="EF1975" s="430"/>
      <c r="EG1975" s="430"/>
      <c r="EH1975" s="430"/>
      <c r="EI1975" s="430"/>
      <c r="EJ1975" s="430"/>
      <c r="EK1975" s="430"/>
      <c r="EL1975" s="430"/>
      <c r="EM1975" s="430"/>
      <c r="EN1975" s="430"/>
      <c r="EO1975" s="430"/>
      <c r="EP1975" s="430"/>
      <c r="EQ1975" s="430"/>
      <c r="ER1975" s="430"/>
      <c r="ES1975" s="430"/>
      <c r="ET1975" s="430"/>
      <c r="EU1975" s="430"/>
      <c r="EV1975" s="430"/>
      <c r="EW1975" s="430"/>
      <c r="EX1975" s="430"/>
      <c r="EY1975" s="430"/>
      <c r="EZ1975" s="430"/>
      <c r="FA1975" s="430"/>
      <c r="FB1975" s="430"/>
      <c r="FC1975" s="430"/>
      <c r="FD1975" s="430"/>
      <c r="FE1975" s="430"/>
      <c r="FF1975" s="430"/>
      <c r="FG1975" s="430"/>
      <c r="FH1975" s="430"/>
      <c r="FI1975" s="430"/>
      <c r="FJ1975" s="430"/>
      <c r="FK1975" s="430"/>
      <c r="FL1975" s="430"/>
      <c r="FM1975" s="430"/>
      <c r="FN1975" s="430"/>
      <c r="FO1975" s="430"/>
      <c r="FP1975" s="430"/>
      <c r="FQ1975" s="430"/>
      <c r="FR1975" s="430"/>
      <c r="FS1975" s="430"/>
      <c r="FT1975" s="430"/>
      <c r="FU1975" s="430"/>
      <c r="FV1975" s="430"/>
      <c r="FW1975" s="430"/>
      <c r="FX1975" s="430"/>
      <c r="FY1975" s="430"/>
      <c r="FZ1975" s="430"/>
      <c r="GA1975" s="430"/>
      <c r="GB1975" s="430"/>
      <c r="GC1975" s="430"/>
    </row>
    <row r="1976" spans="1:185" s="302" customFormat="1" ht="18.75" customHeight="1" x14ac:dyDescent="0.3">
      <c r="A1976" s="431"/>
      <c r="B1976" s="99" t="s">
        <v>2762</v>
      </c>
      <c r="C1976" s="104">
        <v>44</v>
      </c>
      <c r="D1976" s="120"/>
      <c r="E1976" s="120"/>
      <c r="F1976" s="23"/>
      <c r="G1976" s="23"/>
      <c r="H1976" s="45"/>
      <c r="I1976" s="449">
        <v>44</v>
      </c>
      <c r="J1976" s="40">
        <v>73</v>
      </c>
      <c r="K1976" s="31">
        <f t="shared" si="174"/>
        <v>0.60273972602739723</v>
      </c>
      <c r="L1976" s="26">
        <v>3</v>
      </c>
      <c r="M1976" s="77" t="s">
        <v>1828</v>
      </c>
      <c r="N1976" s="537" t="s">
        <v>2763</v>
      </c>
      <c r="O1976" s="541" t="s">
        <v>402</v>
      </c>
      <c r="P1976" s="541" t="s">
        <v>150</v>
      </c>
      <c r="Q1976" s="541" t="s">
        <v>2706</v>
      </c>
      <c r="R1976" s="77">
        <v>10</v>
      </c>
      <c r="S1976" s="428"/>
      <c r="T1976" s="429"/>
      <c r="U1976" s="429"/>
      <c r="V1976" s="429"/>
      <c r="W1976" s="429"/>
      <c r="X1976" s="429"/>
      <c r="Y1976" s="429"/>
      <c r="Z1976" s="430"/>
      <c r="AA1976" s="430"/>
      <c r="AB1976" s="430"/>
      <c r="AC1976" s="430"/>
      <c r="AD1976" s="430"/>
      <c r="AE1976" s="430"/>
      <c r="AF1976" s="430"/>
      <c r="AG1976" s="430"/>
      <c r="AH1976" s="430"/>
      <c r="AI1976" s="430"/>
      <c r="AJ1976" s="430"/>
      <c r="AK1976" s="430"/>
      <c r="AL1976" s="430"/>
      <c r="AM1976" s="430"/>
      <c r="AN1976" s="430"/>
      <c r="AO1976" s="430"/>
      <c r="AP1976" s="430"/>
      <c r="AQ1976" s="430"/>
      <c r="AR1976" s="430"/>
      <c r="AS1976" s="430"/>
      <c r="AT1976" s="430"/>
      <c r="AU1976" s="430"/>
      <c r="AV1976" s="430"/>
      <c r="AW1976" s="430"/>
      <c r="AX1976" s="430"/>
      <c r="AY1976" s="430"/>
      <c r="AZ1976" s="430"/>
      <c r="BA1976" s="430"/>
      <c r="BB1976" s="430"/>
      <c r="BC1976" s="430"/>
      <c r="BD1976" s="430"/>
      <c r="BE1976" s="430"/>
      <c r="BF1976" s="430"/>
      <c r="BG1976" s="430"/>
      <c r="BH1976" s="430"/>
      <c r="BI1976" s="430"/>
      <c r="BJ1976" s="430"/>
      <c r="BK1976" s="430"/>
      <c r="BL1976" s="430"/>
      <c r="BM1976" s="430"/>
      <c r="BN1976" s="430"/>
      <c r="BO1976" s="430"/>
      <c r="BP1976" s="430"/>
      <c r="BQ1976" s="430"/>
      <c r="BR1976" s="430"/>
      <c r="BS1976" s="430"/>
      <c r="BT1976" s="430"/>
      <c r="BU1976" s="430"/>
      <c r="BV1976" s="430"/>
      <c r="BW1976" s="430"/>
      <c r="BX1976" s="430"/>
      <c r="BY1976" s="430"/>
      <c r="BZ1976" s="430"/>
      <c r="CA1976" s="430"/>
      <c r="CB1976" s="430"/>
      <c r="CC1976" s="430"/>
      <c r="CD1976" s="430"/>
      <c r="CE1976" s="430"/>
      <c r="CF1976" s="430"/>
      <c r="CG1976" s="430"/>
      <c r="CH1976" s="430"/>
      <c r="CI1976" s="430"/>
      <c r="CJ1976" s="430"/>
      <c r="CK1976" s="430"/>
      <c r="CL1976" s="430"/>
      <c r="CM1976" s="430"/>
      <c r="CN1976" s="430"/>
      <c r="CO1976" s="430"/>
      <c r="CP1976" s="430"/>
      <c r="CQ1976" s="430"/>
      <c r="CR1976" s="430"/>
      <c r="CS1976" s="430"/>
      <c r="CT1976" s="430"/>
      <c r="CU1976" s="430"/>
      <c r="CV1976" s="430"/>
      <c r="CW1976" s="430"/>
      <c r="CX1976" s="430"/>
      <c r="CY1976" s="430"/>
      <c r="CZ1976" s="430"/>
      <c r="DA1976" s="430"/>
      <c r="DB1976" s="430"/>
      <c r="DC1976" s="430"/>
      <c r="DD1976" s="430"/>
      <c r="DE1976" s="430"/>
      <c r="DF1976" s="430"/>
      <c r="DG1976" s="430"/>
      <c r="DH1976" s="430"/>
      <c r="DI1976" s="430"/>
      <c r="DJ1976" s="430"/>
      <c r="DK1976" s="430"/>
      <c r="DL1976" s="430"/>
      <c r="DM1976" s="430"/>
      <c r="DN1976" s="430"/>
      <c r="DO1976" s="430"/>
      <c r="DP1976" s="430"/>
      <c r="DQ1976" s="430"/>
      <c r="DR1976" s="430"/>
      <c r="DS1976" s="430"/>
      <c r="DT1976" s="430"/>
      <c r="DU1976" s="430"/>
      <c r="DV1976" s="430"/>
      <c r="DW1976" s="430"/>
      <c r="DX1976" s="430"/>
      <c r="DY1976" s="430"/>
      <c r="DZ1976" s="430"/>
      <c r="EA1976" s="430"/>
      <c r="EB1976" s="430"/>
      <c r="EC1976" s="430"/>
      <c r="ED1976" s="430"/>
      <c r="EE1976" s="430"/>
      <c r="EF1976" s="430"/>
      <c r="EG1976" s="430"/>
      <c r="EH1976" s="430"/>
      <c r="EI1976" s="430"/>
      <c r="EJ1976" s="430"/>
      <c r="EK1976" s="430"/>
      <c r="EL1976" s="430"/>
      <c r="EM1976" s="430"/>
      <c r="EN1976" s="430"/>
      <c r="EO1976" s="430"/>
      <c r="EP1976" s="430"/>
      <c r="EQ1976" s="430"/>
      <c r="ER1976" s="430"/>
      <c r="ES1976" s="430"/>
      <c r="ET1976" s="430"/>
      <c r="EU1976" s="430"/>
      <c r="EV1976" s="430"/>
      <c r="EW1976" s="430"/>
      <c r="EX1976" s="430"/>
      <c r="EY1976" s="430"/>
      <c r="EZ1976" s="430"/>
      <c r="FA1976" s="430"/>
      <c r="FB1976" s="430"/>
      <c r="FC1976" s="430"/>
      <c r="FD1976" s="430"/>
      <c r="FE1976" s="430"/>
      <c r="FF1976" s="430"/>
      <c r="FG1976" s="430"/>
      <c r="FH1976" s="430"/>
      <c r="FI1976" s="430"/>
      <c r="FJ1976" s="430"/>
      <c r="FK1976" s="430"/>
      <c r="FL1976" s="430"/>
      <c r="FM1976" s="430"/>
      <c r="FN1976" s="430"/>
      <c r="FO1976" s="430"/>
      <c r="FP1976" s="430"/>
      <c r="FQ1976" s="430"/>
      <c r="FR1976" s="430"/>
      <c r="FS1976" s="430"/>
      <c r="FT1976" s="430"/>
      <c r="FU1976" s="430"/>
      <c r="FV1976" s="430"/>
      <c r="FW1976" s="430"/>
      <c r="FX1976" s="430"/>
      <c r="FY1976" s="430"/>
      <c r="FZ1976" s="430"/>
      <c r="GA1976" s="430"/>
      <c r="GB1976" s="430"/>
      <c r="GC1976" s="430"/>
    </row>
    <row r="1977" spans="1:185" s="302" customFormat="1" ht="18.75" customHeight="1" x14ac:dyDescent="0.3">
      <c r="A1977" s="431"/>
      <c r="B1977" s="361" t="s">
        <v>3591</v>
      </c>
      <c r="C1977" s="100">
        <v>44</v>
      </c>
      <c r="D1977" s="85"/>
      <c r="E1977" s="85"/>
      <c r="F1977" s="43"/>
      <c r="G1977" s="43"/>
      <c r="H1977" s="43"/>
      <c r="I1977" s="20">
        <v>44</v>
      </c>
      <c r="J1977" s="40">
        <v>73</v>
      </c>
      <c r="K1977" s="31">
        <v>0.60273972602739723</v>
      </c>
      <c r="L1977" s="29">
        <v>4</v>
      </c>
      <c r="M1977" s="77" t="s">
        <v>28</v>
      </c>
      <c r="N1977" s="537" t="s">
        <v>3592</v>
      </c>
      <c r="O1977" s="541" t="s">
        <v>141</v>
      </c>
      <c r="P1977" s="541" t="s">
        <v>47</v>
      </c>
      <c r="Q1977" s="541" t="s">
        <v>3402</v>
      </c>
      <c r="R1977" s="77">
        <v>10</v>
      </c>
      <c r="S1977" s="428"/>
      <c r="T1977" s="429"/>
      <c r="U1977" s="429"/>
      <c r="V1977" s="429"/>
      <c r="W1977" s="429"/>
      <c r="X1977" s="429"/>
      <c r="Y1977" s="429"/>
      <c r="Z1977" s="430"/>
      <c r="AA1977" s="430"/>
      <c r="AB1977" s="430"/>
      <c r="AC1977" s="430"/>
      <c r="AD1977" s="430"/>
      <c r="AE1977" s="430"/>
      <c r="AF1977" s="430"/>
      <c r="AG1977" s="430"/>
      <c r="AH1977" s="430"/>
      <c r="AI1977" s="430"/>
      <c r="AJ1977" s="430"/>
      <c r="AK1977" s="430"/>
      <c r="AL1977" s="430"/>
      <c r="AM1977" s="430"/>
      <c r="AN1977" s="430"/>
      <c r="AO1977" s="430"/>
      <c r="AP1977" s="430"/>
      <c r="AQ1977" s="430"/>
      <c r="AR1977" s="430"/>
      <c r="AS1977" s="430"/>
      <c r="AT1977" s="430"/>
      <c r="AU1977" s="430"/>
      <c r="AV1977" s="430"/>
      <c r="AW1977" s="430"/>
      <c r="AX1977" s="430"/>
      <c r="AY1977" s="430"/>
      <c r="AZ1977" s="430"/>
      <c r="BA1977" s="430"/>
      <c r="BB1977" s="430"/>
      <c r="BC1977" s="430"/>
      <c r="BD1977" s="430"/>
      <c r="BE1977" s="430"/>
      <c r="BF1977" s="430"/>
      <c r="BG1977" s="430"/>
      <c r="BH1977" s="430"/>
      <c r="BI1977" s="430"/>
      <c r="BJ1977" s="430"/>
      <c r="BK1977" s="430"/>
      <c r="BL1977" s="430"/>
      <c r="BM1977" s="430"/>
      <c r="BN1977" s="430"/>
      <c r="BO1977" s="430"/>
      <c r="BP1977" s="430"/>
      <c r="BQ1977" s="430"/>
      <c r="BR1977" s="430"/>
      <c r="BS1977" s="430"/>
      <c r="BT1977" s="430"/>
      <c r="BU1977" s="430"/>
      <c r="BV1977" s="430"/>
      <c r="BW1977" s="430"/>
      <c r="BX1977" s="430"/>
      <c r="BY1977" s="430"/>
      <c r="BZ1977" s="430"/>
      <c r="CA1977" s="430"/>
      <c r="CB1977" s="430"/>
      <c r="CC1977" s="430"/>
      <c r="CD1977" s="430"/>
      <c r="CE1977" s="430"/>
      <c r="CF1977" s="430"/>
      <c r="CG1977" s="430"/>
      <c r="CH1977" s="430"/>
      <c r="CI1977" s="430"/>
      <c r="CJ1977" s="430"/>
      <c r="CK1977" s="430"/>
      <c r="CL1977" s="430"/>
      <c r="CM1977" s="430"/>
      <c r="CN1977" s="430"/>
      <c r="CO1977" s="430"/>
      <c r="CP1977" s="430"/>
      <c r="CQ1977" s="430"/>
      <c r="CR1977" s="430"/>
      <c r="CS1977" s="430"/>
      <c r="CT1977" s="430"/>
      <c r="CU1977" s="430"/>
      <c r="CV1977" s="430"/>
      <c r="CW1977" s="430"/>
      <c r="CX1977" s="430"/>
      <c r="CY1977" s="430"/>
      <c r="CZ1977" s="430"/>
      <c r="DA1977" s="430"/>
      <c r="DB1977" s="430"/>
      <c r="DC1977" s="430"/>
      <c r="DD1977" s="430"/>
      <c r="DE1977" s="430"/>
      <c r="DF1977" s="430"/>
      <c r="DG1977" s="430"/>
      <c r="DH1977" s="430"/>
      <c r="DI1977" s="430"/>
      <c r="DJ1977" s="430"/>
      <c r="DK1977" s="430"/>
      <c r="DL1977" s="430"/>
      <c r="DM1977" s="430"/>
      <c r="DN1977" s="430"/>
      <c r="DO1977" s="430"/>
      <c r="DP1977" s="430"/>
      <c r="DQ1977" s="430"/>
      <c r="DR1977" s="430"/>
      <c r="DS1977" s="430"/>
      <c r="DT1977" s="430"/>
      <c r="DU1977" s="430"/>
      <c r="DV1977" s="430"/>
      <c r="DW1977" s="430"/>
      <c r="DX1977" s="430"/>
      <c r="DY1977" s="430"/>
      <c r="DZ1977" s="430"/>
      <c r="EA1977" s="430"/>
      <c r="EB1977" s="430"/>
      <c r="EC1977" s="430"/>
      <c r="ED1977" s="430"/>
      <c r="EE1977" s="430"/>
      <c r="EF1977" s="430"/>
      <c r="EG1977" s="430"/>
      <c r="EH1977" s="430"/>
      <c r="EI1977" s="430"/>
      <c r="EJ1977" s="430"/>
      <c r="EK1977" s="430"/>
      <c r="EL1977" s="430"/>
      <c r="EM1977" s="430"/>
      <c r="EN1977" s="430"/>
      <c r="EO1977" s="430"/>
      <c r="EP1977" s="430"/>
      <c r="EQ1977" s="430"/>
      <c r="ER1977" s="430"/>
      <c r="ES1977" s="430"/>
      <c r="ET1977" s="430"/>
      <c r="EU1977" s="430"/>
      <c r="EV1977" s="430"/>
      <c r="EW1977" s="430"/>
      <c r="EX1977" s="430"/>
      <c r="EY1977" s="430"/>
      <c r="EZ1977" s="430"/>
      <c r="FA1977" s="430"/>
      <c r="FB1977" s="430"/>
      <c r="FC1977" s="430"/>
      <c r="FD1977" s="430"/>
      <c r="FE1977" s="430"/>
      <c r="FF1977" s="430"/>
      <c r="FG1977" s="430"/>
      <c r="FH1977" s="430"/>
      <c r="FI1977" s="430"/>
      <c r="FJ1977" s="430"/>
      <c r="FK1977" s="430"/>
      <c r="FL1977" s="430"/>
      <c r="FM1977" s="430"/>
      <c r="FN1977" s="430"/>
      <c r="FO1977" s="430"/>
      <c r="FP1977" s="430"/>
      <c r="FQ1977" s="430"/>
      <c r="FR1977" s="430"/>
      <c r="FS1977" s="430"/>
      <c r="FT1977" s="430"/>
      <c r="FU1977" s="430"/>
      <c r="FV1977" s="430"/>
      <c r="FW1977" s="430"/>
      <c r="FX1977" s="430"/>
      <c r="FY1977" s="430"/>
      <c r="FZ1977" s="430"/>
      <c r="GA1977" s="430"/>
      <c r="GB1977" s="430"/>
      <c r="GC1977" s="430"/>
    </row>
    <row r="1978" spans="1:185" s="302" customFormat="1" ht="18.75" customHeight="1" x14ac:dyDescent="0.3">
      <c r="A1978" s="431"/>
      <c r="B1978" s="99" t="s">
        <v>2092</v>
      </c>
      <c r="C1978" s="104">
        <v>44</v>
      </c>
      <c r="D1978" s="120"/>
      <c r="E1978" s="120"/>
      <c r="F1978" s="23"/>
      <c r="G1978" s="23"/>
      <c r="H1978" s="45"/>
      <c r="I1978" s="449">
        <v>44</v>
      </c>
      <c r="J1978" s="40">
        <v>73</v>
      </c>
      <c r="K1978" s="31">
        <f t="shared" ref="K1978:K1987" si="175">I1978/J1978</f>
        <v>0.60273972602739723</v>
      </c>
      <c r="L1978" s="26">
        <v>6</v>
      </c>
      <c r="M1978" s="77" t="s">
        <v>28</v>
      </c>
      <c r="N1978" s="537" t="s">
        <v>2083</v>
      </c>
      <c r="O1978" s="541" t="s">
        <v>62</v>
      </c>
      <c r="P1978" s="541" t="s">
        <v>166</v>
      </c>
      <c r="Q1978" s="541" t="s">
        <v>1986</v>
      </c>
      <c r="R1978" s="77">
        <v>10</v>
      </c>
      <c r="S1978" s="428"/>
      <c r="T1978" s="429"/>
      <c r="U1978" s="429"/>
      <c r="V1978" s="429"/>
      <c r="W1978" s="429"/>
      <c r="X1978" s="429"/>
      <c r="Y1978" s="429"/>
      <c r="Z1978" s="430"/>
      <c r="AA1978" s="430"/>
      <c r="AB1978" s="430"/>
      <c r="AC1978" s="430"/>
      <c r="AD1978" s="430"/>
      <c r="AE1978" s="430"/>
      <c r="AF1978" s="430"/>
      <c r="AG1978" s="430"/>
      <c r="AH1978" s="430"/>
      <c r="AI1978" s="430"/>
      <c r="AJ1978" s="430"/>
      <c r="AK1978" s="430"/>
      <c r="AL1978" s="430"/>
      <c r="AM1978" s="430"/>
      <c r="AN1978" s="430"/>
      <c r="AO1978" s="430"/>
      <c r="AP1978" s="430"/>
      <c r="AQ1978" s="430"/>
      <c r="AR1978" s="430"/>
      <c r="AS1978" s="430"/>
      <c r="AT1978" s="430"/>
      <c r="AU1978" s="430"/>
      <c r="AV1978" s="430"/>
      <c r="AW1978" s="430"/>
      <c r="AX1978" s="430"/>
      <c r="AY1978" s="430"/>
      <c r="AZ1978" s="430"/>
      <c r="BA1978" s="430"/>
      <c r="BB1978" s="430"/>
      <c r="BC1978" s="430"/>
      <c r="BD1978" s="430"/>
      <c r="BE1978" s="430"/>
      <c r="BF1978" s="430"/>
      <c r="BG1978" s="430"/>
      <c r="BH1978" s="430"/>
      <c r="BI1978" s="430"/>
      <c r="BJ1978" s="430"/>
      <c r="BK1978" s="430"/>
      <c r="BL1978" s="430"/>
      <c r="BM1978" s="430"/>
      <c r="BN1978" s="430"/>
      <c r="BO1978" s="430"/>
      <c r="BP1978" s="430"/>
      <c r="BQ1978" s="430"/>
      <c r="BR1978" s="430"/>
      <c r="BS1978" s="430"/>
      <c r="BT1978" s="430"/>
      <c r="BU1978" s="430"/>
      <c r="BV1978" s="430"/>
      <c r="BW1978" s="430"/>
      <c r="BX1978" s="430"/>
      <c r="BY1978" s="430"/>
      <c r="BZ1978" s="430"/>
      <c r="CA1978" s="430"/>
      <c r="CB1978" s="430"/>
      <c r="CC1978" s="430"/>
      <c r="CD1978" s="430"/>
      <c r="CE1978" s="430"/>
      <c r="CF1978" s="430"/>
      <c r="CG1978" s="430"/>
      <c r="CH1978" s="430"/>
      <c r="CI1978" s="430"/>
      <c r="CJ1978" s="430"/>
      <c r="CK1978" s="430"/>
      <c r="CL1978" s="430"/>
      <c r="CM1978" s="430"/>
      <c r="CN1978" s="430"/>
      <c r="CO1978" s="430"/>
      <c r="CP1978" s="430"/>
      <c r="CQ1978" s="430"/>
      <c r="CR1978" s="430"/>
      <c r="CS1978" s="430"/>
      <c r="CT1978" s="430"/>
      <c r="CU1978" s="430"/>
      <c r="CV1978" s="430"/>
      <c r="CW1978" s="430"/>
      <c r="CX1978" s="430"/>
      <c r="CY1978" s="430"/>
      <c r="CZ1978" s="430"/>
      <c r="DA1978" s="430"/>
      <c r="DB1978" s="430"/>
      <c r="DC1978" s="430"/>
      <c r="DD1978" s="430"/>
      <c r="DE1978" s="430"/>
      <c r="DF1978" s="430"/>
      <c r="DG1978" s="430"/>
      <c r="DH1978" s="430"/>
      <c r="DI1978" s="430"/>
      <c r="DJ1978" s="430"/>
      <c r="DK1978" s="430"/>
      <c r="DL1978" s="430"/>
      <c r="DM1978" s="430"/>
      <c r="DN1978" s="430"/>
      <c r="DO1978" s="430"/>
      <c r="DP1978" s="430"/>
      <c r="DQ1978" s="430"/>
      <c r="DR1978" s="430"/>
      <c r="DS1978" s="430"/>
      <c r="DT1978" s="430"/>
      <c r="DU1978" s="430"/>
      <c r="DV1978" s="430"/>
      <c r="DW1978" s="430"/>
      <c r="DX1978" s="430"/>
      <c r="DY1978" s="430"/>
      <c r="DZ1978" s="430"/>
      <c r="EA1978" s="430"/>
      <c r="EB1978" s="430"/>
      <c r="EC1978" s="430"/>
      <c r="ED1978" s="430"/>
      <c r="EE1978" s="430"/>
      <c r="EF1978" s="430"/>
      <c r="EG1978" s="430"/>
      <c r="EH1978" s="430"/>
      <c r="EI1978" s="430"/>
      <c r="EJ1978" s="430"/>
      <c r="EK1978" s="430"/>
      <c r="EL1978" s="430"/>
      <c r="EM1978" s="430"/>
      <c r="EN1978" s="430"/>
      <c r="EO1978" s="430"/>
      <c r="EP1978" s="430"/>
      <c r="EQ1978" s="430"/>
      <c r="ER1978" s="430"/>
      <c r="ES1978" s="430"/>
      <c r="ET1978" s="430"/>
      <c r="EU1978" s="430"/>
      <c r="EV1978" s="430"/>
      <c r="EW1978" s="430"/>
      <c r="EX1978" s="430"/>
      <c r="EY1978" s="430"/>
      <c r="EZ1978" s="430"/>
      <c r="FA1978" s="430"/>
      <c r="FB1978" s="430"/>
      <c r="FC1978" s="430"/>
      <c r="FD1978" s="430"/>
      <c r="FE1978" s="430"/>
      <c r="FF1978" s="430"/>
      <c r="FG1978" s="430"/>
      <c r="FH1978" s="430"/>
      <c r="FI1978" s="430"/>
      <c r="FJ1978" s="430"/>
      <c r="FK1978" s="430"/>
      <c r="FL1978" s="430"/>
      <c r="FM1978" s="430"/>
      <c r="FN1978" s="430"/>
      <c r="FO1978" s="430"/>
      <c r="FP1978" s="430"/>
      <c r="FQ1978" s="430"/>
      <c r="FR1978" s="430"/>
      <c r="FS1978" s="430"/>
      <c r="FT1978" s="430"/>
      <c r="FU1978" s="430"/>
      <c r="FV1978" s="430"/>
      <c r="FW1978" s="430"/>
      <c r="FX1978" s="430"/>
      <c r="FY1978" s="430"/>
      <c r="FZ1978" s="430"/>
      <c r="GA1978" s="430"/>
      <c r="GB1978" s="430"/>
      <c r="GC1978" s="430"/>
    </row>
    <row r="1979" spans="1:185" s="302" customFormat="1" ht="18.75" customHeight="1" x14ac:dyDescent="0.3">
      <c r="A1979" s="6"/>
      <c r="B1979" s="99" t="s">
        <v>3265</v>
      </c>
      <c r="C1979" s="104">
        <v>44</v>
      </c>
      <c r="D1979" s="120"/>
      <c r="E1979" s="120"/>
      <c r="F1979" s="23"/>
      <c r="G1979" s="23"/>
      <c r="H1979" s="45"/>
      <c r="I1979" s="449">
        <v>44</v>
      </c>
      <c r="J1979" s="40">
        <v>73</v>
      </c>
      <c r="K1979" s="31">
        <f t="shared" si="175"/>
        <v>0.60273972602739723</v>
      </c>
      <c r="L1979" s="26">
        <v>3</v>
      </c>
      <c r="M1979" s="77" t="s">
        <v>4259</v>
      </c>
      <c r="N1979" s="537" t="s">
        <v>3266</v>
      </c>
      <c r="O1979" s="541" t="s">
        <v>3016</v>
      </c>
      <c r="P1979" s="541" t="s">
        <v>3267</v>
      </c>
      <c r="Q1979" s="541" t="s">
        <v>4119</v>
      </c>
      <c r="R1979" s="77">
        <v>10</v>
      </c>
      <c r="S1979" s="428"/>
      <c r="T1979" s="429"/>
      <c r="U1979" s="429"/>
      <c r="V1979" s="429"/>
      <c r="W1979" s="429"/>
      <c r="X1979" s="429"/>
      <c r="Y1979" s="429"/>
      <c r="Z1979" s="430"/>
      <c r="AA1979" s="430"/>
      <c r="AB1979" s="430"/>
      <c r="AC1979" s="430"/>
      <c r="AD1979" s="430"/>
      <c r="AE1979" s="430"/>
      <c r="AF1979" s="430"/>
      <c r="AG1979" s="430"/>
      <c r="AH1979" s="430"/>
      <c r="AI1979" s="430"/>
      <c r="AJ1979" s="430"/>
      <c r="AK1979" s="430"/>
      <c r="AL1979" s="430"/>
      <c r="AM1979" s="430"/>
      <c r="AN1979" s="430"/>
      <c r="AO1979" s="430"/>
      <c r="AP1979" s="430"/>
      <c r="AQ1979" s="430"/>
      <c r="AR1979" s="430"/>
      <c r="AS1979" s="430"/>
      <c r="AT1979" s="430"/>
      <c r="AU1979" s="430"/>
      <c r="AV1979" s="430"/>
      <c r="AW1979" s="430"/>
      <c r="AX1979" s="430"/>
      <c r="AY1979" s="430"/>
      <c r="AZ1979" s="430"/>
      <c r="BA1979" s="430"/>
      <c r="BB1979" s="430"/>
      <c r="BC1979" s="430"/>
      <c r="BD1979" s="430"/>
      <c r="BE1979" s="430"/>
      <c r="BF1979" s="430"/>
      <c r="BG1979" s="430"/>
      <c r="BH1979" s="430"/>
      <c r="BI1979" s="430"/>
      <c r="BJ1979" s="430"/>
      <c r="BK1979" s="430"/>
      <c r="BL1979" s="430"/>
      <c r="BM1979" s="430"/>
      <c r="BN1979" s="430"/>
      <c r="BO1979" s="430"/>
      <c r="BP1979" s="430"/>
      <c r="BQ1979" s="430"/>
      <c r="BR1979" s="430"/>
      <c r="BS1979" s="430"/>
      <c r="BT1979" s="430"/>
      <c r="BU1979" s="430"/>
      <c r="BV1979" s="430"/>
      <c r="BW1979" s="430"/>
      <c r="BX1979" s="430"/>
      <c r="BY1979" s="430"/>
      <c r="BZ1979" s="430"/>
      <c r="CA1979" s="430"/>
      <c r="CB1979" s="430"/>
      <c r="CC1979" s="430"/>
      <c r="CD1979" s="430"/>
      <c r="CE1979" s="430"/>
      <c r="CF1979" s="430"/>
      <c r="CG1979" s="430"/>
      <c r="CH1979" s="430"/>
      <c r="CI1979" s="430"/>
      <c r="CJ1979" s="430"/>
      <c r="CK1979" s="430"/>
      <c r="CL1979" s="430"/>
      <c r="CM1979" s="430"/>
      <c r="CN1979" s="430"/>
      <c r="CO1979" s="430"/>
      <c r="CP1979" s="430"/>
      <c r="CQ1979" s="430"/>
      <c r="CR1979" s="430"/>
      <c r="CS1979" s="430"/>
      <c r="CT1979" s="430"/>
      <c r="CU1979" s="430"/>
      <c r="CV1979" s="430"/>
      <c r="CW1979" s="430"/>
      <c r="CX1979" s="430"/>
      <c r="CY1979" s="430"/>
      <c r="CZ1979" s="430"/>
      <c r="DA1979" s="430"/>
      <c r="DB1979" s="430"/>
      <c r="DC1979" s="430"/>
      <c r="DD1979" s="430"/>
      <c r="DE1979" s="430"/>
      <c r="DF1979" s="430"/>
      <c r="DG1979" s="430"/>
      <c r="DH1979" s="430"/>
      <c r="DI1979" s="430"/>
      <c r="DJ1979" s="430"/>
      <c r="DK1979" s="430"/>
      <c r="DL1979" s="430"/>
      <c r="DM1979" s="430"/>
      <c r="DN1979" s="430"/>
      <c r="DO1979" s="430"/>
      <c r="DP1979" s="430"/>
      <c r="DQ1979" s="430"/>
      <c r="DR1979" s="430"/>
      <c r="DS1979" s="430"/>
      <c r="DT1979" s="430"/>
      <c r="DU1979" s="430"/>
      <c r="DV1979" s="430"/>
      <c r="DW1979" s="430"/>
      <c r="DX1979" s="430"/>
      <c r="DY1979" s="430"/>
      <c r="DZ1979" s="430"/>
      <c r="EA1979" s="430"/>
      <c r="EB1979" s="430"/>
      <c r="EC1979" s="430"/>
      <c r="ED1979" s="430"/>
      <c r="EE1979" s="430"/>
      <c r="EF1979" s="430"/>
      <c r="EG1979" s="430"/>
      <c r="EH1979" s="430"/>
      <c r="EI1979" s="430"/>
      <c r="EJ1979" s="430"/>
      <c r="EK1979" s="430"/>
      <c r="EL1979" s="430"/>
      <c r="EM1979" s="430"/>
      <c r="EN1979" s="430"/>
      <c r="EO1979" s="430"/>
      <c r="EP1979" s="430"/>
      <c r="EQ1979" s="430"/>
      <c r="ER1979" s="430"/>
      <c r="ES1979" s="430"/>
      <c r="ET1979" s="430"/>
      <c r="EU1979" s="430"/>
      <c r="EV1979" s="430"/>
      <c r="EW1979" s="430"/>
      <c r="EX1979" s="430"/>
      <c r="EY1979" s="430"/>
      <c r="EZ1979" s="430"/>
      <c r="FA1979" s="430"/>
      <c r="FB1979" s="430"/>
      <c r="FC1979" s="430"/>
      <c r="FD1979" s="430"/>
      <c r="FE1979" s="430"/>
      <c r="FF1979" s="430"/>
      <c r="FG1979" s="430"/>
      <c r="FH1979" s="430"/>
      <c r="FI1979" s="430"/>
      <c r="FJ1979" s="430"/>
      <c r="FK1979" s="430"/>
      <c r="FL1979" s="430"/>
      <c r="FM1979" s="430"/>
      <c r="FN1979" s="430"/>
      <c r="FO1979" s="430"/>
      <c r="FP1979" s="430"/>
      <c r="FQ1979" s="430"/>
      <c r="FR1979" s="430"/>
      <c r="FS1979" s="430"/>
      <c r="FT1979" s="430"/>
      <c r="FU1979" s="430"/>
      <c r="FV1979" s="430"/>
      <c r="FW1979" s="430"/>
      <c r="FX1979" s="430"/>
      <c r="FY1979" s="430"/>
      <c r="FZ1979" s="430"/>
      <c r="GA1979" s="430"/>
      <c r="GB1979" s="430"/>
      <c r="GC1979" s="430"/>
    </row>
    <row r="1980" spans="1:185" s="302" customFormat="1" ht="18.75" customHeight="1" x14ac:dyDescent="0.3">
      <c r="A1980" s="6"/>
      <c r="B1980" s="99" t="s">
        <v>4053</v>
      </c>
      <c r="C1980" s="104">
        <v>44</v>
      </c>
      <c r="D1980" s="120" t="s">
        <v>16</v>
      </c>
      <c r="E1980" s="120" t="s">
        <v>16</v>
      </c>
      <c r="F1980" s="23" t="s">
        <v>16</v>
      </c>
      <c r="G1980" s="23" t="s">
        <v>16</v>
      </c>
      <c r="H1980" s="45"/>
      <c r="I1980" s="449">
        <v>44</v>
      </c>
      <c r="J1980" s="40">
        <v>73</v>
      </c>
      <c r="K1980" s="31">
        <f t="shared" si="175"/>
        <v>0.60273972602739723</v>
      </c>
      <c r="L1980" s="26">
        <v>12</v>
      </c>
      <c r="M1980" s="77" t="s">
        <v>28</v>
      </c>
      <c r="N1980" s="537" t="s">
        <v>4054</v>
      </c>
      <c r="O1980" s="541" t="s">
        <v>373</v>
      </c>
      <c r="P1980" s="541" t="s">
        <v>209</v>
      </c>
      <c r="Q1980" s="541" t="s">
        <v>3800</v>
      </c>
      <c r="R1980" s="77">
        <v>10</v>
      </c>
      <c r="S1980" s="656"/>
      <c r="T1980" s="429"/>
      <c r="U1980" s="429"/>
      <c r="V1980" s="429"/>
      <c r="W1980" s="429"/>
      <c r="X1980" s="429"/>
      <c r="Y1980" s="429"/>
      <c r="Z1980" s="430"/>
      <c r="AA1980" s="430"/>
      <c r="AB1980" s="430"/>
      <c r="AC1980" s="430"/>
      <c r="AD1980" s="430"/>
      <c r="AE1980" s="430"/>
      <c r="AF1980" s="430"/>
      <c r="AG1980" s="430"/>
      <c r="AH1980" s="430"/>
      <c r="AI1980" s="430"/>
      <c r="AJ1980" s="430"/>
      <c r="AK1980" s="430"/>
      <c r="AL1980" s="430"/>
      <c r="AM1980" s="430"/>
      <c r="AN1980" s="430"/>
      <c r="AO1980" s="430"/>
      <c r="AP1980" s="430"/>
      <c r="AQ1980" s="430"/>
      <c r="AR1980" s="430"/>
      <c r="AS1980" s="430"/>
      <c r="AT1980" s="430"/>
      <c r="AU1980" s="430"/>
      <c r="AV1980" s="430"/>
      <c r="AW1980" s="430"/>
      <c r="AX1980" s="430"/>
      <c r="AY1980" s="430"/>
      <c r="AZ1980" s="430"/>
      <c r="BA1980" s="430"/>
      <c r="BB1980" s="430"/>
      <c r="BC1980" s="430"/>
      <c r="BD1980" s="430"/>
      <c r="BE1980" s="430"/>
      <c r="BF1980" s="430"/>
      <c r="BG1980" s="430"/>
      <c r="BH1980" s="430"/>
      <c r="BI1980" s="430"/>
      <c r="BJ1980" s="430"/>
      <c r="BK1980" s="430"/>
      <c r="BL1980" s="430"/>
      <c r="BM1980" s="430"/>
      <c r="BN1980" s="430"/>
      <c r="BO1980" s="430"/>
      <c r="BP1980" s="430"/>
      <c r="BQ1980" s="430"/>
      <c r="BR1980" s="430"/>
      <c r="BS1980" s="430"/>
      <c r="BT1980" s="430"/>
      <c r="BU1980" s="430"/>
      <c r="BV1980" s="430"/>
      <c r="BW1980" s="430"/>
      <c r="BX1980" s="430"/>
      <c r="BY1980" s="430"/>
      <c r="BZ1980" s="430"/>
      <c r="CA1980" s="430"/>
      <c r="CB1980" s="430"/>
      <c r="CC1980" s="430"/>
      <c r="CD1980" s="430"/>
      <c r="CE1980" s="430"/>
      <c r="CF1980" s="430"/>
      <c r="CG1980" s="430"/>
      <c r="CH1980" s="430"/>
      <c r="CI1980" s="430"/>
      <c r="CJ1980" s="430"/>
      <c r="CK1980" s="430"/>
      <c r="CL1980" s="430"/>
      <c r="CM1980" s="430"/>
      <c r="CN1980" s="430"/>
      <c r="CO1980" s="430"/>
      <c r="CP1980" s="430"/>
      <c r="CQ1980" s="430"/>
      <c r="CR1980" s="430"/>
      <c r="CS1980" s="430"/>
      <c r="CT1980" s="430"/>
      <c r="CU1980" s="430"/>
      <c r="CV1980" s="430"/>
      <c r="CW1980" s="430"/>
      <c r="CX1980" s="430"/>
      <c r="CY1980" s="430"/>
      <c r="CZ1980" s="430"/>
      <c r="DA1980" s="430"/>
      <c r="DB1980" s="430"/>
      <c r="DC1980" s="430"/>
      <c r="DD1980" s="430"/>
      <c r="DE1980" s="430"/>
      <c r="DF1980" s="430"/>
      <c r="DG1980" s="430"/>
      <c r="DH1980" s="430"/>
      <c r="DI1980" s="430"/>
      <c r="DJ1980" s="430"/>
      <c r="DK1980" s="430"/>
      <c r="DL1980" s="430"/>
      <c r="DM1980" s="430"/>
      <c r="DN1980" s="430"/>
      <c r="DO1980" s="430"/>
      <c r="DP1980" s="430"/>
      <c r="DQ1980" s="430"/>
      <c r="DR1980" s="430"/>
      <c r="DS1980" s="430"/>
      <c r="DT1980" s="430"/>
      <c r="DU1980" s="430"/>
      <c r="DV1980" s="430"/>
      <c r="DW1980" s="430"/>
      <c r="DX1980" s="430"/>
      <c r="DY1980" s="430"/>
      <c r="DZ1980" s="430"/>
      <c r="EA1980" s="430"/>
      <c r="EB1980" s="430"/>
      <c r="EC1980" s="430"/>
      <c r="ED1980" s="430"/>
      <c r="EE1980" s="430"/>
      <c r="EF1980" s="430"/>
      <c r="EG1980" s="430"/>
      <c r="EH1980" s="430"/>
      <c r="EI1980" s="430"/>
      <c r="EJ1980" s="430"/>
      <c r="EK1980" s="430"/>
      <c r="EL1980" s="430"/>
      <c r="EM1980" s="430"/>
      <c r="EN1980" s="430"/>
      <c r="EO1980" s="430"/>
      <c r="EP1980" s="430"/>
      <c r="EQ1980" s="430"/>
      <c r="ER1980" s="430"/>
      <c r="ES1980" s="430"/>
      <c r="ET1980" s="430"/>
      <c r="EU1980" s="430"/>
      <c r="EV1980" s="430"/>
      <c r="EW1980" s="430"/>
      <c r="EX1980" s="430"/>
      <c r="EY1980" s="430"/>
      <c r="EZ1980" s="430"/>
      <c r="FA1980" s="430"/>
      <c r="FB1980" s="430"/>
      <c r="FC1980" s="430"/>
      <c r="FD1980" s="430"/>
      <c r="FE1980" s="430"/>
      <c r="FF1980" s="430"/>
      <c r="FG1980" s="430"/>
      <c r="FH1980" s="430"/>
      <c r="FI1980" s="430"/>
      <c r="FJ1980" s="430"/>
      <c r="FK1980" s="430"/>
      <c r="FL1980" s="430"/>
      <c r="FM1980" s="430"/>
      <c r="FN1980" s="430"/>
      <c r="FO1980" s="430"/>
      <c r="FP1980" s="430"/>
      <c r="FQ1980" s="430"/>
      <c r="FR1980" s="430"/>
      <c r="FS1980" s="430"/>
      <c r="FT1980" s="430"/>
      <c r="FU1980" s="430"/>
      <c r="FV1980" s="430"/>
      <c r="FW1980" s="430"/>
      <c r="FX1980" s="430"/>
      <c r="FY1980" s="430"/>
      <c r="FZ1980" s="430"/>
      <c r="GA1980" s="430"/>
      <c r="GB1980" s="430"/>
      <c r="GC1980" s="430"/>
    </row>
    <row r="1981" spans="1:185" s="302" customFormat="1" ht="18.75" customHeight="1" x14ac:dyDescent="0.3">
      <c r="A1981" s="6"/>
      <c r="B1981" s="110" t="s">
        <v>1463</v>
      </c>
      <c r="C1981" s="104">
        <v>43</v>
      </c>
      <c r="D1981" s="85"/>
      <c r="E1981" s="85"/>
      <c r="F1981" s="43"/>
      <c r="G1981" s="43"/>
      <c r="H1981" s="43"/>
      <c r="I1981" s="449">
        <f>SUM(C1981:H1981)</f>
        <v>43</v>
      </c>
      <c r="J1981" s="40">
        <v>73</v>
      </c>
      <c r="K1981" s="450">
        <f t="shared" si="175"/>
        <v>0.58904109589041098</v>
      </c>
      <c r="L1981" s="26">
        <v>5</v>
      </c>
      <c r="M1981" s="77" t="s">
        <v>28</v>
      </c>
      <c r="N1981" s="537" t="s">
        <v>1464</v>
      </c>
      <c r="O1981" s="541" t="s">
        <v>912</v>
      </c>
      <c r="P1981" s="541" t="s">
        <v>150</v>
      </c>
      <c r="Q1981" s="532" t="s">
        <v>1377</v>
      </c>
      <c r="R1981" s="77">
        <v>10</v>
      </c>
      <c r="S1981" s="428"/>
      <c r="T1981" s="429"/>
      <c r="U1981" s="429"/>
      <c r="V1981" s="429"/>
      <c r="W1981" s="429"/>
      <c r="X1981" s="429"/>
      <c r="Y1981" s="429"/>
      <c r="Z1981" s="430"/>
      <c r="AA1981" s="430"/>
      <c r="AB1981" s="430"/>
      <c r="AC1981" s="430"/>
      <c r="AD1981" s="430"/>
      <c r="AE1981" s="430"/>
      <c r="AF1981" s="430"/>
      <c r="AG1981" s="430"/>
      <c r="AH1981" s="430"/>
      <c r="AI1981" s="430"/>
      <c r="AJ1981" s="430"/>
      <c r="AK1981" s="430"/>
      <c r="AL1981" s="430"/>
      <c r="AM1981" s="430"/>
      <c r="AN1981" s="430"/>
      <c r="AO1981" s="430"/>
      <c r="AP1981" s="430"/>
      <c r="AQ1981" s="430"/>
      <c r="AR1981" s="430"/>
      <c r="AS1981" s="430"/>
      <c r="AT1981" s="430"/>
      <c r="AU1981" s="430"/>
      <c r="AV1981" s="430"/>
      <c r="AW1981" s="430"/>
      <c r="AX1981" s="430"/>
      <c r="AY1981" s="430"/>
      <c r="AZ1981" s="430"/>
      <c r="BA1981" s="430"/>
      <c r="BB1981" s="430"/>
      <c r="BC1981" s="430"/>
      <c r="BD1981" s="430"/>
      <c r="BE1981" s="430"/>
      <c r="BF1981" s="430"/>
      <c r="BG1981" s="430"/>
      <c r="BH1981" s="430"/>
      <c r="BI1981" s="430"/>
      <c r="BJ1981" s="430"/>
      <c r="BK1981" s="430"/>
      <c r="BL1981" s="430"/>
      <c r="BM1981" s="430"/>
      <c r="BN1981" s="430"/>
      <c r="BO1981" s="430"/>
      <c r="BP1981" s="430"/>
      <c r="BQ1981" s="430"/>
      <c r="BR1981" s="430"/>
      <c r="BS1981" s="430"/>
      <c r="BT1981" s="430"/>
      <c r="BU1981" s="430"/>
      <c r="BV1981" s="430"/>
      <c r="BW1981" s="430"/>
      <c r="BX1981" s="430"/>
      <c r="BY1981" s="430"/>
      <c r="BZ1981" s="430"/>
      <c r="CA1981" s="430"/>
      <c r="CB1981" s="430"/>
      <c r="CC1981" s="430"/>
      <c r="CD1981" s="430"/>
      <c r="CE1981" s="430"/>
      <c r="CF1981" s="430"/>
      <c r="CG1981" s="430"/>
      <c r="CH1981" s="430"/>
      <c r="CI1981" s="430"/>
      <c r="CJ1981" s="430"/>
      <c r="CK1981" s="430"/>
      <c r="CL1981" s="430"/>
      <c r="CM1981" s="430"/>
      <c r="CN1981" s="430"/>
      <c r="CO1981" s="430"/>
      <c r="CP1981" s="430"/>
      <c r="CQ1981" s="430"/>
      <c r="CR1981" s="430"/>
      <c r="CS1981" s="430"/>
      <c r="CT1981" s="430"/>
      <c r="CU1981" s="430"/>
      <c r="CV1981" s="430"/>
      <c r="CW1981" s="430"/>
      <c r="CX1981" s="430"/>
      <c r="CY1981" s="430"/>
      <c r="CZ1981" s="430"/>
      <c r="DA1981" s="430"/>
      <c r="DB1981" s="430"/>
      <c r="DC1981" s="430"/>
      <c r="DD1981" s="430"/>
      <c r="DE1981" s="430"/>
      <c r="DF1981" s="430"/>
      <c r="DG1981" s="430"/>
      <c r="DH1981" s="430"/>
      <c r="DI1981" s="430"/>
      <c r="DJ1981" s="430"/>
      <c r="DK1981" s="430"/>
      <c r="DL1981" s="430"/>
      <c r="DM1981" s="430"/>
      <c r="DN1981" s="430"/>
      <c r="DO1981" s="430"/>
      <c r="DP1981" s="430"/>
      <c r="DQ1981" s="430"/>
      <c r="DR1981" s="430"/>
      <c r="DS1981" s="430"/>
      <c r="DT1981" s="430"/>
      <c r="DU1981" s="430"/>
      <c r="DV1981" s="430"/>
      <c r="DW1981" s="430"/>
      <c r="DX1981" s="430"/>
      <c r="DY1981" s="430"/>
      <c r="DZ1981" s="430"/>
      <c r="EA1981" s="430"/>
      <c r="EB1981" s="430"/>
      <c r="EC1981" s="430"/>
      <c r="ED1981" s="430"/>
      <c r="EE1981" s="430"/>
      <c r="EF1981" s="430"/>
      <c r="EG1981" s="430"/>
      <c r="EH1981" s="430"/>
      <c r="EI1981" s="430"/>
      <c r="EJ1981" s="430"/>
      <c r="EK1981" s="430"/>
      <c r="EL1981" s="430"/>
      <c r="EM1981" s="430"/>
      <c r="EN1981" s="430"/>
      <c r="EO1981" s="430"/>
      <c r="EP1981" s="430"/>
      <c r="EQ1981" s="430"/>
      <c r="ER1981" s="430"/>
      <c r="ES1981" s="430"/>
      <c r="ET1981" s="430"/>
      <c r="EU1981" s="430"/>
      <c r="EV1981" s="430"/>
      <c r="EW1981" s="430"/>
      <c r="EX1981" s="430"/>
      <c r="EY1981" s="430"/>
      <c r="EZ1981" s="430"/>
      <c r="FA1981" s="430"/>
      <c r="FB1981" s="430"/>
      <c r="FC1981" s="430"/>
      <c r="FD1981" s="430"/>
      <c r="FE1981" s="430"/>
      <c r="FF1981" s="430"/>
      <c r="FG1981" s="430"/>
      <c r="FH1981" s="430"/>
      <c r="FI1981" s="430"/>
      <c r="FJ1981" s="430"/>
      <c r="FK1981" s="430"/>
      <c r="FL1981" s="430"/>
      <c r="FM1981" s="430"/>
      <c r="FN1981" s="430"/>
      <c r="FO1981" s="430"/>
      <c r="FP1981" s="430"/>
      <c r="FQ1981" s="430"/>
      <c r="FR1981" s="430"/>
      <c r="FS1981" s="430"/>
      <c r="FT1981" s="430"/>
      <c r="FU1981" s="430"/>
      <c r="FV1981" s="430"/>
      <c r="FW1981" s="430"/>
      <c r="FX1981" s="430"/>
      <c r="FY1981" s="430"/>
      <c r="FZ1981" s="430"/>
      <c r="GA1981" s="430"/>
      <c r="GB1981" s="430"/>
      <c r="GC1981" s="430"/>
    </row>
    <row r="1982" spans="1:185" s="302" customFormat="1" ht="18.75" customHeight="1" x14ac:dyDescent="0.3">
      <c r="A1982" s="6"/>
      <c r="B1982" s="317" t="s">
        <v>3307</v>
      </c>
      <c r="C1982" s="787">
        <v>43</v>
      </c>
      <c r="D1982" s="792"/>
      <c r="E1982" s="792"/>
      <c r="F1982" s="305"/>
      <c r="G1982" s="305"/>
      <c r="H1982" s="305"/>
      <c r="I1982" s="306">
        <f>SUM(C1982:H1982)</f>
        <v>43</v>
      </c>
      <c r="J1982" s="316">
        <v>73</v>
      </c>
      <c r="K1982" s="307">
        <f t="shared" si="175"/>
        <v>0.58904109589041098</v>
      </c>
      <c r="L1982" s="801">
        <v>7</v>
      </c>
      <c r="M1982" s="805" t="s">
        <v>28</v>
      </c>
      <c r="N1982" s="641" t="s">
        <v>3308</v>
      </c>
      <c r="O1982" s="817" t="s">
        <v>3309</v>
      </c>
      <c r="P1982" s="817"/>
      <c r="Q1982" s="817" t="s">
        <v>3284</v>
      </c>
      <c r="R1982" s="827">
        <v>10</v>
      </c>
      <c r="S1982" s="703"/>
      <c r="T1982" s="429"/>
      <c r="U1982" s="429"/>
      <c r="V1982" s="429"/>
      <c r="W1982" s="429"/>
      <c r="X1982" s="429"/>
      <c r="Y1982" s="429"/>
      <c r="Z1982" s="430"/>
      <c r="AA1982" s="430"/>
      <c r="AB1982" s="430"/>
      <c r="AC1982" s="430"/>
      <c r="AD1982" s="430"/>
      <c r="AE1982" s="430"/>
      <c r="AF1982" s="430"/>
      <c r="AG1982" s="430"/>
      <c r="AH1982" s="430"/>
      <c r="AI1982" s="430"/>
      <c r="AJ1982" s="430"/>
      <c r="AK1982" s="430"/>
      <c r="AL1982" s="430"/>
      <c r="AM1982" s="430"/>
      <c r="AN1982" s="430"/>
      <c r="AO1982" s="430"/>
      <c r="AP1982" s="430"/>
      <c r="AQ1982" s="430"/>
      <c r="AR1982" s="430"/>
      <c r="AS1982" s="430"/>
      <c r="AT1982" s="430"/>
      <c r="AU1982" s="430"/>
      <c r="AV1982" s="430"/>
      <c r="AW1982" s="430"/>
      <c r="AX1982" s="430"/>
      <c r="AY1982" s="430"/>
      <c r="AZ1982" s="430"/>
      <c r="BA1982" s="430"/>
      <c r="BB1982" s="430"/>
      <c r="BC1982" s="430"/>
      <c r="BD1982" s="430"/>
      <c r="BE1982" s="430"/>
      <c r="BF1982" s="430"/>
      <c r="BG1982" s="430"/>
      <c r="BH1982" s="430"/>
      <c r="BI1982" s="430"/>
      <c r="BJ1982" s="430"/>
      <c r="BK1982" s="430"/>
      <c r="BL1982" s="430"/>
      <c r="BM1982" s="430"/>
      <c r="BN1982" s="430"/>
      <c r="BO1982" s="430"/>
      <c r="BP1982" s="430"/>
      <c r="BQ1982" s="430"/>
      <c r="BR1982" s="430"/>
      <c r="BS1982" s="430"/>
      <c r="BT1982" s="430"/>
      <c r="BU1982" s="430"/>
      <c r="BV1982" s="430"/>
      <c r="BW1982" s="430"/>
      <c r="BX1982" s="430"/>
      <c r="BY1982" s="430"/>
      <c r="BZ1982" s="430"/>
      <c r="CA1982" s="430"/>
      <c r="CB1982" s="430"/>
      <c r="CC1982" s="430"/>
      <c r="CD1982" s="430"/>
      <c r="CE1982" s="430"/>
      <c r="CF1982" s="430"/>
      <c r="CG1982" s="430"/>
      <c r="CH1982" s="430"/>
      <c r="CI1982" s="430"/>
      <c r="CJ1982" s="430"/>
      <c r="CK1982" s="430"/>
      <c r="CL1982" s="430"/>
      <c r="CM1982" s="430"/>
      <c r="CN1982" s="430"/>
      <c r="CO1982" s="430"/>
      <c r="CP1982" s="430"/>
      <c r="CQ1982" s="430"/>
      <c r="CR1982" s="430"/>
      <c r="CS1982" s="430"/>
      <c r="CT1982" s="430"/>
      <c r="CU1982" s="430"/>
      <c r="CV1982" s="430"/>
      <c r="CW1982" s="430"/>
      <c r="CX1982" s="430"/>
      <c r="CY1982" s="430"/>
      <c r="CZ1982" s="430"/>
      <c r="DA1982" s="430"/>
      <c r="DB1982" s="430"/>
      <c r="DC1982" s="430"/>
      <c r="DD1982" s="430"/>
      <c r="DE1982" s="430"/>
      <c r="DF1982" s="430"/>
      <c r="DG1982" s="430"/>
      <c r="DH1982" s="430"/>
      <c r="DI1982" s="430"/>
      <c r="DJ1982" s="430"/>
      <c r="DK1982" s="430"/>
      <c r="DL1982" s="430"/>
      <c r="DM1982" s="430"/>
      <c r="DN1982" s="430"/>
      <c r="DO1982" s="430"/>
      <c r="DP1982" s="430"/>
      <c r="DQ1982" s="430"/>
      <c r="DR1982" s="430"/>
      <c r="DS1982" s="430"/>
      <c r="DT1982" s="430"/>
      <c r="DU1982" s="430"/>
      <c r="DV1982" s="430"/>
      <c r="DW1982" s="430"/>
      <c r="DX1982" s="430"/>
      <c r="DY1982" s="430"/>
      <c r="DZ1982" s="430"/>
      <c r="EA1982" s="430"/>
      <c r="EB1982" s="430"/>
      <c r="EC1982" s="430"/>
      <c r="ED1982" s="430"/>
      <c r="EE1982" s="430"/>
      <c r="EF1982" s="430"/>
      <c r="EG1982" s="430"/>
      <c r="EH1982" s="430"/>
      <c r="EI1982" s="430"/>
      <c r="EJ1982" s="430"/>
      <c r="EK1982" s="430"/>
      <c r="EL1982" s="430"/>
      <c r="EM1982" s="430"/>
      <c r="EN1982" s="430"/>
      <c r="EO1982" s="430"/>
      <c r="EP1982" s="430"/>
      <c r="EQ1982" s="430"/>
      <c r="ER1982" s="430"/>
      <c r="ES1982" s="430"/>
      <c r="ET1982" s="430"/>
      <c r="EU1982" s="430"/>
      <c r="EV1982" s="430"/>
      <c r="EW1982" s="430"/>
      <c r="EX1982" s="430"/>
      <c r="EY1982" s="430"/>
      <c r="EZ1982" s="430"/>
      <c r="FA1982" s="430"/>
      <c r="FB1982" s="430"/>
      <c r="FC1982" s="430"/>
      <c r="FD1982" s="430"/>
      <c r="FE1982" s="430"/>
      <c r="FF1982" s="430"/>
      <c r="FG1982" s="430"/>
      <c r="FH1982" s="430"/>
      <c r="FI1982" s="430"/>
      <c r="FJ1982" s="430"/>
      <c r="FK1982" s="430"/>
      <c r="FL1982" s="430"/>
      <c r="FM1982" s="430"/>
      <c r="FN1982" s="430"/>
      <c r="FO1982" s="430"/>
      <c r="FP1982" s="430"/>
      <c r="FQ1982" s="430"/>
      <c r="FR1982" s="430"/>
      <c r="FS1982" s="430"/>
      <c r="FT1982" s="430"/>
      <c r="FU1982" s="430"/>
      <c r="FV1982" s="430"/>
      <c r="FW1982" s="430"/>
      <c r="FX1982" s="430"/>
      <c r="FY1982" s="430"/>
      <c r="FZ1982" s="430"/>
      <c r="GA1982" s="430"/>
      <c r="GB1982" s="430"/>
      <c r="GC1982" s="430"/>
    </row>
    <row r="1983" spans="1:185" s="302" customFormat="1" ht="18.75" customHeight="1" x14ac:dyDescent="0.3">
      <c r="A1983" s="6"/>
      <c r="B1983" s="304" t="s">
        <v>1465</v>
      </c>
      <c r="C1983" s="328">
        <v>42</v>
      </c>
      <c r="D1983" s="305"/>
      <c r="E1983" s="305"/>
      <c r="F1983" s="305"/>
      <c r="G1983" s="305"/>
      <c r="H1983" s="305"/>
      <c r="I1983" s="305">
        <f>SUM(C1983:H1983)</f>
        <v>42</v>
      </c>
      <c r="J1983" s="305">
        <v>73</v>
      </c>
      <c r="K1983" s="307">
        <f t="shared" si="175"/>
        <v>0.57534246575342463</v>
      </c>
      <c r="L1983" s="326">
        <v>6</v>
      </c>
      <c r="M1983" s="803" t="s">
        <v>28</v>
      </c>
      <c r="N1983" s="640" t="s">
        <v>1466</v>
      </c>
      <c r="O1983" s="640" t="s">
        <v>885</v>
      </c>
      <c r="P1983" s="640" t="s">
        <v>1467</v>
      </c>
      <c r="Q1983" s="641" t="s">
        <v>1377</v>
      </c>
      <c r="R1983" s="803">
        <v>10</v>
      </c>
      <c r="S1983" s="308"/>
      <c r="T1983" s="429"/>
      <c r="U1983" s="429"/>
      <c r="V1983" s="429"/>
      <c r="W1983" s="429"/>
      <c r="X1983" s="429"/>
      <c r="Y1983" s="429"/>
      <c r="Z1983" s="430"/>
      <c r="AA1983" s="430"/>
      <c r="AB1983" s="430"/>
      <c r="AC1983" s="430"/>
      <c r="AD1983" s="430"/>
      <c r="AE1983" s="430"/>
      <c r="AF1983" s="430"/>
      <c r="AG1983" s="430"/>
      <c r="AH1983" s="430"/>
      <c r="AI1983" s="430"/>
      <c r="AJ1983" s="430"/>
      <c r="AK1983" s="430"/>
      <c r="AL1983" s="430"/>
      <c r="AM1983" s="430"/>
      <c r="AN1983" s="430"/>
      <c r="AO1983" s="430"/>
      <c r="AP1983" s="430"/>
      <c r="AQ1983" s="430"/>
      <c r="AR1983" s="430"/>
      <c r="AS1983" s="430"/>
      <c r="AT1983" s="430"/>
      <c r="AU1983" s="430"/>
      <c r="AV1983" s="430"/>
      <c r="AW1983" s="430"/>
      <c r="AX1983" s="430"/>
      <c r="AY1983" s="430"/>
      <c r="AZ1983" s="430"/>
      <c r="BA1983" s="430"/>
      <c r="BB1983" s="430"/>
      <c r="BC1983" s="430"/>
      <c r="BD1983" s="430"/>
      <c r="BE1983" s="430"/>
      <c r="BF1983" s="430"/>
      <c r="BG1983" s="430"/>
      <c r="BH1983" s="430"/>
      <c r="BI1983" s="430"/>
      <c r="BJ1983" s="430"/>
      <c r="BK1983" s="430"/>
      <c r="BL1983" s="430"/>
      <c r="BM1983" s="430"/>
      <c r="BN1983" s="430"/>
      <c r="BO1983" s="430"/>
      <c r="BP1983" s="430"/>
      <c r="BQ1983" s="430"/>
      <c r="BR1983" s="430"/>
      <c r="BS1983" s="430"/>
      <c r="BT1983" s="430"/>
      <c r="BU1983" s="430"/>
      <c r="BV1983" s="430"/>
      <c r="BW1983" s="430"/>
      <c r="BX1983" s="430"/>
      <c r="BY1983" s="430"/>
      <c r="BZ1983" s="430"/>
      <c r="CA1983" s="430"/>
      <c r="CB1983" s="430"/>
      <c r="CC1983" s="430"/>
      <c r="CD1983" s="430"/>
      <c r="CE1983" s="430"/>
      <c r="CF1983" s="430"/>
      <c r="CG1983" s="430"/>
      <c r="CH1983" s="430"/>
      <c r="CI1983" s="430"/>
      <c r="CJ1983" s="430"/>
      <c r="CK1983" s="430"/>
      <c r="CL1983" s="430"/>
      <c r="CM1983" s="430"/>
      <c r="CN1983" s="430"/>
      <c r="CO1983" s="430"/>
      <c r="CP1983" s="430"/>
      <c r="CQ1983" s="430"/>
      <c r="CR1983" s="430"/>
      <c r="CS1983" s="430"/>
      <c r="CT1983" s="430"/>
      <c r="CU1983" s="430"/>
      <c r="CV1983" s="430"/>
      <c r="CW1983" s="430"/>
      <c r="CX1983" s="430"/>
      <c r="CY1983" s="430"/>
      <c r="CZ1983" s="430"/>
      <c r="DA1983" s="430"/>
      <c r="DB1983" s="430"/>
      <c r="DC1983" s="430"/>
      <c r="DD1983" s="430"/>
      <c r="DE1983" s="430"/>
      <c r="DF1983" s="430"/>
      <c r="DG1983" s="430"/>
      <c r="DH1983" s="430"/>
      <c r="DI1983" s="430"/>
      <c r="DJ1983" s="430"/>
      <c r="DK1983" s="430"/>
      <c r="DL1983" s="430"/>
      <c r="DM1983" s="430"/>
      <c r="DN1983" s="430"/>
      <c r="DO1983" s="430"/>
      <c r="DP1983" s="430"/>
      <c r="DQ1983" s="430"/>
      <c r="DR1983" s="430"/>
      <c r="DS1983" s="430"/>
      <c r="DT1983" s="430"/>
      <c r="DU1983" s="430"/>
      <c r="DV1983" s="430"/>
      <c r="DW1983" s="430"/>
      <c r="DX1983" s="430"/>
      <c r="DY1983" s="430"/>
      <c r="DZ1983" s="430"/>
      <c r="EA1983" s="430"/>
      <c r="EB1983" s="430"/>
      <c r="EC1983" s="430"/>
      <c r="ED1983" s="430"/>
      <c r="EE1983" s="430"/>
      <c r="EF1983" s="430"/>
      <c r="EG1983" s="430"/>
      <c r="EH1983" s="430"/>
      <c r="EI1983" s="430"/>
      <c r="EJ1983" s="430"/>
      <c r="EK1983" s="430"/>
      <c r="EL1983" s="430"/>
      <c r="EM1983" s="430"/>
      <c r="EN1983" s="430"/>
      <c r="EO1983" s="430"/>
      <c r="EP1983" s="430"/>
      <c r="EQ1983" s="430"/>
      <c r="ER1983" s="430"/>
      <c r="ES1983" s="430"/>
      <c r="ET1983" s="430"/>
      <c r="EU1983" s="430"/>
      <c r="EV1983" s="430"/>
      <c r="EW1983" s="430"/>
      <c r="EX1983" s="430"/>
      <c r="EY1983" s="430"/>
      <c r="EZ1983" s="430"/>
      <c r="FA1983" s="430"/>
      <c r="FB1983" s="430"/>
      <c r="FC1983" s="430"/>
      <c r="FD1983" s="430"/>
      <c r="FE1983" s="430"/>
      <c r="FF1983" s="430"/>
      <c r="FG1983" s="430"/>
      <c r="FH1983" s="430"/>
      <c r="FI1983" s="430"/>
      <c r="FJ1983" s="430"/>
      <c r="FK1983" s="430"/>
      <c r="FL1983" s="430"/>
      <c r="FM1983" s="430"/>
      <c r="FN1983" s="430"/>
      <c r="FO1983" s="430"/>
      <c r="FP1983" s="430"/>
      <c r="FQ1983" s="430"/>
      <c r="FR1983" s="430"/>
      <c r="FS1983" s="430"/>
      <c r="FT1983" s="430"/>
      <c r="FU1983" s="430"/>
      <c r="FV1983" s="430"/>
      <c r="FW1983" s="430"/>
      <c r="FX1983" s="430"/>
      <c r="FY1983" s="430"/>
      <c r="FZ1983" s="430"/>
      <c r="GA1983" s="430"/>
      <c r="GB1983" s="430"/>
      <c r="GC1983" s="430"/>
    </row>
    <row r="1984" spans="1:185" s="302" customFormat="1" ht="18.75" customHeight="1" x14ac:dyDescent="0.3">
      <c r="A1984" s="431"/>
      <c r="B1984" s="110" t="s">
        <v>1468</v>
      </c>
      <c r="C1984" s="141">
        <v>42</v>
      </c>
      <c r="D1984" s="43"/>
      <c r="E1984" s="43"/>
      <c r="F1984" s="43"/>
      <c r="G1984" s="43"/>
      <c r="H1984" s="43"/>
      <c r="I1984" s="43">
        <f>SUM(C1984:H1984)</f>
        <v>42</v>
      </c>
      <c r="J1984" s="43">
        <v>73</v>
      </c>
      <c r="K1984" s="450">
        <f t="shared" si="175"/>
        <v>0.57534246575342463</v>
      </c>
      <c r="L1984" s="23">
        <v>6</v>
      </c>
      <c r="M1984" s="47" t="s">
        <v>28</v>
      </c>
      <c r="N1984" s="537" t="s">
        <v>1469</v>
      </c>
      <c r="O1984" s="537" t="s">
        <v>912</v>
      </c>
      <c r="P1984" s="537" t="s">
        <v>428</v>
      </c>
      <c r="Q1984" s="530" t="s">
        <v>1377</v>
      </c>
      <c r="R1984" s="47">
        <v>10</v>
      </c>
      <c r="S1984" s="428"/>
      <c r="T1984" s="429"/>
      <c r="U1984" s="429"/>
      <c r="V1984" s="429"/>
      <c r="W1984" s="429"/>
      <c r="X1984" s="429"/>
      <c r="Y1984" s="429"/>
      <c r="Z1984" s="430"/>
      <c r="AA1984" s="430"/>
      <c r="AB1984" s="430"/>
      <c r="AC1984" s="430"/>
      <c r="AD1984" s="430"/>
      <c r="AE1984" s="430"/>
      <c r="AF1984" s="430"/>
      <c r="AG1984" s="430"/>
      <c r="AH1984" s="430"/>
      <c r="AI1984" s="430"/>
      <c r="AJ1984" s="430"/>
      <c r="AK1984" s="430"/>
      <c r="AL1984" s="430"/>
      <c r="AM1984" s="430"/>
      <c r="AN1984" s="430"/>
      <c r="AO1984" s="430"/>
      <c r="AP1984" s="430"/>
      <c r="AQ1984" s="430"/>
      <c r="AR1984" s="430"/>
      <c r="AS1984" s="430"/>
      <c r="AT1984" s="430"/>
      <c r="AU1984" s="430"/>
      <c r="AV1984" s="430"/>
      <c r="AW1984" s="430"/>
      <c r="AX1984" s="430"/>
      <c r="AY1984" s="430"/>
      <c r="AZ1984" s="430"/>
      <c r="BA1984" s="430"/>
      <c r="BB1984" s="430"/>
      <c r="BC1984" s="430"/>
      <c r="BD1984" s="430"/>
      <c r="BE1984" s="430"/>
      <c r="BF1984" s="430"/>
      <c r="BG1984" s="430"/>
      <c r="BH1984" s="430"/>
      <c r="BI1984" s="430"/>
      <c r="BJ1984" s="430"/>
      <c r="BK1984" s="430"/>
      <c r="BL1984" s="430"/>
      <c r="BM1984" s="430"/>
      <c r="BN1984" s="430"/>
      <c r="BO1984" s="430"/>
      <c r="BP1984" s="430"/>
      <c r="BQ1984" s="430"/>
      <c r="BR1984" s="430"/>
      <c r="BS1984" s="430"/>
      <c r="BT1984" s="430"/>
      <c r="BU1984" s="430"/>
      <c r="BV1984" s="430"/>
      <c r="BW1984" s="430"/>
      <c r="BX1984" s="430"/>
      <c r="BY1984" s="430"/>
      <c r="BZ1984" s="430"/>
      <c r="CA1984" s="430"/>
      <c r="CB1984" s="430"/>
      <c r="CC1984" s="430"/>
      <c r="CD1984" s="430"/>
      <c r="CE1984" s="430"/>
      <c r="CF1984" s="430"/>
      <c r="CG1984" s="430"/>
      <c r="CH1984" s="430"/>
      <c r="CI1984" s="430"/>
      <c r="CJ1984" s="430"/>
      <c r="CK1984" s="430"/>
      <c r="CL1984" s="430"/>
      <c r="CM1984" s="430"/>
      <c r="CN1984" s="430"/>
      <c r="CO1984" s="430"/>
      <c r="CP1984" s="430"/>
      <c r="CQ1984" s="430"/>
      <c r="CR1984" s="430"/>
      <c r="CS1984" s="430"/>
      <c r="CT1984" s="430"/>
      <c r="CU1984" s="430"/>
      <c r="CV1984" s="430"/>
      <c r="CW1984" s="430"/>
      <c r="CX1984" s="430"/>
      <c r="CY1984" s="430"/>
      <c r="CZ1984" s="430"/>
      <c r="DA1984" s="430"/>
      <c r="DB1984" s="430"/>
      <c r="DC1984" s="430"/>
      <c r="DD1984" s="430"/>
      <c r="DE1984" s="430"/>
      <c r="DF1984" s="430"/>
      <c r="DG1984" s="430"/>
      <c r="DH1984" s="430"/>
      <c r="DI1984" s="430"/>
      <c r="DJ1984" s="430"/>
      <c r="DK1984" s="430"/>
      <c r="DL1984" s="430"/>
      <c r="DM1984" s="430"/>
      <c r="DN1984" s="430"/>
      <c r="DO1984" s="430"/>
      <c r="DP1984" s="430"/>
      <c r="DQ1984" s="430"/>
      <c r="DR1984" s="430"/>
      <c r="DS1984" s="430"/>
      <c r="DT1984" s="430"/>
      <c r="DU1984" s="430"/>
      <c r="DV1984" s="430"/>
      <c r="DW1984" s="430"/>
      <c r="DX1984" s="430"/>
      <c r="DY1984" s="430"/>
      <c r="DZ1984" s="430"/>
      <c r="EA1984" s="430"/>
      <c r="EB1984" s="430"/>
      <c r="EC1984" s="430"/>
      <c r="ED1984" s="430"/>
      <c r="EE1984" s="430"/>
      <c r="EF1984" s="430"/>
      <c r="EG1984" s="430"/>
      <c r="EH1984" s="430"/>
      <c r="EI1984" s="430"/>
      <c r="EJ1984" s="430"/>
      <c r="EK1984" s="430"/>
      <c r="EL1984" s="430"/>
      <c r="EM1984" s="430"/>
      <c r="EN1984" s="430"/>
      <c r="EO1984" s="430"/>
      <c r="EP1984" s="430"/>
      <c r="EQ1984" s="430"/>
      <c r="ER1984" s="430"/>
      <c r="ES1984" s="430"/>
      <c r="ET1984" s="430"/>
      <c r="EU1984" s="430"/>
      <c r="EV1984" s="430"/>
      <c r="EW1984" s="430"/>
      <c r="EX1984" s="430"/>
      <c r="EY1984" s="430"/>
      <c r="EZ1984" s="430"/>
      <c r="FA1984" s="430"/>
      <c r="FB1984" s="430"/>
      <c r="FC1984" s="430"/>
      <c r="FD1984" s="430"/>
      <c r="FE1984" s="430"/>
      <c r="FF1984" s="430"/>
      <c r="FG1984" s="430"/>
      <c r="FH1984" s="430"/>
      <c r="FI1984" s="430"/>
      <c r="FJ1984" s="430"/>
      <c r="FK1984" s="430"/>
      <c r="FL1984" s="430"/>
      <c r="FM1984" s="430"/>
      <c r="FN1984" s="430"/>
      <c r="FO1984" s="430"/>
      <c r="FP1984" s="430"/>
      <c r="FQ1984" s="430"/>
      <c r="FR1984" s="430"/>
      <c r="FS1984" s="430"/>
      <c r="FT1984" s="430"/>
      <c r="FU1984" s="430"/>
      <c r="FV1984" s="430"/>
      <c r="FW1984" s="430"/>
      <c r="FX1984" s="430"/>
      <c r="FY1984" s="430"/>
      <c r="FZ1984" s="430"/>
      <c r="GA1984" s="430"/>
      <c r="GB1984" s="430"/>
      <c r="GC1984" s="430"/>
    </row>
    <row r="1985" spans="1:185" s="302" customFormat="1" ht="18.75" customHeight="1" x14ac:dyDescent="0.3">
      <c r="A1985" s="443"/>
      <c r="B1985" s="99" t="s">
        <v>4474</v>
      </c>
      <c r="C1985" s="103">
        <v>41</v>
      </c>
      <c r="D1985" s="23"/>
      <c r="E1985" s="23"/>
      <c r="F1985" s="23"/>
      <c r="G1985" s="23"/>
      <c r="H1985" s="45"/>
      <c r="I1985" s="449">
        <v>41</v>
      </c>
      <c r="J1985" s="40">
        <v>73</v>
      </c>
      <c r="K1985" s="31">
        <f t="shared" si="175"/>
        <v>0.56164383561643838</v>
      </c>
      <c r="L1985" s="23">
        <v>5</v>
      </c>
      <c r="M1985" s="284" t="s">
        <v>28</v>
      </c>
      <c r="N1985" s="537" t="s">
        <v>4475</v>
      </c>
      <c r="O1985" s="537" t="s">
        <v>145</v>
      </c>
      <c r="P1985" s="537" t="s">
        <v>503</v>
      </c>
      <c r="Q1985" s="537" t="s">
        <v>2833</v>
      </c>
      <c r="R1985" s="284">
        <v>10</v>
      </c>
      <c r="S1985" s="448"/>
      <c r="T1985" s="429"/>
      <c r="U1985" s="429"/>
      <c r="V1985" s="429"/>
      <c r="W1985" s="429"/>
      <c r="X1985" s="429"/>
      <c r="Y1985" s="429"/>
      <c r="Z1985" s="430"/>
      <c r="AA1985" s="430"/>
      <c r="AB1985" s="430"/>
      <c r="AC1985" s="430"/>
      <c r="AD1985" s="430"/>
      <c r="AE1985" s="430"/>
      <c r="AF1985" s="430"/>
      <c r="AG1985" s="430"/>
      <c r="AH1985" s="430"/>
      <c r="AI1985" s="430"/>
      <c r="AJ1985" s="430"/>
      <c r="AK1985" s="430"/>
      <c r="AL1985" s="430"/>
      <c r="AM1985" s="430"/>
      <c r="AN1985" s="430"/>
      <c r="AO1985" s="430"/>
      <c r="AP1985" s="430"/>
      <c r="AQ1985" s="430"/>
      <c r="AR1985" s="430"/>
      <c r="AS1985" s="430"/>
      <c r="AT1985" s="430"/>
      <c r="AU1985" s="430"/>
      <c r="AV1985" s="430"/>
      <c r="AW1985" s="430"/>
      <c r="AX1985" s="430"/>
      <c r="AY1985" s="430"/>
      <c r="AZ1985" s="430"/>
      <c r="BA1985" s="430"/>
      <c r="BB1985" s="430"/>
      <c r="BC1985" s="430"/>
      <c r="BD1985" s="430"/>
      <c r="BE1985" s="430"/>
      <c r="BF1985" s="430"/>
      <c r="BG1985" s="430"/>
      <c r="BH1985" s="430"/>
      <c r="BI1985" s="430"/>
      <c r="BJ1985" s="430"/>
      <c r="BK1985" s="430"/>
      <c r="BL1985" s="430"/>
      <c r="BM1985" s="430"/>
      <c r="BN1985" s="430"/>
      <c r="BO1985" s="430"/>
      <c r="BP1985" s="430"/>
      <c r="BQ1985" s="430"/>
      <c r="BR1985" s="430"/>
      <c r="BS1985" s="430"/>
      <c r="BT1985" s="430"/>
      <c r="BU1985" s="430"/>
      <c r="BV1985" s="430"/>
      <c r="BW1985" s="430"/>
      <c r="BX1985" s="430"/>
      <c r="BY1985" s="430"/>
      <c r="BZ1985" s="430"/>
      <c r="CA1985" s="430"/>
      <c r="CB1985" s="430"/>
      <c r="CC1985" s="430"/>
      <c r="CD1985" s="430"/>
      <c r="CE1985" s="430"/>
      <c r="CF1985" s="430"/>
      <c r="CG1985" s="430"/>
      <c r="CH1985" s="430"/>
      <c r="CI1985" s="430"/>
      <c r="CJ1985" s="430"/>
      <c r="CK1985" s="430"/>
      <c r="CL1985" s="430"/>
      <c r="CM1985" s="430"/>
      <c r="CN1985" s="430"/>
      <c r="CO1985" s="430"/>
      <c r="CP1985" s="430"/>
      <c r="CQ1985" s="430"/>
      <c r="CR1985" s="430"/>
      <c r="CS1985" s="430"/>
      <c r="CT1985" s="430"/>
      <c r="CU1985" s="430"/>
      <c r="CV1985" s="430"/>
      <c r="CW1985" s="430"/>
      <c r="CX1985" s="430"/>
      <c r="CY1985" s="430"/>
      <c r="CZ1985" s="430"/>
      <c r="DA1985" s="430"/>
      <c r="DB1985" s="430"/>
      <c r="DC1985" s="430"/>
      <c r="DD1985" s="430"/>
      <c r="DE1985" s="430"/>
      <c r="DF1985" s="430"/>
      <c r="DG1985" s="430"/>
      <c r="DH1985" s="430"/>
      <c r="DI1985" s="430"/>
      <c r="DJ1985" s="430"/>
      <c r="DK1985" s="430"/>
      <c r="DL1985" s="430"/>
      <c r="DM1985" s="430"/>
      <c r="DN1985" s="430"/>
      <c r="DO1985" s="430"/>
      <c r="DP1985" s="430"/>
      <c r="DQ1985" s="430"/>
      <c r="DR1985" s="430"/>
      <c r="DS1985" s="430"/>
      <c r="DT1985" s="430"/>
      <c r="DU1985" s="430"/>
      <c r="DV1985" s="430"/>
      <c r="DW1985" s="430"/>
      <c r="DX1985" s="430"/>
      <c r="DY1985" s="430"/>
      <c r="DZ1985" s="430"/>
      <c r="EA1985" s="430"/>
      <c r="EB1985" s="430"/>
      <c r="EC1985" s="430"/>
      <c r="ED1985" s="430"/>
      <c r="EE1985" s="430"/>
      <c r="EF1985" s="430"/>
      <c r="EG1985" s="430"/>
      <c r="EH1985" s="430"/>
      <c r="EI1985" s="430"/>
      <c r="EJ1985" s="430"/>
      <c r="EK1985" s="430"/>
      <c r="EL1985" s="430"/>
      <c r="EM1985" s="430"/>
      <c r="EN1985" s="430"/>
      <c r="EO1985" s="430"/>
      <c r="EP1985" s="430"/>
      <c r="EQ1985" s="430"/>
      <c r="ER1985" s="430"/>
      <c r="ES1985" s="430"/>
      <c r="ET1985" s="430"/>
      <c r="EU1985" s="430"/>
      <c r="EV1985" s="430"/>
      <c r="EW1985" s="430"/>
      <c r="EX1985" s="430"/>
      <c r="EY1985" s="430"/>
      <c r="EZ1985" s="430"/>
      <c r="FA1985" s="430"/>
      <c r="FB1985" s="430"/>
      <c r="FC1985" s="430"/>
      <c r="FD1985" s="430"/>
      <c r="FE1985" s="430"/>
      <c r="FF1985" s="430"/>
      <c r="FG1985" s="430"/>
      <c r="FH1985" s="430"/>
      <c r="FI1985" s="430"/>
      <c r="FJ1985" s="430"/>
      <c r="FK1985" s="430"/>
      <c r="FL1985" s="430"/>
      <c r="FM1985" s="430"/>
      <c r="FN1985" s="430"/>
      <c r="FO1985" s="430"/>
      <c r="FP1985" s="430"/>
      <c r="FQ1985" s="430"/>
      <c r="FR1985" s="430"/>
      <c r="FS1985" s="430"/>
      <c r="FT1985" s="430"/>
      <c r="FU1985" s="430"/>
      <c r="FV1985" s="430"/>
      <c r="FW1985" s="430"/>
      <c r="FX1985" s="430"/>
      <c r="FY1985" s="430"/>
      <c r="FZ1985" s="430"/>
      <c r="GA1985" s="430"/>
      <c r="GB1985" s="430"/>
      <c r="GC1985" s="430"/>
    </row>
    <row r="1986" spans="1:185" s="302" customFormat="1" ht="18.75" customHeight="1" x14ac:dyDescent="0.3">
      <c r="A1986" s="6"/>
      <c r="B1986" s="370" t="s">
        <v>3247</v>
      </c>
      <c r="C1986" s="108">
        <v>40</v>
      </c>
      <c r="D1986" s="43"/>
      <c r="E1986" s="43"/>
      <c r="F1986" s="43"/>
      <c r="G1986" s="43"/>
      <c r="H1986" s="43"/>
      <c r="I1986" s="449">
        <f>SUM(C1986:H1986)</f>
        <v>40</v>
      </c>
      <c r="J1986" s="40">
        <v>73</v>
      </c>
      <c r="K1986" s="450">
        <f t="shared" si="175"/>
        <v>0.54794520547945202</v>
      </c>
      <c r="L1986" s="23">
        <v>4</v>
      </c>
      <c r="M1986" s="284" t="s">
        <v>4259</v>
      </c>
      <c r="N1986" s="537" t="s">
        <v>3248</v>
      </c>
      <c r="O1986" s="537" t="s">
        <v>402</v>
      </c>
      <c r="P1986" s="537" t="s">
        <v>121</v>
      </c>
      <c r="Q1986" s="537" t="s">
        <v>4119</v>
      </c>
      <c r="R1986" s="284">
        <v>10</v>
      </c>
      <c r="S1986" s="428"/>
      <c r="T1986" s="429"/>
      <c r="U1986" s="429"/>
      <c r="V1986" s="429"/>
      <c r="W1986" s="429"/>
      <c r="X1986" s="429"/>
      <c r="Y1986" s="429"/>
      <c r="Z1986" s="430"/>
      <c r="AA1986" s="430"/>
      <c r="AB1986" s="430"/>
      <c r="AC1986" s="430"/>
      <c r="AD1986" s="430"/>
      <c r="AE1986" s="430"/>
      <c r="AF1986" s="430"/>
      <c r="AG1986" s="430"/>
      <c r="AH1986" s="430"/>
      <c r="AI1986" s="430"/>
      <c r="AJ1986" s="430"/>
      <c r="AK1986" s="430"/>
      <c r="AL1986" s="430"/>
      <c r="AM1986" s="430"/>
      <c r="AN1986" s="430"/>
      <c r="AO1986" s="430"/>
      <c r="AP1986" s="430"/>
      <c r="AQ1986" s="430"/>
      <c r="AR1986" s="430"/>
      <c r="AS1986" s="430"/>
      <c r="AT1986" s="430"/>
      <c r="AU1986" s="430"/>
      <c r="AV1986" s="430"/>
      <c r="AW1986" s="430"/>
      <c r="AX1986" s="430"/>
      <c r="AY1986" s="430"/>
      <c r="AZ1986" s="430"/>
      <c r="BA1986" s="430"/>
      <c r="BB1986" s="430"/>
      <c r="BC1986" s="430"/>
      <c r="BD1986" s="430"/>
      <c r="BE1986" s="430"/>
      <c r="BF1986" s="430"/>
      <c r="BG1986" s="430"/>
      <c r="BH1986" s="430"/>
      <c r="BI1986" s="430"/>
      <c r="BJ1986" s="430"/>
      <c r="BK1986" s="430"/>
      <c r="BL1986" s="430"/>
      <c r="BM1986" s="430"/>
      <c r="BN1986" s="430"/>
      <c r="BO1986" s="430"/>
      <c r="BP1986" s="430"/>
      <c r="BQ1986" s="430"/>
      <c r="BR1986" s="430"/>
      <c r="BS1986" s="430"/>
      <c r="BT1986" s="430"/>
      <c r="BU1986" s="430"/>
      <c r="BV1986" s="430"/>
      <c r="BW1986" s="430"/>
      <c r="BX1986" s="430"/>
      <c r="BY1986" s="430"/>
      <c r="BZ1986" s="430"/>
      <c r="CA1986" s="430"/>
      <c r="CB1986" s="430"/>
      <c r="CC1986" s="430"/>
      <c r="CD1986" s="430"/>
      <c r="CE1986" s="430"/>
      <c r="CF1986" s="430"/>
      <c r="CG1986" s="430"/>
      <c r="CH1986" s="430"/>
      <c r="CI1986" s="430"/>
      <c r="CJ1986" s="430"/>
      <c r="CK1986" s="430"/>
      <c r="CL1986" s="430"/>
      <c r="CM1986" s="430"/>
      <c r="CN1986" s="430"/>
      <c r="CO1986" s="430"/>
      <c r="CP1986" s="430"/>
      <c r="CQ1986" s="430"/>
      <c r="CR1986" s="430"/>
      <c r="CS1986" s="430"/>
      <c r="CT1986" s="430"/>
      <c r="CU1986" s="430"/>
      <c r="CV1986" s="430"/>
      <c r="CW1986" s="430"/>
      <c r="CX1986" s="430"/>
      <c r="CY1986" s="430"/>
      <c r="CZ1986" s="430"/>
      <c r="DA1986" s="430"/>
      <c r="DB1986" s="430"/>
      <c r="DC1986" s="430"/>
      <c r="DD1986" s="430"/>
      <c r="DE1986" s="430"/>
      <c r="DF1986" s="430"/>
      <c r="DG1986" s="430"/>
      <c r="DH1986" s="430"/>
      <c r="DI1986" s="430"/>
      <c r="DJ1986" s="430"/>
      <c r="DK1986" s="430"/>
      <c r="DL1986" s="430"/>
      <c r="DM1986" s="430"/>
      <c r="DN1986" s="430"/>
      <c r="DO1986" s="430"/>
      <c r="DP1986" s="430"/>
      <c r="DQ1986" s="430"/>
      <c r="DR1986" s="430"/>
      <c r="DS1986" s="430"/>
      <c r="DT1986" s="430"/>
      <c r="DU1986" s="430"/>
      <c r="DV1986" s="430"/>
      <c r="DW1986" s="430"/>
      <c r="DX1986" s="430"/>
      <c r="DY1986" s="430"/>
      <c r="DZ1986" s="430"/>
      <c r="EA1986" s="430"/>
      <c r="EB1986" s="430"/>
      <c r="EC1986" s="430"/>
      <c r="ED1986" s="430"/>
      <c r="EE1986" s="430"/>
      <c r="EF1986" s="430"/>
      <c r="EG1986" s="430"/>
      <c r="EH1986" s="430"/>
      <c r="EI1986" s="430"/>
      <c r="EJ1986" s="430"/>
      <c r="EK1986" s="430"/>
      <c r="EL1986" s="430"/>
      <c r="EM1986" s="430"/>
      <c r="EN1986" s="430"/>
      <c r="EO1986" s="430"/>
      <c r="EP1986" s="430"/>
      <c r="EQ1986" s="430"/>
      <c r="ER1986" s="430"/>
      <c r="ES1986" s="430"/>
      <c r="ET1986" s="430"/>
      <c r="EU1986" s="430"/>
      <c r="EV1986" s="430"/>
      <c r="EW1986" s="430"/>
      <c r="EX1986" s="430"/>
      <c r="EY1986" s="430"/>
      <c r="EZ1986" s="430"/>
      <c r="FA1986" s="430"/>
      <c r="FB1986" s="430"/>
      <c r="FC1986" s="430"/>
      <c r="FD1986" s="430"/>
      <c r="FE1986" s="430"/>
      <c r="FF1986" s="430"/>
      <c r="FG1986" s="430"/>
      <c r="FH1986" s="430"/>
      <c r="FI1986" s="430"/>
      <c r="FJ1986" s="430"/>
      <c r="FK1986" s="430"/>
      <c r="FL1986" s="430"/>
      <c r="FM1986" s="430"/>
      <c r="FN1986" s="430"/>
      <c r="FO1986" s="430"/>
      <c r="FP1986" s="430"/>
      <c r="FQ1986" s="430"/>
      <c r="FR1986" s="430"/>
      <c r="FS1986" s="430"/>
      <c r="FT1986" s="430"/>
      <c r="FU1986" s="430"/>
      <c r="FV1986" s="430"/>
      <c r="FW1986" s="430"/>
      <c r="FX1986" s="430"/>
      <c r="FY1986" s="430"/>
      <c r="FZ1986" s="430"/>
      <c r="GA1986" s="430"/>
      <c r="GB1986" s="430"/>
      <c r="GC1986" s="430"/>
    </row>
    <row r="1987" spans="1:185" s="302" customFormat="1" ht="18.75" customHeight="1" x14ac:dyDescent="0.3">
      <c r="A1987" s="6"/>
      <c r="B1987" s="370" t="s">
        <v>158</v>
      </c>
      <c r="C1987" s="108">
        <v>40</v>
      </c>
      <c r="D1987" s="21" t="s">
        <v>16</v>
      </c>
      <c r="E1987" s="21" t="s">
        <v>16</v>
      </c>
      <c r="F1987" s="21" t="s">
        <v>16</v>
      </c>
      <c r="G1987" s="21" t="s">
        <v>16</v>
      </c>
      <c r="H1987" s="21" t="s">
        <v>16</v>
      </c>
      <c r="I1987" s="449">
        <f>SUM(C1987:H1987)</f>
        <v>40</v>
      </c>
      <c r="J1987" s="40">
        <v>73</v>
      </c>
      <c r="K1987" s="450">
        <f t="shared" si="175"/>
        <v>0.54794520547945202</v>
      </c>
      <c r="L1987" s="23">
        <v>5</v>
      </c>
      <c r="M1987" s="284" t="s">
        <v>28</v>
      </c>
      <c r="N1987" s="537" t="s">
        <v>159</v>
      </c>
      <c r="O1987" s="537" t="s">
        <v>58</v>
      </c>
      <c r="P1987" s="537" t="s">
        <v>92</v>
      </c>
      <c r="Q1987" s="537" t="s">
        <v>4089</v>
      </c>
      <c r="R1987" s="284">
        <v>10</v>
      </c>
      <c r="S1987" s="428"/>
      <c r="T1987" s="429"/>
      <c r="U1987" s="429"/>
      <c r="V1987" s="429"/>
      <c r="W1987" s="429"/>
      <c r="X1987" s="429"/>
      <c r="Y1987" s="429"/>
      <c r="Z1987" s="430"/>
      <c r="AA1987" s="430"/>
      <c r="AB1987" s="430"/>
      <c r="AC1987" s="430"/>
      <c r="AD1987" s="430"/>
      <c r="AE1987" s="430"/>
      <c r="AF1987" s="430"/>
      <c r="AG1987" s="430"/>
      <c r="AH1987" s="430"/>
      <c r="AI1987" s="430"/>
      <c r="AJ1987" s="430"/>
      <c r="AK1987" s="430"/>
      <c r="AL1987" s="430"/>
      <c r="AM1987" s="430"/>
      <c r="AN1987" s="430"/>
      <c r="AO1987" s="430"/>
      <c r="AP1987" s="430"/>
      <c r="AQ1987" s="430"/>
      <c r="AR1987" s="430"/>
      <c r="AS1987" s="430"/>
      <c r="AT1987" s="430"/>
      <c r="AU1987" s="430"/>
      <c r="AV1987" s="430"/>
      <c r="AW1987" s="430"/>
      <c r="AX1987" s="430"/>
      <c r="AY1987" s="430"/>
      <c r="AZ1987" s="430"/>
      <c r="BA1987" s="430"/>
      <c r="BB1987" s="430"/>
      <c r="BC1987" s="430"/>
      <c r="BD1987" s="430"/>
      <c r="BE1987" s="430"/>
      <c r="BF1987" s="430"/>
      <c r="BG1987" s="430"/>
      <c r="BH1987" s="430"/>
      <c r="BI1987" s="430"/>
      <c r="BJ1987" s="430"/>
      <c r="BK1987" s="430"/>
      <c r="BL1987" s="430"/>
      <c r="BM1987" s="430"/>
      <c r="BN1987" s="430"/>
      <c r="BO1987" s="430"/>
      <c r="BP1987" s="430"/>
      <c r="BQ1987" s="430"/>
      <c r="BR1987" s="430"/>
      <c r="BS1987" s="430"/>
      <c r="BT1987" s="430"/>
      <c r="BU1987" s="430"/>
      <c r="BV1987" s="430"/>
      <c r="BW1987" s="430"/>
      <c r="BX1987" s="430"/>
      <c r="BY1987" s="430"/>
      <c r="BZ1987" s="430"/>
      <c r="CA1987" s="430"/>
      <c r="CB1987" s="430"/>
      <c r="CC1987" s="430"/>
      <c r="CD1987" s="430"/>
      <c r="CE1987" s="430"/>
      <c r="CF1987" s="430"/>
      <c r="CG1987" s="430"/>
      <c r="CH1987" s="430"/>
      <c r="CI1987" s="430"/>
      <c r="CJ1987" s="430"/>
      <c r="CK1987" s="430"/>
      <c r="CL1987" s="430"/>
      <c r="CM1987" s="430"/>
      <c r="CN1987" s="430"/>
      <c r="CO1987" s="430"/>
      <c r="CP1987" s="430"/>
      <c r="CQ1987" s="430"/>
      <c r="CR1987" s="430"/>
      <c r="CS1987" s="430"/>
      <c r="CT1987" s="430"/>
      <c r="CU1987" s="430"/>
      <c r="CV1987" s="430"/>
      <c r="CW1987" s="430"/>
      <c r="CX1987" s="430"/>
      <c r="CY1987" s="430"/>
      <c r="CZ1987" s="430"/>
      <c r="DA1987" s="430"/>
      <c r="DB1987" s="430"/>
      <c r="DC1987" s="430"/>
      <c r="DD1987" s="430"/>
      <c r="DE1987" s="430"/>
      <c r="DF1987" s="430"/>
      <c r="DG1987" s="430"/>
      <c r="DH1987" s="430"/>
      <c r="DI1987" s="430"/>
      <c r="DJ1987" s="430"/>
      <c r="DK1987" s="430"/>
      <c r="DL1987" s="430"/>
      <c r="DM1987" s="430"/>
      <c r="DN1987" s="430"/>
      <c r="DO1987" s="430"/>
      <c r="DP1987" s="430"/>
      <c r="DQ1987" s="430"/>
      <c r="DR1987" s="430"/>
      <c r="DS1987" s="430"/>
      <c r="DT1987" s="430"/>
      <c r="DU1987" s="430"/>
      <c r="DV1987" s="430"/>
      <c r="DW1987" s="430"/>
      <c r="DX1987" s="430"/>
      <c r="DY1987" s="430"/>
      <c r="DZ1987" s="430"/>
      <c r="EA1987" s="430"/>
      <c r="EB1987" s="430"/>
      <c r="EC1987" s="430"/>
      <c r="ED1987" s="430"/>
      <c r="EE1987" s="430"/>
      <c r="EF1987" s="430"/>
      <c r="EG1987" s="430"/>
      <c r="EH1987" s="430"/>
      <c r="EI1987" s="430"/>
      <c r="EJ1987" s="430"/>
      <c r="EK1987" s="430"/>
      <c r="EL1987" s="430"/>
      <c r="EM1987" s="430"/>
      <c r="EN1987" s="430"/>
      <c r="EO1987" s="430"/>
      <c r="EP1987" s="430"/>
      <c r="EQ1987" s="430"/>
      <c r="ER1987" s="430"/>
      <c r="ES1987" s="430"/>
      <c r="ET1987" s="430"/>
      <c r="EU1987" s="430"/>
      <c r="EV1987" s="430"/>
      <c r="EW1987" s="430"/>
      <c r="EX1987" s="430"/>
      <c r="EY1987" s="430"/>
      <c r="EZ1987" s="430"/>
      <c r="FA1987" s="430"/>
      <c r="FB1987" s="430"/>
      <c r="FC1987" s="430"/>
      <c r="FD1987" s="430"/>
      <c r="FE1987" s="430"/>
      <c r="FF1987" s="430"/>
      <c r="FG1987" s="430"/>
      <c r="FH1987" s="430"/>
      <c r="FI1987" s="430"/>
      <c r="FJ1987" s="430"/>
      <c r="FK1987" s="430"/>
      <c r="FL1987" s="430"/>
      <c r="FM1987" s="430"/>
      <c r="FN1987" s="430"/>
      <c r="FO1987" s="430"/>
      <c r="FP1987" s="430"/>
      <c r="FQ1987" s="430"/>
      <c r="FR1987" s="430"/>
      <c r="FS1987" s="430"/>
      <c r="FT1987" s="430"/>
      <c r="FU1987" s="430"/>
      <c r="FV1987" s="430"/>
      <c r="FW1987" s="430"/>
      <c r="FX1987" s="430"/>
      <c r="FY1987" s="430"/>
      <c r="FZ1987" s="430"/>
      <c r="GA1987" s="430"/>
      <c r="GB1987" s="430"/>
      <c r="GC1987" s="430"/>
    </row>
    <row r="1988" spans="1:185" s="302" customFormat="1" ht="18.75" customHeight="1" x14ac:dyDescent="0.3">
      <c r="A1988" s="443"/>
      <c r="B1988" s="122" t="s">
        <v>708</v>
      </c>
      <c r="C1988" s="89">
        <v>40</v>
      </c>
      <c r="D1988" s="43"/>
      <c r="E1988" s="43"/>
      <c r="F1988" s="43"/>
      <c r="G1988" s="43"/>
      <c r="H1988" s="43"/>
      <c r="I1988" s="449">
        <f>SUM(C1988:H1988)</f>
        <v>40</v>
      </c>
      <c r="J1988" s="40">
        <v>73</v>
      </c>
      <c r="K1988" s="450">
        <v>0.54794520547945202</v>
      </c>
      <c r="L1988" s="131">
        <v>1</v>
      </c>
      <c r="M1988" s="285" t="s">
        <v>17</v>
      </c>
      <c r="N1988" s="530" t="s">
        <v>709</v>
      </c>
      <c r="O1988" s="530" t="s">
        <v>42</v>
      </c>
      <c r="P1988" s="530" t="s">
        <v>278</v>
      </c>
      <c r="Q1988" s="530" t="s">
        <v>710</v>
      </c>
      <c r="R1988" s="286">
        <v>10</v>
      </c>
      <c r="S1988" s="428"/>
      <c r="T1988" s="429"/>
      <c r="U1988" s="429"/>
      <c r="V1988" s="429"/>
      <c r="W1988" s="429"/>
      <c r="X1988" s="429"/>
      <c r="Y1988" s="429"/>
      <c r="Z1988" s="430"/>
      <c r="AA1988" s="430"/>
      <c r="AB1988" s="430"/>
      <c r="AC1988" s="430"/>
      <c r="AD1988" s="430"/>
      <c r="AE1988" s="430"/>
      <c r="AF1988" s="430"/>
      <c r="AG1988" s="430"/>
      <c r="AH1988" s="430"/>
      <c r="AI1988" s="430"/>
      <c r="AJ1988" s="430"/>
      <c r="AK1988" s="430"/>
      <c r="AL1988" s="430"/>
      <c r="AM1988" s="430"/>
      <c r="AN1988" s="430"/>
      <c r="AO1988" s="430"/>
      <c r="AP1988" s="430"/>
      <c r="AQ1988" s="430"/>
      <c r="AR1988" s="430"/>
      <c r="AS1988" s="430"/>
      <c r="AT1988" s="430"/>
      <c r="AU1988" s="430"/>
      <c r="AV1988" s="430"/>
      <c r="AW1988" s="430"/>
      <c r="AX1988" s="430"/>
      <c r="AY1988" s="430"/>
      <c r="AZ1988" s="430"/>
      <c r="BA1988" s="430"/>
      <c r="BB1988" s="430"/>
      <c r="BC1988" s="430"/>
      <c r="BD1988" s="430"/>
      <c r="BE1988" s="430"/>
      <c r="BF1988" s="430"/>
      <c r="BG1988" s="430"/>
      <c r="BH1988" s="430"/>
      <c r="BI1988" s="430"/>
      <c r="BJ1988" s="430"/>
      <c r="BK1988" s="430"/>
      <c r="BL1988" s="430"/>
      <c r="BM1988" s="430"/>
      <c r="BN1988" s="430"/>
      <c r="BO1988" s="430"/>
      <c r="BP1988" s="430"/>
      <c r="BQ1988" s="430"/>
      <c r="BR1988" s="430"/>
      <c r="BS1988" s="430"/>
      <c r="BT1988" s="430"/>
      <c r="BU1988" s="430"/>
      <c r="BV1988" s="430"/>
      <c r="BW1988" s="430"/>
      <c r="BX1988" s="430"/>
      <c r="BY1988" s="430"/>
      <c r="BZ1988" s="430"/>
      <c r="CA1988" s="430"/>
      <c r="CB1988" s="430"/>
      <c r="CC1988" s="430"/>
      <c r="CD1988" s="430"/>
      <c r="CE1988" s="430"/>
      <c r="CF1988" s="430"/>
      <c r="CG1988" s="430"/>
      <c r="CH1988" s="430"/>
      <c r="CI1988" s="430"/>
      <c r="CJ1988" s="430"/>
      <c r="CK1988" s="430"/>
      <c r="CL1988" s="430"/>
      <c r="CM1988" s="430"/>
      <c r="CN1988" s="430"/>
      <c r="CO1988" s="430"/>
      <c r="CP1988" s="430"/>
      <c r="CQ1988" s="430"/>
      <c r="CR1988" s="430"/>
      <c r="CS1988" s="430"/>
      <c r="CT1988" s="430"/>
      <c r="CU1988" s="430"/>
      <c r="CV1988" s="430"/>
      <c r="CW1988" s="430"/>
      <c r="CX1988" s="430"/>
      <c r="CY1988" s="430"/>
      <c r="CZ1988" s="430"/>
      <c r="DA1988" s="430"/>
      <c r="DB1988" s="430"/>
      <c r="DC1988" s="430"/>
      <c r="DD1988" s="430"/>
      <c r="DE1988" s="430"/>
      <c r="DF1988" s="430"/>
      <c r="DG1988" s="430"/>
      <c r="DH1988" s="430"/>
      <c r="DI1988" s="430"/>
      <c r="DJ1988" s="430"/>
      <c r="DK1988" s="430"/>
      <c r="DL1988" s="430"/>
      <c r="DM1988" s="430"/>
      <c r="DN1988" s="430"/>
      <c r="DO1988" s="430"/>
      <c r="DP1988" s="430"/>
      <c r="DQ1988" s="430"/>
      <c r="DR1988" s="430"/>
      <c r="DS1988" s="430"/>
      <c r="DT1988" s="430"/>
      <c r="DU1988" s="430"/>
      <c r="DV1988" s="430"/>
      <c r="DW1988" s="430"/>
      <c r="DX1988" s="430"/>
      <c r="DY1988" s="430"/>
      <c r="DZ1988" s="430"/>
      <c r="EA1988" s="430"/>
      <c r="EB1988" s="430"/>
      <c r="EC1988" s="430"/>
      <c r="ED1988" s="430"/>
      <c r="EE1988" s="430"/>
      <c r="EF1988" s="430"/>
      <c r="EG1988" s="430"/>
      <c r="EH1988" s="430"/>
      <c r="EI1988" s="430"/>
      <c r="EJ1988" s="430"/>
      <c r="EK1988" s="430"/>
      <c r="EL1988" s="430"/>
      <c r="EM1988" s="430"/>
      <c r="EN1988" s="430"/>
      <c r="EO1988" s="430"/>
      <c r="EP1988" s="430"/>
      <c r="EQ1988" s="430"/>
      <c r="ER1988" s="430"/>
      <c r="ES1988" s="430"/>
      <c r="ET1988" s="430"/>
      <c r="EU1988" s="430"/>
      <c r="EV1988" s="430"/>
      <c r="EW1988" s="430"/>
      <c r="EX1988" s="430"/>
      <c r="EY1988" s="430"/>
      <c r="EZ1988" s="430"/>
      <c r="FA1988" s="430"/>
      <c r="FB1988" s="430"/>
      <c r="FC1988" s="430"/>
      <c r="FD1988" s="430"/>
      <c r="FE1988" s="430"/>
      <c r="FF1988" s="430"/>
      <c r="FG1988" s="430"/>
      <c r="FH1988" s="430"/>
      <c r="FI1988" s="430"/>
      <c r="FJ1988" s="430"/>
      <c r="FK1988" s="430"/>
      <c r="FL1988" s="430"/>
      <c r="FM1988" s="430"/>
      <c r="FN1988" s="430"/>
      <c r="FO1988" s="430"/>
      <c r="FP1988" s="430"/>
      <c r="FQ1988" s="430"/>
      <c r="FR1988" s="430"/>
      <c r="FS1988" s="430"/>
      <c r="FT1988" s="430"/>
      <c r="FU1988" s="430"/>
      <c r="FV1988" s="430"/>
      <c r="FW1988" s="430"/>
      <c r="FX1988" s="430"/>
      <c r="FY1988" s="430"/>
      <c r="FZ1988" s="430"/>
      <c r="GA1988" s="430"/>
      <c r="GB1988" s="430"/>
      <c r="GC1988" s="430"/>
    </row>
    <row r="1989" spans="1:185" s="302" customFormat="1" ht="18.75" customHeight="1" x14ac:dyDescent="0.3">
      <c r="A1989" s="443"/>
      <c r="B1989" s="122" t="s">
        <v>2654</v>
      </c>
      <c r="C1989" s="91">
        <v>40</v>
      </c>
      <c r="D1989" s="131"/>
      <c r="E1989" s="131"/>
      <c r="F1989" s="131"/>
      <c r="G1989" s="131"/>
      <c r="H1989" s="131"/>
      <c r="I1989" s="449">
        <f>SUM(C1989:H1989)</f>
        <v>40</v>
      </c>
      <c r="J1989" s="40">
        <v>73</v>
      </c>
      <c r="K1989" s="450">
        <f t="shared" ref="K1989:K2001" si="176">I1989/J1989</f>
        <v>0.54794520547945202</v>
      </c>
      <c r="L1989" s="131">
        <v>9</v>
      </c>
      <c r="M1989" s="285" t="s">
        <v>28</v>
      </c>
      <c r="N1989" s="113" t="s">
        <v>925</v>
      </c>
      <c r="O1989" s="552" t="s">
        <v>126</v>
      </c>
      <c r="P1989" s="552" t="s">
        <v>713</v>
      </c>
      <c r="Q1989" s="530" t="s">
        <v>2412</v>
      </c>
      <c r="R1989" s="285">
        <v>10</v>
      </c>
      <c r="S1989" s="428"/>
      <c r="T1989" s="429"/>
      <c r="U1989" s="429"/>
      <c r="V1989" s="429"/>
      <c r="W1989" s="429"/>
      <c r="X1989" s="429"/>
      <c r="Y1989" s="429"/>
      <c r="Z1989" s="430"/>
      <c r="AA1989" s="430"/>
      <c r="AB1989" s="430"/>
      <c r="AC1989" s="430"/>
      <c r="AD1989" s="430"/>
      <c r="AE1989" s="430"/>
      <c r="AF1989" s="430"/>
      <c r="AG1989" s="430"/>
      <c r="AH1989" s="430"/>
      <c r="AI1989" s="430"/>
      <c r="AJ1989" s="430"/>
      <c r="AK1989" s="430"/>
      <c r="AL1989" s="430"/>
      <c r="AM1989" s="430"/>
      <c r="AN1989" s="430"/>
      <c r="AO1989" s="430"/>
      <c r="AP1989" s="430"/>
      <c r="AQ1989" s="430"/>
      <c r="AR1989" s="430"/>
      <c r="AS1989" s="430"/>
      <c r="AT1989" s="430"/>
      <c r="AU1989" s="430"/>
      <c r="AV1989" s="430"/>
      <c r="AW1989" s="430"/>
      <c r="AX1989" s="430"/>
      <c r="AY1989" s="430"/>
      <c r="AZ1989" s="430"/>
      <c r="BA1989" s="430"/>
      <c r="BB1989" s="430"/>
      <c r="BC1989" s="430"/>
      <c r="BD1989" s="430"/>
      <c r="BE1989" s="430"/>
      <c r="BF1989" s="430"/>
      <c r="BG1989" s="430"/>
      <c r="BH1989" s="430"/>
      <c r="BI1989" s="430"/>
      <c r="BJ1989" s="430"/>
      <c r="BK1989" s="430"/>
      <c r="BL1989" s="430"/>
      <c r="BM1989" s="430"/>
      <c r="BN1989" s="430"/>
      <c r="BO1989" s="430"/>
      <c r="BP1989" s="430"/>
      <c r="BQ1989" s="430"/>
      <c r="BR1989" s="430"/>
      <c r="BS1989" s="430"/>
      <c r="BT1989" s="430"/>
      <c r="BU1989" s="430"/>
      <c r="BV1989" s="430"/>
      <c r="BW1989" s="430"/>
      <c r="BX1989" s="430"/>
      <c r="BY1989" s="430"/>
      <c r="BZ1989" s="430"/>
      <c r="CA1989" s="430"/>
      <c r="CB1989" s="430"/>
      <c r="CC1989" s="430"/>
      <c r="CD1989" s="430"/>
      <c r="CE1989" s="430"/>
      <c r="CF1989" s="430"/>
      <c r="CG1989" s="430"/>
      <c r="CH1989" s="430"/>
      <c r="CI1989" s="430"/>
      <c r="CJ1989" s="430"/>
      <c r="CK1989" s="430"/>
      <c r="CL1989" s="430"/>
      <c r="CM1989" s="430"/>
      <c r="CN1989" s="430"/>
      <c r="CO1989" s="430"/>
      <c r="CP1989" s="430"/>
      <c r="CQ1989" s="430"/>
      <c r="CR1989" s="430"/>
      <c r="CS1989" s="430"/>
      <c r="CT1989" s="430"/>
      <c r="CU1989" s="430"/>
      <c r="CV1989" s="430"/>
      <c r="CW1989" s="430"/>
      <c r="CX1989" s="430"/>
      <c r="CY1989" s="430"/>
      <c r="CZ1989" s="430"/>
      <c r="DA1989" s="430"/>
      <c r="DB1989" s="430"/>
      <c r="DC1989" s="430"/>
      <c r="DD1989" s="430"/>
      <c r="DE1989" s="430"/>
      <c r="DF1989" s="430"/>
      <c r="DG1989" s="430"/>
      <c r="DH1989" s="430"/>
      <c r="DI1989" s="430"/>
      <c r="DJ1989" s="430"/>
      <c r="DK1989" s="430"/>
      <c r="DL1989" s="430"/>
      <c r="DM1989" s="430"/>
      <c r="DN1989" s="430"/>
      <c r="DO1989" s="430"/>
      <c r="DP1989" s="430"/>
      <c r="DQ1989" s="430"/>
      <c r="DR1989" s="430"/>
      <c r="DS1989" s="430"/>
      <c r="DT1989" s="430"/>
      <c r="DU1989" s="430"/>
      <c r="DV1989" s="430"/>
      <c r="DW1989" s="430"/>
      <c r="DX1989" s="430"/>
      <c r="DY1989" s="430"/>
      <c r="DZ1989" s="430"/>
      <c r="EA1989" s="430"/>
      <c r="EB1989" s="430"/>
      <c r="EC1989" s="430"/>
      <c r="ED1989" s="430"/>
      <c r="EE1989" s="430"/>
      <c r="EF1989" s="430"/>
      <c r="EG1989" s="430"/>
      <c r="EH1989" s="430"/>
      <c r="EI1989" s="430"/>
      <c r="EJ1989" s="430"/>
      <c r="EK1989" s="430"/>
      <c r="EL1989" s="430"/>
      <c r="EM1989" s="430"/>
      <c r="EN1989" s="430"/>
      <c r="EO1989" s="430"/>
      <c r="EP1989" s="430"/>
      <c r="EQ1989" s="430"/>
      <c r="ER1989" s="430"/>
      <c r="ES1989" s="430"/>
      <c r="ET1989" s="430"/>
      <c r="EU1989" s="430"/>
      <c r="EV1989" s="430"/>
      <c r="EW1989" s="430"/>
      <c r="EX1989" s="430"/>
      <c r="EY1989" s="430"/>
      <c r="EZ1989" s="430"/>
      <c r="FA1989" s="430"/>
      <c r="FB1989" s="430"/>
      <c r="FC1989" s="430"/>
      <c r="FD1989" s="430"/>
      <c r="FE1989" s="430"/>
      <c r="FF1989" s="430"/>
      <c r="FG1989" s="430"/>
      <c r="FH1989" s="430"/>
      <c r="FI1989" s="430"/>
      <c r="FJ1989" s="430"/>
      <c r="FK1989" s="430"/>
      <c r="FL1989" s="430"/>
      <c r="FM1989" s="430"/>
      <c r="FN1989" s="430"/>
      <c r="FO1989" s="430"/>
      <c r="FP1989" s="430"/>
      <c r="FQ1989" s="430"/>
      <c r="FR1989" s="430"/>
      <c r="FS1989" s="430"/>
      <c r="FT1989" s="430"/>
      <c r="FU1989" s="430"/>
      <c r="FV1989" s="430"/>
      <c r="FW1989" s="430"/>
      <c r="FX1989" s="430"/>
      <c r="FY1989" s="430"/>
      <c r="FZ1989" s="430"/>
      <c r="GA1989" s="430"/>
      <c r="GB1989" s="430"/>
      <c r="GC1989" s="430"/>
    </row>
    <row r="1990" spans="1:185" s="302" customFormat="1" ht="18.75" customHeight="1" x14ac:dyDescent="0.3">
      <c r="A1990" s="443"/>
      <c r="B1990" s="122" t="s">
        <v>2764</v>
      </c>
      <c r="C1990" s="89">
        <v>40</v>
      </c>
      <c r="D1990" s="43"/>
      <c r="E1990" s="43"/>
      <c r="F1990" s="43"/>
      <c r="G1990" s="43"/>
      <c r="H1990" s="45"/>
      <c r="I1990" s="449">
        <f>SUM(C1990:H1990)</f>
        <v>40</v>
      </c>
      <c r="J1990" s="40">
        <v>73</v>
      </c>
      <c r="K1990" s="450">
        <f t="shared" si="176"/>
        <v>0.54794520547945202</v>
      </c>
      <c r="L1990" s="131">
        <v>4</v>
      </c>
      <c r="M1990" s="285" t="s">
        <v>28</v>
      </c>
      <c r="N1990" s="365" t="s">
        <v>2765</v>
      </c>
      <c r="O1990" s="365" t="s">
        <v>451</v>
      </c>
      <c r="P1990" s="365" t="s">
        <v>39</v>
      </c>
      <c r="Q1990" s="530" t="s">
        <v>2706</v>
      </c>
      <c r="R1990" s="285">
        <v>10</v>
      </c>
      <c r="S1990" s="428"/>
      <c r="T1990" s="429"/>
      <c r="U1990" s="429"/>
      <c r="V1990" s="429"/>
      <c r="W1990" s="429"/>
      <c r="X1990" s="429"/>
      <c r="Y1990" s="429"/>
      <c r="Z1990" s="430"/>
      <c r="AA1990" s="430"/>
      <c r="AB1990" s="430"/>
      <c r="AC1990" s="430"/>
      <c r="AD1990" s="430"/>
      <c r="AE1990" s="430"/>
      <c r="AF1990" s="430"/>
      <c r="AG1990" s="430"/>
      <c r="AH1990" s="430"/>
      <c r="AI1990" s="430"/>
      <c r="AJ1990" s="430"/>
      <c r="AK1990" s="430"/>
      <c r="AL1990" s="430"/>
      <c r="AM1990" s="430"/>
      <c r="AN1990" s="430"/>
      <c r="AO1990" s="430"/>
      <c r="AP1990" s="430"/>
      <c r="AQ1990" s="430"/>
      <c r="AR1990" s="430"/>
      <c r="AS1990" s="430"/>
      <c r="AT1990" s="430"/>
      <c r="AU1990" s="430"/>
      <c r="AV1990" s="430"/>
      <c r="AW1990" s="430"/>
      <c r="AX1990" s="430"/>
      <c r="AY1990" s="430"/>
      <c r="AZ1990" s="430"/>
      <c r="BA1990" s="430"/>
      <c r="BB1990" s="430"/>
      <c r="BC1990" s="430"/>
      <c r="BD1990" s="430"/>
      <c r="BE1990" s="430"/>
      <c r="BF1990" s="430"/>
      <c r="BG1990" s="430"/>
      <c r="BH1990" s="430"/>
      <c r="BI1990" s="430"/>
      <c r="BJ1990" s="430"/>
      <c r="BK1990" s="430"/>
      <c r="BL1990" s="430"/>
      <c r="BM1990" s="430"/>
      <c r="BN1990" s="430"/>
      <c r="BO1990" s="430"/>
      <c r="BP1990" s="430"/>
      <c r="BQ1990" s="430"/>
      <c r="BR1990" s="430"/>
      <c r="BS1990" s="430"/>
      <c r="BT1990" s="430"/>
      <c r="BU1990" s="430"/>
      <c r="BV1990" s="430"/>
      <c r="BW1990" s="430"/>
      <c r="BX1990" s="430"/>
      <c r="BY1990" s="430"/>
      <c r="BZ1990" s="430"/>
      <c r="CA1990" s="430"/>
      <c r="CB1990" s="430"/>
      <c r="CC1990" s="430"/>
      <c r="CD1990" s="430"/>
      <c r="CE1990" s="430"/>
      <c r="CF1990" s="430"/>
      <c r="CG1990" s="430"/>
      <c r="CH1990" s="430"/>
      <c r="CI1990" s="430"/>
      <c r="CJ1990" s="430"/>
      <c r="CK1990" s="430"/>
      <c r="CL1990" s="430"/>
      <c r="CM1990" s="430"/>
      <c r="CN1990" s="430"/>
      <c r="CO1990" s="430"/>
      <c r="CP1990" s="430"/>
      <c r="CQ1990" s="430"/>
      <c r="CR1990" s="430"/>
      <c r="CS1990" s="430"/>
      <c r="CT1990" s="430"/>
      <c r="CU1990" s="430"/>
      <c r="CV1990" s="430"/>
      <c r="CW1990" s="430"/>
      <c r="CX1990" s="430"/>
      <c r="CY1990" s="430"/>
      <c r="CZ1990" s="430"/>
      <c r="DA1990" s="430"/>
      <c r="DB1990" s="430"/>
      <c r="DC1990" s="430"/>
      <c r="DD1990" s="430"/>
      <c r="DE1990" s="430"/>
      <c r="DF1990" s="430"/>
      <c r="DG1990" s="430"/>
      <c r="DH1990" s="430"/>
      <c r="DI1990" s="430"/>
      <c r="DJ1990" s="430"/>
      <c r="DK1990" s="430"/>
      <c r="DL1990" s="430"/>
      <c r="DM1990" s="430"/>
      <c r="DN1990" s="430"/>
      <c r="DO1990" s="430"/>
      <c r="DP1990" s="430"/>
      <c r="DQ1990" s="430"/>
      <c r="DR1990" s="430"/>
      <c r="DS1990" s="430"/>
      <c r="DT1990" s="430"/>
      <c r="DU1990" s="430"/>
      <c r="DV1990" s="430"/>
      <c r="DW1990" s="430"/>
      <c r="DX1990" s="430"/>
      <c r="DY1990" s="430"/>
      <c r="DZ1990" s="430"/>
      <c r="EA1990" s="430"/>
      <c r="EB1990" s="430"/>
      <c r="EC1990" s="430"/>
      <c r="ED1990" s="430"/>
      <c r="EE1990" s="430"/>
      <c r="EF1990" s="430"/>
      <c r="EG1990" s="430"/>
      <c r="EH1990" s="430"/>
      <c r="EI1990" s="430"/>
      <c r="EJ1990" s="430"/>
      <c r="EK1990" s="430"/>
      <c r="EL1990" s="430"/>
      <c r="EM1990" s="430"/>
      <c r="EN1990" s="430"/>
      <c r="EO1990" s="430"/>
      <c r="EP1990" s="430"/>
      <c r="EQ1990" s="430"/>
      <c r="ER1990" s="430"/>
      <c r="ES1990" s="430"/>
      <c r="ET1990" s="430"/>
      <c r="EU1990" s="430"/>
      <c r="EV1990" s="430"/>
      <c r="EW1990" s="430"/>
      <c r="EX1990" s="430"/>
      <c r="EY1990" s="430"/>
      <c r="EZ1990" s="430"/>
      <c r="FA1990" s="430"/>
      <c r="FB1990" s="430"/>
      <c r="FC1990" s="430"/>
      <c r="FD1990" s="430"/>
      <c r="FE1990" s="430"/>
      <c r="FF1990" s="430"/>
      <c r="FG1990" s="430"/>
      <c r="FH1990" s="430"/>
      <c r="FI1990" s="430"/>
      <c r="FJ1990" s="430"/>
      <c r="FK1990" s="430"/>
      <c r="FL1990" s="430"/>
      <c r="FM1990" s="430"/>
      <c r="FN1990" s="430"/>
      <c r="FO1990" s="430"/>
      <c r="FP1990" s="430"/>
      <c r="FQ1990" s="430"/>
      <c r="FR1990" s="430"/>
      <c r="FS1990" s="430"/>
      <c r="FT1990" s="430"/>
      <c r="FU1990" s="430"/>
      <c r="FV1990" s="430"/>
      <c r="FW1990" s="430"/>
      <c r="FX1990" s="430"/>
      <c r="FY1990" s="430"/>
      <c r="FZ1990" s="430"/>
      <c r="GA1990" s="430"/>
      <c r="GB1990" s="430"/>
      <c r="GC1990" s="430"/>
    </row>
    <row r="1991" spans="1:185" s="302" customFormat="1" ht="18.75" customHeight="1" x14ac:dyDescent="0.3">
      <c r="A1991" s="443"/>
      <c r="B1991" s="99" t="s">
        <v>4476</v>
      </c>
      <c r="C1991" s="103">
        <v>39</v>
      </c>
      <c r="D1991" s="23"/>
      <c r="E1991" s="23"/>
      <c r="F1991" s="23"/>
      <c r="G1991" s="23"/>
      <c r="H1991" s="45"/>
      <c r="I1991" s="449">
        <v>39</v>
      </c>
      <c r="J1991" s="40">
        <v>73</v>
      </c>
      <c r="K1991" s="31">
        <f t="shared" si="176"/>
        <v>0.53424657534246578</v>
      </c>
      <c r="L1991" s="23">
        <v>6</v>
      </c>
      <c r="M1991" s="284" t="s">
        <v>28</v>
      </c>
      <c r="N1991" s="537" t="s">
        <v>148</v>
      </c>
      <c r="O1991" s="537" t="s">
        <v>1406</v>
      </c>
      <c r="P1991" s="537" t="s">
        <v>406</v>
      </c>
      <c r="Q1991" s="537" t="s">
        <v>2833</v>
      </c>
      <c r="R1991" s="284">
        <v>10</v>
      </c>
      <c r="S1991" s="448"/>
      <c r="T1991" s="429"/>
      <c r="U1991" s="429"/>
      <c r="V1991" s="429"/>
      <c r="W1991" s="429"/>
      <c r="X1991" s="429"/>
      <c r="Y1991" s="429"/>
      <c r="Z1991" s="430"/>
      <c r="AA1991" s="430"/>
      <c r="AB1991" s="430"/>
      <c r="AC1991" s="430"/>
      <c r="AD1991" s="430"/>
      <c r="AE1991" s="430"/>
      <c r="AF1991" s="430"/>
      <c r="AG1991" s="430"/>
      <c r="AH1991" s="430"/>
      <c r="AI1991" s="430"/>
      <c r="AJ1991" s="430"/>
      <c r="AK1991" s="430"/>
      <c r="AL1991" s="430"/>
      <c r="AM1991" s="430"/>
      <c r="AN1991" s="430"/>
      <c r="AO1991" s="430"/>
      <c r="AP1991" s="430"/>
      <c r="AQ1991" s="430"/>
      <c r="AR1991" s="430"/>
      <c r="AS1991" s="430"/>
      <c r="AT1991" s="430"/>
      <c r="AU1991" s="430"/>
      <c r="AV1991" s="430"/>
      <c r="AW1991" s="430"/>
      <c r="AX1991" s="430"/>
      <c r="AY1991" s="430"/>
      <c r="AZ1991" s="430"/>
      <c r="BA1991" s="430"/>
      <c r="BB1991" s="430"/>
      <c r="BC1991" s="430"/>
      <c r="BD1991" s="430"/>
      <c r="BE1991" s="430"/>
      <c r="BF1991" s="430"/>
      <c r="BG1991" s="430"/>
      <c r="BH1991" s="430"/>
      <c r="BI1991" s="430"/>
      <c r="BJ1991" s="430"/>
      <c r="BK1991" s="430"/>
      <c r="BL1991" s="430"/>
      <c r="BM1991" s="430"/>
      <c r="BN1991" s="430"/>
      <c r="BO1991" s="430"/>
      <c r="BP1991" s="430"/>
      <c r="BQ1991" s="430"/>
      <c r="BR1991" s="430"/>
      <c r="BS1991" s="430"/>
      <c r="BT1991" s="430"/>
      <c r="BU1991" s="430"/>
      <c r="BV1991" s="430"/>
      <c r="BW1991" s="430"/>
      <c r="BX1991" s="430"/>
      <c r="BY1991" s="430"/>
      <c r="BZ1991" s="430"/>
      <c r="CA1991" s="430"/>
      <c r="CB1991" s="430"/>
      <c r="CC1991" s="430"/>
      <c r="CD1991" s="430"/>
      <c r="CE1991" s="430"/>
      <c r="CF1991" s="430"/>
      <c r="CG1991" s="430"/>
      <c r="CH1991" s="430"/>
      <c r="CI1991" s="430"/>
      <c r="CJ1991" s="430"/>
      <c r="CK1991" s="430"/>
      <c r="CL1991" s="430"/>
      <c r="CM1991" s="430"/>
      <c r="CN1991" s="430"/>
      <c r="CO1991" s="430"/>
      <c r="CP1991" s="430"/>
      <c r="CQ1991" s="430"/>
      <c r="CR1991" s="430"/>
      <c r="CS1991" s="430"/>
      <c r="CT1991" s="430"/>
      <c r="CU1991" s="430"/>
      <c r="CV1991" s="430"/>
      <c r="CW1991" s="430"/>
      <c r="CX1991" s="430"/>
      <c r="CY1991" s="430"/>
      <c r="CZ1991" s="430"/>
      <c r="DA1991" s="430"/>
      <c r="DB1991" s="430"/>
      <c r="DC1991" s="430"/>
      <c r="DD1991" s="430"/>
      <c r="DE1991" s="430"/>
      <c r="DF1991" s="430"/>
      <c r="DG1991" s="430"/>
      <c r="DH1991" s="430"/>
      <c r="DI1991" s="430"/>
      <c r="DJ1991" s="430"/>
      <c r="DK1991" s="430"/>
      <c r="DL1991" s="430"/>
      <c r="DM1991" s="430"/>
      <c r="DN1991" s="430"/>
      <c r="DO1991" s="430"/>
      <c r="DP1991" s="430"/>
      <c r="DQ1991" s="430"/>
      <c r="DR1991" s="430"/>
      <c r="DS1991" s="430"/>
      <c r="DT1991" s="430"/>
      <c r="DU1991" s="430"/>
      <c r="DV1991" s="430"/>
      <c r="DW1991" s="430"/>
      <c r="DX1991" s="430"/>
      <c r="DY1991" s="430"/>
      <c r="DZ1991" s="430"/>
      <c r="EA1991" s="430"/>
      <c r="EB1991" s="430"/>
      <c r="EC1991" s="430"/>
      <c r="ED1991" s="430"/>
      <c r="EE1991" s="430"/>
      <c r="EF1991" s="430"/>
      <c r="EG1991" s="430"/>
      <c r="EH1991" s="430"/>
      <c r="EI1991" s="430"/>
      <c r="EJ1991" s="430"/>
      <c r="EK1991" s="430"/>
      <c r="EL1991" s="430"/>
      <c r="EM1991" s="430"/>
      <c r="EN1991" s="430"/>
      <c r="EO1991" s="430"/>
      <c r="EP1991" s="430"/>
      <c r="EQ1991" s="430"/>
      <c r="ER1991" s="430"/>
      <c r="ES1991" s="430"/>
      <c r="ET1991" s="430"/>
      <c r="EU1991" s="430"/>
      <c r="EV1991" s="430"/>
      <c r="EW1991" s="430"/>
      <c r="EX1991" s="430"/>
      <c r="EY1991" s="430"/>
      <c r="EZ1991" s="430"/>
      <c r="FA1991" s="430"/>
      <c r="FB1991" s="430"/>
      <c r="FC1991" s="430"/>
      <c r="FD1991" s="430"/>
      <c r="FE1991" s="430"/>
      <c r="FF1991" s="430"/>
      <c r="FG1991" s="430"/>
      <c r="FH1991" s="430"/>
      <c r="FI1991" s="430"/>
      <c r="FJ1991" s="430"/>
      <c r="FK1991" s="430"/>
      <c r="FL1991" s="430"/>
      <c r="FM1991" s="430"/>
      <c r="FN1991" s="430"/>
      <c r="FO1991" s="430"/>
      <c r="FP1991" s="430"/>
      <c r="FQ1991" s="430"/>
      <c r="FR1991" s="430"/>
      <c r="FS1991" s="430"/>
      <c r="FT1991" s="430"/>
      <c r="FU1991" s="430"/>
      <c r="FV1991" s="430"/>
      <c r="FW1991" s="430"/>
      <c r="FX1991" s="430"/>
      <c r="FY1991" s="430"/>
      <c r="FZ1991" s="430"/>
      <c r="GA1991" s="430"/>
      <c r="GB1991" s="430"/>
      <c r="GC1991" s="430"/>
    </row>
    <row r="1992" spans="1:185" s="302" customFormat="1" ht="18.75" customHeight="1" x14ac:dyDescent="0.3">
      <c r="A1992" s="6"/>
      <c r="B1992" s="122" t="s">
        <v>1346</v>
      </c>
      <c r="C1992" s="91">
        <v>39</v>
      </c>
      <c r="D1992" s="30" t="s">
        <v>16</v>
      </c>
      <c r="E1992" s="30" t="s">
        <v>16</v>
      </c>
      <c r="F1992" s="30" t="s">
        <v>16</v>
      </c>
      <c r="G1992" s="30" t="s">
        <v>16</v>
      </c>
      <c r="H1992" s="30" t="s">
        <v>16</v>
      </c>
      <c r="I1992" s="449">
        <f t="shared" ref="I1992:I2001" si="177">SUM(C1992:H1992)</f>
        <v>39</v>
      </c>
      <c r="J1992" s="40">
        <v>73</v>
      </c>
      <c r="K1992" s="450">
        <f t="shared" si="176"/>
        <v>0.53424657534246578</v>
      </c>
      <c r="L1992" s="166">
        <v>4</v>
      </c>
      <c r="M1992" s="286" t="s">
        <v>1828</v>
      </c>
      <c r="N1992" s="530" t="s">
        <v>1347</v>
      </c>
      <c r="O1992" s="530" t="s">
        <v>431</v>
      </c>
      <c r="P1992" s="530" t="s">
        <v>278</v>
      </c>
      <c r="Q1992" s="530" t="s">
        <v>1183</v>
      </c>
      <c r="R1992" s="286">
        <v>10</v>
      </c>
      <c r="S1992" s="428"/>
      <c r="T1992" s="429"/>
      <c r="U1992" s="429"/>
      <c r="V1992" s="429"/>
      <c r="W1992" s="429"/>
      <c r="X1992" s="429"/>
      <c r="Y1992" s="429"/>
      <c r="Z1992" s="430"/>
      <c r="AA1992" s="430"/>
      <c r="AB1992" s="430"/>
      <c r="AC1992" s="430"/>
      <c r="AD1992" s="430"/>
      <c r="AE1992" s="430"/>
      <c r="AF1992" s="430"/>
      <c r="AG1992" s="430"/>
      <c r="AH1992" s="430"/>
      <c r="AI1992" s="430"/>
      <c r="AJ1992" s="430"/>
      <c r="AK1992" s="430"/>
      <c r="AL1992" s="430"/>
      <c r="AM1992" s="430"/>
      <c r="AN1992" s="430"/>
      <c r="AO1992" s="430"/>
      <c r="AP1992" s="430"/>
      <c r="AQ1992" s="430"/>
      <c r="AR1992" s="430"/>
      <c r="AS1992" s="430"/>
      <c r="AT1992" s="430"/>
      <c r="AU1992" s="430"/>
      <c r="AV1992" s="430"/>
      <c r="AW1992" s="430"/>
      <c r="AX1992" s="430"/>
      <c r="AY1992" s="430"/>
      <c r="AZ1992" s="430"/>
      <c r="BA1992" s="430"/>
      <c r="BB1992" s="430"/>
      <c r="BC1992" s="430"/>
      <c r="BD1992" s="430"/>
      <c r="BE1992" s="430"/>
      <c r="BF1992" s="430"/>
      <c r="BG1992" s="430"/>
      <c r="BH1992" s="430"/>
      <c r="BI1992" s="430"/>
      <c r="BJ1992" s="430"/>
      <c r="BK1992" s="430"/>
      <c r="BL1992" s="430"/>
      <c r="BM1992" s="430"/>
      <c r="BN1992" s="430"/>
      <c r="BO1992" s="430"/>
      <c r="BP1992" s="430"/>
      <c r="BQ1992" s="430"/>
      <c r="BR1992" s="430"/>
      <c r="BS1992" s="430"/>
      <c r="BT1992" s="430"/>
      <c r="BU1992" s="430"/>
      <c r="BV1992" s="430"/>
      <c r="BW1992" s="430"/>
      <c r="BX1992" s="430"/>
      <c r="BY1992" s="430"/>
      <c r="BZ1992" s="430"/>
      <c r="CA1992" s="430"/>
      <c r="CB1992" s="430"/>
      <c r="CC1992" s="430"/>
      <c r="CD1992" s="430"/>
      <c r="CE1992" s="430"/>
      <c r="CF1992" s="430"/>
      <c r="CG1992" s="430"/>
      <c r="CH1992" s="430"/>
      <c r="CI1992" s="430"/>
      <c r="CJ1992" s="430"/>
      <c r="CK1992" s="430"/>
      <c r="CL1992" s="430"/>
      <c r="CM1992" s="430"/>
      <c r="CN1992" s="430"/>
      <c r="CO1992" s="430"/>
      <c r="CP1992" s="430"/>
      <c r="CQ1992" s="430"/>
      <c r="CR1992" s="430"/>
      <c r="CS1992" s="430"/>
      <c r="CT1992" s="430"/>
      <c r="CU1992" s="430"/>
      <c r="CV1992" s="430"/>
      <c r="CW1992" s="430"/>
      <c r="CX1992" s="430"/>
      <c r="CY1992" s="430"/>
      <c r="CZ1992" s="430"/>
      <c r="DA1992" s="430"/>
      <c r="DB1992" s="430"/>
      <c r="DC1992" s="430"/>
      <c r="DD1992" s="430"/>
      <c r="DE1992" s="430"/>
      <c r="DF1992" s="430"/>
      <c r="DG1992" s="430"/>
      <c r="DH1992" s="430"/>
      <c r="DI1992" s="430"/>
      <c r="DJ1992" s="430"/>
      <c r="DK1992" s="430"/>
      <c r="DL1992" s="430"/>
      <c r="DM1992" s="430"/>
      <c r="DN1992" s="430"/>
      <c r="DO1992" s="430"/>
      <c r="DP1992" s="430"/>
      <c r="DQ1992" s="430"/>
      <c r="DR1992" s="430"/>
      <c r="DS1992" s="430"/>
      <c r="DT1992" s="430"/>
      <c r="DU1992" s="430"/>
      <c r="DV1992" s="430"/>
      <c r="DW1992" s="430"/>
      <c r="DX1992" s="430"/>
      <c r="DY1992" s="430"/>
      <c r="DZ1992" s="430"/>
      <c r="EA1992" s="430"/>
      <c r="EB1992" s="430"/>
      <c r="EC1992" s="430"/>
      <c r="ED1992" s="430"/>
      <c r="EE1992" s="430"/>
      <c r="EF1992" s="430"/>
      <c r="EG1992" s="430"/>
      <c r="EH1992" s="430"/>
      <c r="EI1992" s="430"/>
      <c r="EJ1992" s="430"/>
      <c r="EK1992" s="430"/>
      <c r="EL1992" s="430"/>
      <c r="EM1992" s="430"/>
      <c r="EN1992" s="430"/>
      <c r="EO1992" s="430"/>
      <c r="EP1992" s="430"/>
      <c r="EQ1992" s="430"/>
      <c r="ER1992" s="430"/>
      <c r="ES1992" s="430"/>
      <c r="ET1992" s="430"/>
      <c r="EU1992" s="430"/>
      <c r="EV1992" s="430"/>
      <c r="EW1992" s="430"/>
      <c r="EX1992" s="430"/>
      <c r="EY1992" s="430"/>
      <c r="EZ1992" s="430"/>
      <c r="FA1992" s="430"/>
      <c r="FB1992" s="430"/>
      <c r="FC1992" s="430"/>
      <c r="FD1992" s="430"/>
      <c r="FE1992" s="430"/>
      <c r="FF1992" s="430"/>
      <c r="FG1992" s="430"/>
      <c r="FH1992" s="430"/>
      <c r="FI1992" s="430"/>
      <c r="FJ1992" s="430"/>
      <c r="FK1992" s="430"/>
      <c r="FL1992" s="430"/>
      <c r="FM1992" s="430"/>
      <c r="FN1992" s="430"/>
      <c r="FO1992" s="430"/>
      <c r="FP1992" s="430"/>
      <c r="FQ1992" s="430"/>
      <c r="FR1992" s="430"/>
      <c r="FS1992" s="430"/>
      <c r="FT1992" s="430"/>
      <c r="FU1992" s="430"/>
      <c r="FV1992" s="430"/>
      <c r="FW1992" s="430"/>
      <c r="FX1992" s="430"/>
      <c r="FY1992" s="430"/>
      <c r="FZ1992" s="430"/>
      <c r="GA1992" s="430"/>
      <c r="GB1992" s="430"/>
      <c r="GC1992" s="430"/>
    </row>
    <row r="1993" spans="1:185" s="302" customFormat="1" ht="18.75" customHeight="1" x14ac:dyDescent="0.3">
      <c r="A1993" s="6"/>
      <c r="B1993" s="110" t="s">
        <v>4055</v>
      </c>
      <c r="C1993" s="103">
        <v>39</v>
      </c>
      <c r="D1993" s="23" t="s">
        <v>16</v>
      </c>
      <c r="E1993" s="23" t="s">
        <v>16</v>
      </c>
      <c r="F1993" s="23" t="s">
        <v>16</v>
      </c>
      <c r="G1993" s="23" t="s">
        <v>16</v>
      </c>
      <c r="H1993" s="45"/>
      <c r="I1993" s="449">
        <f t="shared" si="177"/>
        <v>39</v>
      </c>
      <c r="J1993" s="40">
        <v>73</v>
      </c>
      <c r="K1993" s="450">
        <f t="shared" si="176"/>
        <v>0.53424657534246578</v>
      </c>
      <c r="L1993" s="23">
        <v>13</v>
      </c>
      <c r="M1993" s="284" t="s">
        <v>28</v>
      </c>
      <c r="N1993" s="537" t="s">
        <v>4056</v>
      </c>
      <c r="O1993" s="537" t="s">
        <v>481</v>
      </c>
      <c r="P1993" s="537" t="s">
        <v>278</v>
      </c>
      <c r="Q1993" s="537" t="s">
        <v>3800</v>
      </c>
      <c r="R1993" s="284">
        <v>10</v>
      </c>
      <c r="S1993" s="428"/>
      <c r="T1993" s="429"/>
      <c r="U1993" s="429"/>
      <c r="V1993" s="429"/>
      <c r="W1993" s="429"/>
      <c r="X1993" s="429"/>
      <c r="Y1993" s="429"/>
      <c r="Z1993" s="430"/>
      <c r="AA1993" s="430"/>
      <c r="AB1993" s="430"/>
      <c r="AC1993" s="430"/>
      <c r="AD1993" s="430"/>
      <c r="AE1993" s="430"/>
      <c r="AF1993" s="430"/>
      <c r="AG1993" s="430"/>
      <c r="AH1993" s="430"/>
      <c r="AI1993" s="430"/>
      <c r="AJ1993" s="430"/>
      <c r="AK1993" s="430"/>
      <c r="AL1993" s="430"/>
      <c r="AM1993" s="430"/>
      <c r="AN1993" s="430"/>
      <c r="AO1993" s="430"/>
      <c r="AP1993" s="430"/>
      <c r="AQ1993" s="430"/>
      <c r="AR1993" s="430"/>
      <c r="AS1993" s="430"/>
      <c r="AT1993" s="430"/>
      <c r="AU1993" s="430"/>
      <c r="AV1993" s="430"/>
      <c r="AW1993" s="430"/>
      <c r="AX1993" s="430"/>
      <c r="AY1993" s="430"/>
      <c r="AZ1993" s="430"/>
      <c r="BA1993" s="430"/>
      <c r="BB1993" s="430"/>
      <c r="BC1993" s="430"/>
      <c r="BD1993" s="430"/>
      <c r="BE1993" s="430"/>
      <c r="BF1993" s="430"/>
      <c r="BG1993" s="430"/>
      <c r="BH1993" s="430"/>
      <c r="BI1993" s="430"/>
      <c r="BJ1993" s="430"/>
      <c r="BK1993" s="430"/>
      <c r="BL1993" s="430"/>
      <c r="BM1993" s="430"/>
      <c r="BN1993" s="430"/>
      <c r="BO1993" s="430"/>
      <c r="BP1993" s="430"/>
      <c r="BQ1993" s="430"/>
      <c r="BR1993" s="430"/>
      <c r="BS1993" s="430"/>
      <c r="BT1993" s="430"/>
      <c r="BU1993" s="430"/>
      <c r="BV1993" s="430"/>
      <c r="BW1993" s="430"/>
      <c r="BX1993" s="430"/>
      <c r="BY1993" s="430"/>
      <c r="BZ1993" s="430"/>
      <c r="CA1993" s="430"/>
      <c r="CB1993" s="430"/>
      <c r="CC1993" s="430"/>
      <c r="CD1993" s="430"/>
      <c r="CE1993" s="430"/>
      <c r="CF1993" s="430"/>
      <c r="CG1993" s="430"/>
      <c r="CH1993" s="430"/>
      <c r="CI1993" s="430"/>
      <c r="CJ1993" s="430"/>
      <c r="CK1993" s="430"/>
      <c r="CL1993" s="430"/>
      <c r="CM1993" s="430"/>
      <c r="CN1993" s="430"/>
      <c r="CO1993" s="430"/>
      <c r="CP1993" s="430"/>
      <c r="CQ1993" s="430"/>
      <c r="CR1993" s="430"/>
      <c r="CS1993" s="430"/>
      <c r="CT1993" s="430"/>
      <c r="CU1993" s="430"/>
      <c r="CV1993" s="430"/>
      <c r="CW1993" s="430"/>
      <c r="CX1993" s="430"/>
      <c r="CY1993" s="430"/>
      <c r="CZ1993" s="430"/>
      <c r="DA1993" s="430"/>
      <c r="DB1993" s="430"/>
      <c r="DC1993" s="430"/>
      <c r="DD1993" s="430"/>
      <c r="DE1993" s="430"/>
      <c r="DF1993" s="430"/>
      <c r="DG1993" s="430"/>
      <c r="DH1993" s="430"/>
      <c r="DI1993" s="430"/>
      <c r="DJ1993" s="430"/>
      <c r="DK1993" s="430"/>
      <c r="DL1993" s="430"/>
      <c r="DM1993" s="430"/>
      <c r="DN1993" s="430"/>
      <c r="DO1993" s="430"/>
      <c r="DP1993" s="430"/>
      <c r="DQ1993" s="430"/>
      <c r="DR1993" s="430"/>
      <c r="DS1993" s="430"/>
      <c r="DT1993" s="430"/>
      <c r="DU1993" s="430"/>
      <c r="DV1993" s="430"/>
      <c r="DW1993" s="430"/>
      <c r="DX1993" s="430"/>
      <c r="DY1993" s="430"/>
      <c r="DZ1993" s="430"/>
      <c r="EA1993" s="430"/>
      <c r="EB1993" s="430"/>
      <c r="EC1993" s="430"/>
      <c r="ED1993" s="430"/>
      <c r="EE1993" s="430"/>
      <c r="EF1993" s="430"/>
      <c r="EG1993" s="430"/>
      <c r="EH1993" s="430"/>
      <c r="EI1993" s="430"/>
      <c r="EJ1993" s="430"/>
      <c r="EK1993" s="430"/>
      <c r="EL1993" s="430"/>
      <c r="EM1993" s="430"/>
      <c r="EN1993" s="430"/>
      <c r="EO1993" s="430"/>
      <c r="EP1993" s="430"/>
      <c r="EQ1993" s="430"/>
      <c r="ER1993" s="430"/>
      <c r="ES1993" s="430"/>
      <c r="ET1993" s="430"/>
      <c r="EU1993" s="430"/>
      <c r="EV1993" s="430"/>
      <c r="EW1993" s="430"/>
      <c r="EX1993" s="430"/>
      <c r="EY1993" s="430"/>
      <c r="EZ1993" s="430"/>
      <c r="FA1993" s="430"/>
      <c r="FB1993" s="430"/>
      <c r="FC1993" s="430"/>
      <c r="FD1993" s="430"/>
      <c r="FE1993" s="430"/>
      <c r="FF1993" s="430"/>
      <c r="FG1993" s="430"/>
      <c r="FH1993" s="430"/>
      <c r="FI1993" s="430"/>
      <c r="FJ1993" s="430"/>
      <c r="FK1993" s="430"/>
      <c r="FL1993" s="430"/>
      <c r="FM1993" s="430"/>
      <c r="FN1993" s="430"/>
      <c r="FO1993" s="430"/>
      <c r="FP1993" s="430"/>
      <c r="FQ1993" s="430"/>
      <c r="FR1993" s="430"/>
      <c r="FS1993" s="430"/>
      <c r="FT1993" s="430"/>
      <c r="FU1993" s="430"/>
      <c r="FV1993" s="430"/>
      <c r="FW1993" s="430"/>
      <c r="FX1993" s="430"/>
      <c r="FY1993" s="430"/>
      <c r="FZ1993" s="430"/>
      <c r="GA1993" s="430"/>
      <c r="GB1993" s="430"/>
      <c r="GC1993" s="430"/>
    </row>
    <row r="1994" spans="1:185" s="302" customFormat="1" ht="18.75" customHeight="1" x14ac:dyDescent="0.3">
      <c r="A1994" s="6"/>
      <c r="B1994" s="88" t="s">
        <v>625</v>
      </c>
      <c r="C1994" s="95">
        <v>39</v>
      </c>
      <c r="D1994" s="43"/>
      <c r="E1994" s="43"/>
      <c r="F1994" s="43"/>
      <c r="G1994" s="43"/>
      <c r="H1994" s="43"/>
      <c r="I1994" s="449">
        <f t="shared" si="177"/>
        <v>39</v>
      </c>
      <c r="J1994" s="40">
        <v>73</v>
      </c>
      <c r="K1994" s="450">
        <f t="shared" si="176"/>
        <v>0.53424657534246578</v>
      </c>
      <c r="L1994" s="166">
        <v>3</v>
      </c>
      <c r="M1994" s="286" t="s">
        <v>1828</v>
      </c>
      <c r="N1994" s="552" t="s">
        <v>626</v>
      </c>
      <c r="O1994" s="552" t="s">
        <v>484</v>
      </c>
      <c r="P1994" s="552" t="s">
        <v>73</v>
      </c>
      <c r="Q1994" s="552" t="s">
        <v>476</v>
      </c>
      <c r="R1994" s="286">
        <v>10</v>
      </c>
      <c r="S1994" s="428"/>
      <c r="T1994" s="429"/>
      <c r="U1994" s="429"/>
      <c r="V1994" s="429"/>
      <c r="W1994" s="429"/>
      <c r="X1994" s="429"/>
      <c r="Y1994" s="429"/>
      <c r="Z1994" s="430"/>
      <c r="AA1994" s="430"/>
      <c r="AB1994" s="430"/>
      <c r="AC1994" s="430"/>
      <c r="AD1994" s="430"/>
      <c r="AE1994" s="430"/>
      <c r="AF1994" s="430"/>
      <c r="AG1994" s="430"/>
      <c r="AH1994" s="430"/>
      <c r="AI1994" s="430"/>
      <c r="AJ1994" s="430"/>
      <c r="AK1994" s="430"/>
      <c r="AL1994" s="430"/>
      <c r="AM1994" s="430"/>
      <c r="AN1994" s="430"/>
      <c r="AO1994" s="430"/>
      <c r="AP1994" s="430"/>
      <c r="AQ1994" s="430"/>
      <c r="AR1994" s="430"/>
      <c r="AS1994" s="430"/>
      <c r="AT1994" s="430"/>
      <c r="AU1994" s="430"/>
      <c r="AV1994" s="430"/>
      <c r="AW1994" s="430"/>
      <c r="AX1994" s="430"/>
      <c r="AY1994" s="430"/>
      <c r="AZ1994" s="430"/>
      <c r="BA1994" s="430"/>
      <c r="BB1994" s="430"/>
      <c r="BC1994" s="430"/>
      <c r="BD1994" s="430"/>
      <c r="BE1994" s="430"/>
      <c r="BF1994" s="430"/>
      <c r="BG1994" s="430"/>
      <c r="BH1994" s="430"/>
      <c r="BI1994" s="430"/>
      <c r="BJ1994" s="430"/>
      <c r="BK1994" s="430"/>
      <c r="BL1994" s="430"/>
      <c r="BM1994" s="430"/>
      <c r="BN1994" s="430"/>
      <c r="BO1994" s="430"/>
      <c r="BP1994" s="430"/>
      <c r="BQ1994" s="430"/>
      <c r="BR1994" s="430"/>
      <c r="BS1994" s="430"/>
      <c r="BT1994" s="430"/>
      <c r="BU1994" s="430"/>
      <c r="BV1994" s="430"/>
      <c r="BW1994" s="430"/>
      <c r="BX1994" s="430"/>
      <c r="BY1994" s="430"/>
      <c r="BZ1994" s="430"/>
      <c r="CA1994" s="430"/>
      <c r="CB1994" s="430"/>
      <c r="CC1994" s="430"/>
      <c r="CD1994" s="430"/>
      <c r="CE1994" s="430"/>
      <c r="CF1994" s="430"/>
      <c r="CG1994" s="430"/>
      <c r="CH1994" s="430"/>
      <c r="CI1994" s="430"/>
      <c r="CJ1994" s="430"/>
      <c r="CK1994" s="430"/>
      <c r="CL1994" s="430"/>
      <c r="CM1994" s="430"/>
      <c r="CN1994" s="430"/>
      <c r="CO1994" s="430"/>
      <c r="CP1994" s="430"/>
      <c r="CQ1994" s="430"/>
      <c r="CR1994" s="430"/>
      <c r="CS1994" s="430"/>
      <c r="CT1994" s="430"/>
      <c r="CU1994" s="430"/>
      <c r="CV1994" s="430"/>
      <c r="CW1994" s="430"/>
      <c r="CX1994" s="430"/>
      <c r="CY1994" s="430"/>
      <c r="CZ1994" s="430"/>
      <c r="DA1994" s="430"/>
      <c r="DB1994" s="430"/>
      <c r="DC1994" s="430"/>
      <c r="DD1994" s="430"/>
      <c r="DE1994" s="430"/>
      <c r="DF1994" s="430"/>
      <c r="DG1994" s="430"/>
      <c r="DH1994" s="430"/>
      <c r="DI1994" s="430"/>
      <c r="DJ1994" s="430"/>
      <c r="DK1994" s="430"/>
      <c r="DL1994" s="430"/>
      <c r="DM1994" s="430"/>
      <c r="DN1994" s="430"/>
      <c r="DO1994" s="430"/>
      <c r="DP1994" s="430"/>
      <c r="DQ1994" s="430"/>
      <c r="DR1994" s="430"/>
      <c r="DS1994" s="430"/>
      <c r="DT1994" s="430"/>
      <c r="DU1994" s="430"/>
      <c r="DV1994" s="430"/>
      <c r="DW1994" s="430"/>
      <c r="DX1994" s="430"/>
      <c r="DY1994" s="430"/>
      <c r="DZ1994" s="430"/>
      <c r="EA1994" s="430"/>
      <c r="EB1994" s="430"/>
      <c r="EC1994" s="430"/>
      <c r="ED1994" s="430"/>
      <c r="EE1994" s="430"/>
      <c r="EF1994" s="430"/>
      <c r="EG1994" s="430"/>
      <c r="EH1994" s="430"/>
      <c r="EI1994" s="430"/>
      <c r="EJ1994" s="430"/>
      <c r="EK1994" s="430"/>
      <c r="EL1994" s="430"/>
      <c r="EM1994" s="430"/>
      <c r="EN1994" s="430"/>
      <c r="EO1994" s="430"/>
      <c r="EP1994" s="430"/>
      <c r="EQ1994" s="430"/>
      <c r="ER1994" s="430"/>
      <c r="ES1994" s="430"/>
      <c r="ET1994" s="430"/>
      <c r="EU1994" s="430"/>
      <c r="EV1994" s="430"/>
      <c r="EW1994" s="430"/>
      <c r="EX1994" s="430"/>
      <c r="EY1994" s="430"/>
      <c r="EZ1994" s="430"/>
      <c r="FA1994" s="430"/>
      <c r="FB1994" s="430"/>
      <c r="FC1994" s="430"/>
      <c r="FD1994" s="430"/>
      <c r="FE1994" s="430"/>
      <c r="FF1994" s="430"/>
      <c r="FG1994" s="430"/>
      <c r="FH1994" s="430"/>
      <c r="FI1994" s="430"/>
      <c r="FJ1994" s="430"/>
      <c r="FK1994" s="430"/>
      <c r="FL1994" s="430"/>
      <c r="FM1994" s="430"/>
      <c r="FN1994" s="430"/>
      <c r="FO1994" s="430"/>
      <c r="FP1994" s="430"/>
      <c r="FQ1994" s="430"/>
      <c r="FR1994" s="430"/>
      <c r="FS1994" s="430"/>
      <c r="FT1994" s="430"/>
      <c r="FU1994" s="430"/>
      <c r="FV1994" s="430"/>
      <c r="FW1994" s="430"/>
      <c r="FX1994" s="430"/>
      <c r="FY1994" s="430"/>
      <c r="FZ1994" s="430"/>
      <c r="GA1994" s="430"/>
      <c r="GB1994" s="430"/>
      <c r="GC1994" s="430"/>
    </row>
    <row r="1995" spans="1:185" s="302" customFormat="1" ht="18.75" customHeight="1" x14ac:dyDescent="0.3">
      <c r="A1995" s="6"/>
      <c r="B1995" s="90" t="s">
        <v>334</v>
      </c>
      <c r="C1995" s="91">
        <v>38</v>
      </c>
      <c r="D1995" s="30" t="s">
        <v>16</v>
      </c>
      <c r="E1995" s="30" t="s">
        <v>16</v>
      </c>
      <c r="F1995" s="30" t="s">
        <v>16</v>
      </c>
      <c r="G1995" s="30" t="s">
        <v>16</v>
      </c>
      <c r="H1995" s="43"/>
      <c r="I1995" s="449">
        <f t="shared" si="177"/>
        <v>38</v>
      </c>
      <c r="J1995" s="40">
        <v>73</v>
      </c>
      <c r="K1995" s="450">
        <f t="shared" si="176"/>
        <v>0.52054794520547942</v>
      </c>
      <c r="L1995" s="166">
        <v>4</v>
      </c>
      <c r="M1995" s="286" t="s">
        <v>28</v>
      </c>
      <c r="N1995" s="530" t="s">
        <v>335</v>
      </c>
      <c r="O1995" s="530" t="s">
        <v>224</v>
      </c>
      <c r="P1995" s="530" t="s">
        <v>336</v>
      </c>
      <c r="Q1995" s="530" t="s">
        <v>187</v>
      </c>
      <c r="R1995" s="286">
        <v>10</v>
      </c>
      <c r="S1995" s="428"/>
      <c r="T1995" s="429"/>
      <c r="U1995" s="429"/>
      <c r="V1995" s="429"/>
      <c r="W1995" s="429"/>
      <c r="X1995" s="429"/>
      <c r="Y1995" s="429"/>
      <c r="Z1995" s="430"/>
      <c r="AA1995" s="430"/>
      <c r="AB1995" s="430"/>
      <c r="AC1995" s="430"/>
      <c r="AD1995" s="430"/>
      <c r="AE1995" s="430"/>
      <c r="AF1995" s="430"/>
      <c r="AG1995" s="430"/>
      <c r="AH1995" s="430"/>
      <c r="AI1995" s="430"/>
      <c r="AJ1995" s="430"/>
      <c r="AK1995" s="430"/>
      <c r="AL1995" s="430"/>
      <c r="AM1995" s="430"/>
      <c r="AN1995" s="430"/>
      <c r="AO1995" s="430"/>
      <c r="AP1995" s="430"/>
      <c r="AQ1995" s="430"/>
      <c r="AR1995" s="430"/>
      <c r="AS1995" s="430"/>
      <c r="AT1995" s="430"/>
      <c r="AU1995" s="430"/>
      <c r="AV1995" s="430"/>
      <c r="AW1995" s="430"/>
      <c r="AX1995" s="430"/>
      <c r="AY1995" s="430"/>
      <c r="AZ1995" s="430"/>
      <c r="BA1995" s="430"/>
      <c r="BB1995" s="430"/>
      <c r="BC1995" s="430"/>
      <c r="BD1995" s="430"/>
      <c r="BE1995" s="430"/>
      <c r="BF1995" s="430"/>
      <c r="BG1995" s="430"/>
      <c r="BH1995" s="430"/>
      <c r="BI1995" s="430"/>
      <c r="BJ1995" s="430"/>
      <c r="BK1995" s="430"/>
      <c r="BL1995" s="430"/>
      <c r="BM1995" s="430"/>
      <c r="BN1995" s="430"/>
      <c r="BO1995" s="430"/>
      <c r="BP1995" s="430"/>
      <c r="BQ1995" s="430"/>
      <c r="BR1995" s="430"/>
      <c r="BS1995" s="430"/>
      <c r="BT1995" s="430"/>
      <c r="BU1995" s="430"/>
      <c r="BV1995" s="430"/>
      <c r="BW1995" s="430"/>
      <c r="BX1995" s="430"/>
      <c r="BY1995" s="430"/>
      <c r="BZ1995" s="430"/>
      <c r="CA1995" s="430"/>
      <c r="CB1995" s="430"/>
      <c r="CC1995" s="430"/>
      <c r="CD1995" s="430"/>
      <c r="CE1995" s="430"/>
      <c r="CF1995" s="430"/>
      <c r="CG1995" s="430"/>
      <c r="CH1995" s="430"/>
      <c r="CI1995" s="430"/>
      <c r="CJ1995" s="430"/>
      <c r="CK1995" s="430"/>
      <c r="CL1995" s="430"/>
      <c r="CM1995" s="430"/>
      <c r="CN1995" s="430"/>
      <c r="CO1995" s="430"/>
      <c r="CP1995" s="430"/>
      <c r="CQ1995" s="430"/>
      <c r="CR1995" s="430"/>
      <c r="CS1995" s="430"/>
      <c r="CT1995" s="430"/>
      <c r="CU1995" s="430"/>
      <c r="CV1995" s="430"/>
      <c r="CW1995" s="430"/>
      <c r="CX1995" s="430"/>
      <c r="CY1995" s="430"/>
      <c r="CZ1995" s="430"/>
      <c r="DA1995" s="430"/>
      <c r="DB1995" s="430"/>
      <c r="DC1995" s="430"/>
      <c r="DD1995" s="430"/>
      <c r="DE1995" s="430"/>
      <c r="DF1995" s="430"/>
      <c r="DG1995" s="430"/>
      <c r="DH1995" s="430"/>
      <c r="DI1995" s="430"/>
      <c r="DJ1995" s="430"/>
      <c r="DK1995" s="430"/>
      <c r="DL1995" s="430"/>
      <c r="DM1995" s="430"/>
      <c r="DN1995" s="430"/>
      <c r="DO1995" s="430"/>
      <c r="DP1995" s="430"/>
      <c r="DQ1995" s="430"/>
      <c r="DR1995" s="430"/>
      <c r="DS1995" s="430"/>
      <c r="DT1995" s="430"/>
      <c r="DU1995" s="430"/>
      <c r="DV1995" s="430"/>
      <c r="DW1995" s="430"/>
      <c r="DX1995" s="430"/>
      <c r="DY1995" s="430"/>
      <c r="DZ1995" s="430"/>
      <c r="EA1995" s="430"/>
      <c r="EB1995" s="430"/>
      <c r="EC1995" s="430"/>
      <c r="ED1995" s="430"/>
      <c r="EE1995" s="430"/>
      <c r="EF1995" s="430"/>
      <c r="EG1995" s="430"/>
      <c r="EH1995" s="430"/>
      <c r="EI1995" s="430"/>
      <c r="EJ1995" s="430"/>
      <c r="EK1995" s="430"/>
      <c r="EL1995" s="430"/>
      <c r="EM1995" s="430"/>
      <c r="EN1995" s="430"/>
      <c r="EO1995" s="430"/>
      <c r="EP1995" s="430"/>
      <c r="EQ1995" s="430"/>
      <c r="ER1995" s="430"/>
      <c r="ES1995" s="430"/>
      <c r="ET1995" s="430"/>
      <c r="EU1995" s="430"/>
      <c r="EV1995" s="430"/>
      <c r="EW1995" s="430"/>
      <c r="EX1995" s="430"/>
      <c r="EY1995" s="430"/>
      <c r="EZ1995" s="430"/>
      <c r="FA1995" s="430"/>
      <c r="FB1995" s="430"/>
      <c r="FC1995" s="430"/>
      <c r="FD1995" s="430"/>
      <c r="FE1995" s="430"/>
      <c r="FF1995" s="430"/>
      <c r="FG1995" s="430"/>
      <c r="FH1995" s="430"/>
      <c r="FI1995" s="430"/>
      <c r="FJ1995" s="430"/>
      <c r="FK1995" s="430"/>
      <c r="FL1995" s="430"/>
      <c r="FM1995" s="430"/>
      <c r="FN1995" s="430"/>
      <c r="FO1995" s="430"/>
      <c r="FP1995" s="430"/>
      <c r="FQ1995" s="430"/>
      <c r="FR1995" s="430"/>
      <c r="FS1995" s="430"/>
      <c r="FT1995" s="430"/>
      <c r="FU1995" s="430"/>
      <c r="FV1995" s="430"/>
      <c r="FW1995" s="430"/>
      <c r="FX1995" s="430"/>
      <c r="FY1995" s="430"/>
      <c r="FZ1995" s="430"/>
      <c r="GA1995" s="430"/>
      <c r="GB1995" s="430"/>
      <c r="GC1995" s="430"/>
    </row>
    <row r="1996" spans="1:185" s="302" customFormat="1" ht="18.75" customHeight="1" x14ac:dyDescent="0.3">
      <c r="A1996" s="6"/>
      <c r="B1996" s="110" t="s">
        <v>1470</v>
      </c>
      <c r="C1996" s="103">
        <v>38</v>
      </c>
      <c r="D1996" s="43"/>
      <c r="E1996" s="43"/>
      <c r="F1996" s="43"/>
      <c r="G1996" s="43"/>
      <c r="H1996" s="43"/>
      <c r="I1996" s="449">
        <f t="shared" si="177"/>
        <v>38</v>
      </c>
      <c r="J1996" s="40">
        <v>73</v>
      </c>
      <c r="K1996" s="450">
        <f t="shared" si="176"/>
        <v>0.52054794520547942</v>
      </c>
      <c r="L1996" s="23">
        <v>7</v>
      </c>
      <c r="M1996" s="284" t="s">
        <v>28</v>
      </c>
      <c r="N1996" s="537" t="s">
        <v>1471</v>
      </c>
      <c r="O1996" s="537" t="s">
        <v>367</v>
      </c>
      <c r="P1996" s="537" t="s">
        <v>616</v>
      </c>
      <c r="Q1996" s="530" t="s">
        <v>1377</v>
      </c>
      <c r="R1996" s="284">
        <v>10</v>
      </c>
      <c r="S1996" s="428"/>
      <c r="T1996" s="429"/>
      <c r="U1996" s="429"/>
      <c r="V1996" s="429"/>
      <c r="W1996" s="429"/>
      <c r="X1996" s="429"/>
      <c r="Y1996" s="429"/>
      <c r="Z1996" s="430"/>
      <c r="AA1996" s="430"/>
      <c r="AB1996" s="430"/>
      <c r="AC1996" s="430"/>
      <c r="AD1996" s="430"/>
      <c r="AE1996" s="430"/>
      <c r="AF1996" s="430"/>
      <c r="AG1996" s="430"/>
      <c r="AH1996" s="430"/>
      <c r="AI1996" s="430"/>
      <c r="AJ1996" s="430"/>
      <c r="AK1996" s="430"/>
      <c r="AL1996" s="430"/>
      <c r="AM1996" s="430"/>
      <c r="AN1996" s="430"/>
      <c r="AO1996" s="430"/>
      <c r="AP1996" s="430"/>
      <c r="AQ1996" s="430"/>
      <c r="AR1996" s="430"/>
      <c r="AS1996" s="430"/>
      <c r="AT1996" s="430"/>
      <c r="AU1996" s="430"/>
      <c r="AV1996" s="430"/>
      <c r="AW1996" s="430"/>
      <c r="AX1996" s="430"/>
      <c r="AY1996" s="430"/>
      <c r="AZ1996" s="430"/>
      <c r="BA1996" s="430"/>
      <c r="BB1996" s="430"/>
      <c r="BC1996" s="430"/>
      <c r="BD1996" s="430"/>
      <c r="BE1996" s="430"/>
      <c r="BF1996" s="430"/>
      <c r="BG1996" s="430"/>
      <c r="BH1996" s="430"/>
      <c r="BI1996" s="430"/>
      <c r="BJ1996" s="430"/>
      <c r="BK1996" s="430"/>
      <c r="BL1996" s="430"/>
      <c r="BM1996" s="430"/>
      <c r="BN1996" s="430"/>
      <c r="BO1996" s="430"/>
      <c r="BP1996" s="430"/>
      <c r="BQ1996" s="430"/>
      <c r="BR1996" s="430"/>
      <c r="BS1996" s="430"/>
      <c r="BT1996" s="430"/>
      <c r="BU1996" s="430"/>
      <c r="BV1996" s="430"/>
      <c r="BW1996" s="430"/>
      <c r="BX1996" s="430"/>
      <c r="BY1996" s="430"/>
      <c r="BZ1996" s="430"/>
      <c r="CA1996" s="430"/>
      <c r="CB1996" s="430"/>
      <c r="CC1996" s="430"/>
      <c r="CD1996" s="430"/>
      <c r="CE1996" s="430"/>
      <c r="CF1996" s="430"/>
      <c r="CG1996" s="430"/>
      <c r="CH1996" s="430"/>
      <c r="CI1996" s="430"/>
      <c r="CJ1996" s="430"/>
      <c r="CK1996" s="430"/>
      <c r="CL1996" s="430"/>
      <c r="CM1996" s="430"/>
      <c r="CN1996" s="430"/>
      <c r="CO1996" s="430"/>
      <c r="CP1996" s="430"/>
      <c r="CQ1996" s="430"/>
      <c r="CR1996" s="430"/>
      <c r="CS1996" s="430"/>
      <c r="CT1996" s="430"/>
      <c r="CU1996" s="430"/>
      <c r="CV1996" s="430"/>
      <c r="CW1996" s="430"/>
      <c r="CX1996" s="430"/>
      <c r="CY1996" s="430"/>
      <c r="CZ1996" s="430"/>
      <c r="DA1996" s="430"/>
      <c r="DB1996" s="430"/>
      <c r="DC1996" s="430"/>
      <c r="DD1996" s="430"/>
      <c r="DE1996" s="430"/>
      <c r="DF1996" s="430"/>
      <c r="DG1996" s="430"/>
      <c r="DH1996" s="430"/>
      <c r="DI1996" s="430"/>
      <c r="DJ1996" s="430"/>
      <c r="DK1996" s="430"/>
      <c r="DL1996" s="430"/>
      <c r="DM1996" s="430"/>
      <c r="DN1996" s="430"/>
      <c r="DO1996" s="430"/>
      <c r="DP1996" s="430"/>
      <c r="DQ1996" s="430"/>
      <c r="DR1996" s="430"/>
      <c r="DS1996" s="430"/>
      <c r="DT1996" s="430"/>
      <c r="DU1996" s="430"/>
      <c r="DV1996" s="430"/>
      <c r="DW1996" s="430"/>
      <c r="DX1996" s="430"/>
      <c r="DY1996" s="430"/>
      <c r="DZ1996" s="430"/>
      <c r="EA1996" s="430"/>
      <c r="EB1996" s="430"/>
      <c r="EC1996" s="430"/>
      <c r="ED1996" s="430"/>
      <c r="EE1996" s="430"/>
      <c r="EF1996" s="430"/>
      <c r="EG1996" s="430"/>
      <c r="EH1996" s="430"/>
      <c r="EI1996" s="430"/>
      <c r="EJ1996" s="430"/>
      <c r="EK1996" s="430"/>
      <c r="EL1996" s="430"/>
      <c r="EM1996" s="430"/>
      <c r="EN1996" s="430"/>
      <c r="EO1996" s="430"/>
      <c r="EP1996" s="430"/>
      <c r="EQ1996" s="430"/>
      <c r="ER1996" s="430"/>
      <c r="ES1996" s="430"/>
      <c r="ET1996" s="430"/>
      <c r="EU1996" s="430"/>
      <c r="EV1996" s="430"/>
      <c r="EW1996" s="430"/>
      <c r="EX1996" s="430"/>
      <c r="EY1996" s="430"/>
      <c r="EZ1996" s="430"/>
      <c r="FA1996" s="430"/>
      <c r="FB1996" s="430"/>
      <c r="FC1996" s="430"/>
      <c r="FD1996" s="430"/>
      <c r="FE1996" s="430"/>
      <c r="FF1996" s="430"/>
      <c r="FG1996" s="430"/>
      <c r="FH1996" s="430"/>
      <c r="FI1996" s="430"/>
      <c r="FJ1996" s="430"/>
      <c r="FK1996" s="430"/>
      <c r="FL1996" s="430"/>
      <c r="FM1996" s="430"/>
      <c r="FN1996" s="430"/>
      <c r="FO1996" s="430"/>
      <c r="FP1996" s="430"/>
      <c r="FQ1996" s="430"/>
      <c r="FR1996" s="430"/>
      <c r="FS1996" s="430"/>
      <c r="FT1996" s="430"/>
      <c r="FU1996" s="430"/>
      <c r="FV1996" s="430"/>
      <c r="FW1996" s="430"/>
      <c r="FX1996" s="430"/>
      <c r="FY1996" s="430"/>
      <c r="FZ1996" s="430"/>
      <c r="GA1996" s="430"/>
      <c r="GB1996" s="430"/>
      <c r="GC1996" s="430"/>
    </row>
    <row r="1997" spans="1:185" s="302" customFormat="1" ht="18.75" customHeight="1" x14ac:dyDescent="0.3">
      <c r="A1997" s="6"/>
      <c r="B1997" s="122" t="s">
        <v>2653</v>
      </c>
      <c r="C1997" s="91">
        <v>38</v>
      </c>
      <c r="D1997" s="131"/>
      <c r="E1997" s="131"/>
      <c r="F1997" s="131"/>
      <c r="G1997" s="131"/>
      <c r="H1997" s="131"/>
      <c r="I1997" s="449">
        <f t="shared" si="177"/>
        <v>38</v>
      </c>
      <c r="J1997" s="40">
        <v>73</v>
      </c>
      <c r="K1997" s="450">
        <f t="shared" si="176"/>
        <v>0.52054794520547942</v>
      </c>
      <c r="L1997" s="131">
        <v>10</v>
      </c>
      <c r="M1997" s="285" t="s">
        <v>28</v>
      </c>
      <c r="N1997" s="113" t="s">
        <v>636</v>
      </c>
      <c r="O1997" s="552" t="s">
        <v>62</v>
      </c>
      <c r="P1997" s="552" t="s">
        <v>22</v>
      </c>
      <c r="Q1997" s="530" t="s">
        <v>2412</v>
      </c>
      <c r="R1997" s="285">
        <v>10</v>
      </c>
      <c r="S1997" s="428"/>
      <c r="T1997" s="429"/>
      <c r="U1997" s="429"/>
      <c r="V1997" s="429"/>
      <c r="W1997" s="429"/>
      <c r="X1997" s="429"/>
      <c r="Y1997" s="429"/>
      <c r="Z1997" s="430"/>
      <c r="AA1997" s="430"/>
      <c r="AB1997" s="430"/>
      <c r="AC1997" s="430"/>
      <c r="AD1997" s="430"/>
      <c r="AE1997" s="430"/>
      <c r="AF1997" s="430"/>
      <c r="AG1997" s="430"/>
      <c r="AH1997" s="430"/>
      <c r="AI1997" s="430"/>
      <c r="AJ1997" s="430"/>
      <c r="AK1997" s="430"/>
      <c r="AL1997" s="430"/>
      <c r="AM1997" s="430"/>
      <c r="AN1997" s="430"/>
      <c r="AO1997" s="430"/>
      <c r="AP1997" s="430"/>
      <c r="AQ1997" s="430"/>
      <c r="AR1997" s="430"/>
      <c r="AS1997" s="430"/>
      <c r="AT1997" s="430"/>
      <c r="AU1997" s="430"/>
      <c r="AV1997" s="430"/>
      <c r="AW1997" s="430"/>
      <c r="AX1997" s="430"/>
      <c r="AY1997" s="430"/>
      <c r="AZ1997" s="430"/>
      <c r="BA1997" s="430"/>
      <c r="BB1997" s="430"/>
      <c r="BC1997" s="430"/>
      <c r="BD1997" s="430"/>
      <c r="BE1997" s="430"/>
      <c r="BF1997" s="430"/>
      <c r="BG1997" s="430"/>
      <c r="BH1997" s="430"/>
      <c r="BI1997" s="430"/>
      <c r="BJ1997" s="430"/>
      <c r="BK1997" s="430"/>
      <c r="BL1997" s="430"/>
      <c r="BM1997" s="430"/>
      <c r="BN1997" s="430"/>
      <c r="BO1997" s="430"/>
      <c r="BP1997" s="430"/>
      <c r="BQ1997" s="430"/>
      <c r="BR1997" s="430"/>
      <c r="BS1997" s="430"/>
      <c r="BT1997" s="430"/>
      <c r="BU1997" s="430"/>
      <c r="BV1997" s="430"/>
      <c r="BW1997" s="430"/>
      <c r="BX1997" s="430"/>
      <c r="BY1997" s="430"/>
      <c r="BZ1997" s="430"/>
      <c r="CA1997" s="430"/>
      <c r="CB1997" s="430"/>
      <c r="CC1997" s="430"/>
      <c r="CD1997" s="430"/>
      <c r="CE1997" s="430"/>
      <c r="CF1997" s="430"/>
      <c r="CG1997" s="430"/>
      <c r="CH1997" s="430"/>
      <c r="CI1997" s="430"/>
      <c r="CJ1997" s="430"/>
      <c r="CK1997" s="430"/>
      <c r="CL1997" s="430"/>
      <c r="CM1997" s="430"/>
      <c r="CN1997" s="430"/>
      <c r="CO1997" s="430"/>
      <c r="CP1997" s="430"/>
      <c r="CQ1997" s="430"/>
      <c r="CR1997" s="430"/>
      <c r="CS1997" s="430"/>
      <c r="CT1997" s="430"/>
      <c r="CU1997" s="430"/>
      <c r="CV1997" s="430"/>
      <c r="CW1997" s="430"/>
      <c r="CX1997" s="430"/>
      <c r="CY1997" s="430"/>
      <c r="CZ1997" s="430"/>
      <c r="DA1997" s="430"/>
      <c r="DB1997" s="430"/>
      <c r="DC1997" s="430"/>
      <c r="DD1997" s="430"/>
      <c r="DE1997" s="430"/>
      <c r="DF1997" s="430"/>
      <c r="DG1997" s="430"/>
      <c r="DH1997" s="430"/>
      <c r="DI1997" s="430"/>
      <c r="DJ1997" s="430"/>
      <c r="DK1997" s="430"/>
      <c r="DL1997" s="430"/>
      <c r="DM1997" s="430"/>
      <c r="DN1997" s="430"/>
      <c r="DO1997" s="430"/>
      <c r="DP1997" s="430"/>
      <c r="DQ1997" s="430"/>
      <c r="DR1997" s="430"/>
      <c r="DS1997" s="430"/>
      <c r="DT1997" s="430"/>
      <c r="DU1997" s="430"/>
      <c r="DV1997" s="430"/>
      <c r="DW1997" s="430"/>
      <c r="DX1997" s="430"/>
      <c r="DY1997" s="430"/>
      <c r="DZ1997" s="430"/>
      <c r="EA1997" s="430"/>
      <c r="EB1997" s="430"/>
      <c r="EC1997" s="430"/>
      <c r="ED1997" s="430"/>
      <c r="EE1997" s="430"/>
      <c r="EF1997" s="430"/>
      <c r="EG1997" s="430"/>
      <c r="EH1997" s="430"/>
      <c r="EI1997" s="430"/>
      <c r="EJ1997" s="430"/>
      <c r="EK1997" s="430"/>
      <c r="EL1997" s="430"/>
      <c r="EM1997" s="430"/>
      <c r="EN1997" s="430"/>
      <c r="EO1997" s="430"/>
      <c r="EP1997" s="430"/>
      <c r="EQ1997" s="430"/>
      <c r="ER1997" s="430"/>
      <c r="ES1997" s="430"/>
      <c r="ET1997" s="430"/>
      <c r="EU1997" s="430"/>
      <c r="EV1997" s="430"/>
      <c r="EW1997" s="430"/>
      <c r="EX1997" s="430"/>
      <c r="EY1997" s="430"/>
      <c r="EZ1997" s="430"/>
      <c r="FA1997" s="430"/>
      <c r="FB1997" s="430"/>
      <c r="FC1997" s="430"/>
      <c r="FD1997" s="430"/>
      <c r="FE1997" s="430"/>
      <c r="FF1997" s="430"/>
      <c r="FG1997" s="430"/>
      <c r="FH1997" s="430"/>
      <c r="FI1997" s="430"/>
      <c r="FJ1997" s="430"/>
      <c r="FK1997" s="430"/>
      <c r="FL1997" s="430"/>
      <c r="FM1997" s="430"/>
      <c r="FN1997" s="430"/>
      <c r="FO1997" s="430"/>
      <c r="FP1997" s="430"/>
      <c r="FQ1997" s="430"/>
      <c r="FR1997" s="430"/>
      <c r="FS1997" s="430"/>
      <c r="FT1997" s="430"/>
      <c r="FU1997" s="430"/>
      <c r="FV1997" s="430"/>
      <c r="FW1997" s="430"/>
      <c r="FX1997" s="430"/>
      <c r="FY1997" s="430"/>
      <c r="FZ1997" s="430"/>
      <c r="GA1997" s="430"/>
      <c r="GB1997" s="430"/>
      <c r="GC1997" s="430"/>
    </row>
    <row r="1998" spans="1:185" s="302" customFormat="1" ht="18.75" customHeight="1" x14ac:dyDescent="0.3">
      <c r="A1998" s="6"/>
      <c r="B1998" s="107" t="s">
        <v>1893</v>
      </c>
      <c r="C1998" s="108">
        <v>38</v>
      </c>
      <c r="D1998" s="21" t="s">
        <v>16</v>
      </c>
      <c r="E1998" s="21" t="s">
        <v>16</v>
      </c>
      <c r="F1998" s="21" t="s">
        <v>16</v>
      </c>
      <c r="G1998" s="21" t="s">
        <v>16</v>
      </c>
      <c r="H1998" s="21" t="s">
        <v>16</v>
      </c>
      <c r="I1998" s="449">
        <f t="shared" si="177"/>
        <v>38</v>
      </c>
      <c r="J1998" s="40">
        <v>73</v>
      </c>
      <c r="K1998" s="450">
        <f t="shared" si="176"/>
        <v>0.52054794520547942</v>
      </c>
      <c r="L1998" s="23">
        <v>1</v>
      </c>
      <c r="M1998" s="284" t="s">
        <v>17</v>
      </c>
      <c r="N1998" s="565" t="s">
        <v>1894</v>
      </c>
      <c r="O1998" s="565" t="s">
        <v>794</v>
      </c>
      <c r="P1998" s="565" t="s">
        <v>35</v>
      </c>
      <c r="Q1998" s="537" t="s">
        <v>1880</v>
      </c>
      <c r="R1998" s="299">
        <v>10</v>
      </c>
      <c r="S1998" s="428"/>
      <c r="T1998" s="429"/>
      <c r="U1998" s="429"/>
      <c r="V1998" s="429"/>
      <c r="W1998" s="429"/>
      <c r="X1998" s="429"/>
      <c r="Y1998" s="429"/>
      <c r="Z1998" s="430"/>
      <c r="AA1998" s="430"/>
      <c r="AB1998" s="430"/>
      <c r="AC1998" s="430"/>
      <c r="AD1998" s="430"/>
      <c r="AE1998" s="430"/>
      <c r="AF1998" s="430"/>
      <c r="AG1998" s="430"/>
      <c r="AH1998" s="430"/>
      <c r="AI1998" s="430"/>
      <c r="AJ1998" s="430"/>
      <c r="AK1998" s="430"/>
      <c r="AL1998" s="430"/>
      <c r="AM1998" s="430"/>
      <c r="AN1998" s="430"/>
      <c r="AO1998" s="430"/>
      <c r="AP1998" s="430"/>
      <c r="AQ1998" s="430"/>
      <c r="AR1998" s="430"/>
      <c r="AS1998" s="430"/>
      <c r="AT1998" s="430"/>
      <c r="AU1998" s="430"/>
      <c r="AV1998" s="430"/>
      <c r="AW1998" s="430"/>
      <c r="AX1998" s="430"/>
      <c r="AY1998" s="430"/>
      <c r="AZ1998" s="430"/>
      <c r="BA1998" s="430"/>
      <c r="BB1998" s="430"/>
      <c r="BC1998" s="430"/>
      <c r="BD1998" s="430"/>
      <c r="BE1998" s="430"/>
      <c r="BF1998" s="430"/>
      <c r="BG1998" s="430"/>
      <c r="BH1998" s="430"/>
      <c r="BI1998" s="430"/>
      <c r="BJ1998" s="430"/>
      <c r="BK1998" s="430"/>
      <c r="BL1998" s="430"/>
      <c r="BM1998" s="430"/>
      <c r="BN1998" s="430"/>
      <c r="BO1998" s="430"/>
      <c r="BP1998" s="430"/>
      <c r="BQ1998" s="430"/>
      <c r="BR1998" s="430"/>
      <c r="BS1998" s="430"/>
      <c r="BT1998" s="430"/>
      <c r="BU1998" s="430"/>
      <c r="BV1998" s="430"/>
      <c r="BW1998" s="430"/>
      <c r="BX1998" s="430"/>
      <c r="BY1998" s="430"/>
      <c r="BZ1998" s="430"/>
      <c r="CA1998" s="430"/>
      <c r="CB1998" s="430"/>
      <c r="CC1998" s="430"/>
      <c r="CD1998" s="430"/>
      <c r="CE1998" s="430"/>
      <c r="CF1998" s="430"/>
      <c r="CG1998" s="430"/>
      <c r="CH1998" s="430"/>
      <c r="CI1998" s="430"/>
      <c r="CJ1998" s="430"/>
      <c r="CK1998" s="430"/>
      <c r="CL1998" s="430"/>
      <c r="CM1998" s="430"/>
      <c r="CN1998" s="430"/>
      <c r="CO1998" s="430"/>
      <c r="CP1998" s="430"/>
      <c r="CQ1998" s="430"/>
      <c r="CR1998" s="430"/>
      <c r="CS1998" s="430"/>
      <c r="CT1998" s="430"/>
      <c r="CU1998" s="430"/>
      <c r="CV1998" s="430"/>
      <c r="CW1998" s="430"/>
      <c r="CX1998" s="430"/>
      <c r="CY1998" s="430"/>
      <c r="CZ1998" s="430"/>
      <c r="DA1998" s="430"/>
      <c r="DB1998" s="430"/>
      <c r="DC1998" s="430"/>
      <c r="DD1998" s="430"/>
      <c r="DE1998" s="430"/>
      <c r="DF1998" s="430"/>
      <c r="DG1998" s="430"/>
      <c r="DH1998" s="430"/>
      <c r="DI1998" s="430"/>
      <c r="DJ1998" s="430"/>
      <c r="DK1998" s="430"/>
      <c r="DL1998" s="430"/>
      <c r="DM1998" s="430"/>
      <c r="DN1998" s="430"/>
      <c r="DO1998" s="430"/>
      <c r="DP1998" s="430"/>
      <c r="DQ1998" s="430"/>
      <c r="DR1998" s="430"/>
      <c r="DS1998" s="430"/>
      <c r="DT1998" s="430"/>
      <c r="DU1998" s="430"/>
      <c r="DV1998" s="430"/>
      <c r="DW1998" s="430"/>
      <c r="DX1998" s="430"/>
      <c r="DY1998" s="430"/>
      <c r="DZ1998" s="430"/>
      <c r="EA1998" s="430"/>
      <c r="EB1998" s="430"/>
      <c r="EC1998" s="430"/>
      <c r="ED1998" s="430"/>
      <c r="EE1998" s="430"/>
      <c r="EF1998" s="430"/>
      <c r="EG1998" s="430"/>
      <c r="EH1998" s="430"/>
      <c r="EI1998" s="430"/>
      <c r="EJ1998" s="430"/>
      <c r="EK1998" s="430"/>
      <c r="EL1998" s="430"/>
      <c r="EM1998" s="430"/>
      <c r="EN1998" s="430"/>
      <c r="EO1998" s="430"/>
      <c r="EP1998" s="430"/>
      <c r="EQ1998" s="430"/>
      <c r="ER1998" s="430"/>
      <c r="ES1998" s="430"/>
      <c r="ET1998" s="430"/>
      <c r="EU1998" s="430"/>
      <c r="EV1998" s="430"/>
      <c r="EW1998" s="430"/>
      <c r="EX1998" s="430"/>
      <c r="EY1998" s="430"/>
      <c r="EZ1998" s="430"/>
      <c r="FA1998" s="430"/>
      <c r="FB1998" s="430"/>
      <c r="FC1998" s="430"/>
      <c r="FD1998" s="430"/>
      <c r="FE1998" s="430"/>
      <c r="FF1998" s="430"/>
      <c r="FG1998" s="430"/>
      <c r="FH1998" s="430"/>
      <c r="FI1998" s="430"/>
      <c r="FJ1998" s="430"/>
      <c r="FK1998" s="430"/>
      <c r="FL1998" s="430"/>
      <c r="FM1998" s="430"/>
      <c r="FN1998" s="430"/>
      <c r="FO1998" s="430"/>
      <c r="FP1998" s="430"/>
      <c r="FQ1998" s="430"/>
      <c r="FR1998" s="430"/>
      <c r="FS1998" s="430"/>
      <c r="FT1998" s="430"/>
      <c r="FU1998" s="430"/>
      <c r="FV1998" s="430"/>
      <c r="FW1998" s="430"/>
      <c r="FX1998" s="430"/>
      <c r="FY1998" s="430"/>
      <c r="FZ1998" s="430"/>
      <c r="GA1998" s="430"/>
      <c r="GB1998" s="430"/>
      <c r="GC1998" s="430"/>
    </row>
    <row r="1999" spans="1:185" s="302" customFormat="1" ht="18.75" customHeight="1" x14ac:dyDescent="0.3">
      <c r="A1999" s="6"/>
      <c r="B1999" s="110" t="s">
        <v>1924</v>
      </c>
      <c r="C1999" s="89">
        <v>38</v>
      </c>
      <c r="D1999" s="43"/>
      <c r="E1999" s="43"/>
      <c r="F1999" s="43"/>
      <c r="G1999" s="43"/>
      <c r="H1999" s="43"/>
      <c r="I1999" s="449">
        <f t="shared" si="177"/>
        <v>38</v>
      </c>
      <c r="J1999" s="40">
        <v>73</v>
      </c>
      <c r="K1999" s="450">
        <f t="shared" si="176"/>
        <v>0.52054794520547942</v>
      </c>
      <c r="L1999" s="131">
        <v>1</v>
      </c>
      <c r="M1999" s="285" t="s">
        <v>17</v>
      </c>
      <c r="N1999" s="551" t="s">
        <v>1925</v>
      </c>
      <c r="O1999" s="565" t="s">
        <v>58</v>
      </c>
      <c r="P1999" s="565" t="s">
        <v>202</v>
      </c>
      <c r="Q1999" s="530" t="s">
        <v>4118</v>
      </c>
      <c r="R1999" s="286">
        <v>10</v>
      </c>
      <c r="S1999" s="428"/>
      <c r="T1999" s="429"/>
      <c r="U1999" s="429"/>
      <c r="V1999" s="429"/>
      <c r="W1999" s="429"/>
      <c r="X1999" s="429"/>
      <c r="Y1999" s="429"/>
      <c r="Z1999" s="430"/>
      <c r="AA1999" s="430"/>
      <c r="AB1999" s="430"/>
      <c r="AC1999" s="430"/>
      <c r="AD1999" s="430"/>
      <c r="AE1999" s="430"/>
      <c r="AF1999" s="430"/>
      <c r="AG1999" s="430"/>
      <c r="AH1999" s="430"/>
      <c r="AI1999" s="430"/>
      <c r="AJ1999" s="430"/>
      <c r="AK1999" s="430"/>
      <c r="AL1999" s="430"/>
      <c r="AM1999" s="430"/>
      <c r="AN1999" s="430"/>
      <c r="AO1999" s="430"/>
      <c r="AP1999" s="430"/>
      <c r="AQ1999" s="430"/>
      <c r="AR1999" s="430"/>
      <c r="AS1999" s="430"/>
      <c r="AT1999" s="430"/>
      <c r="AU1999" s="430"/>
      <c r="AV1999" s="430"/>
      <c r="AW1999" s="430"/>
      <c r="AX1999" s="430"/>
      <c r="AY1999" s="430"/>
      <c r="AZ1999" s="430"/>
      <c r="BA1999" s="430"/>
      <c r="BB1999" s="430"/>
      <c r="BC1999" s="430"/>
      <c r="BD1999" s="430"/>
      <c r="BE1999" s="430"/>
      <c r="BF1999" s="430"/>
      <c r="BG1999" s="430"/>
      <c r="BH1999" s="430"/>
      <c r="BI1999" s="430"/>
      <c r="BJ1999" s="430"/>
      <c r="BK1999" s="430"/>
      <c r="BL1999" s="430"/>
      <c r="BM1999" s="430"/>
      <c r="BN1999" s="430"/>
      <c r="BO1999" s="430"/>
      <c r="BP1999" s="430"/>
      <c r="BQ1999" s="430"/>
      <c r="BR1999" s="430"/>
      <c r="BS1999" s="430"/>
      <c r="BT1999" s="430"/>
      <c r="BU1999" s="430"/>
      <c r="BV1999" s="430"/>
      <c r="BW1999" s="430"/>
      <c r="BX1999" s="430"/>
      <c r="BY1999" s="430"/>
      <c r="BZ1999" s="430"/>
      <c r="CA1999" s="430"/>
      <c r="CB1999" s="430"/>
      <c r="CC1999" s="430"/>
      <c r="CD1999" s="430"/>
      <c r="CE1999" s="430"/>
      <c r="CF1999" s="430"/>
      <c r="CG1999" s="430"/>
      <c r="CH1999" s="430"/>
      <c r="CI1999" s="430"/>
      <c r="CJ1999" s="430"/>
      <c r="CK1999" s="430"/>
      <c r="CL1999" s="430"/>
      <c r="CM1999" s="430"/>
      <c r="CN1999" s="430"/>
      <c r="CO1999" s="430"/>
      <c r="CP1999" s="430"/>
      <c r="CQ1999" s="430"/>
      <c r="CR1999" s="430"/>
      <c r="CS1999" s="430"/>
      <c r="CT1999" s="430"/>
      <c r="CU1999" s="430"/>
      <c r="CV1999" s="430"/>
      <c r="CW1999" s="430"/>
      <c r="CX1999" s="430"/>
      <c r="CY1999" s="430"/>
      <c r="CZ1999" s="430"/>
      <c r="DA1999" s="430"/>
      <c r="DB1999" s="430"/>
      <c r="DC1999" s="430"/>
      <c r="DD1999" s="430"/>
      <c r="DE1999" s="430"/>
      <c r="DF1999" s="430"/>
      <c r="DG1999" s="430"/>
      <c r="DH1999" s="430"/>
      <c r="DI1999" s="430"/>
      <c r="DJ1999" s="430"/>
      <c r="DK1999" s="430"/>
      <c r="DL1999" s="430"/>
      <c r="DM1999" s="430"/>
      <c r="DN1999" s="430"/>
      <c r="DO1999" s="430"/>
      <c r="DP1999" s="430"/>
      <c r="DQ1999" s="430"/>
      <c r="DR1999" s="430"/>
      <c r="DS1999" s="430"/>
      <c r="DT1999" s="430"/>
      <c r="DU1999" s="430"/>
      <c r="DV1999" s="430"/>
      <c r="DW1999" s="430"/>
      <c r="DX1999" s="430"/>
      <c r="DY1999" s="430"/>
      <c r="DZ1999" s="430"/>
      <c r="EA1999" s="430"/>
      <c r="EB1999" s="430"/>
      <c r="EC1999" s="430"/>
      <c r="ED1999" s="430"/>
      <c r="EE1999" s="430"/>
      <c r="EF1999" s="430"/>
      <c r="EG1999" s="430"/>
      <c r="EH1999" s="430"/>
      <c r="EI1999" s="430"/>
      <c r="EJ1999" s="430"/>
      <c r="EK1999" s="430"/>
      <c r="EL1999" s="430"/>
      <c r="EM1999" s="430"/>
      <c r="EN1999" s="430"/>
      <c r="EO1999" s="430"/>
      <c r="EP1999" s="430"/>
      <c r="EQ1999" s="430"/>
      <c r="ER1999" s="430"/>
      <c r="ES1999" s="430"/>
      <c r="ET1999" s="430"/>
      <c r="EU1999" s="430"/>
      <c r="EV1999" s="430"/>
      <c r="EW1999" s="430"/>
      <c r="EX1999" s="430"/>
      <c r="EY1999" s="430"/>
      <c r="EZ1999" s="430"/>
      <c r="FA1999" s="430"/>
      <c r="FB1999" s="430"/>
      <c r="FC1999" s="430"/>
      <c r="FD1999" s="430"/>
      <c r="FE1999" s="430"/>
      <c r="FF1999" s="430"/>
      <c r="FG1999" s="430"/>
      <c r="FH1999" s="430"/>
      <c r="FI1999" s="430"/>
      <c r="FJ1999" s="430"/>
      <c r="FK1999" s="430"/>
      <c r="FL1999" s="430"/>
      <c r="FM1999" s="430"/>
      <c r="FN1999" s="430"/>
      <c r="FO1999" s="430"/>
      <c r="FP1999" s="430"/>
      <c r="FQ1999" s="430"/>
      <c r="FR1999" s="430"/>
      <c r="FS1999" s="430"/>
      <c r="FT1999" s="430"/>
      <c r="FU1999" s="430"/>
      <c r="FV1999" s="430"/>
      <c r="FW1999" s="430"/>
      <c r="FX1999" s="430"/>
      <c r="FY1999" s="430"/>
      <c r="FZ1999" s="430"/>
      <c r="GA1999" s="430"/>
      <c r="GB1999" s="430"/>
      <c r="GC1999" s="430"/>
    </row>
    <row r="2000" spans="1:185" s="302" customFormat="1" ht="18.75" customHeight="1" x14ac:dyDescent="0.3">
      <c r="A2000" s="6"/>
      <c r="B2000" s="122" t="s">
        <v>2663</v>
      </c>
      <c r="C2000" s="91">
        <v>38</v>
      </c>
      <c r="D2000" s="131"/>
      <c r="E2000" s="131"/>
      <c r="F2000" s="131"/>
      <c r="G2000" s="131"/>
      <c r="H2000" s="131"/>
      <c r="I2000" s="449">
        <f t="shared" si="177"/>
        <v>38</v>
      </c>
      <c r="J2000" s="40">
        <v>73</v>
      </c>
      <c r="K2000" s="450">
        <f t="shared" si="176"/>
        <v>0.52054794520547942</v>
      </c>
      <c r="L2000" s="131">
        <v>10</v>
      </c>
      <c r="M2000" s="285" t="s">
        <v>28</v>
      </c>
      <c r="N2000" s="113" t="s">
        <v>1809</v>
      </c>
      <c r="O2000" s="552" t="s">
        <v>471</v>
      </c>
      <c r="P2000" s="552" t="s">
        <v>472</v>
      </c>
      <c r="Q2000" s="530" t="s">
        <v>2412</v>
      </c>
      <c r="R2000" s="285">
        <v>10</v>
      </c>
      <c r="S2000" s="428"/>
      <c r="T2000" s="429"/>
      <c r="U2000" s="429"/>
      <c r="V2000" s="429"/>
      <c r="W2000" s="429"/>
      <c r="X2000" s="429"/>
      <c r="Y2000" s="429"/>
      <c r="Z2000" s="430"/>
      <c r="AA2000" s="430"/>
      <c r="AB2000" s="430"/>
      <c r="AC2000" s="430"/>
      <c r="AD2000" s="430"/>
      <c r="AE2000" s="430"/>
      <c r="AF2000" s="430"/>
      <c r="AG2000" s="430"/>
      <c r="AH2000" s="430"/>
      <c r="AI2000" s="430"/>
      <c r="AJ2000" s="430"/>
      <c r="AK2000" s="430"/>
      <c r="AL2000" s="430"/>
      <c r="AM2000" s="430"/>
      <c r="AN2000" s="430"/>
      <c r="AO2000" s="430"/>
      <c r="AP2000" s="430"/>
      <c r="AQ2000" s="430"/>
      <c r="AR2000" s="430"/>
      <c r="AS2000" s="430"/>
      <c r="AT2000" s="430"/>
      <c r="AU2000" s="430"/>
      <c r="AV2000" s="430"/>
      <c r="AW2000" s="430"/>
      <c r="AX2000" s="430"/>
      <c r="AY2000" s="430"/>
      <c r="AZ2000" s="430"/>
      <c r="BA2000" s="430"/>
      <c r="BB2000" s="430"/>
      <c r="BC2000" s="430"/>
      <c r="BD2000" s="430"/>
      <c r="BE2000" s="430"/>
      <c r="BF2000" s="430"/>
      <c r="BG2000" s="430"/>
      <c r="BH2000" s="430"/>
      <c r="BI2000" s="430"/>
      <c r="BJ2000" s="430"/>
      <c r="BK2000" s="430"/>
      <c r="BL2000" s="430"/>
      <c r="BM2000" s="430"/>
      <c r="BN2000" s="430"/>
      <c r="BO2000" s="430"/>
      <c r="BP2000" s="430"/>
      <c r="BQ2000" s="430"/>
      <c r="BR2000" s="430"/>
      <c r="BS2000" s="430"/>
      <c r="BT2000" s="430"/>
      <c r="BU2000" s="430"/>
      <c r="BV2000" s="430"/>
      <c r="BW2000" s="430"/>
      <c r="BX2000" s="430"/>
      <c r="BY2000" s="430"/>
      <c r="BZ2000" s="430"/>
      <c r="CA2000" s="430"/>
      <c r="CB2000" s="430"/>
      <c r="CC2000" s="430"/>
      <c r="CD2000" s="430"/>
      <c r="CE2000" s="430"/>
      <c r="CF2000" s="430"/>
      <c r="CG2000" s="430"/>
      <c r="CH2000" s="430"/>
      <c r="CI2000" s="430"/>
      <c r="CJ2000" s="430"/>
      <c r="CK2000" s="430"/>
      <c r="CL2000" s="430"/>
      <c r="CM2000" s="430"/>
      <c r="CN2000" s="430"/>
      <c r="CO2000" s="430"/>
      <c r="CP2000" s="430"/>
      <c r="CQ2000" s="430"/>
      <c r="CR2000" s="430"/>
      <c r="CS2000" s="430"/>
      <c r="CT2000" s="430"/>
      <c r="CU2000" s="430"/>
      <c r="CV2000" s="430"/>
      <c r="CW2000" s="430"/>
      <c r="CX2000" s="430"/>
      <c r="CY2000" s="430"/>
      <c r="CZ2000" s="430"/>
      <c r="DA2000" s="430"/>
      <c r="DB2000" s="430"/>
      <c r="DC2000" s="430"/>
      <c r="DD2000" s="430"/>
      <c r="DE2000" s="430"/>
      <c r="DF2000" s="430"/>
      <c r="DG2000" s="430"/>
      <c r="DH2000" s="430"/>
      <c r="DI2000" s="430"/>
      <c r="DJ2000" s="430"/>
      <c r="DK2000" s="430"/>
      <c r="DL2000" s="430"/>
      <c r="DM2000" s="430"/>
      <c r="DN2000" s="430"/>
      <c r="DO2000" s="430"/>
      <c r="DP2000" s="430"/>
      <c r="DQ2000" s="430"/>
      <c r="DR2000" s="430"/>
      <c r="DS2000" s="430"/>
      <c r="DT2000" s="430"/>
      <c r="DU2000" s="430"/>
      <c r="DV2000" s="430"/>
      <c r="DW2000" s="430"/>
      <c r="DX2000" s="430"/>
      <c r="DY2000" s="430"/>
      <c r="DZ2000" s="430"/>
      <c r="EA2000" s="430"/>
      <c r="EB2000" s="430"/>
      <c r="EC2000" s="430"/>
      <c r="ED2000" s="430"/>
      <c r="EE2000" s="430"/>
      <c r="EF2000" s="430"/>
      <c r="EG2000" s="430"/>
      <c r="EH2000" s="430"/>
      <c r="EI2000" s="430"/>
      <c r="EJ2000" s="430"/>
      <c r="EK2000" s="430"/>
      <c r="EL2000" s="430"/>
      <c r="EM2000" s="430"/>
      <c r="EN2000" s="430"/>
      <c r="EO2000" s="430"/>
      <c r="EP2000" s="430"/>
      <c r="EQ2000" s="430"/>
      <c r="ER2000" s="430"/>
      <c r="ES2000" s="430"/>
      <c r="ET2000" s="430"/>
      <c r="EU2000" s="430"/>
      <c r="EV2000" s="430"/>
      <c r="EW2000" s="430"/>
      <c r="EX2000" s="430"/>
      <c r="EY2000" s="430"/>
      <c r="EZ2000" s="430"/>
      <c r="FA2000" s="430"/>
      <c r="FB2000" s="430"/>
      <c r="FC2000" s="430"/>
      <c r="FD2000" s="430"/>
      <c r="FE2000" s="430"/>
      <c r="FF2000" s="430"/>
      <c r="FG2000" s="430"/>
      <c r="FH2000" s="430"/>
      <c r="FI2000" s="430"/>
      <c r="FJ2000" s="430"/>
      <c r="FK2000" s="430"/>
      <c r="FL2000" s="430"/>
      <c r="FM2000" s="430"/>
      <c r="FN2000" s="430"/>
      <c r="FO2000" s="430"/>
      <c r="FP2000" s="430"/>
      <c r="FQ2000" s="430"/>
      <c r="FR2000" s="430"/>
      <c r="FS2000" s="430"/>
      <c r="FT2000" s="430"/>
      <c r="FU2000" s="430"/>
      <c r="FV2000" s="430"/>
      <c r="FW2000" s="430"/>
      <c r="FX2000" s="430"/>
      <c r="FY2000" s="430"/>
      <c r="FZ2000" s="430"/>
      <c r="GA2000" s="430"/>
      <c r="GB2000" s="430"/>
      <c r="GC2000" s="430"/>
    </row>
    <row r="2001" spans="1:185" s="302" customFormat="1" ht="18.75" customHeight="1" x14ac:dyDescent="0.3">
      <c r="A2001" s="6"/>
      <c r="B2001" s="370" t="s">
        <v>3253</v>
      </c>
      <c r="C2001" s="108">
        <v>37</v>
      </c>
      <c r="D2001" s="43"/>
      <c r="E2001" s="43"/>
      <c r="F2001" s="43"/>
      <c r="G2001" s="43"/>
      <c r="H2001" s="43"/>
      <c r="I2001" s="449">
        <f t="shared" si="177"/>
        <v>37</v>
      </c>
      <c r="J2001" s="40">
        <v>73</v>
      </c>
      <c r="K2001" s="450">
        <f t="shared" si="176"/>
        <v>0.50684931506849318</v>
      </c>
      <c r="L2001" s="23">
        <v>5</v>
      </c>
      <c r="M2001" s="284" t="s">
        <v>28</v>
      </c>
      <c r="N2001" s="537" t="s">
        <v>3254</v>
      </c>
      <c r="O2001" s="537" t="s">
        <v>1241</v>
      </c>
      <c r="P2001" s="537" t="s">
        <v>59</v>
      </c>
      <c r="Q2001" s="537" t="s">
        <v>4119</v>
      </c>
      <c r="R2001" s="284">
        <v>10</v>
      </c>
      <c r="S2001" s="428"/>
      <c r="T2001" s="429"/>
      <c r="U2001" s="429"/>
      <c r="V2001" s="429"/>
      <c r="W2001" s="429"/>
      <c r="X2001" s="429"/>
      <c r="Y2001" s="429"/>
      <c r="Z2001" s="430"/>
      <c r="AA2001" s="430"/>
      <c r="AB2001" s="430"/>
      <c r="AC2001" s="430"/>
      <c r="AD2001" s="430"/>
      <c r="AE2001" s="430"/>
      <c r="AF2001" s="430"/>
      <c r="AG2001" s="430"/>
      <c r="AH2001" s="430"/>
      <c r="AI2001" s="430"/>
      <c r="AJ2001" s="430"/>
      <c r="AK2001" s="430"/>
      <c r="AL2001" s="430"/>
      <c r="AM2001" s="430"/>
      <c r="AN2001" s="430"/>
      <c r="AO2001" s="430"/>
      <c r="AP2001" s="430"/>
      <c r="AQ2001" s="430"/>
      <c r="AR2001" s="430"/>
      <c r="AS2001" s="430"/>
      <c r="AT2001" s="430"/>
      <c r="AU2001" s="430"/>
      <c r="AV2001" s="430"/>
      <c r="AW2001" s="430"/>
      <c r="AX2001" s="430"/>
      <c r="AY2001" s="430"/>
      <c r="AZ2001" s="430"/>
      <c r="BA2001" s="430"/>
      <c r="BB2001" s="430"/>
      <c r="BC2001" s="430"/>
      <c r="BD2001" s="430"/>
      <c r="BE2001" s="430"/>
      <c r="BF2001" s="430"/>
      <c r="BG2001" s="430"/>
      <c r="BH2001" s="430"/>
      <c r="BI2001" s="430"/>
      <c r="BJ2001" s="430"/>
      <c r="BK2001" s="430"/>
      <c r="BL2001" s="430"/>
      <c r="BM2001" s="430"/>
      <c r="BN2001" s="430"/>
      <c r="BO2001" s="430"/>
      <c r="BP2001" s="430"/>
      <c r="BQ2001" s="430"/>
      <c r="BR2001" s="430"/>
      <c r="BS2001" s="430"/>
      <c r="BT2001" s="430"/>
      <c r="BU2001" s="430"/>
      <c r="BV2001" s="430"/>
      <c r="BW2001" s="430"/>
      <c r="BX2001" s="430"/>
      <c r="BY2001" s="430"/>
      <c r="BZ2001" s="430"/>
      <c r="CA2001" s="430"/>
      <c r="CB2001" s="430"/>
      <c r="CC2001" s="430"/>
      <c r="CD2001" s="430"/>
      <c r="CE2001" s="430"/>
      <c r="CF2001" s="430"/>
      <c r="CG2001" s="430"/>
      <c r="CH2001" s="430"/>
      <c r="CI2001" s="430"/>
      <c r="CJ2001" s="430"/>
      <c r="CK2001" s="430"/>
      <c r="CL2001" s="430"/>
      <c r="CM2001" s="430"/>
      <c r="CN2001" s="430"/>
      <c r="CO2001" s="430"/>
      <c r="CP2001" s="430"/>
      <c r="CQ2001" s="430"/>
      <c r="CR2001" s="430"/>
      <c r="CS2001" s="430"/>
      <c r="CT2001" s="430"/>
      <c r="CU2001" s="430"/>
      <c r="CV2001" s="430"/>
      <c r="CW2001" s="430"/>
      <c r="CX2001" s="430"/>
      <c r="CY2001" s="430"/>
      <c r="CZ2001" s="430"/>
      <c r="DA2001" s="430"/>
      <c r="DB2001" s="430"/>
      <c r="DC2001" s="430"/>
      <c r="DD2001" s="430"/>
      <c r="DE2001" s="430"/>
      <c r="DF2001" s="430"/>
      <c r="DG2001" s="430"/>
      <c r="DH2001" s="430"/>
      <c r="DI2001" s="430"/>
      <c r="DJ2001" s="430"/>
      <c r="DK2001" s="430"/>
      <c r="DL2001" s="430"/>
      <c r="DM2001" s="430"/>
      <c r="DN2001" s="430"/>
      <c r="DO2001" s="430"/>
      <c r="DP2001" s="430"/>
      <c r="DQ2001" s="430"/>
      <c r="DR2001" s="430"/>
      <c r="DS2001" s="430"/>
      <c r="DT2001" s="430"/>
      <c r="DU2001" s="430"/>
      <c r="DV2001" s="430"/>
      <c r="DW2001" s="430"/>
      <c r="DX2001" s="430"/>
      <c r="DY2001" s="430"/>
      <c r="DZ2001" s="430"/>
      <c r="EA2001" s="430"/>
      <c r="EB2001" s="430"/>
      <c r="EC2001" s="430"/>
      <c r="ED2001" s="430"/>
      <c r="EE2001" s="430"/>
      <c r="EF2001" s="430"/>
      <c r="EG2001" s="430"/>
      <c r="EH2001" s="430"/>
      <c r="EI2001" s="430"/>
      <c r="EJ2001" s="430"/>
      <c r="EK2001" s="430"/>
      <c r="EL2001" s="430"/>
      <c r="EM2001" s="430"/>
      <c r="EN2001" s="430"/>
      <c r="EO2001" s="430"/>
      <c r="EP2001" s="430"/>
      <c r="EQ2001" s="430"/>
      <c r="ER2001" s="430"/>
      <c r="ES2001" s="430"/>
      <c r="ET2001" s="430"/>
      <c r="EU2001" s="430"/>
      <c r="EV2001" s="430"/>
      <c r="EW2001" s="430"/>
      <c r="EX2001" s="430"/>
      <c r="EY2001" s="430"/>
      <c r="EZ2001" s="430"/>
      <c r="FA2001" s="430"/>
      <c r="FB2001" s="430"/>
      <c r="FC2001" s="430"/>
      <c r="FD2001" s="430"/>
      <c r="FE2001" s="430"/>
      <c r="FF2001" s="430"/>
      <c r="FG2001" s="430"/>
      <c r="FH2001" s="430"/>
      <c r="FI2001" s="430"/>
      <c r="FJ2001" s="430"/>
      <c r="FK2001" s="430"/>
      <c r="FL2001" s="430"/>
      <c r="FM2001" s="430"/>
      <c r="FN2001" s="430"/>
      <c r="FO2001" s="430"/>
      <c r="FP2001" s="430"/>
      <c r="FQ2001" s="430"/>
      <c r="FR2001" s="430"/>
      <c r="FS2001" s="430"/>
      <c r="FT2001" s="430"/>
      <c r="FU2001" s="430"/>
      <c r="FV2001" s="430"/>
      <c r="FW2001" s="430"/>
      <c r="FX2001" s="430"/>
      <c r="FY2001" s="430"/>
      <c r="FZ2001" s="430"/>
      <c r="GA2001" s="430"/>
      <c r="GB2001" s="430"/>
      <c r="GC2001" s="430"/>
    </row>
    <row r="2002" spans="1:185" s="302" customFormat="1" ht="18.75" customHeight="1" x14ac:dyDescent="0.3">
      <c r="A2002" s="6"/>
      <c r="B2002" s="122" t="s">
        <v>4316</v>
      </c>
      <c r="C2002" s="91">
        <v>37</v>
      </c>
      <c r="D2002" s="131"/>
      <c r="E2002" s="131"/>
      <c r="F2002" s="131"/>
      <c r="G2002" s="131"/>
      <c r="H2002" s="131"/>
      <c r="I2002" s="449">
        <v>37</v>
      </c>
      <c r="J2002" s="40">
        <v>73</v>
      </c>
      <c r="K2002" s="450">
        <v>0.50684931506849318</v>
      </c>
      <c r="L2002" s="131">
        <v>1</v>
      </c>
      <c r="M2002" s="285" t="s">
        <v>17</v>
      </c>
      <c r="N2002" s="113" t="s">
        <v>4317</v>
      </c>
      <c r="O2002" s="552" t="s">
        <v>3734</v>
      </c>
      <c r="P2002" s="552" t="s">
        <v>220</v>
      </c>
      <c r="Q2002" s="530" t="s">
        <v>4092</v>
      </c>
      <c r="R2002" s="285">
        <v>10</v>
      </c>
      <c r="S2002" s="428"/>
      <c r="T2002" s="429"/>
      <c r="U2002" s="429"/>
      <c r="V2002" s="429"/>
      <c r="W2002" s="429"/>
      <c r="X2002" s="429"/>
      <c r="Y2002" s="429"/>
      <c r="Z2002" s="430"/>
      <c r="AA2002" s="430"/>
      <c r="AB2002" s="430"/>
      <c r="AC2002" s="430"/>
      <c r="AD2002" s="430"/>
      <c r="AE2002" s="430"/>
      <c r="AF2002" s="430"/>
      <c r="AG2002" s="430"/>
      <c r="AH2002" s="430"/>
      <c r="AI2002" s="430"/>
      <c r="AJ2002" s="430"/>
      <c r="AK2002" s="430"/>
      <c r="AL2002" s="430"/>
      <c r="AM2002" s="430"/>
      <c r="AN2002" s="430"/>
      <c r="AO2002" s="430"/>
      <c r="AP2002" s="430"/>
      <c r="AQ2002" s="430"/>
      <c r="AR2002" s="430"/>
      <c r="AS2002" s="430"/>
      <c r="AT2002" s="430"/>
      <c r="AU2002" s="430"/>
      <c r="AV2002" s="430"/>
      <c r="AW2002" s="430"/>
      <c r="AX2002" s="430"/>
      <c r="AY2002" s="430"/>
      <c r="AZ2002" s="430"/>
      <c r="BA2002" s="430"/>
      <c r="BB2002" s="430"/>
      <c r="BC2002" s="430"/>
      <c r="BD2002" s="430"/>
      <c r="BE2002" s="430"/>
      <c r="BF2002" s="430"/>
      <c r="BG2002" s="430"/>
      <c r="BH2002" s="430"/>
      <c r="BI2002" s="430"/>
      <c r="BJ2002" s="430"/>
      <c r="BK2002" s="430"/>
      <c r="BL2002" s="430"/>
      <c r="BM2002" s="430"/>
      <c r="BN2002" s="430"/>
      <c r="BO2002" s="430"/>
      <c r="BP2002" s="430"/>
      <c r="BQ2002" s="430"/>
      <c r="BR2002" s="430"/>
      <c r="BS2002" s="430"/>
      <c r="BT2002" s="430"/>
      <c r="BU2002" s="430"/>
      <c r="BV2002" s="430"/>
      <c r="BW2002" s="430"/>
      <c r="BX2002" s="430"/>
      <c r="BY2002" s="430"/>
      <c r="BZ2002" s="430"/>
      <c r="CA2002" s="430"/>
      <c r="CB2002" s="430"/>
      <c r="CC2002" s="430"/>
      <c r="CD2002" s="430"/>
      <c r="CE2002" s="430"/>
      <c r="CF2002" s="430"/>
      <c r="CG2002" s="430"/>
      <c r="CH2002" s="430"/>
      <c r="CI2002" s="430"/>
      <c r="CJ2002" s="430"/>
      <c r="CK2002" s="430"/>
      <c r="CL2002" s="430"/>
      <c r="CM2002" s="430"/>
      <c r="CN2002" s="430"/>
      <c r="CO2002" s="430"/>
      <c r="CP2002" s="430"/>
      <c r="CQ2002" s="430"/>
      <c r="CR2002" s="430"/>
      <c r="CS2002" s="430"/>
      <c r="CT2002" s="430"/>
      <c r="CU2002" s="430"/>
      <c r="CV2002" s="430"/>
      <c r="CW2002" s="430"/>
      <c r="CX2002" s="430"/>
      <c r="CY2002" s="430"/>
      <c r="CZ2002" s="430"/>
      <c r="DA2002" s="430"/>
      <c r="DB2002" s="430"/>
      <c r="DC2002" s="430"/>
      <c r="DD2002" s="430"/>
      <c r="DE2002" s="430"/>
      <c r="DF2002" s="430"/>
      <c r="DG2002" s="430"/>
      <c r="DH2002" s="430"/>
      <c r="DI2002" s="430"/>
      <c r="DJ2002" s="430"/>
      <c r="DK2002" s="430"/>
      <c r="DL2002" s="430"/>
      <c r="DM2002" s="430"/>
      <c r="DN2002" s="430"/>
      <c r="DO2002" s="430"/>
      <c r="DP2002" s="430"/>
      <c r="DQ2002" s="430"/>
      <c r="DR2002" s="430"/>
      <c r="DS2002" s="430"/>
      <c r="DT2002" s="430"/>
      <c r="DU2002" s="430"/>
      <c r="DV2002" s="430"/>
      <c r="DW2002" s="430"/>
      <c r="DX2002" s="430"/>
      <c r="DY2002" s="430"/>
      <c r="DZ2002" s="430"/>
      <c r="EA2002" s="430"/>
      <c r="EB2002" s="430"/>
      <c r="EC2002" s="430"/>
      <c r="ED2002" s="430"/>
      <c r="EE2002" s="430"/>
      <c r="EF2002" s="430"/>
      <c r="EG2002" s="430"/>
      <c r="EH2002" s="430"/>
      <c r="EI2002" s="430"/>
      <c r="EJ2002" s="430"/>
      <c r="EK2002" s="430"/>
      <c r="EL2002" s="430"/>
      <c r="EM2002" s="430"/>
      <c r="EN2002" s="430"/>
      <c r="EO2002" s="430"/>
      <c r="EP2002" s="430"/>
      <c r="EQ2002" s="430"/>
      <c r="ER2002" s="430"/>
      <c r="ES2002" s="430"/>
      <c r="ET2002" s="430"/>
      <c r="EU2002" s="430"/>
      <c r="EV2002" s="430"/>
      <c r="EW2002" s="430"/>
      <c r="EX2002" s="430"/>
      <c r="EY2002" s="430"/>
      <c r="EZ2002" s="430"/>
      <c r="FA2002" s="430"/>
      <c r="FB2002" s="430"/>
      <c r="FC2002" s="430"/>
      <c r="FD2002" s="430"/>
      <c r="FE2002" s="430"/>
      <c r="FF2002" s="430"/>
      <c r="FG2002" s="430"/>
      <c r="FH2002" s="430"/>
      <c r="FI2002" s="430"/>
      <c r="FJ2002" s="430"/>
      <c r="FK2002" s="430"/>
      <c r="FL2002" s="430"/>
      <c r="FM2002" s="430"/>
      <c r="FN2002" s="430"/>
      <c r="FO2002" s="430"/>
      <c r="FP2002" s="430"/>
      <c r="FQ2002" s="430"/>
      <c r="FR2002" s="430"/>
      <c r="FS2002" s="430"/>
      <c r="FT2002" s="430"/>
      <c r="FU2002" s="430"/>
      <c r="FV2002" s="430"/>
      <c r="FW2002" s="430"/>
      <c r="FX2002" s="430"/>
      <c r="FY2002" s="430"/>
      <c r="FZ2002" s="430"/>
      <c r="GA2002" s="430"/>
      <c r="GB2002" s="430"/>
      <c r="GC2002" s="430"/>
    </row>
    <row r="2003" spans="1:185" s="302" customFormat="1" ht="18.75" customHeight="1" x14ac:dyDescent="0.3">
      <c r="A2003" s="6"/>
      <c r="B2003" s="90" t="s">
        <v>337</v>
      </c>
      <c r="C2003" s="91">
        <v>37</v>
      </c>
      <c r="D2003" s="30" t="s">
        <v>16</v>
      </c>
      <c r="E2003" s="30" t="s">
        <v>16</v>
      </c>
      <c r="F2003" s="30" t="s">
        <v>16</v>
      </c>
      <c r="G2003" s="30" t="s">
        <v>16</v>
      </c>
      <c r="H2003" s="43"/>
      <c r="I2003" s="449">
        <f t="shared" ref="I2003:I2017" si="178">SUM(C2003:H2003)</f>
        <v>37</v>
      </c>
      <c r="J2003" s="40">
        <v>73</v>
      </c>
      <c r="K2003" s="450">
        <f t="shared" ref="K2003:K2017" si="179">I2003/J2003</f>
        <v>0.50684931506849318</v>
      </c>
      <c r="L2003" s="166">
        <v>5</v>
      </c>
      <c r="M2003" s="286" t="s">
        <v>28</v>
      </c>
      <c r="N2003" s="530" t="s">
        <v>338</v>
      </c>
      <c r="O2003" s="530" t="s">
        <v>141</v>
      </c>
      <c r="P2003" s="530" t="s">
        <v>47</v>
      </c>
      <c r="Q2003" s="530" t="s">
        <v>187</v>
      </c>
      <c r="R2003" s="286">
        <v>10</v>
      </c>
      <c r="S2003" s="428"/>
      <c r="T2003" s="429"/>
      <c r="U2003" s="429"/>
      <c r="V2003" s="429"/>
      <c r="W2003" s="429"/>
      <c r="X2003" s="429"/>
      <c r="Y2003" s="429"/>
      <c r="Z2003" s="430"/>
      <c r="AA2003" s="430"/>
      <c r="AB2003" s="430"/>
      <c r="AC2003" s="430"/>
      <c r="AD2003" s="430"/>
      <c r="AE2003" s="430"/>
      <c r="AF2003" s="430"/>
      <c r="AG2003" s="430"/>
      <c r="AH2003" s="430"/>
      <c r="AI2003" s="430"/>
      <c r="AJ2003" s="430"/>
      <c r="AK2003" s="430"/>
      <c r="AL2003" s="430"/>
      <c r="AM2003" s="430"/>
      <c r="AN2003" s="430"/>
      <c r="AO2003" s="430"/>
      <c r="AP2003" s="430"/>
      <c r="AQ2003" s="430"/>
      <c r="AR2003" s="430"/>
      <c r="AS2003" s="430"/>
      <c r="AT2003" s="430"/>
      <c r="AU2003" s="430"/>
      <c r="AV2003" s="430"/>
      <c r="AW2003" s="430"/>
      <c r="AX2003" s="430"/>
      <c r="AY2003" s="430"/>
      <c r="AZ2003" s="430"/>
      <c r="BA2003" s="430"/>
      <c r="BB2003" s="430"/>
      <c r="BC2003" s="430"/>
      <c r="BD2003" s="430"/>
      <c r="BE2003" s="430"/>
      <c r="BF2003" s="430"/>
      <c r="BG2003" s="430"/>
      <c r="BH2003" s="430"/>
      <c r="BI2003" s="430"/>
      <c r="BJ2003" s="430"/>
      <c r="BK2003" s="430"/>
      <c r="BL2003" s="430"/>
      <c r="BM2003" s="430"/>
      <c r="BN2003" s="430"/>
      <c r="BO2003" s="430"/>
      <c r="BP2003" s="430"/>
      <c r="BQ2003" s="430"/>
      <c r="BR2003" s="430"/>
      <c r="BS2003" s="430"/>
      <c r="BT2003" s="430"/>
      <c r="BU2003" s="430"/>
      <c r="BV2003" s="430"/>
      <c r="BW2003" s="430"/>
      <c r="BX2003" s="430"/>
      <c r="BY2003" s="430"/>
      <c r="BZ2003" s="430"/>
      <c r="CA2003" s="430"/>
      <c r="CB2003" s="430"/>
      <c r="CC2003" s="430"/>
      <c r="CD2003" s="430"/>
      <c r="CE2003" s="430"/>
      <c r="CF2003" s="430"/>
      <c r="CG2003" s="430"/>
      <c r="CH2003" s="430"/>
      <c r="CI2003" s="430"/>
      <c r="CJ2003" s="430"/>
      <c r="CK2003" s="430"/>
      <c r="CL2003" s="430"/>
      <c r="CM2003" s="430"/>
      <c r="CN2003" s="430"/>
      <c r="CO2003" s="430"/>
      <c r="CP2003" s="430"/>
      <c r="CQ2003" s="430"/>
      <c r="CR2003" s="430"/>
      <c r="CS2003" s="430"/>
      <c r="CT2003" s="430"/>
      <c r="CU2003" s="430"/>
      <c r="CV2003" s="430"/>
      <c r="CW2003" s="430"/>
      <c r="CX2003" s="430"/>
      <c r="CY2003" s="430"/>
      <c r="CZ2003" s="430"/>
      <c r="DA2003" s="430"/>
      <c r="DB2003" s="430"/>
      <c r="DC2003" s="430"/>
      <c r="DD2003" s="430"/>
      <c r="DE2003" s="430"/>
      <c r="DF2003" s="430"/>
      <c r="DG2003" s="430"/>
      <c r="DH2003" s="430"/>
      <c r="DI2003" s="430"/>
      <c r="DJ2003" s="430"/>
      <c r="DK2003" s="430"/>
      <c r="DL2003" s="430"/>
      <c r="DM2003" s="430"/>
      <c r="DN2003" s="430"/>
      <c r="DO2003" s="430"/>
      <c r="DP2003" s="430"/>
      <c r="DQ2003" s="430"/>
      <c r="DR2003" s="430"/>
      <c r="DS2003" s="430"/>
      <c r="DT2003" s="430"/>
      <c r="DU2003" s="430"/>
      <c r="DV2003" s="430"/>
      <c r="DW2003" s="430"/>
      <c r="DX2003" s="430"/>
      <c r="DY2003" s="430"/>
      <c r="DZ2003" s="430"/>
      <c r="EA2003" s="430"/>
      <c r="EB2003" s="430"/>
      <c r="EC2003" s="430"/>
      <c r="ED2003" s="430"/>
      <c r="EE2003" s="430"/>
      <c r="EF2003" s="430"/>
      <c r="EG2003" s="430"/>
      <c r="EH2003" s="430"/>
      <c r="EI2003" s="430"/>
      <c r="EJ2003" s="430"/>
      <c r="EK2003" s="430"/>
      <c r="EL2003" s="430"/>
      <c r="EM2003" s="430"/>
      <c r="EN2003" s="430"/>
      <c r="EO2003" s="430"/>
      <c r="EP2003" s="430"/>
      <c r="EQ2003" s="430"/>
      <c r="ER2003" s="430"/>
      <c r="ES2003" s="430"/>
      <c r="ET2003" s="430"/>
      <c r="EU2003" s="430"/>
      <c r="EV2003" s="430"/>
      <c r="EW2003" s="430"/>
      <c r="EX2003" s="430"/>
      <c r="EY2003" s="430"/>
      <c r="EZ2003" s="430"/>
      <c r="FA2003" s="430"/>
      <c r="FB2003" s="430"/>
      <c r="FC2003" s="430"/>
      <c r="FD2003" s="430"/>
      <c r="FE2003" s="430"/>
      <c r="FF2003" s="430"/>
      <c r="FG2003" s="430"/>
      <c r="FH2003" s="430"/>
      <c r="FI2003" s="430"/>
      <c r="FJ2003" s="430"/>
      <c r="FK2003" s="430"/>
      <c r="FL2003" s="430"/>
      <c r="FM2003" s="430"/>
      <c r="FN2003" s="430"/>
      <c r="FO2003" s="430"/>
      <c r="FP2003" s="430"/>
      <c r="FQ2003" s="430"/>
      <c r="FR2003" s="430"/>
      <c r="FS2003" s="430"/>
      <c r="FT2003" s="430"/>
      <c r="FU2003" s="430"/>
      <c r="FV2003" s="430"/>
      <c r="FW2003" s="430"/>
      <c r="FX2003" s="430"/>
      <c r="FY2003" s="430"/>
      <c r="FZ2003" s="430"/>
      <c r="GA2003" s="430"/>
      <c r="GB2003" s="430"/>
      <c r="GC2003" s="430"/>
    </row>
    <row r="2004" spans="1:185" s="302" customFormat="1" ht="18.75" customHeight="1" x14ac:dyDescent="0.3">
      <c r="A2004" s="6"/>
      <c r="B2004" s="370" t="s">
        <v>160</v>
      </c>
      <c r="C2004" s="108">
        <v>37</v>
      </c>
      <c r="D2004" s="23" t="s">
        <v>16</v>
      </c>
      <c r="E2004" s="23" t="s">
        <v>16</v>
      </c>
      <c r="F2004" s="23" t="s">
        <v>16</v>
      </c>
      <c r="G2004" s="23" t="s">
        <v>16</v>
      </c>
      <c r="H2004" s="23" t="s">
        <v>16</v>
      </c>
      <c r="I2004" s="449">
        <f t="shared" si="178"/>
        <v>37</v>
      </c>
      <c r="J2004" s="40">
        <v>73</v>
      </c>
      <c r="K2004" s="450">
        <f t="shared" si="179"/>
        <v>0.50684931506849318</v>
      </c>
      <c r="L2004" s="23">
        <v>6</v>
      </c>
      <c r="M2004" s="284" t="s">
        <v>28</v>
      </c>
      <c r="N2004" s="537" t="s">
        <v>161</v>
      </c>
      <c r="O2004" s="537" t="s">
        <v>113</v>
      </c>
      <c r="P2004" s="537" t="s">
        <v>162</v>
      </c>
      <c r="Q2004" s="537" t="s">
        <v>4089</v>
      </c>
      <c r="R2004" s="284">
        <v>10</v>
      </c>
      <c r="S2004" s="428"/>
      <c r="T2004" s="429"/>
      <c r="U2004" s="429"/>
      <c r="V2004" s="429"/>
      <c r="W2004" s="429"/>
      <c r="X2004" s="429"/>
      <c r="Y2004" s="429"/>
      <c r="Z2004" s="430"/>
      <c r="AA2004" s="430"/>
      <c r="AB2004" s="430"/>
      <c r="AC2004" s="430"/>
      <c r="AD2004" s="430"/>
      <c r="AE2004" s="430"/>
      <c r="AF2004" s="430"/>
      <c r="AG2004" s="430"/>
      <c r="AH2004" s="430"/>
      <c r="AI2004" s="430"/>
      <c r="AJ2004" s="430"/>
      <c r="AK2004" s="430"/>
      <c r="AL2004" s="430"/>
      <c r="AM2004" s="430"/>
      <c r="AN2004" s="430"/>
      <c r="AO2004" s="430"/>
      <c r="AP2004" s="430"/>
      <c r="AQ2004" s="430"/>
      <c r="AR2004" s="430"/>
      <c r="AS2004" s="430"/>
      <c r="AT2004" s="430"/>
      <c r="AU2004" s="430"/>
      <c r="AV2004" s="430"/>
      <c r="AW2004" s="430"/>
      <c r="AX2004" s="430"/>
      <c r="AY2004" s="430"/>
      <c r="AZ2004" s="430"/>
      <c r="BA2004" s="430"/>
      <c r="BB2004" s="430"/>
      <c r="BC2004" s="430"/>
      <c r="BD2004" s="430"/>
      <c r="BE2004" s="430"/>
      <c r="BF2004" s="430"/>
      <c r="BG2004" s="430"/>
      <c r="BH2004" s="430"/>
      <c r="BI2004" s="430"/>
      <c r="BJ2004" s="430"/>
      <c r="BK2004" s="430"/>
      <c r="BL2004" s="430"/>
      <c r="BM2004" s="430"/>
      <c r="BN2004" s="430"/>
      <c r="BO2004" s="430"/>
      <c r="BP2004" s="430"/>
      <c r="BQ2004" s="430"/>
      <c r="BR2004" s="430"/>
      <c r="BS2004" s="430"/>
      <c r="BT2004" s="430"/>
      <c r="BU2004" s="430"/>
      <c r="BV2004" s="430"/>
      <c r="BW2004" s="430"/>
      <c r="BX2004" s="430"/>
      <c r="BY2004" s="430"/>
      <c r="BZ2004" s="430"/>
      <c r="CA2004" s="430"/>
      <c r="CB2004" s="430"/>
      <c r="CC2004" s="430"/>
      <c r="CD2004" s="430"/>
      <c r="CE2004" s="430"/>
      <c r="CF2004" s="430"/>
      <c r="CG2004" s="430"/>
      <c r="CH2004" s="430"/>
      <c r="CI2004" s="430"/>
      <c r="CJ2004" s="430"/>
      <c r="CK2004" s="430"/>
      <c r="CL2004" s="430"/>
      <c r="CM2004" s="430"/>
      <c r="CN2004" s="430"/>
      <c r="CO2004" s="430"/>
      <c r="CP2004" s="430"/>
      <c r="CQ2004" s="430"/>
      <c r="CR2004" s="430"/>
      <c r="CS2004" s="430"/>
      <c r="CT2004" s="430"/>
      <c r="CU2004" s="430"/>
      <c r="CV2004" s="430"/>
      <c r="CW2004" s="430"/>
      <c r="CX2004" s="430"/>
      <c r="CY2004" s="430"/>
      <c r="CZ2004" s="430"/>
      <c r="DA2004" s="430"/>
      <c r="DB2004" s="430"/>
      <c r="DC2004" s="430"/>
      <c r="DD2004" s="430"/>
      <c r="DE2004" s="430"/>
      <c r="DF2004" s="430"/>
      <c r="DG2004" s="430"/>
      <c r="DH2004" s="430"/>
      <c r="DI2004" s="430"/>
      <c r="DJ2004" s="430"/>
      <c r="DK2004" s="430"/>
      <c r="DL2004" s="430"/>
      <c r="DM2004" s="430"/>
      <c r="DN2004" s="430"/>
      <c r="DO2004" s="430"/>
      <c r="DP2004" s="430"/>
      <c r="DQ2004" s="430"/>
      <c r="DR2004" s="430"/>
      <c r="DS2004" s="430"/>
      <c r="DT2004" s="430"/>
      <c r="DU2004" s="430"/>
      <c r="DV2004" s="430"/>
      <c r="DW2004" s="430"/>
      <c r="DX2004" s="430"/>
      <c r="DY2004" s="430"/>
      <c r="DZ2004" s="430"/>
      <c r="EA2004" s="430"/>
      <c r="EB2004" s="430"/>
      <c r="EC2004" s="430"/>
      <c r="ED2004" s="430"/>
      <c r="EE2004" s="430"/>
      <c r="EF2004" s="430"/>
      <c r="EG2004" s="430"/>
      <c r="EH2004" s="430"/>
      <c r="EI2004" s="430"/>
      <c r="EJ2004" s="430"/>
      <c r="EK2004" s="430"/>
      <c r="EL2004" s="430"/>
      <c r="EM2004" s="430"/>
      <c r="EN2004" s="430"/>
      <c r="EO2004" s="430"/>
      <c r="EP2004" s="430"/>
      <c r="EQ2004" s="430"/>
      <c r="ER2004" s="430"/>
      <c r="ES2004" s="430"/>
      <c r="ET2004" s="430"/>
      <c r="EU2004" s="430"/>
      <c r="EV2004" s="430"/>
      <c r="EW2004" s="430"/>
      <c r="EX2004" s="430"/>
      <c r="EY2004" s="430"/>
      <c r="EZ2004" s="430"/>
      <c r="FA2004" s="430"/>
      <c r="FB2004" s="430"/>
      <c r="FC2004" s="430"/>
      <c r="FD2004" s="430"/>
      <c r="FE2004" s="430"/>
      <c r="FF2004" s="430"/>
      <c r="FG2004" s="430"/>
      <c r="FH2004" s="430"/>
      <c r="FI2004" s="430"/>
      <c r="FJ2004" s="430"/>
      <c r="FK2004" s="430"/>
      <c r="FL2004" s="430"/>
      <c r="FM2004" s="430"/>
      <c r="FN2004" s="430"/>
      <c r="FO2004" s="430"/>
      <c r="FP2004" s="430"/>
      <c r="FQ2004" s="430"/>
      <c r="FR2004" s="430"/>
      <c r="FS2004" s="430"/>
      <c r="FT2004" s="430"/>
      <c r="FU2004" s="430"/>
      <c r="FV2004" s="430"/>
      <c r="FW2004" s="430"/>
      <c r="FX2004" s="430"/>
      <c r="FY2004" s="430"/>
      <c r="FZ2004" s="430"/>
      <c r="GA2004" s="430"/>
      <c r="GB2004" s="430"/>
      <c r="GC2004" s="430"/>
    </row>
    <row r="2005" spans="1:185" s="302" customFormat="1" ht="18.75" customHeight="1" x14ac:dyDescent="0.3">
      <c r="A2005" s="6"/>
      <c r="B2005" s="371" t="s">
        <v>2302</v>
      </c>
      <c r="C2005" s="95">
        <v>36</v>
      </c>
      <c r="D2005" s="43"/>
      <c r="E2005" s="43"/>
      <c r="F2005" s="43"/>
      <c r="G2005" s="43"/>
      <c r="H2005" s="43"/>
      <c r="I2005" s="20">
        <f t="shared" si="178"/>
        <v>36</v>
      </c>
      <c r="J2005" s="40">
        <v>73</v>
      </c>
      <c r="K2005" s="31">
        <f t="shared" si="179"/>
        <v>0.49315068493150682</v>
      </c>
      <c r="L2005" s="131">
        <v>4</v>
      </c>
      <c r="M2005" s="285" t="s">
        <v>28</v>
      </c>
      <c r="N2005" s="365" t="s">
        <v>559</v>
      </c>
      <c r="O2005" s="365" t="s">
        <v>116</v>
      </c>
      <c r="P2005" s="365" t="s">
        <v>85</v>
      </c>
      <c r="Q2005" s="530" t="s">
        <v>2248</v>
      </c>
      <c r="R2005" s="285">
        <v>10</v>
      </c>
      <c r="S2005" s="428"/>
      <c r="T2005" s="429"/>
      <c r="U2005" s="429"/>
      <c r="V2005" s="429"/>
      <c r="W2005" s="429"/>
      <c r="X2005" s="429"/>
      <c r="Y2005" s="429"/>
      <c r="Z2005" s="430"/>
      <c r="AA2005" s="430"/>
      <c r="AB2005" s="430"/>
      <c r="AC2005" s="430"/>
      <c r="AD2005" s="430"/>
      <c r="AE2005" s="430"/>
      <c r="AF2005" s="430"/>
      <c r="AG2005" s="430"/>
      <c r="AH2005" s="430"/>
      <c r="AI2005" s="430"/>
      <c r="AJ2005" s="430"/>
      <c r="AK2005" s="430"/>
      <c r="AL2005" s="430"/>
      <c r="AM2005" s="430"/>
      <c r="AN2005" s="430"/>
      <c r="AO2005" s="430"/>
      <c r="AP2005" s="430"/>
      <c r="AQ2005" s="430"/>
      <c r="AR2005" s="430"/>
      <c r="AS2005" s="430"/>
      <c r="AT2005" s="430"/>
      <c r="AU2005" s="430"/>
      <c r="AV2005" s="430"/>
      <c r="AW2005" s="430"/>
      <c r="AX2005" s="430"/>
      <c r="AY2005" s="430"/>
      <c r="AZ2005" s="430"/>
      <c r="BA2005" s="430"/>
      <c r="BB2005" s="430"/>
      <c r="BC2005" s="430"/>
      <c r="BD2005" s="430"/>
      <c r="BE2005" s="430"/>
      <c r="BF2005" s="430"/>
      <c r="BG2005" s="430"/>
      <c r="BH2005" s="430"/>
      <c r="BI2005" s="430"/>
      <c r="BJ2005" s="430"/>
      <c r="BK2005" s="430"/>
      <c r="BL2005" s="430"/>
      <c r="BM2005" s="430"/>
      <c r="BN2005" s="430"/>
      <c r="BO2005" s="430"/>
      <c r="BP2005" s="430"/>
      <c r="BQ2005" s="430"/>
      <c r="BR2005" s="430"/>
      <c r="BS2005" s="430"/>
      <c r="BT2005" s="430"/>
      <c r="BU2005" s="430"/>
      <c r="BV2005" s="430"/>
      <c r="BW2005" s="430"/>
      <c r="BX2005" s="430"/>
      <c r="BY2005" s="430"/>
      <c r="BZ2005" s="430"/>
      <c r="CA2005" s="430"/>
      <c r="CB2005" s="430"/>
      <c r="CC2005" s="430"/>
      <c r="CD2005" s="430"/>
      <c r="CE2005" s="430"/>
      <c r="CF2005" s="430"/>
      <c r="CG2005" s="430"/>
      <c r="CH2005" s="430"/>
      <c r="CI2005" s="430"/>
      <c r="CJ2005" s="430"/>
      <c r="CK2005" s="430"/>
      <c r="CL2005" s="430"/>
      <c r="CM2005" s="430"/>
      <c r="CN2005" s="430"/>
      <c r="CO2005" s="430"/>
      <c r="CP2005" s="430"/>
      <c r="CQ2005" s="430"/>
      <c r="CR2005" s="430"/>
      <c r="CS2005" s="430"/>
      <c r="CT2005" s="430"/>
      <c r="CU2005" s="430"/>
      <c r="CV2005" s="430"/>
      <c r="CW2005" s="430"/>
      <c r="CX2005" s="430"/>
      <c r="CY2005" s="430"/>
      <c r="CZ2005" s="430"/>
      <c r="DA2005" s="430"/>
      <c r="DB2005" s="430"/>
      <c r="DC2005" s="430"/>
      <c r="DD2005" s="430"/>
      <c r="DE2005" s="430"/>
      <c r="DF2005" s="430"/>
      <c r="DG2005" s="430"/>
      <c r="DH2005" s="430"/>
      <c r="DI2005" s="430"/>
      <c r="DJ2005" s="430"/>
      <c r="DK2005" s="430"/>
      <c r="DL2005" s="430"/>
      <c r="DM2005" s="430"/>
      <c r="DN2005" s="430"/>
      <c r="DO2005" s="430"/>
      <c r="DP2005" s="430"/>
      <c r="DQ2005" s="430"/>
      <c r="DR2005" s="430"/>
      <c r="DS2005" s="430"/>
      <c r="DT2005" s="430"/>
      <c r="DU2005" s="430"/>
      <c r="DV2005" s="430"/>
      <c r="DW2005" s="430"/>
      <c r="DX2005" s="430"/>
      <c r="DY2005" s="430"/>
      <c r="DZ2005" s="430"/>
      <c r="EA2005" s="430"/>
      <c r="EB2005" s="430"/>
      <c r="EC2005" s="430"/>
      <c r="ED2005" s="430"/>
      <c r="EE2005" s="430"/>
      <c r="EF2005" s="430"/>
      <c r="EG2005" s="430"/>
      <c r="EH2005" s="430"/>
      <c r="EI2005" s="430"/>
      <c r="EJ2005" s="430"/>
      <c r="EK2005" s="430"/>
      <c r="EL2005" s="430"/>
      <c r="EM2005" s="430"/>
      <c r="EN2005" s="430"/>
      <c r="EO2005" s="430"/>
      <c r="EP2005" s="430"/>
      <c r="EQ2005" s="430"/>
      <c r="ER2005" s="430"/>
      <c r="ES2005" s="430"/>
      <c r="ET2005" s="430"/>
      <c r="EU2005" s="430"/>
      <c r="EV2005" s="430"/>
      <c r="EW2005" s="430"/>
      <c r="EX2005" s="430"/>
      <c r="EY2005" s="430"/>
      <c r="EZ2005" s="430"/>
      <c r="FA2005" s="430"/>
      <c r="FB2005" s="430"/>
      <c r="FC2005" s="430"/>
      <c r="FD2005" s="430"/>
      <c r="FE2005" s="430"/>
      <c r="FF2005" s="430"/>
      <c r="FG2005" s="430"/>
      <c r="FH2005" s="430"/>
      <c r="FI2005" s="430"/>
      <c r="FJ2005" s="430"/>
      <c r="FK2005" s="430"/>
      <c r="FL2005" s="430"/>
      <c r="FM2005" s="430"/>
      <c r="FN2005" s="430"/>
      <c r="FO2005" s="430"/>
      <c r="FP2005" s="430"/>
      <c r="FQ2005" s="430"/>
      <c r="FR2005" s="430"/>
      <c r="FS2005" s="430"/>
      <c r="FT2005" s="430"/>
      <c r="FU2005" s="430"/>
      <c r="FV2005" s="430"/>
      <c r="FW2005" s="430"/>
      <c r="FX2005" s="430"/>
      <c r="FY2005" s="430"/>
      <c r="FZ2005" s="430"/>
      <c r="GA2005" s="430"/>
      <c r="GB2005" s="430"/>
      <c r="GC2005" s="430"/>
    </row>
    <row r="2006" spans="1:185" s="302" customFormat="1" ht="18.75" customHeight="1" x14ac:dyDescent="0.3">
      <c r="A2006" s="6"/>
      <c r="B2006" s="122" t="s">
        <v>2632</v>
      </c>
      <c r="C2006" s="91">
        <v>36</v>
      </c>
      <c r="D2006" s="131"/>
      <c r="E2006" s="131"/>
      <c r="F2006" s="131"/>
      <c r="G2006" s="131"/>
      <c r="H2006" s="131"/>
      <c r="I2006" s="20">
        <f t="shared" si="178"/>
        <v>36</v>
      </c>
      <c r="J2006" s="40">
        <v>73</v>
      </c>
      <c r="K2006" s="31">
        <f t="shared" si="179"/>
        <v>0.49315068493150682</v>
      </c>
      <c r="L2006" s="163">
        <v>11</v>
      </c>
      <c r="M2006" s="285" t="s">
        <v>28</v>
      </c>
      <c r="N2006" s="113" t="s">
        <v>2633</v>
      </c>
      <c r="O2006" s="552" t="s">
        <v>25</v>
      </c>
      <c r="P2006" s="552" t="s">
        <v>1328</v>
      </c>
      <c r="Q2006" s="530" t="s">
        <v>2412</v>
      </c>
      <c r="R2006" s="285">
        <v>10</v>
      </c>
      <c r="S2006" s="428"/>
      <c r="T2006" s="429"/>
      <c r="U2006" s="429"/>
      <c r="V2006" s="429"/>
      <c r="W2006" s="429"/>
      <c r="X2006" s="429"/>
      <c r="Y2006" s="429"/>
      <c r="Z2006" s="430"/>
      <c r="AA2006" s="430"/>
      <c r="AB2006" s="430"/>
      <c r="AC2006" s="430"/>
      <c r="AD2006" s="430"/>
      <c r="AE2006" s="430"/>
      <c r="AF2006" s="430"/>
      <c r="AG2006" s="430"/>
      <c r="AH2006" s="430"/>
      <c r="AI2006" s="430"/>
      <c r="AJ2006" s="430"/>
      <c r="AK2006" s="430"/>
      <c r="AL2006" s="430"/>
      <c r="AM2006" s="430"/>
      <c r="AN2006" s="430"/>
      <c r="AO2006" s="430"/>
      <c r="AP2006" s="430"/>
      <c r="AQ2006" s="430"/>
      <c r="AR2006" s="430"/>
      <c r="AS2006" s="430"/>
      <c r="AT2006" s="430"/>
      <c r="AU2006" s="430"/>
      <c r="AV2006" s="430"/>
      <c r="AW2006" s="430"/>
      <c r="AX2006" s="430"/>
      <c r="AY2006" s="430"/>
      <c r="AZ2006" s="430"/>
      <c r="BA2006" s="430"/>
      <c r="BB2006" s="430"/>
      <c r="BC2006" s="430"/>
      <c r="BD2006" s="430"/>
      <c r="BE2006" s="430"/>
      <c r="BF2006" s="430"/>
      <c r="BG2006" s="430"/>
      <c r="BH2006" s="430"/>
      <c r="BI2006" s="430"/>
      <c r="BJ2006" s="430"/>
      <c r="BK2006" s="430"/>
      <c r="BL2006" s="430"/>
      <c r="BM2006" s="430"/>
      <c r="BN2006" s="430"/>
      <c r="BO2006" s="430"/>
      <c r="BP2006" s="430"/>
      <c r="BQ2006" s="430"/>
      <c r="BR2006" s="430"/>
      <c r="BS2006" s="430"/>
      <c r="BT2006" s="430"/>
      <c r="BU2006" s="430"/>
      <c r="BV2006" s="430"/>
      <c r="BW2006" s="430"/>
      <c r="BX2006" s="430"/>
      <c r="BY2006" s="430"/>
      <c r="BZ2006" s="430"/>
      <c r="CA2006" s="430"/>
      <c r="CB2006" s="430"/>
      <c r="CC2006" s="430"/>
      <c r="CD2006" s="430"/>
      <c r="CE2006" s="430"/>
      <c r="CF2006" s="430"/>
      <c r="CG2006" s="430"/>
      <c r="CH2006" s="430"/>
      <c r="CI2006" s="430"/>
      <c r="CJ2006" s="430"/>
      <c r="CK2006" s="430"/>
      <c r="CL2006" s="430"/>
      <c r="CM2006" s="430"/>
      <c r="CN2006" s="430"/>
      <c r="CO2006" s="430"/>
      <c r="CP2006" s="430"/>
      <c r="CQ2006" s="430"/>
      <c r="CR2006" s="430"/>
      <c r="CS2006" s="430"/>
      <c r="CT2006" s="430"/>
      <c r="CU2006" s="430"/>
      <c r="CV2006" s="430"/>
      <c r="CW2006" s="430"/>
      <c r="CX2006" s="430"/>
      <c r="CY2006" s="430"/>
      <c r="CZ2006" s="430"/>
      <c r="DA2006" s="430"/>
      <c r="DB2006" s="430"/>
      <c r="DC2006" s="430"/>
      <c r="DD2006" s="430"/>
      <c r="DE2006" s="430"/>
      <c r="DF2006" s="430"/>
      <c r="DG2006" s="430"/>
      <c r="DH2006" s="430"/>
      <c r="DI2006" s="430"/>
      <c r="DJ2006" s="430"/>
      <c r="DK2006" s="430"/>
      <c r="DL2006" s="430"/>
      <c r="DM2006" s="430"/>
      <c r="DN2006" s="430"/>
      <c r="DO2006" s="430"/>
      <c r="DP2006" s="430"/>
      <c r="DQ2006" s="430"/>
      <c r="DR2006" s="430"/>
      <c r="DS2006" s="430"/>
      <c r="DT2006" s="430"/>
      <c r="DU2006" s="430"/>
      <c r="DV2006" s="430"/>
      <c r="DW2006" s="430"/>
      <c r="DX2006" s="430"/>
      <c r="DY2006" s="430"/>
      <c r="DZ2006" s="430"/>
      <c r="EA2006" s="430"/>
      <c r="EB2006" s="430"/>
      <c r="EC2006" s="430"/>
      <c r="ED2006" s="430"/>
      <c r="EE2006" s="430"/>
      <c r="EF2006" s="430"/>
      <c r="EG2006" s="430"/>
      <c r="EH2006" s="430"/>
      <c r="EI2006" s="430"/>
      <c r="EJ2006" s="430"/>
      <c r="EK2006" s="430"/>
      <c r="EL2006" s="430"/>
      <c r="EM2006" s="430"/>
      <c r="EN2006" s="430"/>
      <c r="EO2006" s="430"/>
      <c r="EP2006" s="430"/>
      <c r="EQ2006" s="430"/>
      <c r="ER2006" s="430"/>
      <c r="ES2006" s="430"/>
      <c r="ET2006" s="430"/>
      <c r="EU2006" s="430"/>
      <c r="EV2006" s="430"/>
      <c r="EW2006" s="430"/>
      <c r="EX2006" s="430"/>
      <c r="EY2006" s="430"/>
      <c r="EZ2006" s="430"/>
      <c r="FA2006" s="430"/>
      <c r="FB2006" s="430"/>
      <c r="FC2006" s="430"/>
      <c r="FD2006" s="430"/>
      <c r="FE2006" s="430"/>
      <c r="FF2006" s="430"/>
      <c r="FG2006" s="430"/>
      <c r="FH2006" s="430"/>
      <c r="FI2006" s="430"/>
      <c r="FJ2006" s="430"/>
      <c r="FK2006" s="430"/>
      <c r="FL2006" s="430"/>
      <c r="FM2006" s="430"/>
      <c r="FN2006" s="430"/>
      <c r="FO2006" s="430"/>
      <c r="FP2006" s="430"/>
      <c r="FQ2006" s="430"/>
      <c r="FR2006" s="430"/>
      <c r="FS2006" s="430"/>
      <c r="FT2006" s="430"/>
      <c r="FU2006" s="430"/>
      <c r="FV2006" s="430"/>
      <c r="FW2006" s="430"/>
      <c r="FX2006" s="430"/>
      <c r="FY2006" s="430"/>
      <c r="FZ2006" s="430"/>
      <c r="GA2006" s="430"/>
      <c r="GB2006" s="430"/>
      <c r="GC2006" s="430"/>
    </row>
    <row r="2007" spans="1:185" s="302" customFormat="1" ht="18.75" customHeight="1" x14ac:dyDescent="0.3">
      <c r="A2007" s="6"/>
      <c r="B2007" s="122" t="s">
        <v>903</v>
      </c>
      <c r="C2007" s="89">
        <v>36</v>
      </c>
      <c r="D2007" s="43"/>
      <c r="E2007" s="43"/>
      <c r="F2007" s="43"/>
      <c r="G2007" s="43"/>
      <c r="H2007" s="43"/>
      <c r="I2007" s="20">
        <f t="shared" si="178"/>
        <v>36</v>
      </c>
      <c r="J2007" s="40">
        <v>73</v>
      </c>
      <c r="K2007" s="31">
        <f t="shared" si="179"/>
        <v>0.49315068493150682</v>
      </c>
      <c r="L2007" s="163">
        <v>6</v>
      </c>
      <c r="M2007" s="285" t="s">
        <v>28</v>
      </c>
      <c r="N2007" s="365" t="s">
        <v>904</v>
      </c>
      <c r="O2007" s="365" t="s">
        <v>30</v>
      </c>
      <c r="P2007" s="365" t="s">
        <v>79</v>
      </c>
      <c r="Q2007" s="530" t="s">
        <v>779</v>
      </c>
      <c r="R2007" s="285">
        <v>10</v>
      </c>
      <c r="S2007" s="656"/>
      <c r="T2007" s="429"/>
      <c r="U2007" s="429"/>
      <c r="V2007" s="429"/>
      <c r="W2007" s="429"/>
      <c r="X2007" s="429"/>
      <c r="Y2007" s="429"/>
      <c r="Z2007" s="430"/>
      <c r="AA2007" s="430"/>
      <c r="AB2007" s="430"/>
      <c r="AC2007" s="430"/>
      <c r="AD2007" s="430"/>
      <c r="AE2007" s="430"/>
      <c r="AF2007" s="430"/>
      <c r="AG2007" s="430"/>
      <c r="AH2007" s="430"/>
      <c r="AI2007" s="430"/>
      <c r="AJ2007" s="430"/>
      <c r="AK2007" s="430"/>
      <c r="AL2007" s="430"/>
      <c r="AM2007" s="430"/>
      <c r="AN2007" s="430"/>
      <c r="AO2007" s="430"/>
      <c r="AP2007" s="430"/>
      <c r="AQ2007" s="430"/>
      <c r="AR2007" s="430"/>
      <c r="AS2007" s="430"/>
      <c r="AT2007" s="430"/>
      <c r="AU2007" s="430"/>
      <c r="AV2007" s="430"/>
      <c r="AW2007" s="430"/>
      <c r="AX2007" s="430"/>
      <c r="AY2007" s="430"/>
      <c r="AZ2007" s="430"/>
      <c r="BA2007" s="430"/>
      <c r="BB2007" s="430"/>
      <c r="BC2007" s="430"/>
      <c r="BD2007" s="430"/>
      <c r="BE2007" s="430"/>
      <c r="BF2007" s="430"/>
      <c r="BG2007" s="430"/>
      <c r="BH2007" s="430"/>
      <c r="BI2007" s="430"/>
      <c r="BJ2007" s="430"/>
      <c r="BK2007" s="430"/>
      <c r="BL2007" s="430"/>
      <c r="BM2007" s="430"/>
      <c r="BN2007" s="430"/>
      <c r="BO2007" s="430"/>
      <c r="BP2007" s="430"/>
      <c r="BQ2007" s="430"/>
      <c r="BR2007" s="430"/>
      <c r="BS2007" s="430"/>
      <c r="BT2007" s="430"/>
      <c r="BU2007" s="430"/>
      <c r="BV2007" s="430"/>
      <c r="BW2007" s="430"/>
      <c r="BX2007" s="430"/>
      <c r="BY2007" s="430"/>
      <c r="BZ2007" s="430"/>
      <c r="CA2007" s="430"/>
      <c r="CB2007" s="430"/>
      <c r="CC2007" s="430"/>
      <c r="CD2007" s="430"/>
      <c r="CE2007" s="430"/>
      <c r="CF2007" s="430"/>
      <c r="CG2007" s="430"/>
      <c r="CH2007" s="430"/>
      <c r="CI2007" s="430"/>
      <c r="CJ2007" s="430"/>
      <c r="CK2007" s="430"/>
      <c r="CL2007" s="430"/>
      <c r="CM2007" s="430"/>
      <c r="CN2007" s="430"/>
      <c r="CO2007" s="430"/>
      <c r="CP2007" s="430"/>
      <c r="CQ2007" s="430"/>
      <c r="CR2007" s="430"/>
      <c r="CS2007" s="430"/>
      <c r="CT2007" s="430"/>
      <c r="CU2007" s="430"/>
      <c r="CV2007" s="430"/>
      <c r="CW2007" s="430"/>
      <c r="CX2007" s="430"/>
      <c r="CY2007" s="430"/>
      <c r="CZ2007" s="430"/>
      <c r="DA2007" s="430"/>
      <c r="DB2007" s="430"/>
      <c r="DC2007" s="430"/>
      <c r="DD2007" s="430"/>
      <c r="DE2007" s="430"/>
      <c r="DF2007" s="430"/>
      <c r="DG2007" s="430"/>
      <c r="DH2007" s="430"/>
      <c r="DI2007" s="430"/>
      <c r="DJ2007" s="430"/>
      <c r="DK2007" s="430"/>
      <c r="DL2007" s="430"/>
      <c r="DM2007" s="430"/>
      <c r="DN2007" s="430"/>
      <c r="DO2007" s="430"/>
      <c r="DP2007" s="430"/>
      <c r="DQ2007" s="430"/>
      <c r="DR2007" s="430"/>
      <c r="DS2007" s="430"/>
      <c r="DT2007" s="430"/>
      <c r="DU2007" s="430"/>
      <c r="DV2007" s="430"/>
      <c r="DW2007" s="430"/>
      <c r="DX2007" s="430"/>
      <c r="DY2007" s="430"/>
      <c r="DZ2007" s="430"/>
      <c r="EA2007" s="430"/>
      <c r="EB2007" s="430"/>
      <c r="EC2007" s="430"/>
      <c r="ED2007" s="430"/>
      <c r="EE2007" s="430"/>
      <c r="EF2007" s="430"/>
      <c r="EG2007" s="430"/>
      <c r="EH2007" s="430"/>
      <c r="EI2007" s="430"/>
      <c r="EJ2007" s="430"/>
      <c r="EK2007" s="430"/>
      <c r="EL2007" s="430"/>
      <c r="EM2007" s="430"/>
      <c r="EN2007" s="430"/>
      <c r="EO2007" s="430"/>
      <c r="EP2007" s="430"/>
      <c r="EQ2007" s="430"/>
      <c r="ER2007" s="430"/>
      <c r="ES2007" s="430"/>
      <c r="ET2007" s="430"/>
      <c r="EU2007" s="430"/>
      <c r="EV2007" s="430"/>
      <c r="EW2007" s="430"/>
      <c r="EX2007" s="430"/>
      <c r="EY2007" s="430"/>
      <c r="EZ2007" s="430"/>
      <c r="FA2007" s="430"/>
      <c r="FB2007" s="430"/>
      <c r="FC2007" s="430"/>
      <c r="FD2007" s="430"/>
      <c r="FE2007" s="430"/>
      <c r="FF2007" s="430"/>
      <c r="FG2007" s="430"/>
      <c r="FH2007" s="430"/>
      <c r="FI2007" s="430"/>
      <c r="FJ2007" s="430"/>
      <c r="FK2007" s="430"/>
      <c r="FL2007" s="430"/>
      <c r="FM2007" s="430"/>
      <c r="FN2007" s="430"/>
      <c r="FO2007" s="430"/>
      <c r="FP2007" s="430"/>
      <c r="FQ2007" s="430"/>
      <c r="FR2007" s="430"/>
      <c r="FS2007" s="430"/>
      <c r="FT2007" s="430"/>
      <c r="FU2007" s="430"/>
      <c r="FV2007" s="430"/>
      <c r="FW2007" s="430"/>
      <c r="FX2007" s="430"/>
      <c r="FY2007" s="430"/>
      <c r="FZ2007" s="430"/>
      <c r="GA2007" s="430"/>
      <c r="GB2007" s="430"/>
      <c r="GC2007" s="430"/>
    </row>
    <row r="2008" spans="1:185" s="302" customFormat="1" ht="18.75" customHeight="1" x14ac:dyDescent="0.3">
      <c r="A2008" s="6"/>
      <c r="B2008" s="122" t="s">
        <v>2628</v>
      </c>
      <c r="C2008" s="91">
        <v>35</v>
      </c>
      <c r="D2008" s="131"/>
      <c r="E2008" s="131"/>
      <c r="F2008" s="131"/>
      <c r="G2008" s="131"/>
      <c r="H2008" s="131"/>
      <c r="I2008" s="20">
        <f t="shared" si="178"/>
        <v>35</v>
      </c>
      <c r="J2008" s="40">
        <v>73</v>
      </c>
      <c r="K2008" s="31">
        <f t="shared" si="179"/>
        <v>0.47945205479452052</v>
      </c>
      <c r="L2008" s="163">
        <v>12</v>
      </c>
      <c r="M2008" s="285" t="s">
        <v>28</v>
      </c>
      <c r="N2008" s="113" t="s">
        <v>1783</v>
      </c>
      <c r="O2008" s="552" t="s">
        <v>427</v>
      </c>
      <c r="P2008" s="552" t="s">
        <v>104</v>
      </c>
      <c r="Q2008" s="530" t="s">
        <v>2412</v>
      </c>
      <c r="R2008" s="285">
        <v>10</v>
      </c>
      <c r="S2008" s="428"/>
      <c r="T2008" s="429"/>
      <c r="U2008" s="429"/>
      <c r="V2008" s="429"/>
      <c r="W2008" s="429"/>
      <c r="X2008" s="429"/>
      <c r="Y2008" s="429"/>
      <c r="Z2008" s="430"/>
      <c r="AA2008" s="430"/>
      <c r="AB2008" s="430"/>
      <c r="AC2008" s="430"/>
      <c r="AD2008" s="430"/>
      <c r="AE2008" s="430"/>
      <c r="AF2008" s="430"/>
      <c r="AG2008" s="430"/>
      <c r="AH2008" s="430"/>
      <c r="AI2008" s="430"/>
      <c r="AJ2008" s="430"/>
      <c r="AK2008" s="430"/>
      <c r="AL2008" s="430"/>
      <c r="AM2008" s="430"/>
      <c r="AN2008" s="430"/>
      <c r="AO2008" s="430"/>
      <c r="AP2008" s="430"/>
      <c r="AQ2008" s="430"/>
      <c r="AR2008" s="430"/>
      <c r="AS2008" s="430"/>
      <c r="AT2008" s="430"/>
      <c r="AU2008" s="430"/>
      <c r="AV2008" s="430"/>
      <c r="AW2008" s="430"/>
      <c r="AX2008" s="430"/>
      <c r="AY2008" s="430"/>
      <c r="AZ2008" s="430"/>
      <c r="BA2008" s="430"/>
      <c r="BB2008" s="430"/>
      <c r="BC2008" s="430"/>
      <c r="BD2008" s="430"/>
      <c r="BE2008" s="430"/>
      <c r="BF2008" s="430"/>
      <c r="BG2008" s="430"/>
      <c r="BH2008" s="430"/>
      <c r="BI2008" s="430"/>
      <c r="BJ2008" s="430"/>
      <c r="BK2008" s="430"/>
      <c r="BL2008" s="430"/>
      <c r="BM2008" s="430"/>
      <c r="BN2008" s="430"/>
      <c r="BO2008" s="430"/>
      <c r="BP2008" s="430"/>
      <c r="BQ2008" s="430"/>
      <c r="BR2008" s="430"/>
      <c r="BS2008" s="430"/>
      <c r="BT2008" s="430"/>
      <c r="BU2008" s="430"/>
      <c r="BV2008" s="430"/>
      <c r="BW2008" s="430"/>
      <c r="BX2008" s="430"/>
      <c r="BY2008" s="430"/>
      <c r="BZ2008" s="430"/>
      <c r="CA2008" s="430"/>
      <c r="CB2008" s="430"/>
      <c r="CC2008" s="430"/>
      <c r="CD2008" s="430"/>
      <c r="CE2008" s="430"/>
      <c r="CF2008" s="430"/>
      <c r="CG2008" s="430"/>
      <c r="CH2008" s="430"/>
      <c r="CI2008" s="430"/>
      <c r="CJ2008" s="430"/>
      <c r="CK2008" s="430"/>
      <c r="CL2008" s="430"/>
      <c r="CM2008" s="430"/>
      <c r="CN2008" s="430"/>
      <c r="CO2008" s="430"/>
      <c r="CP2008" s="430"/>
      <c r="CQ2008" s="430"/>
      <c r="CR2008" s="430"/>
      <c r="CS2008" s="430"/>
      <c r="CT2008" s="430"/>
      <c r="CU2008" s="430"/>
      <c r="CV2008" s="430"/>
      <c r="CW2008" s="430"/>
      <c r="CX2008" s="430"/>
      <c r="CY2008" s="430"/>
      <c r="CZ2008" s="430"/>
      <c r="DA2008" s="430"/>
      <c r="DB2008" s="430"/>
      <c r="DC2008" s="430"/>
      <c r="DD2008" s="430"/>
      <c r="DE2008" s="430"/>
      <c r="DF2008" s="430"/>
      <c r="DG2008" s="430"/>
      <c r="DH2008" s="430"/>
      <c r="DI2008" s="430"/>
      <c r="DJ2008" s="430"/>
      <c r="DK2008" s="430"/>
      <c r="DL2008" s="430"/>
      <c r="DM2008" s="430"/>
      <c r="DN2008" s="430"/>
      <c r="DO2008" s="430"/>
      <c r="DP2008" s="430"/>
      <c r="DQ2008" s="430"/>
      <c r="DR2008" s="430"/>
      <c r="DS2008" s="430"/>
      <c r="DT2008" s="430"/>
      <c r="DU2008" s="430"/>
      <c r="DV2008" s="430"/>
      <c r="DW2008" s="430"/>
      <c r="DX2008" s="430"/>
      <c r="DY2008" s="430"/>
      <c r="DZ2008" s="430"/>
      <c r="EA2008" s="430"/>
      <c r="EB2008" s="430"/>
      <c r="EC2008" s="430"/>
      <c r="ED2008" s="430"/>
      <c r="EE2008" s="430"/>
      <c r="EF2008" s="430"/>
      <c r="EG2008" s="430"/>
      <c r="EH2008" s="430"/>
      <c r="EI2008" s="430"/>
      <c r="EJ2008" s="430"/>
      <c r="EK2008" s="430"/>
      <c r="EL2008" s="430"/>
      <c r="EM2008" s="430"/>
      <c r="EN2008" s="430"/>
      <c r="EO2008" s="430"/>
      <c r="EP2008" s="430"/>
      <c r="EQ2008" s="430"/>
      <c r="ER2008" s="430"/>
      <c r="ES2008" s="430"/>
      <c r="ET2008" s="430"/>
      <c r="EU2008" s="430"/>
      <c r="EV2008" s="430"/>
      <c r="EW2008" s="430"/>
      <c r="EX2008" s="430"/>
      <c r="EY2008" s="430"/>
      <c r="EZ2008" s="430"/>
      <c r="FA2008" s="430"/>
      <c r="FB2008" s="430"/>
      <c r="FC2008" s="430"/>
      <c r="FD2008" s="430"/>
      <c r="FE2008" s="430"/>
      <c r="FF2008" s="430"/>
      <c r="FG2008" s="430"/>
      <c r="FH2008" s="430"/>
      <c r="FI2008" s="430"/>
      <c r="FJ2008" s="430"/>
      <c r="FK2008" s="430"/>
      <c r="FL2008" s="430"/>
      <c r="FM2008" s="430"/>
      <c r="FN2008" s="430"/>
      <c r="FO2008" s="430"/>
      <c r="FP2008" s="430"/>
      <c r="FQ2008" s="430"/>
      <c r="FR2008" s="430"/>
      <c r="FS2008" s="430"/>
      <c r="FT2008" s="430"/>
      <c r="FU2008" s="430"/>
      <c r="FV2008" s="430"/>
      <c r="FW2008" s="430"/>
      <c r="FX2008" s="430"/>
      <c r="FY2008" s="430"/>
      <c r="FZ2008" s="430"/>
      <c r="GA2008" s="430"/>
      <c r="GB2008" s="430"/>
      <c r="GC2008" s="430"/>
    </row>
    <row r="2009" spans="1:185" s="302" customFormat="1" ht="18.75" customHeight="1" x14ac:dyDescent="0.3">
      <c r="A2009" s="6"/>
      <c r="B2009" s="122" t="s">
        <v>2634</v>
      </c>
      <c r="C2009" s="91">
        <v>35</v>
      </c>
      <c r="D2009" s="131"/>
      <c r="E2009" s="131"/>
      <c r="F2009" s="131"/>
      <c r="G2009" s="131"/>
      <c r="H2009" s="131"/>
      <c r="I2009" s="20">
        <f t="shared" si="178"/>
        <v>35</v>
      </c>
      <c r="J2009" s="40">
        <v>73</v>
      </c>
      <c r="K2009" s="31">
        <f t="shared" si="179"/>
        <v>0.47945205479452052</v>
      </c>
      <c r="L2009" s="163">
        <v>12</v>
      </c>
      <c r="M2009" s="285" t="s">
        <v>28</v>
      </c>
      <c r="N2009" s="113" t="s">
        <v>2635</v>
      </c>
      <c r="O2009" s="552" t="s">
        <v>126</v>
      </c>
      <c r="P2009" s="552" t="s">
        <v>39</v>
      </c>
      <c r="Q2009" s="530" t="s">
        <v>2412</v>
      </c>
      <c r="R2009" s="285">
        <v>10</v>
      </c>
      <c r="S2009" s="658"/>
      <c r="T2009" s="429"/>
      <c r="U2009" s="429"/>
      <c r="V2009" s="429"/>
      <c r="W2009" s="429"/>
      <c r="X2009" s="429"/>
      <c r="Y2009" s="429"/>
      <c r="Z2009" s="430"/>
      <c r="AA2009" s="430"/>
      <c r="AB2009" s="430"/>
      <c r="AC2009" s="430"/>
      <c r="AD2009" s="430"/>
      <c r="AE2009" s="430"/>
      <c r="AF2009" s="430"/>
      <c r="AG2009" s="430"/>
      <c r="AH2009" s="430"/>
      <c r="AI2009" s="430"/>
      <c r="AJ2009" s="430"/>
      <c r="AK2009" s="430"/>
      <c r="AL2009" s="430"/>
      <c r="AM2009" s="430"/>
      <c r="AN2009" s="430"/>
      <c r="AO2009" s="430"/>
      <c r="AP2009" s="430"/>
      <c r="AQ2009" s="430"/>
      <c r="AR2009" s="430"/>
      <c r="AS2009" s="430"/>
      <c r="AT2009" s="430"/>
      <c r="AU2009" s="430"/>
      <c r="AV2009" s="430"/>
      <c r="AW2009" s="430"/>
      <c r="AX2009" s="430"/>
      <c r="AY2009" s="430"/>
      <c r="AZ2009" s="430"/>
      <c r="BA2009" s="430"/>
      <c r="BB2009" s="430"/>
      <c r="BC2009" s="430"/>
      <c r="BD2009" s="430"/>
      <c r="BE2009" s="430"/>
      <c r="BF2009" s="430"/>
      <c r="BG2009" s="430"/>
      <c r="BH2009" s="430"/>
      <c r="BI2009" s="430"/>
      <c r="BJ2009" s="430"/>
      <c r="BK2009" s="430"/>
      <c r="BL2009" s="430"/>
      <c r="BM2009" s="430"/>
      <c r="BN2009" s="430"/>
      <c r="BO2009" s="430"/>
      <c r="BP2009" s="430"/>
      <c r="BQ2009" s="430"/>
      <c r="BR2009" s="430"/>
      <c r="BS2009" s="430"/>
      <c r="BT2009" s="430"/>
      <c r="BU2009" s="430"/>
      <c r="BV2009" s="430"/>
      <c r="BW2009" s="430"/>
      <c r="BX2009" s="430"/>
      <c r="BY2009" s="430"/>
      <c r="BZ2009" s="430"/>
      <c r="CA2009" s="430"/>
      <c r="CB2009" s="430"/>
      <c r="CC2009" s="430"/>
      <c r="CD2009" s="430"/>
      <c r="CE2009" s="430"/>
      <c r="CF2009" s="430"/>
      <c r="CG2009" s="430"/>
      <c r="CH2009" s="430"/>
      <c r="CI2009" s="430"/>
      <c r="CJ2009" s="430"/>
      <c r="CK2009" s="430"/>
      <c r="CL2009" s="430"/>
      <c r="CM2009" s="430"/>
      <c r="CN2009" s="430"/>
      <c r="CO2009" s="430"/>
      <c r="CP2009" s="430"/>
      <c r="CQ2009" s="430"/>
      <c r="CR2009" s="430"/>
      <c r="CS2009" s="430"/>
      <c r="CT2009" s="430"/>
      <c r="CU2009" s="430"/>
      <c r="CV2009" s="430"/>
      <c r="CW2009" s="430"/>
      <c r="CX2009" s="430"/>
      <c r="CY2009" s="430"/>
      <c r="CZ2009" s="430"/>
      <c r="DA2009" s="430"/>
      <c r="DB2009" s="430"/>
      <c r="DC2009" s="430"/>
      <c r="DD2009" s="430"/>
      <c r="DE2009" s="430"/>
      <c r="DF2009" s="430"/>
      <c r="DG2009" s="430"/>
      <c r="DH2009" s="430"/>
      <c r="DI2009" s="430"/>
      <c r="DJ2009" s="430"/>
      <c r="DK2009" s="430"/>
      <c r="DL2009" s="430"/>
      <c r="DM2009" s="430"/>
      <c r="DN2009" s="430"/>
      <c r="DO2009" s="430"/>
      <c r="DP2009" s="430"/>
      <c r="DQ2009" s="430"/>
      <c r="DR2009" s="430"/>
      <c r="DS2009" s="430"/>
      <c r="DT2009" s="430"/>
      <c r="DU2009" s="430"/>
      <c r="DV2009" s="430"/>
      <c r="DW2009" s="430"/>
      <c r="DX2009" s="430"/>
      <c r="DY2009" s="430"/>
      <c r="DZ2009" s="430"/>
      <c r="EA2009" s="430"/>
      <c r="EB2009" s="430"/>
      <c r="EC2009" s="430"/>
      <c r="ED2009" s="430"/>
      <c r="EE2009" s="430"/>
      <c r="EF2009" s="430"/>
      <c r="EG2009" s="430"/>
      <c r="EH2009" s="430"/>
      <c r="EI2009" s="430"/>
      <c r="EJ2009" s="430"/>
      <c r="EK2009" s="430"/>
      <c r="EL2009" s="430"/>
      <c r="EM2009" s="430"/>
      <c r="EN2009" s="430"/>
      <c r="EO2009" s="430"/>
      <c r="EP2009" s="430"/>
      <c r="EQ2009" s="430"/>
      <c r="ER2009" s="430"/>
      <c r="ES2009" s="430"/>
      <c r="ET2009" s="430"/>
      <c r="EU2009" s="430"/>
      <c r="EV2009" s="430"/>
      <c r="EW2009" s="430"/>
      <c r="EX2009" s="430"/>
      <c r="EY2009" s="430"/>
      <c r="EZ2009" s="430"/>
      <c r="FA2009" s="430"/>
      <c r="FB2009" s="430"/>
      <c r="FC2009" s="430"/>
      <c r="FD2009" s="430"/>
      <c r="FE2009" s="430"/>
      <c r="FF2009" s="430"/>
      <c r="FG2009" s="430"/>
      <c r="FH2009" s="430"/>
      <c r="FI2009" s="430"/>
      <c r="FJ2009" s="430"/>
      <c r="FK2009" s="430"/>
      <c r="FL2009" s="430"/>
      <c r="FM2009" s="430"/>
      <c r="FN2009" s="430"/>
      <c r="FO2009" s="430"/>
      <c r="FP2009" s="430"/>
      <c r="FQ2009" s="430"/>
      <c r="FR2009" s="430"/>
      <c r="FS2009" s="430"/>
      <c r="FT2009" s="430"/>
      <c r="FU2009" s="430"/>
      <c r="FV2009" s="430"/>
      <c r="FW2009" s="430"/>
      <c r="FX2009" s="430"/>
      <c r="FY2009" s="430"/>
      <c r="FZ2009" s="430"/>
      <c r="GA2009" s="430"/>
      <c r="GB2009" s="430"/>
      <c r="GC2009" s="430"/>
    </row>
    <row r="2010" spans="1:185" s="302" customFormat="1" ht="18.75" customHeight="1" x14ac:dyDescent="0.3">
      <c r="A2010" s="6"/>
      <c r="B2010" s="122" t="s">
        <v>1348</v>
      </c>
      <c r="C2010" s="91">
        <v>35</v>
      </c>
      <c r="D2010" s="30" t="s">
        <v>16</v>
      </c>
      <c r="E2010" s="30" t="s">
        <v>16</v>
      </c>
      <c r="F2010" s="30" t="s">
        <v>16</v>
      </c>
      <c r="G2010" s="30" t="s">
        <v>16</v>
      </c>
      <c r="H2010" s="30" t="s">
        <v>16</v>
      </c>
      <c r="I2010" s="20">
        <f t="shared" si="178"/>
        <v>35</v>
      </c>
      <c r="J2010" s="34">
        <v>73</v>
      </c>
      <c r="K2010" s="31">
        <f t="shared" si="179"/>
        <v>0.47945205479452052</v>
      </c>
      <c r="L2010" s="168">
        <v>5</v>
      </c>
      <c r="M2010" s="439" t="s">
        <v>28</v>
      </c>
      <c r="N2010" s="530" t="s">
        <v>1349</v>
      </c>
      <c r="O2010" s="530" t="s">
        <v>373</v>
      </c>
      <c r="P2010" s="530" t="s">
        <v>69</v>
      </c>
      <c r="Q2010" s="530" t="s">
        <v>1183</v>
      </c>
      <c r="R2010" s="286">
        <v>10</v>
      </c>
      <c r="S2010" s="428"/>
      <c r="T2010" s="429"/>
      <c r="U2010" s="429"/>
      <c r="V2010" s="429"/>
      <c r="W2010" s="429"/>
      <c r="X2010" s="429"/>
      <c r="Y2010" s="429"/>
      <c r="Z2010" s="430"/>
      <c r="AA2010" s="430"/>
      <c r="AB2010" s="430"/>
      <c r="AC2010" s="430"/>
      <c r="AD2010" s="430"/>
      <c r="AE2010" s="430"/>
      <c r="AF2010" s="430"/>
      <c r="AG2010" s="430"/>
      <c r="AH2010" s="430"/>
      <c r="AI2010" s="430"/>
      <c r="AJ2010" s="430"/>
      <c r="AK2010" s="430"/>
      <c r="AL2010" s="430"/>
      <c r="AM2010" s="430"/>
      <c r="AN2010" s="430"/>
      <c r="AO2010" s="430"/>
      <c r="AP2010" s="430"/>
      <c r="AQ2010" s="430"/>
      <c r="AR2010" s="430"/>
      <c r="AS2010" s="430"/>
      <c r="AT2010" s="430"/>
      <c r="AU2010" s="430"/>
      <c r="AV2010" s="430"/>
      <c r="AW2010" s="430"/>
      <c r="AX2010" s="430"/>
      <c r="AY2010" s="430"/>
      <c r="AZ2010" s="430"/>
      <c r="BA2010" s="430"/>
      <c r="BB2010" s="430"/>
      <c r="BC2010" s="430"/>
      <c r="BD2010" s="430"/>
      <c r="BE2010" s="430"/>
      <c r="BF2010" s="430"/>
      <c r="BG2010" s="430"/>
      <c r="BH2010" s="430"/>
      <c r="BI2010" s="430"/>
      <c r="BJ2010" s="430"/>
      <c r="BK2010" s="430"/>
      <c r="BL2010" s="430"/>
      <c r="BM2010" s="430"/>
      <c r="BN2010" s="430"/>
      <c r="BO2010" s="430"/>
      <c r="BP2010" s="430"/>
      <c r="BQ2010" s="430"/>
      <c r="BR2010" s="430"/>
      <c r="BS2010" s="430"/>
      <c r="BT2010" s="430"/>
      <c r="BU2010" s="430"/>
      <c r="BV2010" s="430"/>
      <c r="BW2010" s="430"/>
      <c r="BX2010" s="430"/>
      <c r="BY2010" s="430"/>
      <c r="BZ2010" s="430"/>
      <c r="CA2010" s="430"/>
      <c r="CB2010" s="430"/>
      <c r="CC2010" s="430"/>
      <c r="CD2010" s="430"/>
      <c r="CE2010" s="430"/>
      <c r="CF2010" s="430"/>
      <c r="CG2010" s="430"/>
      <c r="CH2010" s="430"/>
      <c r="CI2010" s="430"/>
      <c r="CJ2010" s="430"/>
      <c r="CK2010" s="430"/>
      <c r="CL2010" s="430"/>
      <c r="CM2010" s="430"/>
      <c r="CN2010" s="430"/>
      <c r="CO2010" s="430"/>
      <c r="CP2010" s="430"/>
      <c r="CQ2010" s="430"/>
      <c r="CR2010" s="430"/>
      <c r="CS2010" s="430"/>
      <c r="CT2010" s="430"/>
      <c r="CU2010" s="430"/>
      <c r="CV2010" s="430"/>
      <c r="CW2010" s="430"/>
      <c r="CX2010" s="430"/>
      <c r="CY2010" s="430"/>
      <c r="CZ2010" s="430"/>
      <c r="DA2010" s="430"/>
      <c r="DB2010" s="430"/>
      <c r="DC2010" s="430"/>
      <c r="DD2010" s="430"/>
      <c r="DE2010" s="430"/>
      <c r="DF2010" s="430"/>
      <c r="DG2010" s="430"/>
      <c r="DH2010" s="430"/>
      <c r="DI2010" s="430"/>
      <c r="DJ2010" s="430"/>
      <c r="DK2010" s="430"/>
      <c r="DL2010" s="430"/>
      <c r="DM2010" s="430"/>
      <c r="DN2010" s="430"/>
      <c r="DO2010" s="430"/>
      <c r="DP2010" s="430"/>
      <c r="DQ2010" s="430"/>
      <c r="DR2010" s="430"/>
      <c r="DS2010" s="430"/>
      <c r="DT2010" s="430"/>
      <c r="DU2010" s="430"/>
      <c r="DV2010" s="430"/>
      <c r="DW2010" s="430"/>
      <c r="DX2010" s="430"/>
      <c r="DY2010" s="430"/>
      <c r="DZ2010" s="430"/>
      <c r="EA2010" s="430"/>
      <c r="EB2010" s="430"/>
      <c r="EC2010" s="430"/>
      <c r="ED2010" s="430"/>
      <c r="EE2010" s="430"/>
      <c r="EF2010" s="430"/>
      <c r="EG2010" s="430"/>
      <c r="EH2010" s="430"/>
      <c r="EI2010" s="430"/>
      <c r="EJ2010" s="430"/>
      <c r="EK2010" s="430"/>
      <c r="EL2010" s="430"/>
      <c r="EM2010" s="430"/>
      <c r="EN2010" s="430"/>
      <c r="EO2010" s="430"/>
      <c r="EP2010" s="430"/>
      <c r="EQ2010" s="430"/>
      <c r="ER2010" s="430"/>
      <c r="ES2010" s="430"/>
      <c r="ET2010" s="430"/>
      <c r="EU2010" s="430"/>
      <c r="EV2010" s="430"/>
      <c r="EW2010" s="430"/>
      <c r="EX2010" s="430"/>
      <c r="EY2010" s="430"/>
      <c r="EZ2010" s="430"/>
      <c r="FA2010" s="430"/>
      <c r="FB2010" s="430"/>
      <c r="FC2010" s="430"/>
      <c r="FD2010" s="430"/>
      <c r="FE2010" s="430"/>
      <c r="FF2010" s="430"/>
      <c r="FG2010" s="430"/>
      <c r="FH2010" s="430"/>
      <c r="FI2010" s="430"/>
      <c r="FJ2010" s="430"/>
      <c r="FK2010" s="430"/>
      <c r="FL2010" s="430"/>
      <c r="FM2010" s="430"/>
      <c r="FN2010" s="430"/>
      <c r="FO2010" s="430"/>
      <c r="FP2010" s="430"/>
      <c r="FQ2010" s="430"/>
      <c r="FR2010" s="430"/>
      <c r="FS2010" s="430"/>
      <c r="FT2010" s="430"/>
      <c r="FU2010" s="430"/>
      <c r="FV2010" s="430"/>
      <c r="FW2010" s="430"/>
      <c r="FX2010" s="430"/>
      <c r="FY2010" s="430"/>
      <c r="FZ2010" s="430"/>
      <c r="GA2010" s="430"/>
      <c r="GB2010" s="430"/>
      <c r="GC2010" s="430"/>
    </row>
    <row r="2011" spans="1:185" s="302" customFormat="1" ht="18.75" customHeight="1" x14ac:dyDescent="0.3">
      <c r="A2011" s="6"/>
      <c r="B2011" s="122" t="s">
        <v>2644</v>
      </c>
      <c r="C2011" s="91">
        <v>35</v>
      </c>
      <c r="D2011" s="131"/>
      <c r="E2011" s="131"/>
      <c r="F2011" s="131"/>
      <c r="G2011" s="131"/>
      <c r="H2011" s="131"/>
      <c r="I2011" s="20">
        <f t="shared" si="178"/>
        <v>35</v>
      </c>
      <c r="J2011" s="40">
        <v>73</v>
      </c>
      <c r="K2011" s="31">
        <f t="shared" si="179"/>
        <v>0.47945205479452052</v>
      </c>
      <c r="L2011" s="163">
        <v>12</v>
      </c>
      <c r="M2011" s="285" t="s">
        <v>28</v>
      </c>
      <c r="N2011" s="113" t="s">
        <v>2645</v>
      </c>
      <c r="O2011" s="552" t="s">
        <v>912</v>
      </c>
      <c r="P2011" s="552" t="s">
        <v>403</v>
      </c>
      <c r="Q2011" s="530" t="s">
        <v>2412</v>
      </c>
      <c r="R2011" s="285">
        <v>10</v>
      </c>
      <c r="S2011" s="428"/>
      <c r="T2011" s="429"/>
      <c r="U2011" s="429"/>
      <c r="V2011" s="429"/>
      <c r="W2011" s="429"/>
      <c r="X2011" s="429"/>
      <c r="Y2011" s="429"/>
      <c r="Z2011" s="430"/>
      <c r="AA2011" s="430"/>
      <c r="AB2011" s="430"/>
      <c r="AC2011" s="430"/>
      <c r="AD2011" s="430"/>
      <c r="AE2011" s="430"/>
      <c r="AF2011" s="430"/>
      <c r="AG2011" s="430"/>
      <c r="AH2011" s="430"/>
      <c r="AI2011" s="430"/>
      <c r="AJ2011" s="430"/>
      <c r="AK2011" s="430"/>
      <c r="AL2011" s="430"/>
      <c r="AM2011" s="430"/>
      <c r="AN2011" s="430"/>
      <c r="AO2011" s="430"/>
      <c r="AP2011" s="430"/>
      <c r="AQ2011" s="430"/>
      <c r="AR2011" s="430"/>
      <c r="AS2011" s="430"/>
      <c r="AT2011" s="430"/>
      <c r="AU2011" s="430"/>
      <c r="AV2011" s="430"/>
      <c r="AW2011" s="430"/>
      <c r="AX2011" s="430"/>
      <c r="AY2011" s="430"/>
      <c r="AZ2011" s="430"/>
      <c r="BA2011" s="430"/>
      <c r="BB2011" s="430"/>
      <c r="BC2011" s="430"/>
      <c r="BD2011" s="430"/>
      <c r="BE2011" s="430"/>
      <c r="BF2011" s="430"/>
      <c r="BG2011" s="430"/>
      <c r="BH2011" s="430"/>
      <c r="BI2011" s="430"/>
      <c r="BJ2011" s="430"/>
      <c r="BK2011" s="430"/>
      <c r="BL2011" s="430"/>
      <c r="BM2011" s="430"/>
      <c r="BN2011" s="430"/>
      <c r="BO2011" s="430"/>
      <c r="BP2011" s="430"/>
      <c r="BQ2011" s="430"/>
      <c r="BR2011" s="430"/>
      <c r="BS2011" s="430"/>
      <c r="BT2011" s="430"/>
      <c r="BU2011" s="430"/>
      <c r="BV2011" s="430"/>
      <c r="BW2011" s="430"/>
      <c r="BX2011" s="430"/>
      <c r="BY2011" s="430"/>
      <c r="BZ2011" s="430"/>
      <c r="CA2011" s="430"/>
      <c r="CB2011" s="430"/>
      <c r="CC2011" s="430"/>
      <c r="CD2011" s="430"/>
      <c r="CE2011" s="430"/>
      <c r="CF2011" s="430"/>
      <c r="CG2011" s="430"/>
      <c r="CH2011" s="430"/>
      <c r="CI2011" s="430"/>
      <c r="CJ2011" s="430"/>
      <c r="CK2011" s="430"/>
      <c r="CL2011" s="430"/>
      <c r="CM2011" s="430"/>
      <c r="CN2011" s="430"/>
      <c r="CO2011" s="430"/>
      <c r="CP2011" s="430"/>
      <c r="CQ2011" s="430"/>
      <c r="CR2011" s="430"/>
      <c r="CS2011" s="430"/>
      <c r="CT2011" s="430"/>
      <c r="CU2011" s="430"/>
      <c r="CV2011" s="430"/>
      <c r="CW2011" s="430"/>
      <c r="CX2011" s="430"/>
      <c r="CY2011" s="430"/>
      <c r="CZ2011" s="430"/>
      <c r="DA2011" s="430"/>
      <c r="DB2011" s="430"/>
      <c r="DC2011" s="430"/>
      <c r="DD2011" s="430"/>
      <c r="DE2011" s="430"/>
      <c r="DF2011" s="430"/>
      <c r="DG2011" s="430"/>
      <c r="DH2011" s="430"/>
      <c r="DI2011" s="430"/>
      <c r="DJ2011" s="430"/>
      <c r="DK2011" s="430"/>
      <c r="DL2011" s="430"/>
      <c r="DM2011" s="430"/>
      <c r="DN2011" s="430"/>
      <c r="DO2011" s="430"/>
      <c r="DP2011" s="430"/>
      <c r="DQ2011" s="430"/>
      <c r="DR2011" s="430"/>
      <c r="DS2011" s="430"/>
      <c r="DT2011" s="430"/>
      <c r="DU2011" s="430"/>
      <c r="DV2011" s="430"/>
      <c r="DW2011" s="430"/>
      <c r="DX2011" s="430"/>
      <c r="DY2011" s="430"/>
      <c r="DZ2011" s="430"/>
      <c r="EA2011" s="430"/>
      <c r="EB2011" s="430"/>
      <c r="EC2011" s="430"/>
      <c r="ED2011" s="430"/>
      <c r="EE2011" s="430"/>
      <c r="EF2011" s="430"/>
      <c r="EG2011" s="430"/>
      <c r="EH2011" s="430"/>
      <c r="EI2011" s="430"/>
      <c r="EJ2011" s="430"/>
      <c r="EK2011" s="430"/>
      <c r="EL2011" s="430"/>
      <c r="EM2011" s="430"/>
      <c r="EN2011" s="430"/>
      <c r="EO2011" s="430"/>
      <c r="EP2011" s="430"/>
      <c r="EQ2011" s="430"/>
      <c r="ER2011" s="430"/>
      <c r="ES2011" s="430"/>
      <c r="ET2011" s="430"/>
      <c r="EU2011" s="430"/>
      <c r="EV2011" s="430"/>
      <c r="EW2011" s="430"/>
      <c r="EX2011" s="430"/>
      <c r="EY2011" s="430"/>
      <c r="EZ2011" s="430"/>
      <c r="FA2011" s="430"/>
      <c r="FB2011" s="430"/>
      <c r="FC2011" s="430"/>
      <c r="FD2011" s="430"/>
      <c r="FE2011" s="430"/>
      <c r="FF2011" s="430"/>
      <c r="FG2011" s="430"/>
      <c r="FH2011" s="430"/>
      <c r="FI2011" s="430"/>
      <c r="FJ2011" s="430"/>
      <c r="FK2011" s="430"/>
      <c r="FL2011" s="430"/>
      <c r="FM2011" s="430"/>
      <c r="FN2011" s="430"/>
      <c r="FO2011" s="430"/>
      <c r="FP2011" s="430"/>
      <c r="FQ2011" s="430"/>
      <c r="FR2011" s="430"/>
      <c r="FS2011" s="430"/>
      <c r="FT2011" s="430"/>
      <c r="FU2011" s="430"/>
      <c r="FV2011" s="430"/>
      <c r="FW2011" s="430"/>
      <c r="FX2011" s="430"/>
      <c r="FY2011" s="430"/>
      <c r="FZ2011" s="430"/>
      <c r="GA2011" s="430"/>
      <c r="GB2011" s="430"/>
      <c r="GC2011" s="430"/>
    </row>
    <row r="2012" spans="1:185" s="302" customFormat="1" ht="18.75" customHeight="1" x14ac:dyDescent="0.3">
      <c r="A2012" s="6"/>
      <c r="B2012" s="122" t="s">
        <v>2646</v>
      </c>
      <c r="C2012" s="91">
        <v>35</v>
      </c>
      <c r="D2012" s="131"/>
      <c r="E2012" s="131"/>
      <c r="F2012" s="131"/>
      <c r="G2012" s="131"/>
      <c r="H2012" s="131"/>
      <c r="I2012" s="20">
        <f t="shared" si="178"/>
        <v>35</v>
      </c>
      <c r="J2012" s="40">
        <v>73</v>
      </c>
      <c r="K2012" s="31">
        <f t="shared" si="179"/>
        <v>0.47945205479452052</v>
      </c>
      <c r="L2012" s="163">
        <v>12</v>
      </c>
      <c r="M2012" s="285" t="s">
        <v>28</v>
      </c>
      <c r="N2012" s="113" t="s">
        <v>446</v>
      </c>
      <c r="O2012" s="552" t="s">
        <v>145</v>
      </c>
      <c r="P2012" s="552" t="s">
        <v>104</v>
      </c>
      <c r="Q2012" s="530" t="s">
        <v>2412</v>
      </c>
      <c r="R2012" s="285">
        <v>10</v>
      </c>
      <c r="S2012" s="428"/>
      <c r="T2012" s="429"/>
      <c r="U2012" s="429"/>
      <c r="V2012" s="429"/>
      <c r="W2012" s="429"/>
      <c r="X2012" s="429"/>
      <c r="Y2012" s="429"/>
      <c r="Z2012" s="430"/>
      <c r="AA2012" s="430"/>
      <c r="AB2012" s="430"/>
      <c r="AC2012" s="430"/>
      <c r="AD2012" s="430"/>
      <c r="AE2012" s="430"/>
      <c r="AF2012" s="430"/>
      <c r="AG2012" s="430"/>
      <c r="AH2012" s="430"/>
      <c r="AI2012" s="430"/>
      <c r="AJ2012" s="430"/>
      <c r="AK2012" s="430"/>
      <c r="AL2012" s="430"/>
      <c r="AM2012" s="430"/>
      <c r="AN2012" s="430"/>
      <c r="AO2012" s="430"/>
      <c r="AP2012" s="430"/>
      <c r="AQ2012" s="430"/>
      <c r="AR2012" s="430"/>
      <c r="AS2012" s="430"/>
      <c r="AT2012" s="430"/>
      <c r="AU2012" s="430"/>
      <c r="AV2012" s="430"/>
      <c r="AW2012" s="430"/>
      <c r="AX2012" s="430"/>
      <c r="AY2012" s="430"/>
      <c r="AZ2012" s="430"/>
      <c r="BA2012" s="430"/>
      <c r="BB2012" s="430"/>
      <c r="BC2012" s="430"/>
      <c r="BD2012" s="430"/>
      <c r="BE2012" s="430"/>
      <c r="BF2012" s="430"/>
      <c r="BG2012" s="430"/>
      <c r="BH2012" s="430"/>
      <c r="BI2012" s="430"/>
      <c r="BJ2012" s="430"/>
      <c r="BK2012" s="430"/>
      <c r="BL2012" s="430"/>
      <c r="BM2012" s="430"/>
      <c r="BN2012" s="430"/>
      <c r="BO2012" s="430"/>
      <c r="BP2012" s="430"/>
      <c r="BQ2012" s="430"/>
      <c r="BR2012" s="430"/>
      <c r="BS2012" s="430"/>
      <c r="BT2012" s="430"/>
      <c r="BU2012" s="430"/>
      <c r="BV2012" s="430"/>
      <c r="BW2012" s="430"/>
      <c r="BX2012" s="430"/>
      <c r="BY2012" s="430"/>
      <c r="BZ2012" s="430"/>
      <c r="CA2012" s="430"/>
      <c r="CB2012" s="430"/>
      <c r="CC2012" s="430"/>
      <c r="CD2012" s="430"/>
      <c r="CE2012" s="430"/>
      <c r="CF2012" s="430"/>
      <c r="CG2012" s="430"/>
      <c r="CH2012" s="430"/>
      <c r="CI2012" s="430"/>
      <c r="CJ2012" s="430"/>
      <c r="CK2012" s="430"/>
      <c r="CL2012" s="430"/>
      <c r="CM2012" s="430"/>
      <c r="CN2012" s="430"/>
      <c r="CO2012" s="430"/>
      <c r="CP2012" s="430"/>
      <c r="CQ2012" s="430"/>
      <c r="CR2012" s="430"/>
      <c r="CS2012" s="430"/>
      <c r="CT2012" s="430"/>
      <c r="CU2012" s="430"/>
      <c r="CV2012" s="430"/>
      <c r="CW2012" s="430"/>
      <c r="CX2012" s="430"/>
      <c r="CY2012" s="430"/>
      <c r="CZ2012" s="430"/>
      <c r="DA2012" s="430"/>
      <c r="DB2012" s="430"/>
      <c r="DC2012" s="430"/>
      <c r="DD2012" s="430"/>
      <c r="DE2012" s="430"/>
      <c r="DF2012" s="430"/>
      <c r="DG2012" s="430"/>
      <c r="DH2012" s="430"/>
      <c r="DI2012" s="430"/>
      <c r="DJ2012" s="430"/>
      <c r="DK2012" s="430"/>
      <c r="DL2012" s="430"/>
      <c r="DM2012" s="430"/>
      <c r="DN2012" s="430"/>
      <c r="DO2012" s="430"/>
      <c r="DP2012" s="430"/>
      <c r="DQ2012" s="430"/>
      <c r="DR2012" s="430"/>
      <c r="DS2012" s="430"/>
      <c r="DT2012" s="430"/>
      <c r="DU2012" s="430"/>
      <c r="DV2012" s="430"/>
      <c r="DW2012" s="430"/>
      <c r="DX2012" s="430"/>
      <c r="DY2012" s="430"/>
      <c r="DZ2012" s="430"/>
      <c r="EA2012" s="430"/>
      <c r="EB2012" s="430"/>
      <c r="EC2012" s="430"/>
      <c r="ED2012" s="430"/>
      <c r="EE2012" s="430"/>
      <c r="EF2012" s="430"/>
      <c r="EG2012" s="430"/>
      <c r="EH2012" s="430"/>
      <c r="EI2012" s="430"/>
      <c r="EJ2012" s="430"/>
      <c r="EK2012" s="430"/>
      <c r="EL2012" s="430"/>
      <c r="EM2012" s="430"/>
      <c r="EN2012" s="430"/>
      <c r="EO2012" s="430"/>
      <c r="EP2012" s="430"/>
      <c r="EQ2012" s="430"/>
      <c r="ER2012" s="430"/>
      <c r="ES2012" s="430"/>
      <c r="ET2012" s="430"/>
      <c r="EU2012" s="430"/>
      <c r="EV2012" s="430"/>
      <c r="EW2012" s="430"/>
      <c r="EX2012" s="430"/>
      <c r="EY2012" s="430"/>
      <c r="EZ2012" s="430"/>
      <c r="FA2012" s="430"/>
      <c r="FB2012" s="430"/>
      <c r="FC2012" s="430"/>
      <c r="FD2012" s="430"/>
      <c r="FE2012" s="430"/>
      <c r="FF2012" s="430"/>
      <c r="FG2012" s="430"/>
      <c r="FH2012" s="430"/>
      <c r="FI2012" s="430"/>
      <c r="FJ2012" s="430"/>
      <c r="FK2012" s="430"/>
      <c r="FL2012" s="430"/>
      <c r="FM2012" s="430"/>
      <c r="FN2012" s="430"/>
      <c r="FO2012" s="430"/>
      <c r="FP2012" s="430"/>
      <c r="FQ2012" s="430"/>
      <c r="FR2012" s="430"/>
      <c r="FS2012" s="430"/>
      <c r="FT2012" s="430"/>
      <c r="FU2012" s="430"/>
      <c r="FV2012" s="430"/>
      <c r="FW2012" s="430"/>
      <c r="FX2012" s="430"/>
      <c r="FY2012" s="430"/>
      <c r="FZ2012" s="430"/>
      <c r="GA2012" s="430"/>
      <c r="GB2012" s="430"/>
      <c r="GC2012" s="430"/>
    </row>
    <row r="2013" spans="1:185" s="302" customFormat="1" ht="18.75" customHeight="1" x14ac:dyDescent="0.3">
      <c r="A2013" s="6"/>
      <c r="B2013" s="122" t="s">
        <v>2651</v>
      </c>
      <c r="C2013" s="91">
        <v>35</v>
      </c>
      <c r="D2013" s="131"/>
      <c r="E2013" s="131"/>
      <c r="F2013" s="131"/>
      <c r="G2013" s="131"/>
      <c r="H2013" s="131"/>
      <c r="I2013" s="20">
        <f t="shared" si="178"/>
        <v>35</v>
      </c>
      <c r="J2013" s="40">
        <v>73</v>
      </c>
      <c r="K2013" s="31">
        <f t="shared" si="179"/>
        <v>0.47945205479452052</v>
      </c>
      <c r="L2013" s="163">
        <v>12</v>
      </c>
      <c r="M2013" s="285" t="s">
        <v>28</v>
      </c>
      <c r="N2013" s="113" t="s">
        <v>2652</v>
      </c>
      <c r="O2013" s="552" t="s">
        <v>62</v>
      </c>
      <c r="P2013" s="552" t="s">
        <v>399</v>
      </c>
      <c r="Q2013" s="530" t="s">
        <v>2412</v>
      </c>
      <c r="R2013" s="285">
        <v>10</v>
      </c>
      <c r="S2013" s="428"/>
      <c r="T2013" s="429"/>
      <c r="U2013" s="429"/>
      <c r="V2013" s="429"/>
      <c r="W2013" s="429"/>
      <c r="X2013" s="429"/>
      <c r="Y2013" s="429"/>
      <c r="Z2013" s="430"/>
      <c r="AA2013" s="430"/>
      <c r="AB2013" s="430"/>
      <c r="AC2013" s="430"/>
      <c r="AD2013" s="430"/>
      <c r="AE2013" s="430"/>
      <c r="AF2013" s="430"/>
      <c r="AG2013" s="430"/>
      <c r="AH2013" s="430"/>
      <c r="AI2013" s="430"/>
      <c r="AJ2013" s="430"/>
      <c r="AK2013" s="430"/>
      <c r="AL2013" s="430"/>
      <c r="AM2013" s="430"/>
      <c r="AN2013" s="430"/>
      <c r="AO2013" s="430"/>
      <c r="AP2013" s="430"/>
      <c r="AQ2013" s="430"/>
      <c r="AR2013" s="430"/>
      <c r="AS2013" s="430"/>
      <c r="AT2013" s="430"/>
      <c r="AU2013" s="430"/>
      <c r="AV2013" s="430"/>
      <c r="AW2013" s="430"/>
      <c r="AX2013" s="430"/>
      <c r="AY2013" s="430"/>
      <c r="AZ2013" s="430"/>
      <c r="BA2013" s="430"/>
      <c r="BB2013" s="430"/>
      <c r="BC2013" s="430"/>
      <c r="BD2013" s="430"/>
      <c r="BE2013" s="430"/>
      <c r="BF2013" s="430"/>
      <c r="BG2013" s="430"/>
      <c r="BH2013" s="430"/>
      <c r="BI2013" s="430"/>
      <c r="BJ2013" s="430"/>
      <c r="BK2013" s="430"/>
      <c r="BL2013" s="430"/>
      <c r="BM2013" s="430"/>
      <c r="BN2013" s="430"/>
      <c r="BO2013" s="430"/>
      <c r="BP2013" s="430"/>
      <c r="BQ2013" s="430"/>
      <c r="BR2013" s="430"/>
      <c r="BS2013" s="430"/>
      <c r="BT2013" s="430"/>
      <c r="BU2013" s="430"/>
      <c r="BV2013" s="430"/>
      <c r="BW2013" s="430"/>
      <c r="BX2013" s="430"/>
      <c r="BY2013" s="430"/>
      <c r="BZ2013" s="430"/>
      <c r="CA2013" s="430"/>
      <c r="CB2013" s="430"/>
      <c r="CC2013" s="430"/>
      <c r="CD2013" s="430"/>
      <c r="CE2013" s="430"/>
      <c r="CF2013" s="430"/>
      <c r="CG2013" s="430"/>
      <c r="CH2013" s="430"/>
      <c r="CI2013" s="430"/>
      <c r="CJ2013" s="430"/>
      <c r="CK2013" s="430"/>
      <c r="CL2013" s="430"/>
      <c r="CM2013" s="430"/>
      <c r="CN2013" s="430"/>
      <c r="CO2013" s="430"/>
      <c r="CP2013" s="430"/>
      <c r="CQ2013" s="430"/>
      <c r="CR2013" s="430"/>
      <c r="CS2013" s="430"/>
      <c r="CT2013" s="430"/>
      <c r="CU2013" s="430"/>
      <c r="CV2013" s="430"/>
      <c r="CW2013" s="430"/>
      <c r="CX2013" s="430"/>
      <c r="CY2013" s="430"/>
      <c r="CZ2013" s="430"/>
      <c r="DA2013" s="430"/>
      <c r="DB2013" s="430"/>
      <c r="DC2013" s="430"/>
      <c r="DD2013" s="430"/>
      <c r="DE2013" s="430"/>
      <c r="DF2013" s="430"/>
      <c r="DG2013" s="430"/>
      <c r="DH2013" s="430"/>
      <c r="DI2013" s="430"/>
      <c r="DJ2013" s="430"/>
      <c r="DK2013" s="430"/>
      <c r="DL2013" s="430"/>
      <c r="DM2013" s="430"/>
      <c r="DN2013" s="430"/>
      <c r="DO2013" s="430"/>
      <c r="DP2013" s="430"/>
      <c r="DQ2013" s="430"/>
      <c r="DR2013" s="430"/>
      <c r="DS2013" s="430"/>
      <c r="DT2013" s="430"/>
      <c r="DU2013" s="430"/>
      <c r="DV2013" s="430"/>
      <c r="DW2013" s="430"/>
      <c r="DX2013" s="430"/>
      <c r="DY2013" s="430"/>
      <c r="DZ2013" s="430"/>
      <c r="EA2013" s="430"/>
      <c r="EB2013" s="430"/>
      <c r="EC2013" s="430"/>
      <c r="ED2013" s="430"/>
      <c r="EE2013" s="430"/>
      <c r="EF2013" s="430"/>
      <c r="EG2013" s="430"/>
      <c r="EH2013" s="430"/>
      <c r="EI2013" s="430"/>
      <c r="EJ2013" s="430"/>
      <c r="EK2013" s="430"/>
      <c r="EL2013" s="430"/>
      <c r="EM2013" s="430"/>
      <c r="EN2013" s="430"/>
      <c r="EO2013" s="430"/>
      <c r="EP2013" s="430"/>
      <c r="EQ2013" s="430"/>
      <c r="ER2013" s="430"/>
      <c r="ES2013" s="430"/>
      <c r="ET2013" s="430"/>
      <c r="EU2013" s="430"/>
      <c r="EV2013" s="430"/>
      <c r="EW2013" s="430"/>
      <c r="EX2013" s="430"/>
      <c r="EY2013" s="430"/>
      <c r="EZ2013" s="430"/>
      <c r="FA2013" s="430"/>
      <c r="FB2013" s="430"/>
      <c r="FC2013" s="430"/>
      <c r="FD2013" s="430"/>
      <c r="FE2013" s="430"/>
      <c r="FF2013" s="430"/>
      <c r="FG2013" s="430"/>
      <c r="FH2013" s="430"/>
      <c r="FI2013" s="430"/>
      <c r="FJ2013" s="430"/>
      <c r="FK2013" s="430"/>
      <c r="FL2013" s="430"/>
      <c r="FM2013" s="430"/>
      <c r="FN2013" s="430"/>
      <c r="FO2013" s="430"/>
      <c r="FP2013" s="430"/>
      <c r="FQ2013" s="430"/>
      <c r="FR2013" s="430"/>
      <c r="FS2013" s="430"/>
      <c r="FT2013" s="430"/>
      <c r="FU2013" s="430"/>
      <c r="FV2013" s="430"/>
      <c r="FW2013" s="430"/>
      <c r="FX2013" s="430"/>
      <c r="FY2013" s="430"/>
      <c r="FZ2013" s="430"/>
      <c r="GA2013" s="430"/>
      <c r="GB2013" s="430"/>
      <c r="GC2013" s="430"/>
    </row>
    <row r="2014" spans="1:185" s="302" customFormat="1" ht="18.75" customHeight="1" x14ac:dyDescent="0.3">
      <c r="A2014" s="6"/>
      <c r="B2014" s="266" t="s">
        <v>1753</v>
      </c>
      <c r="C2014" s="89">
        <v>35</v>
      </c>
      <c r="D2014" s="43"/>
      <c r="E2014" s="43"/>
      <c r="F2014" s="43"/>
      <c r="G2014" s="43"/>
      <c r="H2014" s="43"/>
      <c r="I2014" s="20">
        <f t="shared" si="178"/>
        <v>35</v>
      </c>
      <c r="J2014" s="40">
        <v>73</v>
      </c>
      <c r="K2014" s="31">
        <f t="shared" si="179"/>
        <v>0.47945205479452052</v>
      </c>
      <c r="L2014" s="163">
        <v>2</v>
      </c>
      <c r="M2014" s="767" t="s">
        <v>28</v>
      </c>
      <c r="N2014" s="365" t="s">
        <v>1754</v>
      </c>
      <c r="O2014" s="365" t="s">
        <v>427</v>
      </c>
      <c r="P2014" s="365" t="s">
        <v>104</v>
      </c>
      <c r="Q2014" s="365" t="s">
        <v>4088</v>
      </c>
      <c r="R2014" s="285">
        <v>10</v>
      </c>
      <c r="S2014" s="428"/>
      <c r="T2014" s="429"/>
      <c r="U2014" s="429"/>
      <c r="V2014" s="429"/>
      <c r="W2014" s="429"/>
      <c r="X2014" s="429"/>
      <c r="Y2014" s="429"/>
      <c r="Z2014" s="430"/>
      <c r="AA2014" s="430"/>
      <c r="AB2014" s="430"/>
      <c r="AC2014" s="430"/>
      <c r="AD2014" s="430"/>
      <c r="AE2014" s="430"/>
      <c r="AF2014" s="430"/>
      <c r="AG2014" s="430"/>
      <c r="AH2014" s="430"/>
      <c r="AI2014" s="430"/>
      <c r="AJ2014" s="430"/>
      <c r="AK2014" s="430"/>
      <c r="AL2014" s="430"/>
      <c r="AM2014" s="430"/>
      <c r="AN2014" s="430"/>
      <c r="AO2014" s="430"/>
      <c r="AP2014" s="430"/>
      <c r="AQ2014" s="430"/>
      <c r="AR2014" s="430"/>
      <c r="AS2014" s="430"/>
      <c r="AT2014" s="430"/>
      <c r="AU2014" s="430"/>
      <c r="AV2014" s="430"/>
      <c r="AW2014" s="430"/>
      <c r="AX2014" s="430"/>
      <c r="AY2014" s="430"/>
      <c r="AZ2014" s="430"/>
      <c r="BA2014" s="430"/>
      <c r="BB2014" s="430"/>
      <c r="BC2014" s="430"/>
      <c r="BD2014" s="430"/>
      <c r="BE2014" s="430"/>
      <c r="BF2014" s="430"/>
      <c r="BG2014" s="430"/>
      <c r="BH2014" s="430"/>
      <c r="BI2014" s="430"/>
      <c r="BJ2014" s="430"/>
      <c r="BK2014" s="430"/>
      <c r="BL2014" s="430"/>
      <c r="BM2014" s="430"/>
      <c r="BN2014" s="430"/>
      <c r="BO2014" s="430"/>
      <c r="BP2014" s="430"/>
      <c r="BQ2014" s="430"/>
      <c r="BR2014" s="430"/>
      <c r="BS2014" s="430"/>
      <c r="BT2014" s="430"/>
      <c r="BU2014" s="430"/>
      <c r="BV2014" s="430"/>
      <c r="BW2014" s="430"/>
      <c r="BX2014" s="430"/>
      <c r="BY2014" s="430"/>
      <c r="BZ2014" s="430"/>
      <c r="CA2014" s="430"/>
      <c r="CB2014" s="430"/>
      <c r="CC2014" s="430"/>
      <c r="CD2014" s="430"/>
      <c r="CE2014" s="430"/>
      <c r="CF2014" s="430"/>
      <c r="CG2014" s="430"/>
      <c r="CH2014" s="430"/>
      <c r="CI2014" s="430"/>
      <c r="CJ2014" s="430"/>
      <c r="CK2014" s="430"/>
      <c r="CL2014" s="430"/>
      <c r="CM2014" s="430"/>
      <c r="CN2014" s="430"/>
      <c r="CO2014" s="430"/>
      <c r="CP2014" s="430"/>
      <c r="CQ2014" s="430"/>
      <c r="CR2014" s="430"/>
      <c r="CS2014" s="430"/>
      <c r="CT2014" s="430"/>
      <c r="CU2014" s="430"/>
      <c r="CV2014" s="430"/>
      <c r="CW2014" s="430"/>
      <c r="CX2014" s="430"/>
      <c r="CY2014" s="430"/>
      <c r="CZ2014" s="430"/>
      <c r="DA2014" s="430"/>
      <c r="DB2014" s="430"/>
      <c r="DC2014" s="430"/>
      <c r="DD2014" s="430"/>
      <c r="DE2014" s="430"/>
      <c r="DF2014" s="430"/>
      <c r="DG2014" s="430"/>
      <c r="DH2014" s="430"/>
      <c r="DI2014" s="430"/>
      <c r="DJ2014" s="430"/>
      <c r="DK2014" s="430"/>
      <c r="DL2014" s="430"/>
      <c r="DM2014" s="430"/>
      <c r="DN2014" s="430"/>
      <c r="DO2014" s="430"/>
      <c r="DP2014" s="430"/>
      <c r="DQ2014" s="430"/>
      <c r="DR2014" s="430"/>
      <c r="DS2014" s="430"/>
      <c r="DT2014" s="430"/>
      <c r="DU2014" s="430"/>
      <c r="DV2014" s="430"/>
      <c r="DW2014" s="430"/>
      <c r="DX2014" s="430"/>
      <c r="DY2014" s="430"/>
      <c r="DZ2014" s="430"/>
      <c r="EA2014" s="430"/>
      <c r="EB2014" s="430"/>
      <c r="EC2014" s="430"/>
      <c r="ED2014" s="430"/>
      <c r="EE2014" s="430"/>
      <c r="EF2014" s="430"/>
      <c r="EG2014" s="430"/>
      <c r="EH2014" s="430"/>
      <c r="EI2014" s="430"/>
      <c r="EJ2014" s="430"/>
      <c r="EK2014" s="430"/>
      <c r="EL2014" s="430"/>
      <c r="EM2014" s="430"/>
      <c r="EN2014" s="430"/>
      <c r="EO2014" s="430"/>
      <c r="EP2014" s="430"/>
      <c r="EQ2014" s="430"/>
      <c r="ER2014" s="430"/>
      <c r="ES2014" s="430"/>
      <c r="ET2014" s="430"/>
      <c r="EU2014" s="430"/>
      <c r="EV2014" s="430"/>
      <c r="EW2014" s="430"/>
      <c r="EX2014" s="430"/>
      <c r="EY2014" s="430"/>
      <c r="EZ2014" s="430"/>
      <c r="FA2014" s="430"/>
      <c r="FB2014" s="430"/>
      <c r="FC2014" s="430"/>
      <c r="FD2014" s="430"/>
      <c r="FE2014" s="430"/>
      <c r="FF2014" s="430"/>
      <c r="FG2014" s="430"/>
      <c r="FH2014" s="430"/>
      <c r="FI2014" s="430"/>
      <c r="FJ2014" s="430"/>
      <c r="FK2014" s="430"/>
      <c r="FL2014" s="430"/>
      <c r="FM2014" s="430"/>
      <c r="FN2014" s="430"/>
      <c r="FO2014" s="430"/>
      <c r="FP2014" s="430"/>
      <c r="FQ2014" s="430"/>
      <c r="FR2014" s="430"/>
      <c r="FS2014" s="430"/>
      <c r="FT2014" s="430"/>
      <c r="FU2014" s="430"/>
      <c r="FV2014" s="430"/>
      <c r="FW2014" s="430"/>
      <c r="FX2014" s="430"/>
      <c r="FY2014" s="430"/>
      <c r="FZ2014" s="430"/>
      <c r="GA2014" s="430"/>
      <c r="GB2014" s="430"/>
      <c r="GC2014" s="430"/>
    </row>
    <row r="2015" spans="1:185" s="302" customFormat="1" ht="18.75" customHeight="1" x14ac:dyDescent="0.3">
      <c r="A2015" s="6"/>
      <c r="B2015" s="370" t="s">
        <v>3249</v>
      </c>
      <c r="C2015" s="108">
        <v>34</v>
      </c>
      <c r="D2015" s="43"/>
      <c r="E2015" s="43"/>
      <c r="F2015" s="43"/>
      <c r="G2015" s="43"/>
      <c r="H2015" s="43"/>
      <c r="I2015" s="20">
        <f t="shared" si="178"/>
        <v>34</v>
      </c>
      <c r="J2015" s="40">
        <v>73</v>
      </c>
      <c r="K2015" s="31">
        <f t="shared" si="179"/>
        <v>0.46575342465753422</v>
      </c>
      <c r="L2015" s="118">
        <v>6</v>
      </c>
      <c r="M2015" s="766" t="s">
        <v>28</v>
      </c>
      <c r="N2015" s="537" t="s">
        <v>3250</v>
      </c>
      <c r="O2015" s="537" t="s">
        <v>484</v>
      </c>
      <c r="P2015" s="537" t="s">
        <v>117</v>
      </c>
      <c r="Q2015" s="537" t="s">
        <v>4119</v>
      </c>
      <c r="R2015" s="284">
        <v>10</v>
      </c>
      <c r="S2015" s="428"/>
      <c r="T2015" s="429"/>
      <c r="U2015" s="429"/>
      <c r="V2015" s="429"/>
      <c r="W2015" s="429"/>
      <c r="X2015" s="429"/>
      <c r="Y2015" s="429"/>
      <c r="Z2015" s="430"/>
      <c r="AA2015" s="430"/>
      <c r="AB2015" s="430"/>
      <c r="AC2015" s="430"/>
      <c r="AD2015" s="430"/>
      <c r="AE2015" s="430"/>
      <c r="AF2015" s="430"/>
      <c r="AG2015" s="430"/>
      <c r="AH2015" s="430"/>
      <c r="AI2015" s="430"/>
      <c r="AJ2015" s="430"/>
      <c r="AK2015" s="430"/>
      <c r="AL2015" s="430"/>
      <c r="AM2015" s="430"/>
      <c r="AN2015" s="430"/>
      <c r="AO2015" s="430"/>
      <c r="AP2015" s="430"/>
      <c r="AQ2015" s="430"/>
      <c r="AR2015" s="430"/>
      <c r="AS2015" s="430"/>
      <c r="AT2015" s="430"/>
      <c r="AU2015" s="430"/>
      <c r="AV2015" s="430"/>
      <c r="AW2015" s="430"/>
      <c r="AX2015" s="430"/>
      <c r="AY2015" s="430"/>
      <c r="AZ2015" s="430"/>
      <c r="BA2015" s="430"/>
      <c r="BB2015" s="430"/>
      <c r="BC2015" s="430"/>
      <c r="BD2015" s="430"/>
      <c r="BE2015" s="430"/>
      <c r="BF2015" s="430"/>
      <c r="BG2015" s="430"/>
      <c r="BH2015" s="430"/>
      <c r="BI2015" s="430"/>
      <c r="BJ2015" s="430"/>
      <c r="BK2015" s="430"/>
      <c r="BL2015" s="430"/>
      <c r="BM2015" s="430"/>
      <c r="BN2015" s="430"/>
      <c r="BO2015" s="430"/>
      <c r="BP2015" s="430"/>
      <c r="BQ2015" s="430"/>
      <c r="BR2015" s="430"/>
      <c r="BS2015" s="430"/>
      <c r="BT2015" s="430"/>
      <c r="BU2015" s="430"/>
      <c r="BV2015" s="430"/>
      <c r="BW2015" s="430"/>
      <c r="BX2015" s="430"/>
      <c r="BY2015" s="430"/>
      <c r="BZ2015" s="430"/>
      <c r="CA2015" s="430"/>
      <c r="CB2015" s="430"/>
      <c r="CC2015" s="430"/>
      <c r="CD2015" s="430"/>
      <c r="CE2015" s="430"/>
      <c r="CF2015" s="430"/>
      <c r="CG2015" s="430"/>
      <c r="CH2015" s="430"/>
      <c r="CI2015" s="430"/>
      <c r="CJ2015" s="430"/>
      <c r="CK2015" s="430"/>
      <c r="CL2015" s="430"/>
      <c r="CM2015" s="430"/>
      <c r="CN2015" s="430"/>
      <c r="CO2015" s="430"/>
      <c r="CP2015" s="430"/>
      <c r="CQ2015" s="430"/>
      <c r="CR2015" s="430"/>
      <c r="CS2015" s="430"/>
      <c r="CT2015" s="430"/>
      <c r="CU2015" s="430"/>
      <c r="CV2015" s="430"/>
      <c r="CW2015" s="430"/>
      <c r="CX2015" s="430"/>
      <c r="CY2015" s="430"/>
      <c r="CZ2015" s="430"/>
      <c r="DA2015" s="430"/>
      <c r="DB2015" s="430"/>
      <c r="DC2015" s="430"/>
      <c r="DD2015" s="430"/>
      <c r="DE2015" s="430"/>
      <c r="DF2015" s="430"/>
      <c r="DG2015" s="430"/>
      <c r="DH2015" s="430"/>
      <c r="DI2015" s="430"/>
      <c r="DJ2015" s="430"/>
      <c r="DK2015" s="430"/>
      <c r="DL2015" s="430"/>
      <c r="DM2015" s="430"/>
      <c r="DN2015" s="430"/>
      <c r="DO2015" s="430"/>
      <c r="DP2015" s="430"/>
      <c r="DQ2015" s="430"/>
      <c r="DR2015" s="430"/>
      <c r="DS2015" s="430"/>
      <c r="DT2015" s="430"/>
      <c r="DU2015" s="430"/>
      <c r="DV2015" s="430"/>
      <c r="DW2015" s="430"/>
      <c r="DX2015" s="430"/>
      <c r="DY2015" s="430"/>
      <c r="DZ2015" s="430"/>
      <c r="EA2015" s="430"/>
      <c r="EB2015" s="430"/>
      <c r="EC2015" s="430"/>
      <c r="ED2015" s="430"/>
      <c r="EE2015" s="430"/>
      <c r="EF2015" s="430"/>
      <c r="EG2015" s="430"/>
      <c r="EH2015" s="430"/>
      <c r="EI2015" s="430"/>
      <c r="EJ2015" s="430"/>
      <c r="EK2015" s="430"/>
      <c r="EL2015" s="430"/>
      <c r="EM2015" s="430"/>
      <c r="EN2015" s="430"/>
      <c r="EO2015" s="430"/>
      <c r="EP2015" s="430"/>
      <c r="EQ2015" s="430"/>
      <c r="ER2015" s="430"/>
      <c r="ES2015" s="430"/>
      <c r="ET2015" s="430"/>
      <c r="EU2015" s="430"/>
      <c r="EV2015" s="430"/>
      <c r="EW2015" s="430"/>
      <c r="EX2015" s="430"/>
      <c r="EY2015" s="430"/>
      <c r="EZ2015" s="430"/>
      <c r="FA2015" s="430"/>
      <c r="FB2015" s="430"/>
      <c r="FC2015" s="430"/>
      <c r="FD2015" s="430"/>
      <c r="FE2015" s="430"/>
      <c r="FF2015" s="430"/>
      <c r="FG2015" s="430"/>
      <c r="FH2015" s="430"/>
      <c r="FI2015" s="430"/>
      <c r="FJ2015" s="430"/>
      <c r="FK2015" s="430"/>
      <c r="FL2015" s="430"/>
      <c r="FM2015" s="430"/>
      <c r="FN2015" s="430"/>
      <c r="FO2015" s="430"/>
      <c r="FP2015" s="430"/>
      <c r="FQ2015" s="430"/>
      <c r="FR2015" s="430"/>
      <c r="FS2015" s="430"/>
      <c r="FT2015" s="430"/>
      <c r="FU2015" s="430"/>
      <c r="FV2015" s="430"/>
      <c r="FW2015" s="430"/>
      <c r="FX2015" s="430"/>
      <c r="FY2015" s="430"/>
      <c r="FZ2015" s="430"/>
      <c r="GA2015" s="430"/>
      <c r="GB2015" s="430"/>
      <c r="GC2015" s="430"/>
    </row>
    <row r="2016" spans="1:185" s="302" customFormat="1" ht="18.75" customHeight="1" x14ac:dyDescent="0.3">
      <c r="A2016" s="6"/>
      <c r="B2016" s="88" t="s">
        <v>414</v>
      </c>
      <c r="C2016" s="89">
        <v>34</v>
      </c>
      <c r="D2016" s="43"/>
      <c r="E2016" s="43"/>
      <c r="F2016" s="43"/>
      <c r="G2016" s="43"/>
      <c r="H2016" s="45"/>
      <c r="I2016" s="20">
        <f t="shared" si="178"/>
        <v>34</v>
      </c>
      <c r="J2016" s="40">
        <v>73</v>
      </c>
      <c r="K2016" s="31">
        <f t="shared" si="179"/>
        <v>0.46575342465753422</v>
      </c>
      <c r="L2016" s="131">
        <v>1</v>
      </c>
      <c r="M2016" s="285" t="s">
        <v>28</v>
      </c>
      <c r="N2016" s="552" t="s">
        <v>415</v>
      </c>
      <c r="O2016" s="552" t="s">
        <v>416</v>
      </c>
      <c r="P2016" s="552" t="s">
        <v>209</v>
      </c>
      <c r="Q2016" s="530" t="s">
        <v>394</v>
      </c>
      <c r="R2016" s="292">
        <v>10</v>
      </c>
      <c r="S2016" s="428"/>
      <c r="T2016" s="429"/>
      <c r="U2016" s="429"/>
      <c r="V2016" s="429"/>
      <c r="W2016" s="429"/>
      <c r="X2016" s="429"/>
      <c r="Y2016" s="429"/>
      <c r="Z2016" s="430"/>
      <c r="AA2016" s="430"/>
      <c r="AB2016" s="430"/>
      <c r="AC2016" s="430"/>
      <c r="AD2016" s="430"/>
      <c r="AE2016" s="430"/>
      <c r="AF2016" s="430"/>
      <c r="AG2016" s="430"/>
      <c r="AH2016" s="430"/>
      <c r="AI2016" s="430"/>
      <c r="AJ2016" s="430"/>
      <c r="AK2016" s="430"/>
      <c r="AL2016" s="430"/>
      <c r="AM2016" s="430"/>
      <c r="AN2016" s="430"/>
      <c r="AO2016" s="430"/>
      <c r="AP2016" s="430"/>
      <c r="AQ2016" s="430"/>
      <c r="AR2016" s="430"/>
      <c r="AS2016" s="430"/>
      <c r="AT2016" s="430"/>
      <c r="AU2016" s="430"/>
      <c r="AV2016" s="430"/>
      <c r="AW2016" s="430"/>
      <c r="AX2016" s="430"/>
      <c r="AY2016" s="430"/>
      <c r="AZ2016" s="430"/>
      <c r="BA2016" s="430"/>
      <c r="BB2016" s="430"/>
      <c r="BC2016" s="430"/>
      <c r="BD2016" s="430"/>
      <c r="BE2016" s="430"/>
      <c r="BF2016" s="430"/>
      <c r="BG2016" s="430"/>
      <c r="BH2016" s="430"/>
      <c r="BI2016" s="430"/>
      <c r="BJ2016" s="430"/>
      <c r="BK2016" s="430"/>
      <c r="BL2016" s="430"/>
      <c r="BM2016" s="430"/>
      <c r="BN2016" s="430"/>
      <c r="BO2016" s="430"/>
      <c r="BP2016" s="430"/>
      <c r="BQ2016" s="430"/>
      <c r="BR2016" s="430"/>
      <c r="BS2016" s="430"/>
      <c r="BT2016" s="430"/>
      <c r="BU2016" s="430"/>
      <c r="BV2016" s="430"/>
      <c r="BW2016" s="430"/>
      <c r="BX2016" s="430"/>
      <c r="BY2016" s="430"/>
      <c r="BZ2016" s="430"/>
      <c r="CA2016" s="430"/>
      <c r="CB2016" s="430"/>
      <c r="CC2016" s="430"/>
      <c r="CD2016" s="430"/>
      <c r="CE2016" s="430"/>
      <c r="CF2016" s="430"/>
      <c r="CG2016" s="430"/>
      <c r="CH2016" s="430"/>
      <c r="CI2016" s="430"/>
      <c r="CJ2016" s="430"/>
      <c r="CK2016" s="430"/>
      <c r="CL2016" s="430"/>
      <c r="CM2016" s="430"/>
      <c r="CN2016" s="430"/>
      <c r="CO2016" s="430"/>
      <c r="CP2016" s="430"/>
      <c r="CQ2016" s="430"/>
      <c r="CR2016" s="430"/>
      <c r="CS2016" s="430"/>
      <c r="CT2016" s="430"/>
      <c r="CU2016" s="430"/>
      <c r="CV2016" s="430"/>
      <c r="CW2016" s="430"/>
      <c r="CX2016" s="430"/>
      <c r="CY2016" s="430"/>
      <c r="CZ2016" s="430"/>
      <c r="DA2016" s="430"/>
      <c r="DB2016" s="430"/>
      <c r="DC2016" s="430"/>
      <c r="DD2016" s="430"/>
      <c r="DE2016" s="430"/>
      <c r="DF2016" s="430"/>
      <c r="DG2016" s="430"/>
      <c r="DH2016" s="430"/>
      <c r="DI2016" s="430"/>
      <c r="DJ2016" s="430"/>
      <c r="DK2016" s="430"/>
      <c r="DL2016" s="430"/>
      <c r="DM2016" s="430"/>
      <c r="DN2016" s="430"/>
      <c r="DO2016" s="430"/>
      <c r="DP2016" s="430"/>
      <c r="DQ2016" s="430"/>
      <c r="DR2016" s="430"/>
      <c r="DS2016" s="430"/>
      <c r="DT2016" s="430"/>
      <c r="DU2016" s="430"/>
      <c r="DV2016" s="430"/>
      <c r="DW2016" s="430"/>
      <c r="DX2016" s="430"/>
      <c r="DY2016" s="430"/>
      <c r="DZ2016" s="430"/>
      <c r="EA2016" s="430"/>
      <c r="EB2016" s="430"/>
      <c r="EC2016" s="430"/>
      <c r="ED2016" s="430"/>
      <c r="EE2016" s="430"/>
      <c r="EF2016" s="430"/>
      <c r="EG2016" s="430"/>
      <c r="EH2016" s="430"/>
      <c r="EI2016" s="430"/>
      <c r="EJ2016" s="430"/>
      <c r="EK2016" s="430"/>
      <c r="EL2016" s="430"/>
      <c r="EM2016" s="430"/>
      <c r="EN2016" s="430"/>
      <c r="EO2016" s="430"/>
      <c r="EP2016" s="430"/>
      <c r="EQ2016" s="430"/>
      <c r="ER2016" s="430"/>
      <c r="ES2016" s="430"/>
      <c r="ET2016" s="430"/>
      <c r="EU2016" s="430"/>
      <c r="EV2016" s="430"/>
      <c r="EW2016" s="430"/>
      <c r="EX2016" s="430"/>
      <c r="EY2016" s="430"/>
      <c r="EZ2016" s="430"/>
      <c r="FA2016" s="430"/>
      <c r="FB2016" s="430"/>
      <c r="FC2016" s="430"/>
      <c r="FD2016" s="430"/>
      <c r="FE2016" s="430"/>
      <c r="FF2016" s="430"/>
      <c r="FG2016" s="430"/>
      <c r="FH2016" s="430"/>
      <c r="FI2016" s="430"/>
      <c r="FJ2016" s="430"/>
      <c r="FK2016" s="430"/>
      <c r="FL2016" s="430"/>
      <c r="FM2016" s="430"/>
      <c r="FN2016" s="430"/>
      <c r="FO2016" s="430"/>
      <c r="FP2016" s="430"/>
      <c r="FQ2016" s="430"/>
      <c r="FR2016" s="430"/>
      <c r="FS2016" s="430"/>
      <c r="FT2016" s="430"/>
      <c r="FU2016" s="430"/>
      <c r="FV2016" s="430"/>
      <c r="FW2016" s="430"/>
      <c r="FX2016" s="430"/>
      <c r="FY2016" s="430"/>
      <c r="FZ2016" s="430"/>
      <c r="GA2016" s="430"/>
      <c r="GB2016" s="430"/>
      <c r="GC2016" s="430"/>
    </row>
    <row r="2017" spans="1:185" s="302" customFormat="1" ht="18.75" customHeight="1" x14ac:dyDescent="0.3">
      <c r="A2017" s="6"/>
      <c r="B2017" s="122" t="s">
        <v>1350</v>
      </c>
      <c r="C2017" s="91">
        <v>34</v>
      </c>
      <c r="D2017" s="30" t="s">
        <v>16</v>
      </c>
      <c r="E2017" s="30" t="s">
        <v>16</v>
      </c>
      <c r="F2017" s="30" t="s">
        <v>16</v>
      </c>
      <c r="G2017" s="30" t="s">
        <v>16</v>
      </c>
      <c r="H2017" s="30" t="s">
        <v>16</v>
      </c>
      <c r="I2017" s="20">
        <f t="shared" si="178"/>
        <v>34</v>
      </c>
      <c r="J2017" s="34">
        <v>73</v>
      </c>
      <c r="K2017" s="31">
        <f t="shared" si="179"/>
        <v>0.46575342465753422</v>
      </c>
      <c r="L2017" s="168">
        <v>6</v>
      </c>
      <c r="M2017" s="439" t="s">
        <v>28</v>
      </c>
      <c r="N2017" s="530" t="s">
        <v>1351</v>
      </c>
      <c r="O2017" s="530" t="s">
        <v>402</v>
      </c>
      <c r="P2017" s="530" t="s">
        <v>220</v>
      </c>
      <c r="Q2017" s="530" t="s">
        <v>1183</v>
      </c>
      <c r="R2017" s="286">
        <v>10</v>
      </c>
      <c r="S2017" s="428"/>
      <c r="T2017" s="429"/>
      <c r="U2017" s="429"/>
      <c r="V2017" s="429"/>
      <c r="W2017" s="429"/>
      <c r="X2017" s="429"/>
      <c r="Y2017" s="429"/>
      <c r="Z2017" s="430"/>
      <c r="AA2017" s="430"/>
      <c r="AB2017" s="430"/>
      <c r="AC2017" s="430"/>
      <c r="AD2017" s="430"/>
      <c r="AE2017" s="430"/>
      <c r="AF2017" s="430"/>
      <c r="AG2017" s="430"/>
      <c r="AH2017" s="430"/>
      <c r="AI2017" s="430"/>
      <c r="AJ2017" s="430"/>
      <c r="AK2017" s="430"/>
      <c r="AL2017" s="430"/>
      <c r="AM2017" s="430"/>
      <c r="AN2017" s="430"/>
      <c r="AO2017" s="430"/>
      <c r="AP2017" s="430"/>
      <c r="AQ2017" s="430"/>
      <c r="AR2017" s="430"/>
      <c r="AS2017" s="430"/>
      <c r="AT2017" s="430"/>
      <c r="AU2017" s="430"/>
      <c r="AV2017" s="430"/>
      <c r="AW2017" s="430"/>
      <c r="AX2017" s="430"/>
      <c r="AY2017" s="430"/>
      <c r="AZ2017" s="430"/>
      <c r="BA2017" s="430"/>
      <c r="BB2017" s="430"/>
      <c r="BC2017" s="430"/>
      <c r="BD2017" s="430"/>
      <c r="BE2017" s="430"/>
      <c r="BF2017" s="430"/>
      <c r="BG2017" s="430"/>
      <c r="BH2017" s="430"/>
      <c r="BI2017" s="430"/>
      <c r="BJ2017" s="430"/>
      <c r="BK2017" s="430"/>
      <c r="BL2017" s="430"/>
      <c r="BM2017" s="430"/>
      <c r="BN2017" s="430"/>
      <c r="BO2017" s="430"/>
      <c r="BP2017" s="430"/>
      <c r="BQ2017" s="430"/>
      <c r="BR2017" s="430"/>
      <c r="BS2017" s="430"/>
      <c r="BT2017" s="430"/>
      <c r="BU2017" s="430"/>
      <c r="BV2017" s="430"/>
      <c r="BW2017" s="430"/>
      <c r="BX2017" s="430"/>
      <c r="BY2017" s="430"/>
      <c r="BZ2017" s="430"/>
      <c r="CA2017" s="430"/>
      <c r="CB2017" s="430"/>
      <c r="CC2017" s="430"/>
      <c r="CD2017" s="430"/>
      <c r="CE2017" s="430"/>
      <c r="CF2017" s="430"/>
      <c r="CG2017" s="430"/>
      <c r="CH2017" s="430"/>
      <c r="CI2017" s="430"/>
      <c r="CJ2017" s="430"/>
      <c r="CK2017" s="430"/>
      <c r="CL2017" s="430"/>
      <c r="CM2017" s="430"/>
      <c r="CN2017" s="430"/>
      <c r="CO2017" s="430"/>
      <c r="CP2017" s="430"/>
      <c r="CQ2017" s="430"/>
      <c r="CR2017" s="430"/>
      <c r="CS2017" s="430"/>
      <c r="CT2017" s="430"/>
      <c r="CU2017" s="430"/>
      <c r="CV2017" s="430"/>
      <c r="CW2017" s="430"/>
      <c r="CX2017" s="430"/>
      <c r="CY2017" s="430"/>
      <c r="CZ2017" s="430"/>
      <c r="DA2017" s="430"/>
      <c r="DB2017" s="430"/>
      <c r="DC2017" s="430"/>
      <c r="DD2017" s="430"/>
      <c r="DE2017" s="430"/>
      <c r="DF2017" s="430"/>
      <c r="DG2017" s="430"/>
      <c r="DH2017" s="430"/>
      <c r="DI2017" s="430"/>
      <c r="DJ2017" s="430"/>
      <c r="DK2017" s="430"/>
      <c r="DL2017" s="430"/>
      <c r="DM2017" s="430"/>
      <c r="DN2017" s="430"/>
      <c r="DO2017" s="430"/>
      <c r="DP2017" s="430"/>
      <c r="DQ2017" s="430"/>
      <c r="DR2017" s="430"/>
      <c r="DS2017" s="430"/>
      <c r="DT2017" s="430"/>
      <c r="DU2017" s="430"/>
      <c r="DV2017" s="430"/>
      <c r="DW2017" s="430"/>
      <c r="DX2017" s="430"/>
      <c r="DY2017" s="430"/>
      <c r="DZ2017" s="430"/>
      <c r="EA2017" s="430"/>
      <c r="EB2017" s="430"/>
      <c r="EC2017" s="430"/>
      <c r="ED2017" s="430"/>
      <c r="EE2017" s="430"/>
      <c r="EF2017" s="430"/>
      <c r="EG2017" s="430"/>
      <c r="EH2017" s="430"/>
      <c r="EI2017" s="430"/>
      <c r="EJ2017" s="430"/>
      <c r="EK2017" s="430"/>
      <c r="EL2017" s="430"/>
      <c r="EM2017" s="430"/>
      <c r="EN2017" s="430"/>
      <c r="EO2017" s="430"/>
      <c r="EP2017" s="430"/>
      <c r="EQ2017" s="430"/>
      <c r="ER2017" s="430"/>
      <c r="ES2017" s="430"/>
      <c r="ET2017" s="430"/>
      <c r="EU2017" s="430"/>
      <c r="EV2017" s="430"/>
      <c r="EW2017" s="430"/>
      <c r="EX2017" s="430"/>
      <c r="EY2017" s="430"/>
      <c r="EZ2017" s="430"/>
      <c r="FA2017" s="430"/>
      <c r="FB2017" s="430"/>
      <c r="FC2017" s="430"/>
      <c r="FD2017" s="430"/>
      <c r="FE2017" s="430"/>
      <c r="FF2017" s="430"/>
      <c r="FG2017" s="430"/>
      <c r="FH2017" s="430"/>
      <c r="FI2017" s="430"/>
      <c r="FJ2017" s="430"/>
      <c r="FK2017" s="430"/>
      <c r="FL2017" s="430"/>
      <c r="FM2017" s="430"/>
      <c r="FN2017" s="430"/>
      <c r="FO2017" s="430"/>
      <c r="FP2017" s="430"/>
      <c r="FQ2017" s="430"/>
      <c r="FR2017" s="430"/>
      <c r="FS2017" s="430"/>
      <c r="FT2017" s="430"/>
      <c r="FU2017" s="430"/>
      <c r="FV2017" s="430"/>
      <c r="FW2017" s="430"/>
      <c r="FX2017" s="430"/>
      <c r="FY2017" s="430"/>
      <c r="FZ2017" s="430"/>
      <c r="GA2017" s="430"/>
      <c r="GB2017" s="430"/>
      <c r="GC2017" s="430"/>
    </row>
    <row r="2018" spans="1:185" s="302" customFormat="1" ht="18.75" customHeight="1" x14ac:dyDescent="0.3">
      <c r="A2018" s="6"/>
      <c r="B2018" s="357" t="s">
        <v>3582</v>
      </c>
      <c r="C2018" s="416">
        <v>33</v>
      </c>
      <c r="D2018" s="83"/>
      <c r="E2018" s="83"/>
      <c r="F2018" s="83"/>
      <c r="G2018" s="83"/>
      <c r="H2018" s="730"/>
      <c r="I2018" s="20">
        <v>33</v>
      </c>
      <c r="J2018" s="40">
        <v>73</v>
      </c>
      <c r="K2018" s="31">
        <v>0.45205479452054792</v>
      </c>
      <c r="L2018" s="83">
        <v>5</v>
      </c>
      <c r="M2018" s="83" t="s">
        <v>28</v>
      </c>
      <c r="N2018" s="357" t="s">
        <v>3583</v>
      </c>
      <c r="O2018" s="492" t="s">
        <v>120</v>
      </c>
      <c r="P2018" s="492" t="s">
        <v>20</v>
      </c>
      <c r="Q2018" s="492" t="s">
        <v>3402</v>
      </c>
      <c r="R2018" s="290">
        <v>10</v>
      </c>
      <c r="S2018" s="428"/>
      <c r="T2018" s="429"/>
      <c r="U2018" s="429"/>
      <c r="V2018" s="429"/>
      <c r="W2018" s="429"/>
      <c r="X2018" s="429"/>
      <c r="Y2018" s="429"/>
      <c r="Z2018" s="430"/>
      <c r="AA2018" s="430"/>
      <c r="AB2018" s="430"/>
      <c r="AC2018" s="430"/>
      <c r="AD2018" s="430"/>
      <c r="AE2018" s="430"/>
      <c r="AF2018" s="430"/>
      <c r="AG2018" s="430"/>
      <c r="AH2018" s="430"/>
      <c r="AI2018" s="430"/>
      <c r="AJ2018" s="430"/>
      <c r="AK2018" s="430"/>
      <c r="AL2018" s="430"/>
      <c r="AM2018" s="430"/>
      <c r="AN2018" s="430"/>
      <c r="AO2018" s="430"/>
      <c r="AP2018" s="430"/>
      <c r="AQ2018" s="430"/>
      <c r="AR2018" s="430"/>
      <c r="AS2018" s="430"/>
      <c r="AT2018" s="430"/>
      <c r="AU2018" s="430"/>
      <c r="AV2018" s="430"/>
      <c r="AW2018" s="430"/>
      <c r="AX2018" s="430"/>
      <c r="AY2018" s="430"/>
      <c r="AZ2018" s="430"/>
      <c r="BA2018" s="430"/>
      <c r="BB2018" s="430"/>
      <c r="BC2018" s="430"/>
      <c r="BD2018" s="430"/>
      <c r="BE2018" s="430"/>
      <c r="BF2018" s="430"/>
      <c r="BG2018" s="430"/>
      <c r="BH2018" s="430"/>
      <c r="BI2018" s="430"/>
      <c r="BJ2018" s="430"/>
      <c r="BK2018" s="430"/>
      <c r="BL2018" s="430"/>
      <c r="BM2018" s="430"/>
      <c r="BN2018" s="430"/>
      <c r="BO2018" s="430"/>
      <c r="BP2018" s="430"/>
      <c r="BQ2018" s="430"/>
      <c r="BR2018" s="430"/>
      <c r="BS2018" s="430"/>
      <c r="BT2018" s="430"/>
      <c r="BU2018" s="430"/>
      <c r="BV2018" s="430"/>
      <c r="BW2018" s="430"/>
      <c r="BX2018" s="430"/>
      <c r="BY2018" s="430"/>
      <c r="BZ2018" s="430"/>
      <c r="CA2018" s="430"/>
      <c r="CB2018" s="430"/>
      <c r="CC2018" s="430"/>
      <c r="CD2018" s="430"/>
      <c r="CE2018" s="430"/>
      <c r="CF2018" s="430"/>
      <c r="CG2018" s="430"/>
      <c r="CH2018" s="430"/>
      <c r="CI2018" s="430"/>
      <c r="CJ2018" s="430"/>
      <c r="CK2018" s="430"/>
      <c r="CL2018" s="430"/>
      <c r="CM2018" s="430"/>
      <c r="CN2018" s="430"/>
      <c r="CO2018" s="430"/>
      <c r="CP2018" s="430"/>
      <c r="CQ2018" s="430"/>
      <c r="CR2018" s="430"/>
      <c r="CS2018" s="430"/>
      <c r="CT2018" s="430"/>
      <c r="CU2018" s="430"/>
      <c r="CV2018" s="430"/>
      <c r="CW2018" s="430"/>
      <c r="CX2018" s="430"/>
      <c r="CY2018" s="430"/>
      <c r="CZ2018" s="430"/>
      <c r="DA2018" s="430"/>
      <c r="DB2018" s="430"/>
      <c r="DC2018" s="430"/>
      <c r="DD2018" s="430"/>
      <c r="DE2018" s="430"/>
      <c r="DF2018" s="430"/>
      <c r="DG2018" s="430"/>
      <c r="DH2018" s="430"/>
      <c r="DI2018" s="430"/>
      <c r="DJ2018" s="430"/>
      <c r="DK2018" s="430"/>
      <c r="DL2018" s="430"/>
      <c r="DM2018" s="430"/>
      <c r="DN2018" s="430"/>
      <c r="DO2018" s="430"/>
      <c r="DP2018" s="430"/>
      <c r="DQ2018" s="430"/>
      <c r="DR2018" s="430"/>
      <c r="DS2018" s="430"/>
      <c r="DT2018" s="430"/>
      <c r="DU2018" s="430"/>
      <c r="DV2018" s="430"/>
      <c r="DW2018" s="430"/>
      <c r="DX2018" s="430"/>
      <c r="DY2018" s="430"/>
      <c r="DZ2018" s="430"/>
      <c r="EA2018" s="430"/>
      <c r="EB2018" s="430"/>
      <c r="EC2018" s="430"/>
      <c r="ED2018" s="430"/>
      <c r="EE2018" s="430"/>
      <c r="EF2018" s="430"/>
      <c r="EG2018" s="430"/>
      <c r="EH2018" s="430"/>
      <c r="EI2018" s="430"/>
      <c r="EJ2018" s="430"/>
      <c r="EK2018" s="430"/>
      <c r="EL2018" s="430"/>
      <c r="EM2018" s="430"/>
      <c r="EN2018" s="430"/>
      <c r="EO2018" s="430"/>
      <c r="EP2018" s="430"/>
      <c r="EQ2018" s="430"/>
      <c r="ER2018" s="430"/>
      <c r="ES2018" s="430"/>
      <c r="ET2018" s="430"/>
      <c r="EU2018" s="430"/>
      <c r="EV2018" s="430"/>
      <c r="EW2018" s="430"/>
      <c r="EX2018" s="430"/>
      <c r="EY2018" s="430"/>
      <c r="EZ2018" s="430"/>
      <c r="FA2018" s="430"/>
      <c r="FB2018" s="430"/>
      <c r="FC2018" s="430"/>
      <c r="FD2018" s="430"/>
      <c r="FE2018" s="430"/>
      <c r="FF2018" s="430"/>
      <c r="FG2018" s="430"/>
      <c r="FH2018" s="430"/>
      <c r="FI2018" s="430"/>
      <c r="FJ2018" s="430"/>
      <c r="FK2018" s="430"/>
      <c r="FL2018" s="430"/>
      <c r="FM2018" s="430"/>
      <c r="FN2018" s="430"/>
      <c r="FO2018" s="430"/>
      <c r="FP2018" s="430"/>
      <c r="FQ2018" s="430"/>
      <c r="FR2018" s="430"/>
      <c r="FS2018" s="430"/>
      <c r="FT2018" s="430"/>
      <c r="FU2018" s="430"/>
      <c r="FV2018" s="430"/>
      <c r="FW2018" s="430"/>
      <c r="FX2018" s="430"/>
      <c r="FY2018" s="430"/>
      <c r="FZ2018" s="430"/>
      <c r="GA2018" s="430"/>
      <c r="GB2018" s="430"/>
      <c r="GC2018" s="430"/>
    </row>
    <row r="2019" spans="1:185" s="302" customFormat="1" ht="18.75" customHeight="1" x14ac:dyDescent="0.3">
      <c r="A2019" s="6"/>
      <c r="B2019" s="107" t="s">
        <v>3732</v>
      </c>
      <c r="C2019" s="108">
        <v>33</v>
      </c>
      <c r="D2019" s="43"/>
      <c r="E2019" s="43"/>
      <c r="F2019" s="43"/>
      <c r="G2019" s="43"/>
      <c r="H2019" s="43"/>
      <c r="I2019" s="20">
        <f>SUM(C2019:H2019)</f>
        <v>33</v>
      </c>
      <c r="J2019" s="40">
        <v>73</v>
      </c>
      <c r="K2019" s="31">
        <f>I2019/J2019</f>
        <v>0.45205479452054792</v>
      </c>
      <c r="L2019" s="118">
        <v>1</v>
      </c>
      <c r="M2019" s="47" t="s">
        <v>28</v>
      </c>
      <c r="N2019" s="565" t="s">
        <v>3733</v>
      </c>
      <c r="O2019" s="537" t="s">
        <v>3734</v>
      </c>
      <c r="P2019" s="537" t="s">
        <v>220</v>
      </c>
      <c r="Q2019" s="537" t="s">
        <v>3625</v>
      </c>
      <c r="R2019" s="299">
        <v>10</v>
      </c>
      <c r="S2019" s="428"/>
      <c r="T2019" s="429"/>
      <c r="U2019" s="429"/>
      <c r="V2019" s="429"/>
      <c r="W2019" s="429"/>
      <c r="X2019" s="429"/>
      <c r="Y2019" s="429"/>
      <c r="Z2019" s="430"/>
      <c r="AA2019" s="430"/>
      <c r="AB2019" s="430"/>
      <c r="AC2019" s="430"/>
      <c r="AD2019" s="430"/>
      <c r="AE2019" s="430"/>
      <c r="AF2019" s="430"/>
      <c r="AG2019" s="430"/>
      <c r="AH2019" s="430"/>
      <c r="AI2019" s="430"/>
      <c r="AJ2019" s="430"/>
      <c r="AK2019" s="430"/>
      <c r="AL2019" s="430"/>
      <c r="AM2019" s="430"/>
      <c r="AN2019" s="430"/>
      <c r="AO2019" s="430"/>
      <c r="AP2019" s="430"/>
      <c r="AQ2019" s="430"/>
      <c r="AR2019" s="430"/>
      <c r="AS2019" s="430"/>
      <c r="AT2019" s="430"/>
      <c r="AU2019" s="430"/>
      <c r="AV2019" s="430"/>
      <c r="AW2019" s="430"/>
      <c r="AX2019" s="430"/>
      <c r="AY2019" s="430"/>
      <c r="AZ2019" s="430"/>
      <c r="BA2019" s="430"/>
      <c r="BB2019" s="430"/>
      <c r="BC2019" s="430"/>
      <c r="BD2019" s="430"/>
      <c r="BE2019" s="430"/>
      <c r="BF2019" s="430"/>
      <c r="BG2019" s="430"/>
      <c r="BH2019" s="430"/>
      <c r="BI2019" s="430"/>
      <c r="BJ2019" s="430"/>
      <c r="BK2019" s="430"/>
      <c r="BL2019" s="430"/>
      <c r="BM2019" s="430"/>
      <c r="BN2019" s="430"/>
      <c r="BO2019" s="430"/>
      <c r="BP2019" s="430"/>
      <c r="BQ2019" s="430"/>
      <c r="BR2019" s="430"/>
      <c r="BS2019" s="430"/>
      <c r="BT2019" s="430"/>
      <c r="BU2019" s="430"/>
      <c r="BV2019" s="430"/>
      <c r="BW2019" s="430"/>
      <c r="BX2019" s="430"/>
      <c r="BY2019" s="430"/>
      <c r="BZ2019" s="430"/>
      <c r="CA2019" s="430"/>
      <c r="CB2019" s="430"/>
      <c r="CC2019" s="430"/>
      <c r="CD2019" s="430"/>
      <c r="CE2019" s="430"/>
      <c r="CF2019" s="430"/>
      <c r="CG2019" s="430"/>
      <c r="CH2019" s="430"/>
      <c r="CI2019" s="430"/>
      <c r="CJ2019" s="430"/>
      <c r="CK2019" s="430"/>
      <c r="CL2019" s="430"/>
      <c r="CM2019" s="430"/>
      <c r="CN2019" s="430"/>
      <c r="CO2019" s="430"/>
      <c r="CP2019" s="430"/>
      <c r="CQ2019" s="430"/>
      <c r="CR2019" s="430"/>
      <c r="CS2019" s="430"/>
      <c r="CT2019" s="430"/>
      <c r="CU2019" s="430"/>
      <c r="CV2019" s="430"/>
      <c r="CW2019" s="430"/>
      <c r="CX2019" s="430"/>
      <c r="CY2019" s="430"/>
      <c r="CZ2019" s="430"/>
      <c r="DA2019" s="430"/>
      <c r="DB2019" s="430"/>
      <c r="DC2019" s="430"/>
      <c r="DD2019" s="430"/>
      <c r="DE2019" s="430"/>
      <c r="DF2019" s="430"/>
      <c r="DG2019" s="430"/>
      <c r="DH2019" s="430"/>
      <c r="DI2019" s="430"/>
      <c r="DJ2019" s="430"/>
      <c r="DK2019" s="430"/>
      <c r="DL2019" s="430"/>
      <c r="DM2019" s="430"/>
      <c r="DN2019" s="430"/>
      <c r="DO2019" s="430"/>
      <c r="DP2019" s="430"/>
      <c r="DQ2019" s="430"/>
      <c r="DR2019" s="430"/>
      <c r="DS2019" s="430"/>
      <c r="DT2019" s="430"/>
      <c r="DU2019" s="430"/>
      <c r="DV2019" s="430"/>
      <c r="DW2019" s="430"/>
      <c r="DX2019" s="430"/>
      <c r="DY2019" s="430"/>
      <c r="DZ2019" s="430"/>
      <c r="EA2019" s="430"/>
      <c r="EB2019" s="430"/>
      <c r="EC2019" s="430"/>
      <c r="ED2019" s="430"/>
      <c r="EE2019" s="430"/>
      <c r="EF2019" s="430"/>
      <c r="EG2019" s="430"/>
      <c r="EH2019" s="430"/>
      <c r="EI2019" s="430"/>
      <c r="EJ2019" s="430"/>
      <c r="EK2019" s="430"/>
      <c r="EL2019" s="430"/>
      <c r="EM2019" s="430"/>
      <c r="EN2019" s="430"/>
      <c r="EO2019" s="430"/>
      <c r="EP2019" s="430"/>
      <c r="EQ2019" s="430"/>
      <c r="ER2019" s="430"/>
      <c r="ES2019" s="430"/>
      <c r="ET2019" s="430"/>
      <c r="EU2019" s="430"/>
      <c r="EV2019" s="430"/>
      <c r="EW2019" s="430"/>
      <c r="EX2019" s="430"/>
      <c r="EY2019" s="430"/>
      <c r="EZ2019" s="430"/>
      <c r="FA2019" s="430"/>
      <c r="FB2019" s="430"/>
      <c r="FC2019" s="430"/>
      <c r="FD2019" s="430"/>
      <c r="FE2019" s="430"/>
      <c r="FF2019" s="430"/>
      <c r="FG2019" s="430"/>
      <c r="FH2019" s="430"/>
      <c r="FI2019" s="430"/>
      <c r="FJ2019" s="430"/>
      <c r="FK2019" s="430"/>
      <c r="FL2019" s="430"/>
      <c r="FM2019" s="430"/>
      <c r="FN2019" s="430"/>
      <c r="FO2019" s="430"/>
      <c r="FP2019" s="430"/>
      <c r="FQ2019" s="430"/>
      <c r="FR2019" s="430"/>
      <c r="FS2019" s="430"/>
      <c r="FT2019" s="430"/>
      <c r="FU2019" s="430"/>
      <c r="FV2019" s="430"/>
      <c r="FW2019" s="430"/>
      <c r="FX2019" s="430"/>
      <c r="FY2019" s="430"/>
      <c r="FZ2019" s="430"/>
      <c r="GA2019" s="430"/>
      <c r="GB2019" s="430"/>
      <c r="GC2019" s="430"/>
    </row>
    <row r="2020" spans="1:185" s="302" customFormat="1" ht="18.75" customHeight="1" x14ac:dyDescent="0.3">
      <c r="A2020" s="6"/>
      <c r="B2020" s="99" t="s">
        <v>4477</v>
      </c>
      <c r="C2020" s="103">
        <v>33</v>
      </c>
      <c r="D2020" s="23"/>
      <c r="E2020" s="23"/>
      <c r="F2020" s="23"/>
      <c r="G2020" s="23"/>
      <c r="H2020" s="45"/>
      <c r="I2020" s="449">
        <v>33</v>
      </c>
      <c r="J2020" s="40">
        <v>73</v>
      </c>
      <c r="K2020" s="31">
        <f>I2020/J2020</f>
        <v>0.45205479452054792</v>
      </c>
      <c r="L2020" s="23">
        <v>7</v>
      </c>
      <c r="M2020" s="47" t="s">
        <v>28</v>
      </c>
      <c r="N2020" s="537" t="s">
        <v>4478</v>
      </c>
      <c r="O2020" s="537" t="s">
        <v>190</v>
      </c>
      <c r="P2020" s="537" t="s">
        <v>104</v>
      </c>
      <c r="Q2020" s="537" t="s">
        <v>2833</v>
      </c>
      <c r="R2020" s="284">
        <v>10</v>
      </c>
      <c r="S2020" s="448"/>
      <c r="T2020" s="429"/>
      <c r="U2020" s="429"/>
      <c r="V2020" s="429"/>
      <c r="W2020" s="429"/>
      <c r="X2020" s="429"/>
      <c r="Y2020" s="429"/>
      <c r="Z2020" s="430"/>
      <c r="AA2020" s="430"/>
      <c r="AB2020" s="430"/>
      <c r="AC2020" s="430"/>
      <c r="AD2020" s="430"/>
      <c r="AE2020" s="430"/>
      <c r="AF2020" s="430"/>
      <c r="AG2020" s="430"/>
      <c r="AH2020" s="430"/>
      <c r="AI2020" s="430"/>
      <c r="AJ2020" s="430"/>
      <c r="AK2020" s="430"/>
      <c r="AL2020" s="430"/>
      <c r="AM2020" s="430"/>
      <c r="AN2020" s="430"/>
      <c r="AO2020" s="430"/>
      <c r="AP2020" s="430"/>
      <c r="AQ2020" s="430"/>
      <c r="AR2020" s="430"/>
      <c r="AS2020" s="430"/>
      <c r="AT2020" s="430"/>
      <c r="AU2020" s="430"/>
      <c r="AV2020" s="430"/>
      <c r="AW2020" s="430"/>
      <c r="AX2020" s="430"/>
      <c r="AY2020" s="430"/>
      <c r="AZ2020" s="430"/>
      <c r="BA2020" s="430"/>
      <c r="BB2020" s="430"/>
      <c r="BC2020" s="430"/>
      <c r="BD2020" s="430"/>
      <c r="BE2020" s="430"/>
      <c r="BF2020" s="430"/>
      <c r="BG2020" s="430"/>
      <c r="BH2020" s="430"/>
      <c r="BI2020" s="430"/>
      <c r="BJ2020" s="430"/>
      <c r="BK2020" s="430"/>
      <c r="BL2020" s="430"/>
      <c r="BM2020" s="430"/>
      <c r="BN2020" s="430"/>
      <c r="BO2020" s="430"/>
      <c r="BP2020" s="430"/>
      <c r="BQ2020" s="430"/>
      <c r="BR2020" s="430"/>
      <c r="BS2020" s="430"/>
      <c r="BT2020" s="430"/>
      <c r="BU2020" s="430"/>
      <c r="BV2020" s="430"/>
      <c r="BW2020" s="430"/>
      <c r="BX2020" s="430"/>
      <c r="BY2020" s="430"/>
      <c r="BZ2020" s="430"/>
      <c r="CA2020" s="430"/>
      <c r="CB2020" s="430"/>
      <c r="CC2020" s="430"/>
      <c r="CD2020" s="430"/>
      <c r="CE2020" s="430"/>
      <c r="CF2020" s="430"/>
      <c r="CG2020" s="430"/>
      <c r="CH2020" s="430"/>
      <c r="CI2020" s="430"/>
      <c r="CJ2020" s="430"/>
      <c r="CK2020" s="430"/>
      <c r="CL2020" s="430"/>
      <c r="CM2020" s="430"/>
      <c r="CN2020" s="430"/>
      <c r="CO2020" s="430"/>
      <c r="CP2020" s="430"/>
      <c r="CQ2020" s="430"/>
      <c r="CR2020" s="430"/>
      <c r="CS2020" s="430"/>
      <c r="CT2020" s="430"/>
      <c r="CU2020" s="430"/>
      <c r="CV2020" s="430"/>
      <c r="CW2020" s="430"/>
      <c r="CX2020" s="430"/>
      <c r="CY2020" s="430"/>
      <c r="CZ2020" s="430"/>
      <c r="DA2020" s="430"/>
      <c r="DB2020" s="430"/>
      <c r="DC2020" s="430"/>
      <c r="DD2020" s="430"/>
      <c r="DE2020" s="430"/>
      <c r="DF2020" s="430"/>
      <c r="DG2020" s="430"/>
      <c r="DH2020" s="430"/>
      <c r="DI2020" s="430"/>
      <c r="DJ2020" s="430"/>
      <c r="DK2020" s="430"/>
      <c r="DL2020" s="430"/>
      <c r="DM2020" s="430"/>
      <c r="DN2020" s="430"/>
      <c r="DO2020" s="430"/>
      <c r="DP2020" s="430"/>
      <c r="DQ2020" s="430"/>
      <c r="DR2020" s="430"/>
      <c r="DS2020" s="430"/>
      <c r="DT2020" s="430"/>
      <c r="DU2020" s="430"/>
      <c r="DV2020" s="430"/>
      <c r="DW2020" s="430"/>
      <c r="DX2020" s="430"/>
      <c r="DY2020" s="430"/>
      <c r="DZ2020" s="430"/>
      <c r="EA2020" s="430"/>
      <c r="EB2020" s="430"/>
      <c r="EC2020" s="430"/>
      <c r="ED2020" s="430"/>
      <c r="EE2020" s="430"/>
      <c r="EF2020" s="430"/>
      <c r="EG2020" s="430"/>
      <c r="EH2020" s="430"/>
      <c r="EI2020" s="430"/>
      <c r="EJ2020" s="430"/>
      <c r="EK2020" s="430"/>
      <c r="EL2020" s="430"/>
      <c r="EM2020" s="430"/>
      <c r="EN2020" s="430"/>
      <c r="EO2020" s="430"/>
      <c r="EP2020" s="430"/>
      <c r="EQ2020" s="430"/>
      <c r="ER2020" s="430"/>
      <c r="ES2020" s="430"/>
      <c r="ET2020" s="430"/>
      <c r="EU2020" s="430"/>
      <c r="EV2020" s="430"/>
      <c r="EW2020" s="430"/>
      <c r="EX2020" s="430"/>
      <c r="EY2020" s="430"/>
      <c r="EZ2020" s="430"/>
      <c r="FA2020" s="430"/>
      <c r="FB2020" s="430"/>
      <c r="FC2020" s="430"/>
      <c r="FD2020" s="430"/>
      <c r="FE2020" s="430"/>
      <c r="FF2020" s="430"/>
      <c r="FG2020" s="430"/>
      <c r="FH2020" s="430"/>
      <c r="FI2020" s="430"/>
      <c r="FJ2020" s="430"/>
      <c r="FK2020" s="430"/>
      <c r="FL2020" s="430"/>
      <c r="FM2020" s="430"/>
      <c r="FN2020" s="430"/>
      <c r="FO2020" s="430"/>
      <c r="FP2020" s="430"/>
      <c r="FQ2020" s="430"/>
      <c r="FR2020" s="430"/>
      <c r="FS2020" s="430"/>
      <c r="FT2020" s="430"/>
      <c r="FU2020" s="430"/>
      <c r="FV2020" s="430"/>
      <c r="FW2020" s="430"/>
      <c r="FX2020" s="430"/>
      <c r="FY2020" s="430"/>
      <c r="FZ2020" s="430"/>
      <c r="GA2020" s="430"/>
      <c r="GB2020" s="430"/>
      <c r="GC2020" s="430"/>
    </row>
    <row r="2021" spans="1:185" s="302" customFormat="1" ht="18.75" customHeight="1" x14ac:dyDescent="0.3">
      <c r="A2021" s="6"/>
      <c r="B2021" s="122" t="s">
        <v>2766</v>
      </c>
      <c r="C2021" s="89">
        <v>33</v>
      </c>
      <c r="D2021" s="43"/>
      <c r="E2021" s="43"/>
      <c r="F2021" s="43"/>
      <c r="G2021" s="43"/>
      <c r="H2021" s="45"/>
      <c r="I2021" s="20">
        <f>SUM(C2021:H2021)</f>
        <v>33</v>
      </c>
      <c r="J2021" s="40">
        <v>73</v>
      </c>
      <c r="K2021" s="31">
        <f>I2021/J2021</f>
        <v>0.45205479452054792</v>
      </c>
      <c r="L2021" s="163">
        <v>5</v>
      </c>
      <c r="M2021" s="45" t="s">
        <v>28</v>
      </c>
      <c r="N2021" s="365" t="s">
        <v>613</v>
      </c>
      <c r="O2021" s="365" t="s">
        <v>353</v>
      </c>
      <c r="P2021" s="365" t="s">
        <v>225</v>
      </c>
      <c r="Q2021" s="530" t="s">
        <v>2706</v>
      </c>
      <c r="R2021" s="285">
        <v>10</v>
      </c>
      <c r="S2021" s="428"/>
      <c r="T2021" s="429"/>
      <c r="U2021" s="429"/>
      <c r="V2021" s="429"/>
      <c r="W2021" s="429"/>
      <c r="X2021" s="429"/>
      <c r="Y2021" s="429"/>
      <c r="Z2021" s="430"/>
      <c r="AA2021" s="430"/>
      <c r="AB2021" s="430"/>
      <c r="AC2021" s="430"/>
      <c r="AD2021" s="430"/>
      <c r="AE2021" s="430"/>
      <c r="AF2021" s="430"/>
      <c r="AG2021" s="430"/>
      <c r="AH2021" s="430"/>
      <c r="AI2021" s="430"/>
      <c r="AJ2021" s="430"/>
      <c r="AK2021" s="430"/>
      <c r="AL2021" s="430"/>
      <c r="AM2021" s="430"/>
      <c r="AN2021" s="430"/>
      <c r="AO2021" s="430"/>
      <c r="AP2021" s="430"/>
      <c r="AQ2021" s="430"/>
      <c r="AR2021" s="430"/>
      <c r="AS2021" s="430"/>
      <c r="AT2021" s="430"/>
      <c r="AU2021" s="430"/>
      <c r="AV2021" s="430"/>
      <c r="AW2021" s="430"/>
      <c r="AX2021" s="430"/>
      <c r="AY2021" s="430"/>
      <c r="AZ2021" s="430"/>
      <c r="BA2021" s="430"/>
      <c r="BB2021" s="430"/>
      <c r="BC2021" s="430"/>
      <c r="BD2021" s="430"/>
      <c r="BE2021" s="430"/>
      <c r="BF2021" s="430"/>
      <c r="BG2021" s="430"/>
      <c r="BH2021" s="430"/>
      <c r="BI2021" s="430"/>
      <c r="BJ2021" s="430"/>
      <c r="BK2021" s="430"/>
      <c r="BL2021" s="430"/>
      <c r="BM2021" s="430"/>
      <c r="BN2021" s="430"/>
      <c r="BO2021" s="430"/>
      <c r="BP2021" s="430"/>
      <c r="BQ2021" s="430"/>
      <c r="BR2021" s="430"/>
      <c r="BS2021" s="430"/>
      <c r="BT2021" s="430"/>
      <c r="BU2021" s="430"/>
      <c r="BV2021" s="430"/>
      <c r="BW2021" s="430"/>
      <c r="BX2021" s="430"/>
      <c r="BY2021" s="430"/>
      <c r="BZ2021" s="430"/>
      <c r="CA2021" s="430"/>
      <c r="CB2021" s="430"/>
      <c r="CC2021" s="430"/>
      <c r="CD2021" s="430"/>
      <c r="CE2021" s="430"/>
      <c r="CF2021" s="430"/>
      <c r="CG2021" s="430"/>
      <c r="CH2021" s="430"/>
      <c r="CI2021" s="430"/>
      <c r="CJ2021" s="430"/>
      <c r="CK2021" s="430"/>
      <c r="CL2021" s="430"/>
      <c r="CM2021" s="430"/>
      <c r="CN2021" s="430"/>
      <c r="CO2021" s="430"/>
      <c r="CP2021" s="430"/>
      <c r="CQ2021" s="430"/>
      <c r="CR2021" s="430"/>
      <c r="CS2021" s="430"/>
      <c r="CT2021" s="430"/>
      <c r="CU2021" s="430"/>
      <c r="CV2021" s="430"/>
      <c r="CW2021" s="430"/>
      <c r="CX2021" s="430"/>
      <c r="CY2021" s="430"/>
      <c r="CZ2021" s="430"/>
      <c r="DA2021" s="430"/>
      <c r="DB2021" s="430"/>
      <c r="DC2021" s="430"/>
      <c r="DD2021" s="430"/>
      <c r="DE2021" s="430"/>
      <c r="DF2021" s="430"/>
      <c r="DG2021" s="430"/>
      <c r="DH2021" s="430"/>
      <c r="DI2021" s="430"/>
      <c r="DJ2021" s="430"/>
      <c r="DK2021" s="430"/>
      <c r="DL2021" s="430"/>
      <c r="DM2021" s="430"/>
      <c r="DN2021" s="430"/>
      <c r="DO2021" s="430"/>
      <c r="DP2021" s="430"/>
      <c r="DQ2021" s="430"/>
      <c r="DR2021" s="430"/>
      <c r="DS2021" s="430"/>
      <c r="DT2021" s="430"/>
      <c r="DU2021" s="430"/>
      <c r="DV2021" s="430"/>
      <c r="DW2021" s="430"/>
      <c r="DX2021" s="430"/>
      <c r="DY2021" s="430"/>
      <c r="DZ2021" s="430"/>
      <c r="EA2021" s="430"/>
      <c r="EB2021" s="430"/>
      <c r="EC2021" s="430"/>
      <c r="ED2021" s="430"/>
      <c r="EE2021" s="430"/>
      <c r="EF2021" s="430"/>
      <c r="EG2021" s="430"/>
      <c r="EH2021" s="430"/>
      <c r="EI2021" s="430"/>
      <c r="EJ2021" s="430"/>
      <c r="EK2021" s="430"/>
      <c r="EL2021" s="430"/>
      <c r="EM2021" s="430"/>
      <c r="EN2021" s="430"/>
      <c r="EO2021" s="430"/>
      <c r="EP2021" s="430"/>
      <c r="EQ2021" s="430"/>
      <c r="ER2021" s="430"/>
      <c r="ES2021" s="430"/>
      <c r="ET2021" s="430"/>
      <c r="EU2021" s="430"/>
      <c r="EV2021" s="430"/>
      <c r="EW2021" s="430"/>
      <c r="EX2021" s="430"/>
      <c r="EY2021" s="430"/>
      <c r="EZ2021" s="430"/>
      <c r="FA2021" s="430"/>
      <c r="FB2021" s="430"/>
      <c r="FC2021" s="430"/>
      <c r="FD2021" s="430"/>
      <c r="FE2021" s="430"/>
      <c r="FF2021" s="430"/>
      <c r="FG2021" s="430"/>
      <c r="FH2021" s="430"/>
      <c r="FI2021" s="430"/>
      <c r="FJ2021" s="430"/>
      <c r="FK2021" s="430"/>
      <c r="FL2021" s="430"/>
      <c r="FM2021" s="430"/>
      <c r="FN2021" s="430"/>
      <c r="FO2021" s="430"/>
      <c r="FP2021" s="430"/>
      <c r="FQ2021" s="430"/>
      <c r="FR2021" s="430"/>
      <c r="FS2021" s="430"/>
      <c r="FT2021" s="430"/>
      <c r="FU2021" s="430"/>
      <c r="FV2021" s="430"/>
      <c r="FW2021" s="430"/>
      <c r="FX2021" s="430"/>
      <c r="FY2021" s="430"/>
      <c r="FZ2021" s="430"/>
      <c r="GA2021" s="430"/>
      <c r="GB2021" s="430"/>
      <c r="GC2021" s="430"/>
    </row>
    <row r="2022" spans="1:185" s="302" customFormat="1" ht="18.75" customHeight="1" x14ac:dyDescent="0.3">
      <c r="A2022" s="6"/>
      <c r="B2022" s="122" t="s">
        <v>4318</v>
      </c>
      <c r="C2022" s="91">
        <v>33</v>
      </c>
      <c r="D2022" s="30"/>
      <c r="E2022" s="30"/>
      <c r="F2022" s="30"/>
      <c r="G2022" s="30"/>
      <c r="H2022" s="30"/>
      <c r="I2022" s="20">
        <v>33</v>
      </c>
      <c r="J2022" s="34">
        <v>73</v>
      </c>
      <c r="K2022" s="31">
        <v>0.45205479452054792</v>
      </c>
      <c r="L2022" s="168">
        <v>2</v>
      </c>
      <c r="M2022" s="174" t="s">
        <v>28</v>
      </c>
      <c r="N2022" s="530" t="s">
        <v>4319</v>
      </c>
      <c r="O2022" s="530" t="s">
        <v>4320</v>
      </c>
      <c r="P2022" s="530" t="s">
        <v>121</v>
      </c>
      <c r="Q2022" s="530" t="s">
        <v>4092</v>
      </c>
      <c r="R2022" s="286">
        <v>10</v>
      </c>
      <c r="S2022" s="428"/>
      <c r="T2022" s="429"/>
      <c r="U2022" s="429"/>
      <c r="V2022" s="429"/>
      <c r="W2022" s="429"/>
      <c r="X2022" s="429"/>
      <c r="Y2022" s="429"/>
      <c r="Z2022" s="430"/>
      <c r="AA2022" s="430"/>
      <c r="AB2022" s="430"/>
      <c r="AC2022" s="430"/>
      <c r="AD2022" s="430"/>
      <c r="AE2022" s="430"/>
      <c r="AF2022" s="430"/>
      <c r="AG2022" s="430"/>
      <c r="AH2022" s="430"/>
      <c r="AI2022" s="430"/>
      <c r="AJ2022" s="430"/>
      <c r="AK2022" s="430"/>
      <c r="AL2022" s="430"/>
      <c r="AM2022" s="430"/>
      <c r="AN2022" s="430"/>
      <c r="AO2022" s="430"/>
      <c r="AP2022" s="430"/>
      <c r="AQ2022" s="430"/>
      <c r="AR2022" s="430"/>
      <c r="AS2022" s="430"/>
      <c r="AT2022" s="430"/>
      <c r="AU2022" s="430"/>
      <c r="AV2022" s="430"/>
      <c r="AW2022" s="430"/>
      <c r="AX2022" s="430"/>
      <c r="AY2022" s="430"/>
      <c r="AZ2022" s="430"/>
      <c r="BA2022" s="430"/>
      <c r="BB2022" s="430"/>
      <c r="BC2022" s="430"/>
      <c r="BD2022" s="430"/>
      <c r="BE2022" s="430"/>
      <c r="BF2022" s="430"/>
      <c r="BG2022" s="430"/>
      <c r="BH2022" s="430"/>
      <c r="BI2022" s="430"/>
      <c r="BJ2022" s="430"/>
      <c r="BK2022" s="430"/>
      <c r="BL2022" s="430"/>
      <c r="BM2022" s="430"/>
      <c r="BN2022" s="430"/>
      <c r="BO2022" s="430"/>
      <c r="BP2022" s="430"/>
      <c r="BQ2022" s="430"/>
      <c r="BR2022" s="430"/>
      <c r="BS2022" s="430"/>
      <c r="BT2022" s="430"/>
      <c r="BU2022" s="430"/>
      <c r="BV2022" s="430"/>
      <c r="BW2022" s="430"/>
      <c r="BX2022" s="430"/>
      <c r="BY2022" s="430"/>
      <c r="BZ2022" s="430"/>
      <c r="CA2022" s="430"/>
      <c r="CB2022" s="430"/>
      <c r="CC2022" s="430"/>
      <c r="CD2022" s="430"/>
      <c r="CE2022" s="430"/>
      <c r="CF2022" s="430"/>
      <c r="CG2022" s="430"/>
      <c r="CH2022" s="430"/>
      <c r="CI2022" s="430"/>
      <c r="CJ2022" s="430"/>
      <c r="CK2022" s="430"/>
      <c r="CL2022" s="430"/>
      <c r="CM2022" s="430"/>
      <c r="CN2022" s="430"/>
      <c r="CO2022" s="430"/>
      <c r="CP2022" s="430"/>
      <c r="CQ2022" s="430"/>
      <c r="CR2022" s="430"/>
      <c r="CS2022" s="430"/>
      <c r="CT2022" s="430"/>
      <c r="CU2022" s="430"/>
      <c r="CV2022" s="430"/>
      <c r="CW2022" s="430"/>
      <c r="CX2022" s="430"/>
      <c r="CY2022" s="430"/>
      <c r="CZ2022" s="430"/>
      <c r="DA2022" s="430"/>
      <c r="DB2022" s="430"/>
      <c r="DC2022" s="430"/>
      <c r="DD2022" s="430"/>
      <c r="DE2022" s="430"/>
      <c r="DF2022" s="430"/>
      <c r="DG2022" s="430"/>
      <c r="DH2022" s="430"/>
      <c r="DI2022" s="430"/>
      <c r="DJ2022" s="430"/>
      <c r="DK2022" s="430"/>
      <c r="DL2022" s="430"/>
      <c r="DM2022" s="430"/>
      <c r="DN2022" s="430"/>
      <c r="DO2022" s="430"/>
      <c r="DP2022" s="430"/>
      <c r="DQ2022" s="430"/>
      <c r="DR2022" s="430"/>
      <c r="DS2022" s="430"/>
      <c r="DT2022" s="430"/>
      <c r="DU2022" s="430"/>
      <c r="DV2022" s="430"/>
      <c r="DW2022" s="430"/>
      <c r="DX2022" s="430"/>
      <c r="DY2022" s="430"/>
      <c r="DZ2022" s="430"/>
      <c r="EA2022" s="430"/>
      <c r="EB2022" s="430"/>
      <c r="EC2022" s="430"/>
      <c r="ED2022" s="430"/>
      <c r="EE2022" s="430"/>
      <c r="EF2022" s="430"/>
      <c r="EG2022" s="430"/>
      <c r="EH2022" s="430"/>
      <c r="EI2022" s="430"/>
      <c r="EJ2022" s="430"/>
      <c r="EK2022" s="430"/>
      <c r="EL2022" s="430"/>
      <c r="EM2022" s="430"/>
      <c r="EN2022" s="430"/>
      <c r="EO2022" s="430"/>
      <c r="EP2022" s="430"/>
      <c r="EQ2022" s="430"/>
      <c r="ER2022" s="430"/>
      <c r="ES2022" s="430"/>
      <c r="ET2022" s="430"/>
      <c r="EU2022" s="430"/>
      <c r="EV2022" s="430"/>
      <c r="EW2022" s="430"/>
      <c r="EX2022" s="430"/>
      <c r="EY2022" s="430"/>
      <c r="EZ2022" s="430"/>
      <c r="FA2022" s="430"/>
      <c r="FB2022" s="430"/>
      <c r="FC2022" s="430"/>
      <c r="FD2022" s="430"/>
      <c r="FE2022" s="430"/>
      <c r="FF2022" s="430"/>
      <c r="FG2022" s="430"/>
      <c r="FH2022" s="430"/>
      <c r="FI2022" s="430"/>
      <c r="FJ2022" s="430"/>
      <c r="FK2022" s="430"/>
      <c r="FL2022" s="430"/>
      <c r="FM2022" s="430"/>
      <c r="FN2022" s="430"/>
      <c r="FO2022" s="430"/>
      <c r="FP2022" s="430"/>
      <c r="FQ2022" s="430"/>
      <c r="FR2022" s="430"/>
      <c r="FS2022" s="430"/>
      <c r="FT2022" s="430"/>
      <c r="FU2022" s="430"/>
      <c r="FV2022" s="430"/>
      <c r="FW2022" s="430"/>
      <c r="FX2022" s="430"/>
      <c r="FY2022" s="430"/>
      <c r="FZ2022" s="430"/>
      <c r="GA2022" s="430"/>
      <c r="GB2022" s="430"/>
      <c r="GC2022" s="430"/>
    </row>
    <row r="2023" spans="1:185" s="302" customFormat="1" ht="18.75" customHeight="1" x14ac:dyDescent="0.3">
      <c r="A2023" s="6"/>
      <c r="B2023" s="370" t="s">
        <v>3271</v>
      </c>
      <c r="C2023" s="108">
        <v>33</v>
      </c>
      <c r="D2023" s="43"/>
      <c r="E2023" s="43"/>
      <c r="F2023" s="43"/>
      <c r="G2023" s="43"/>
      <c r="H2023" s="43"/>
      <c r="I2023" s="20">
        <f t="shared" ref="I2023:I2036" si="180">SUM(C2023:H2023)</f>
        <v>33</v>
      </c>
      <c r="J2023" s="40">
        <v>73</v>
      </c>
      <c r="K2023" s="31">
        <f t="shared" ref="K2023:K2036" si="181">I2023/J2023</f>
        <v>0.45205479452054792</v>
      </c>
      <c r="L2023" s="118">
        <v>7</v>
      </c>
      <c r="M2023" s="178" t="s">
        <v>28</v>
      </c>
      <c r="N2023" s="537" t="s">
        <v>3272</v>
      </c>
      <c r="O2023" s="537" t="s">
        <v>353</v>
      </c>
      <c r="P2023" s="537" t="s">
        <v>59</v>
      </c>
      <c r="Q2023" s="537" t="s">
        <v>4119</v>
      </c>
      <c r="R2023" s="284">
        <v>10</v>
      </c>
      <c r="S2023" s="428"/>
      <c r="T2023" s="429"/>
      <c r="U2023" s="429"/>
      <c r="V2023" s="429"/>
      <c r="W2023" s="429"/>
      <c r="X2023" s="429"/>
      <c r="Y2023" s="429"/>
      <c r="Z2023" s="430"/>
      <c r="AA2023" s="430"/>
      <c r="AB2023" s="430"/>
      <c r="AC2023" s="430"/>
      <c r="AD2023" s="430"/>
      <c r="AE2023" s="430"/>
      <c r="AF2023" s="430"/>
      <c r="AG2023" s="430"/>
      <c r="AH2023" s="430"/>
      <c r="AI2023" s="430"/>
      <c r="AJ2023" s="430"/>
      <c r="AK2023" s="430"/>
      <c r="AL2023" s="430"/>
      <c r="AM2023" s="430"/>
      <c r="AN2023" s="430"/>
      <c r="AO2023" s="430"/>
      <c r="AP2023" s="430"/>
      <c r="AQ2023" s="430"/>
      <c r="AR2023" s="430"/>
      <c r="AS2023" s="430"/>
      <c r="AT2023" s="430"/>
      <c r="AU2023" s="430"/>
      <c r="AV2023" s="430"/>
      <c r="AW2023" s="430"/>
      <c r="AX2023" s="430"/>
      <c r="AY2023" s="430"/>
      <c r="AZ2023" s="430"/>
      <c r="BA2023" s="430"/>
      <c r="BB2023" s="430"/>
      <c r="BC2023" s="430"/>
      <c r="BD2023" s="430"/>
      <c r="BE2023" s="430"/>
      <c r="BF2023" s="430"/>
      <c r="BG2023" s="430"/>
      <c r="BH2023" s="430"/>
      <c r="BI2023" s="430"/>
      <c r="BJ2023" s="430"/>
      <c r="BK2023" s="430"/>
      <c r="BL2023" s="430"/>
      <c r="BM2023" s="430"/>
      <c r="BN2023" s="430"/>
      <c r="BO2023" s="430"/>
      <c r="BP2023" s="430"/>
      <c r="BQ2023" s="430"/>
      <c r="BR2023" s="430"/>
      <c r="BS2023" s="430"/>
      <c r="BT2023" s="430"/>
      <c r="BU2023" s="430"/>
      <c r="BV2023" s="430"/>
      <c r="BW2023" s="430"/>
      <c r="BX2023" s="430"/>
      <c r="BY2023" s="430"/>
      <c r="BZ2023" s="430"/>
      <c r="CA2023" s="430"/>
      <c r="CB2023" s="430"/>
      <c r="CC2023" s="430"/>
      <c r="CD2023" s="430"/>
      <c r="CE2023" s="430"/>
      <c r="CF2023" s="430"/>
      <c r="CG2023" s="430"/>
      <c r="CH2023" s="430"/>
      <c r="CI2023" s="430"/>
      <c r="CJ2023" s="430"/>
      <c r="CK2023" s="430"/>
      <c r="CL2023" s="430"/>
      <c r="CM2023" s="430"/>
      <c r="CN2023" s="430"/>
      <c r="CO2023" s="430"/>
      <c r="CP2023" s="430"/>
      <c r="CQ2023" s="430"/>
      <c r="CR2023" s="430"/>
      <c r="CS2023" s="430"/>
      <c r="CT2023" s="430"/>
      <c r="CU2023" s="430"/>
      <c r="CV2023" s="430"/>
      <c r="CW2023" s="430"/>
      <c r="CX2023" s="430"/>
      <c r="CY2023" s="430"/>
      <c r="CZ2023" s="430"/>
      <c r="DA2023" s="430"/>
      <c r="DB2023" s="430"/>
      <c r="DC2023" s="430"/>
      <c r="DD2023" s="430"/>
      <c r="DE2023" s="430"/>
      <c r="DF2023" s="430"/>
      <c r="DG2023" s="430"/>
      <c r="DH2023" s="430"/>
      <c r="DI2023" s="430"/>
      <c r="DJ2023" s="430"/>
      <c r="DK2023" s="430"/>
      <c r="DL2023" s="430"/>
      <c r="DM2023" s="430"/>
      <c r="DN2023" s="430"/>
      <c r="DO2023" s="430"/>
      <c r="DP2023" s="430"/>
      <c r="DQ2023" s="430"/>
      <c r="DR2023" s="430"/>
      <c r="DS2023" s="430"/>
      <c r="DT2023" s="430"/>
      <c r="DU2023" s="430"/>
      <c r="DV2023" s="430"/>
      <c r="DW2023" s="430"/>
      <c r="DX2023" s="430"/>
      <c r="DY2023" s="430"/>
      <c r="DZ2023" s="430"/>
      <c r="EA2023" s="430"/>
      <c r="EB2023" s="430"/>
      <c r="EC2023" s="430"/>
      <c r="ED2023" s="430"/>
      <c r="EE2023" s="430"/>
      <c r="EF2023" s="430"/>
      <c r="EG2023" s="430"/>
      <c r="EH2023" s="430"/>
      <c r="EI2023" s="430"/>
      <c r="EJ2023" s="430"/>
      <c r="EK2023" s="430"/>
      <c r="EL2023" s="430"/>
      <c r="EM2023" s="430"/>
      <c r="EN2023" s="430"/>
      <c r="EO2023" s="430"/>
      <c r="EP2023" s="430"/>
      <c r="EQ2023" s="430"/>
      <c r="ER2023" s="430"/>
      <c r="ES2023" s="430"/>
      <c r="ET2023" s="430"/>
      <c r="EU2023" s="430"/>
      <c r="EV2023" s="430"/>
      <c r="EW2023" s="430"/>
      <c r="EX2023" s="430"/>
      <c r="EY2023" s="430"/>
      <c r="EZ2023" s="430"/>
      <c r="FA2023" s="430"/>
      <c r="FB2023" s="430"/>
      <c r="FC2023" s="430"/>
      <c r="FD2023" s="430"/>
      <c r="FE2023" s="430"/>
      <c r="FF2023" s="430"/>
      <c r="FG2023" s="430"/>
      <c r="FH2023" s="430"/>
      <c r="FI2023" s="430"/>
      <c r="FJ2023" s="430"/>
      <c r="FK2023" s="430"/>
      <c r="FL2023" s="430"/>
      <c r="FM2023" s="430"/>
      <c r="FN2023" s="430"/>
      <c r="FO2023" s="430"/>
      <c r="FP2023" s="430"/>
      <c r="FQ2023" s="430"/>
      <c r="FR2023" s="430"/>
      <c r="FS2023" s="430"/>
      <c r="FT2023" s="430"/>
      <c r="FU2023" s="430"/>
      <c r="FV2023" s="430"/>
      <c r="FW2023" s="430"/>
      <c r="FX2023" s="430"/>
      <c r="FY2023" s="430"/>
      <c r="FZ2023" s="430"/>
      <c r="GA2023" s="430"/>
      <c r="GB2023" s="430"/>
      <c r="GC2023" s="430"/>
    </row>
    <row r="2024" spans="1:185" s="302" customFormat="1" ht="18.75" customHeight="1" x14ac:dyDescent="0.3">
      <c r="A2024" s="6"/>
      <c r="B2024" s="122" t="s">
        <v>1352</v>
      </c>
      <c r="C2024" s="91">
        <v>32</v>
      </c>
      <c r="D2024" s="30" t="s">
        <v>16</v>
      </c>
      <c r="E2024" s="30" t="s">
        <v>16</v>
      </c>
      <c r="F2024" s="30" t="s">
        <v>16</v>
      </c>
      <c r="G2024" s="30" t="s">
        <v>16</v>
      </c>
      <c r="H2024" s="30" t="s">
        <v>16</v>
      </c>
      <c r="I2024" s="20">
        <f t="shared" si="180"/>
        <v>32</v>
      </c>
      <c r="J2024" s="34">
        <v>73</v>
      </c>
      <c r="K2024" s="31">
        <f t="shared" si="181"/>
        <v>0.43835616438356162</v>
      </c>
      <c r="L2024" s="168">
        <v>7</v>
      </c>
      <c r="M2024" s="174" t="s">
        <v>28</v>
      </c>
      <c r="N2024" s="530" t="s">
        <v>1353</v>
      </c>
      <c r="O2024" s="530" t="s">
        <v>484</v>
      </c>
      <c r="P2024" s="530" t="s">
        <v>182</v>
      </c>
      <c r="Q2024" s="530" t="s">
        <v>1183</v>
      </c>
      <c r="R2024" s="286">
        <v>10</v>
      </c>
      <c r="S2024" s="428"/>
      <c r="T2024" s="429"/>
      <c r="U2024" s="429"/>
      <c r="V2024" s="429"/>
      <c r="W2024" s="429"/>
      <c r="X2024" s="429"/>
      <c r="Y2024" s="429"/>
      <c r="Z2024" s="430"/>
      <c r="AA2024" s="430"/>
      <c r="AB2024" s="430"/>
      <c r="AC2024" s="430"/>
      <c r="AD2024" s="430"/>
      <c r="AE2024" s="430"/>
      <c r="AF2024" s="430"/>
      <c r="AG2024" s="430"/>
      <c r="AH2024" s="430"/>
      <c r="AI2024" s="430"/>
      <c r="AJ2024" s="430"/>
      <c r="AK2024" s="430"/>
      <c r="AL2024" s="430"/>
      <c r="AM2024" s="430"/>
      <c r="AN2024" s="430"/>
      <c r="AO2024" s="430"/>
      <c r="AP2024" s="430"/>
      <c r="AQ2024" s="430"/>
      <c r="AR2024" s="430"/>
      <c r="AS2024" s="430"/>
      <c r="AT2024" s="430"/>
      <c r="AU2024" s="430"/>
      <c r="AV2024" s="430"/>
      <c r="AW2024" s="430"/>
      <c r="AX2024" s="430"/>
      <c r="AY2024" s="430"/>
      <c r="AZ2024" s="430"/>
      <c r="BA2024" s="430"/>
      <c r="BB2024" s="430"/>
      <c r="BC2024" s="430"/>
      <c r="BD2024" s="430"/>
      <c r="BE2024" s="430"/>
      <c r="BF2024" s="430"/>
      <c r="BG2024" s="430"/>
      <c r="BH2024" s="430"/>
      <c r="BI2024" s="430"/>
      <c r="BJ2024" s="430"/>
      <c r="BK2024" s="430"/>
      <c r="BL2024" s="430"/>
      <c r="BM2024" s="430"/>
      <c r="BN2024" s="430"/>
      <c r="BO2024" s="430"/>
      <c r="BP2024" s="430"/>
      <c r="BQ2024" s="430"/>
      <c r="BR2024" s="430"/>
      <c r="BS2024" s="430"/>
      <c r="BT2024" s="430"/>
      <c r="BU2024" s="430"/>
      <c r="BV2024" s="430"/>
      <c r="BW2024" s="430"/>
      <c r="BX2024" s="430"/>
      <c r="BY2024" s="430"/>
      <c r="BZ2024" s="430"/>
      <c r="CA2024" s="430"/>
      <c r="CB2024" s="430"/>
      <c r="CC2024" s="430"/>
      <c r="CD2024" s="430"/>
      <c r="CE2024" s="430"/>
      <c r="CF2024" s="430"/>
      <c r="CG2024" s="430"/>
      <c r="CH2024" s="430"/>
      <c r="CI2024" s="430"/>
      <c r="CJ2024" s="430"/>
      <c r="CK2024" s="430"/>
      <c r="CL2024" s="430"/>
      <c r="CM2024" s="430"/>
      <c r="CN2024" s="430"/>
      <c r="CO2024" s="430"/>
      <c r="CP2024" s="430"/>
      <c r="CQ2024" s="430"/>
      <c r="CR2024" s="430"/>
      <c r="CS2024" s="430"/>
      <c r="CT2024" s="430"/>
      <c r="CU2024" s="430"/>
      <c r="CV2024" s="430"/>
      <c r="CW2024" s="430"/>
      <c r="CX2024" s="430"/>
      <c r="CY2024" s="430"/>
      <c r="CZ2024" s="430"/>
      <c r="DA2024" s="430"/>
      <c r="DB2024" s="430"/>
      <c r="DC2024" s="430"/>
      <c r="DD2024" s="430"/>
      <c r="DE2024" s="430"/>
      <c r="DF2024" s="430"/>
      <c r="DG2024" s="430"/>
      <c r="DH2024" s="430"/>
      <c r="DI2024" s="430"/>
      <c r="DJ2024" s="430"/>
      <c r="DK2024" s="430"/>
      <c r="DL2024" s="430"/>
      <c r="DM2024" s="430"/>
      <c r="DN2024" s="430"/>
      <c r="DO2024" s="430"/>
      <c r="DP2024" s="430"/>
      <c r="DQ2024" s="430"/>
      <c r="DR2024" s="430"/>
      <c r="DS2024" s="430"/>
      <c r="DT2024" s="430"/>
      <c r="DU2024" s="430"/>
      <c r="DV2024" s="430"/>
      <c r="DW2024" s="430"/>
      <c r="DX2024" s="430"/>
      <c r="DY2024" s="430"/>
      <c r="DZ2024" s="430"/>
      <c r="EA2024" s="430"/>
      <c r="EB2024" s="430"/>
      <c r="EC2024" s="430"/>
      <c r="ED2024" s="430"/>
      <c r="EE2024" s="430"/>
      <c r="EF2024" s="430"/>
      <c r="EG2024" s="430"/>
      <c r="EH2024" s="430"/>
      <c r="EI2024" s="430"/>
      <c r="EJ2024" s="430"/>
      <c r="EK2024" s="430"/>
      <c r="EL2024" s="430"/>
      <c r="EM2024" s="430"/>
      <c r="EN2024" s="430"/>
      <c r="EO2024" s="430"/>
      <c r="EP2024" s="430"/>
      <c r="EQ2024" s="430"/>
      <c r="ER2024" s="430"/>
      <c r="ES2024" s="430"/>
      <c r="ET2024" s="430"/>
      <c r="EU2024" s="430"/>
      <c r="EV2024" s="430"/>
      <c r="EW2024" s="430"/>
      <c r="EX2024" s="430"/>
      <c r="EY2024" s="430"/>
      <c r="EZ2024" s="430"/>
      <c r="FA2024" s="430"/>
      <c r="FB2024" s="430"/>
      <c r="FC2024" s="430"/>
      <c r="FD2024" s="430"/>
      <c r="FE2024" s="430"/>
      <c r="FF2024" s="430"/>
      <c r="FG2024" s="430"/>
      <c r="FH2024" s="430"/>
      <c r="FI2024" s="430"/>
      <c r="FJ2024" s="430"/>
      <c r="FK2024" s="430"/>
      <c r="FL2024" s="430"/>
      <c r="FM2024" s="430"/>
      <c r="FN2024" s="430"/>
      <c r="FO2024" s="430"/>
      <c r="FP2024" s="430"/>
      <c r="FQ2024" s="430"/>
      <c r="FR2024" s="430"/>
      <c r="FS2024" s="430"/>
      <c r="FT2024" s="430"/>
      <c r="FU2024" s="430"/>
      <c r="FV2024" s="430"/>
      <c r="FW2024" s="430"/>
      <c r="FX2024" s="430"/>
      <c r="FY2024" s="430"/>
      <c r="FZ2024" s="430"/>
      <c r="GA2024" s="430"/>
      <c r="GB2024" s="430"/>
      <c r="GC2024" s="430"/>
    </row>
    <row r="2025" spans="1:185" s="302" customFormat="1" ht="18.75" customHeight="1" x14ac:dyDescent="0.3">
      <c r="A2025" s="6"/>
      <c r="B2025" s="90" t="s">
        <v>339</v>
      </c>
      <c r="C2025" s="91">
        <v>32</v>
      </c>
      <c r="D2025" s="30" t="s">
        <v>16</v>
      </c>
      <c r="E2025" s="30" t="s">
        <v>16</v>
      </c>
      <c r="F2025" s="30" t="s">
        <v>16</v>
      </c>
      <c r="G2025" s="30" t="s">
        <v>16</v>
      </c>
      <c r="H2025" s="43"/>
      <c r="I2025" s="20">
        <f t="shared" si="180"/>
        <v>32</v>
      </c>
      <c r="J2025" s="34">
        <v>73</v>
      </c>
      <c r="K2025" s="31">
        <f t="shared" si="181"/>
        <v>0.43835616438356162</v>
      </c>
      <c r="L2025" s="168">
        <v>6</v>
      </c>
      <c r="M2025" s="32" t="s">
        <v>28</v>
      </c>
      <c r="N2025" s="530" t="s">
        <v>340</v>
      </c>
      <c r="O2025" s="530" t="s">
        <v>341</v>
      </c>
      <c r="P2025" s="530" t="s">
        <v>22</v>
      </c>
      <c r="Q2025" s="530" t="s">
        <v>187</v>
      </c>
      <c r="R2025" s="286">
        <v>10</v>
      </c>
      <c r="S2025" s="428"/>
      <c r="T2025" s="429"/>
      <c r="U2025" s="429"/>
      <c r="V2025" s="429"/>
      <c r="W2025" s="429"/>
      <c r="X2025" s="429"/>
      <c r="Y2025" s="429"/>
      <c r="Z2025" s="430"/>
      <c r="AA2025" s="430"/>
      <c r="AB2025" s="430"/>
      <c r="AC2025" s="430"/>
      <c r="AD2025" s="430"/>
      <c r="AE2025" s="430"/>
      <c r="AF2025" s="430"/>
      <c r="AG2025" s="430"/>
      <c r="AH2025" s="430"/>
      <c r="AI2025" s="430"/>
      <c r="AJ2025" s="430"/>
      <c r="AK2025" s="430"/>
      <c r="AL2025" s="430"/>
      <c r="AM2025" s="430"/>
      <c r="AN2025" s="430"/>
      <c r="AO2025" s="430"/>
      <c r="AP2025" s="430"/>
      <c r="AQ2025" s="430"/>
      <c r="AR2025" s="430"/>
      <c r="AS2025" s="430"/>
      <c r="AT2025" s="430"/>
      <c r="AU2025" s="430"/>
      <c r="AV2025" s="430"/>
      <c r="AW2025" s="430"/>
      <c r="AX2025" s="430"/>
      <c r="AY2025" s="430"/>
      <c r="AZ2025" s="430"/>
      <c r="BA2025" s="430"/>
      <c r="BB2025" s="430"/>
      <c r="BC2025" s="430"/>
      <c r="BD2025" s="430"/>
      <c r="BE2025" s="430"/>
      <c r="BF2025" s="430"/>
      <c r="BG2025" s="430"/>
      <c r="BH2025" s="430"/>
      <c r="BI2025" s="430"/>
      <c r="BJ2025" s="430"/>
      <c r="BK2025" s="430"/>
      <c r="BL2025" s="430"/>
      <c r="BM2025" s="430"/>
      <c r="BN2025" s="430"/>
      <c r="BO2025" s="430"/>
      <c r="BP2025" s="430"/>
      <c r="BQ2025" s="430"/>
      <c r="BR2025" s="430"/>
      <c r="BS2025" s="430"/>
      <c r="BT2025" s="430"/>
      <c r="BU2025" s="430"/>
      <c r="BV2025" s="430"/>
      <c r="BW2025" s="430"/>
      <c r="BX2025" s="430"/>
      <c r="BY2025" s="430"/>
      <c r="BZ2025" s="430"/>
      <c r="CA2025" s="430"/>
      <c r="CB2025" s="430"/>
      <c r="CC2025" s="430"/>
      <c r="CD2025" s="430"/>
      <c r="CE2025" s="430"/>
      <c r="CF2025" s="430"/>
      <c r="CG2025" s="430"/>
      <c r="CH2025" s="430"/>
      <c r="CI2025" s="430"/>
      <c r="CJ2025" s="430"/>
      <c r="CK2025" s="430"/>
      <c r="CL2025" s="430"/>
      <c r="CM2025" s="430"/>
      <c r="CN2025" s="430"/>
      <c r="CO2025" s="430"/>
      <c r="CP2025" s="430"/>
      <c r="CQ2025" s="430"/>
      <c r="CR2025" s="430"/>
      <c r="CS2025" s="430"/>
      <c r="CT2025" s="430"/>
      <c r="CU2025" s="430"/>
      <c r="CV2025" s="430"/>
      <c r="CW2025" s="430"/>
      <c r="CX2025" s="430"/>
      <c r="CY2025" s="430"/>
      <c r="CZ2025" s="430"/>
      <c r="DA2025" s="430"/>
      <c r="DB2025" s="430"/>
      <c r="DC2025" s="430"/>
      <c r="DD2025" s="430"/>
      <c r="DE2025" s="430"/>
      <c r="DF2025" s="430"/>
      <c r="DG2025" s="430"/>
      <c r="DH2025" s="430"/>
      <c r="DI2025" s="430"/>
      <c r="DJ2025" s="430"/>
      <c r="DK2025" s="430"/>
      <c r="DL2025" s="430"/>
      <c r="DM2025" s="430"/>
      <c r="DN2025" s="430"/>
      <c r="DO2025" s="430"/>
      <c r="DP2025" s="430"/>
      <c r="DQ2025" s="430"/>
      <c r="DR2025" s="430"/>
      <c r="DS2025" s="430"/>
      <c r="DT2025" s="430"/>
      <c r="DU2025" s="430"/>
      <c r="DV2025" s="430"/>
      <c r="DW2025" s="430"/>
      <c r="DX2025" s="430"/>
      <c r="DY2025" s="430"/>
      <c r="DZ2025" s="430"/>
      <c r="EA2025" s="430"/>
      <c r="EB2025" s="430"/>
      <c r="EC2025" s="430"/>
      <c r="ED2025" s="430"/>
      <c r="EE2025" s="430"/>
      <c r="EF2025" s="430"/>
      <c r="EG2025" s="430"/>
      <c r="EH2025" s="430"/>
      <c r="EI2025" s="430"/>
      <c r="EJ2025" s="430"/>
      <c r="EK2025" s="430"/>
      <c r="EL2025" s="430"/>
      <c r="EM2025" s="430"/>
      <c r="EN2025" s="430"/>
      <c r="EO2025" s="430"/>
      <c r="EP2025" s="430"/>
      <c r="EQ2025" s="430"/>
      <c r="ER2025" s="430"/>
      <c r="ES2025" s="430"/>
      <c r="ET2025" s="430"/>
      <c r="EU2025" s="430"/>
      <c r="EV2025" s="430"/>
      <c r="EW2025" s="430"/>
      <c r="EX2025" s="430"/>
      <c r="EY2025" s="430"/>
      <c r="EZ2025" s="430"/>
      <c r="FA2025" s="430"/>
      <c r="FB2025" s="430"/>
      <c r="FC2025" s="430"/>
      <c r="FD2025" s="430"/>
      <c r="FE2025" s="430"/>
      <c r="FF2025" s="430"/>
      <c r="FG2025" s="430"/>
      <c r="FH2025" s="430"/>
      <c r="FI2025" s="430"/>
      <c r="FJ2025" s="430"/>
      <c r="FK2025" s="430"/>
      <c r="FL2025" s="430"/>
      <c r="FM2025" s="430"/>
      <c r="FN2025" s="430"/>
      <c r="FO2025" s="430"/>
      <c r="FP2025" s="430"/>
      <c r="FQ2025" s="430"/>
      <c r="FR2025" s="430"/>
      <c r="FS2025" s="430"/>
      <c r="FT2025" s="430"/>
      <c r="FU2025" s="430"/>
      <c r="FV2025" s="430"/>
      <c r="FW2025" s="430"/>
      <c r="FX2025" s="430"/>
      <c r="FY2025" s="430"/>
      <c r="FZ2025" s="430"/>
      <c r="GA2025" s="430"/>
      <c r="GB2025" s="430"/>
      <c r="GC2025" s="430"/>
    </row>
    <row r="2026" spans="1:185" s="302" customFormat="1" ht="18.75" customHeight="1" x14ac:dyDescent="0.3">
      <c r="A2026" s="6"/>
      <c r="B2026" s="110" t="s">
        <v>4057</v>
      </c>
      <c r="C2026" s="103">
        <v>32</v>
      </c>
      <c r="D2026" s="23" t="s">
        <v>16</v>
      </c>
      <c r="E2026" s="23" t="s">
        <v>16</v>
      </c>
      <c r="F2026" s="23" t="s">
        <v>16</v>
      </c>
      <c r="G2026" s="23" t="s">
        <v>16</v>
      </c>
      <c r="H2026" s="45"/>
      <c r="I2026" s="20">
        <f t="shared" si="180"/>
        <v>32</v>
      </c>
      <c r="J2026" s="40">
        <v>73</v>
      </c>
      <c r="K2026" s="31">
        <f t="shared" si="181"/>
        <v>0.43835616438356162</v>
      </c>
      <c r="L2026" s="118">
        <v>14</v>
      </c>
      <c r="M2026" s="47" t="s">
        <v>28</v>
      </c>
      <c r="N2026" s="537" t="s">
        <v>4058</v>
      </c>
      <c r="O2026" s="537" t="s">
        <v>68</v>
      </c>
      <c r="P2026" s="537" t="s">
        <v>213</v>
      </c>
      <c r="Q2026" s="537" t="s">
        <v>3800</v>
      </c>
      <c r="R2026" s="284">
        <v>10</v>
      </c>
      <c r="S2026" s="428"/>
      <c r="T2026" s="429"/>
      <c r="U2026" s="429"/>
      <c r="V2026" s="429"/>
      <c r="W2026" s="429"/>
      <c r="X2026" s="429"/>
      <c r="Y2026" s="429"/>
      <c r="Z2026" s="430"/>
      <c r="AA2026" s="430"/>
      <c r="AB2026" s="430"/>
      <c r="AC2026" s="430"/>
      <c r="AD2026" s="430"/>
      <c r="AE2026" s="430"/>
      <c r="AF2026" s="430"/>
      <c r="AG2026" s="430"/>
      <c r="AH2026" s="430"/>
      <c r="AI2026" s="430"/>
      <c r="AJ2026" s="430"/>
      <c r="AK2026" s="430"/>
      <c r="AL2026" s="430"/>
      <c r="AM2026" s="430"/>
      <c r="AN2026" s="430"/>
      <c r="AO2026" s="430"/>
      <c r="AP2026" s="430"/>
      <c r="AQ2026" s="430"/>
      <c r="AR2026" s="430"/>
      <c r="AS2026" s="430"/>
      <c r="AT2026" s="430"/>
      <c r="AU2026" s="430"/>
      <c r="AV2026" s="430"/>
      <c r="AW2026" s="430"/>
      <c r="AX2026" s="430"/>
      <c r="AY2026" s="430"/>
      <c r="AZ2026" s="430"/>
      <c r="BA2026" s="430"/>
      <c r="BB2026" s="430"/>
      <c r="BC2026" s="430"/>
      <c r="BD2026" s="430"/>
      <c r="BE2026" s="430"/>
      <c r="BF2026" s="430"/>
      <c r="BG2026" s="430"/>
      <c r="BH2026" s="430"/>
      <c r="BI2026" s="430"/>
      <c r="BJ2026" s="430"/>
      <c r="BK2026" s="430"/>
      <c r="BL2026" s="430"/>
      <c r="BM2026" s="430"/>
      <c r="BN2026" s="430"/>
      <c r="BO2026" s="430"/>
      <c r="BP2026" s="430"/>
      <c r="BQ2026" s="430"/>
      <c r="BR2026" s="430"/>
      <c r="BS2026" s="430"/>
      <c r="BT2026" s="430"/>
      <c r="BU2026" s="430"/>
      <c r="BV2026" s="430"/>
      <c r="BW2026" s="430"/>
      <c r="BX2026" s="430"/>
      <c r="BY2026" s="430"/>
      <c r="BZ2026" s="430"/>
      <c r="CA2026" s="430"/>
      <c r="CB2026" s="430"/>
      <c r="CC2026" s="430"/>
      <c r="CD2026" s="430"/>
      <c r="CE2026" s="430"/>
      <c r="CF2026" s="430"/>
      <c r="CG2026" s="430"/>
      <c r="CH2026" s="430"/>
      <c r="CI2026" s="430"/>
      <c r="CJ2026" s="430"/>
      <c r="CK2026" s="430"/>
      <c r="CL2026" s="430"/>
      <c r="CM2026" s="430"/>
      <c r="CN2026" s="430"/>
      <c r="CO2026" s="430"/>
      <c r="CP2026" s="430"/>
      <c r="CQ2026" s="430"/>
      <c r="CR2026" s="430"/>
      <c r="CS2026" s="430"/>
      <c r="CT2026" s="430"/>
      <c r="CU2026" s="430"/>
      <c r="CV2026" s="430"/>
      <c r="CW2026" s="430"/>
      <c r="CX2026" s="430"/>
      <c r="CY2026" s="430"/>
      <c r="CZ2026" s="430"/>
      <c r="DA2026" s="430"/>
      <c r="DB2026" s="430"/>
      <c r="DC2026" s="430"/>
      <c r="DD2026" s="430"/>
      <c r="DE2026" s="430"/>
      <c r="DF2026" s="430"/>
      <c r="DG2026" s="430"/>
      <c r="DH2026" s="430"/>
      <c r="DI2026" s="430"/>
      <c r="DJ2026" s="430"/>
      <c r="DK2026" s="430"/>
      <c r="DL2026" s="430"/>
      <c r="DM2026" s="430"/>
      <c r="DN2026" s="430"/>
      <c r="DO2026" s="430"/>
      <c r="DP2026" s="430"/>
      <c r="DQ2026" s="430"/>
      <c r="DR2026" s="430"/>
      <c r="DS2026" s="430"/>
      <c r="DT2026" s="430"/>
      <c r="DU2026" s="430"/>
      <c r="DV2026" s="430"/>
      <c r="DW2026" s="430"/>
      <c r="DX2026" s="430"/>
      <c r="DY2026" s="430"/>
      <c r="DZ2026" s="430"/>
      <c r="EA2026" s="430"/>
      <c r="EB2026" s="430"/>
      <c r="EC2026" s="430"/>
      <c r="ED2026" s="430"/>
      <c r="EE2026" s="430"/>
      <c r="EF2026" s="430"/>
      <c r="EG2026" s="430"/>
      <c r="EH2026" s="430"/>
      <c r="EI2026" s="430"/>
      <c r="EJ2026" s="430"/>
      <c r="EK2026" s="430"/>
      <c r="EL2026" s="430"/>
      <c r="EM2026" s="430"/>
      <c r="EN2026" s="430"/>
      <c r="EO2026" s="430"/>
      <c r="EP2026" s="430"/>
      <c r="EQ2026" s="430"/>
      <c r="ER2026" s="430"/>
      <c r="ES2026" s="430"/>
      <c r="ET2026" s="430"/>
      <c r="EU2026" s="430"/>
      <c r="EV2026" s="430"/>
      <c r="EW2026" s="430"/>
      <c r="EX2026" s="430"/>
      <c r="EY2026" s="430"/>
      <c r="EZ2026" s="430"/>
      <c r="FA2026" s="430"/>
      <c r="FB2026" s="430"/>
      <c r="FC2026" s="430"/>
      <c r="FD2026" s="430"/>
      <c r="FE2026" s="430"/>
      <c r="FF2026" s="430"/>
      <c r="FG2026" s="430"/>
      <c r="FH2026" s="430"/>
      <c r="FI2026" s="430"/>
      <c r="FJ2026" s="430"/>
      <c r="FK2026" s="430"/>
      <c r="FL2026" s="430"/>
      <c r="FM2026" s="430"/>
      <c r="FN2026" s="430"/>
      <c r="FO2026" s="430"/>
      <c r="FP2026" s="430"/>
      <c r="FQ2026" s="430"/>
      <c r="FR2026" s="430"/>
      <c r="FS2026" s="430"/>
      <c r="FT2026" s="430"/>
      <c r="FU2026" s="430"/>
      <c r="FV2026" s="430"/>
      <c r="FW2026" s="430"/>
      <c r="FX2026" s="430"/>
      <c r="FY2026" s="430"/>
      <c r="FZ2026" s="430"/>
      <c r="GA2026" s="430"/>
      <c r="GB2026" s="430"/>
      <c r="GC2026" s="430"/>
    </row>
    <row r="2027" spans="1:185" s="302" customFormat="1" ht="18.75" customHeight="1" x14ac:dyDescent="0.3">
      <c r="A2027" s="6"/>
      <c r="B2027" s="266" t="s">
        <v>1751</v>
      </c>
      <c r="C2027" s="89">
        <v>32</v>
      </c>
      <c r="D2027" s="43"/>
      <c r="E2027" s="43"/>
      <c r="F2027" s="43"/>
      <c r="G2027" s="43"/>
      <c r="H2027" s="43"/>
      <c r="I2027" s="20">
        <f t="shared" si="180"/>
        <v>32</v>
      </c>
      <c r="J2027" s="25">
        <v>73</v>
      </c>
      <c r="K2027" s="31">
        <f t="shared" si="181"/>
        <v>0.43835616438356162</v>
      </c>
      <c r="L2027" s="163">
        <v>3</v>
      </c>
      <c r="M2027" s="528" t="s">
        <v>28</v>
      </c>
      <c r="N2027" s="365" t="s">
        <v>1752</v>
      </c>
      <c r="O2027" s="365" t="s">
        <v>181</v>
      </c>
      <c r="P2027" s="365" t="s">
        <v>166</v>
      </c>
      <c r="Q2027" s="365" t="s">
        <v>4088</v>
      </c>
      <c r="R2027" s="285">
        <v>10</v>
      </c>
      <c r="S2027" s="428"/>
      <c r="T2027" s="429"/>
      <c r="U2027" s="429"/>
      <c r="V2027" s="429"/>
      <c r="W2027" s="429"/>
      <c r="X2027" s="429"/>
      <c r="Y2027" s="429"/>
      <c r="Z2027" s="430"/>
      <c r="AA2027" s="430"/>
      <c r="AB2027" s="430"/>
      <c r="AC2027" s="430"/>
      <c r="AD2027" s="430"/>
      <c r="AE2027" s="430"/>
      <c r="AF2027" s="430"/>
      <c r="AG2027" s="430"/>
      <c r="AH2027" s="430"/>
      <c r="AI2027" s="430"/>
      <c r="AJ2027" s="430"/>
      <c r="AK2027" s="430"/>
      <c r="AL2027" s="430"/>
      <c r="AM2027" s="430"/>
      <c r="AN2027" s="430"/>
      <c r="AO2027" s="430"/>
      <c r="AP2027" s="430"/>
      <c r="AQ2027" s="430"/>
      <c r="AR2027" s="430"/>
      <c r="AS2027" s="430"/>
      <c r="AT2027" s="430"/>
      <c r="AU2027" s="430"/>
      <c r="AV2027" s="430"/>
      <c r="AW2027" s="430"/>
      <c r="AX2027" s="430"/>
      <c r="AY2027" s="430"/>
      <c r="AZ2027" s="430"/>
      <c r="BA2027" s="430"/>
      <c r="BB2027" s="430"/>
      <c r="BC2027" s="430"/>
      <c r="BD2027" s="430"/>
      <c r="BE2027" s="430"/>
      <c r="BF2027" s="430"/>
      <c r="BG2027" s="430"/>
      <c r="BH2027" s="430"/>
      <c r="BI2027" s="430"/>
      <c r="BJ2027" s="430"/>
      <c r="BK2027" s="430"/>
      <c r="BL2027" s="430"/>
      <c r="BM2027" s="430"/>
      <c r="BN2027" s="430"/>
      <c r="BO2027" s="430"/>
      <c r="BP2027" s="430"/>
      <c r="BQ2027" s="430"/>
      <c r="BR2027" s="430"/>
      <c r="BS2027" s="430"/>
      <c r="BT2027" s="430"/>
      <c r="BU2027" s="430"/>
      <c r="BV2027" s="430"/>
      <c r="BW2027" s="430"/>
      <c r="BX2027" s="430"/>
      <c r="BY2027" s="430"/>
      <c r="BZ2027" s="430"/>
      <c r="CA2027" s="430"/>
      <c r="CB2027" s="430"/>
      <c r="CC2027" s="430"/>
      <c r="CD2027" s="430"/>
      <c r="CE2027" s="430"/>
      <c r="CF2027" s="430"/>
      <c r="CG2027" s="430"/>
      <c r="CH2027" s="430"/>
      <c r="CI2027" s="430"/>
      <c r="CJ2027" s="430"/>
      <c r="CK2027" s="430"/>
      <c r="CL2027" s="430"/>
      <c r="CM2027" s="430"/>
      <c r="CN2027" s="430"/>
      <c r="CO2027" s="430"/>
      <c r="CP2027" s="430"/>
      <c r="CQ2027" s="430"/>
      <c r="CR2027" s="430"/>
      <c r="CS2027" s="430"/>
      <c r="CT2027" s="430"/>
      <c r="CU2027" s="430"/>
      <c r="CV2027" s="430"/>
      <c r="CW2027" s="430"/>
      <c r="CX2027" s="430"/>
      <c r="CY2027" s="430"/>
      <c r="CZ2027" s="430"/>
      <c r="DA2027" s="430"/>
      <c r="DB2027" s="430"/>
      <c r="DC2027" s="430"/>
      <c r="DD2027" s="430"/>
      <c r="DE2027" s="430"/>
      <c r="DF2027" s="430"/>
      <c r="DG2027" s="430"/>
      <c r="DH2027" s="430"/>
      <c r="DI2027" s="430"/>
      <c r="DJ2027" s="430"/>
      <c r="DK2027" s="430"/>
      <c r="DL2027" s="430"/>
      <c r="DM2027" s="430"/>
      <c r="DN2027" s="430"/>
      <c r="DO2027" s="430"/>
      <c r="DP2027" s="430"/>
      <c r="DQ2027" s="430"/>
      <c r="DR2027" s="430"/>
      <c r="DS2027" s="430"/>
      <c r="DT2027" s="430"/>
      <c r="DU2027" s="430"/>
      <c r="DV2027" s="430"/>
      <c r="DW2027" s="430"/>
      <c r="DX2027" s="430"/>
      <c r="DY2027" s="430"/>
      <c r="DZ2027" s="430"/>
      <c r="EA2027" s="430"/>
      <c r="EB2027" s="430"/>
      <c r="EC2027" s="430"/>
      <c r="ED2027" s="430"/>
      <c r="EE2027" s="430"/>
      <c r="EF2027" s="430"/>
      <c r="EG2027" s="430"/>
      <c r="EH2027" s="430"/>
      <c r="EI2027" s="430"/>
      <c r="EJ2027" s="430"/>
      <c r="EK2027" s="430"/>
      <c r="EL2027" s="430"/>
      <c r="EM2027" s="430"/>
      <c r="EN2027" s="430"/>
      <c r="EO2027" s="430"/>
      <c r="EP2027" s="430"/>
      <c r="EQ2027" s="430"/>
      <c r="ER2027" s="430"/>
      <c r="ES2027" s="430"/>
      <c r="ET2027" s="430"/>
      <c r="EU2027" s="430"/>
      <c r="EV2027" s="430"/>
      <c r="EW2027" s="430"/>
      <c r="EX2027" s="430"/>
      <c r="EY2027" s="430"/>
      <c r="EZ2027" s="430"/>
      <c r="FA2027" s="430"/>
      <c r="FB2027" s="430"/>
      <c r="FC2027" s="430"/>
      <c r="FD2027" s="430"/>
      <c r="FE2027" s="430"/>
      <c r="FF2027" s="430"/>
      <c r="FG2027" s="430"/>
      <c r="FH2027" s="430"/>
      <c r="FI2027" s="430"/>
      <c r="FJ2027" s="430"/>
      <c r="FK2027" s="430"/>
      <c r="FL2027" s="430"/>
      <c r="FM2027" s="430"/>
      <c r="FN2027" s="430"/>
      <c r="FO2027" s="430"/>
      <c r="FP2027" s="430"/>
      <c r="FQ2027" s="430"/>
      <c r="FR2027" s="430"/>
      <c r="FS2027" s="430"/>
      <c r="FT2027" s="430"/>
      <c r="FU2027" s="430"/>
      <c r="FV2027" s="430"/>
      <c r="FW2027" s="430"/>
      <c r="FX2027" s="430"/>
      <c r="FY2027" s="430"/>
      <c r="FZ2027" s="430"/>
      <c r="GA2027" s="430"/>
      <c r="GB2027" s="430"/>
      <c r="GC2027" s="430"/>
    </row>
    <row r="2028" spans="1:185" s="302" customFormat="1" ht="18.75" customHeight="1" x14ac:dyDescent="0.3">
      <c r="A2028" s="6"/>
      <c r="B2028" s="372" t="s">
        <v>2983</v>
      </c>
      <c r="C2028" s="413">
        <v>32</v>
      </c>
      <c r="D2028" s="23" t="s">
        <v>16</v>
      </c>
      <c r="E2028" s="23" t="s">
        <v>16</v>
      </c>
      <c r="F2028" s="23" t="s">
        <v>16</v>
      </c>
      <c r="G2028" s="23" t="s">
        <v>16</v>
      </c>
      <c r="H2028" s="23" t="s">
        <v>16</v>
      </c>
      <c r="I2028" s="20">
        <f t="shared" si="180"/>
        <v>32</v>
      </c>
      <c r="J2028" s="40">
        <v>73</v>
      </c>
      <c r="K2028" s="31">
        <f t="shared" si="181"/>
        <v>0.43835616438356162</v>
      </c>
      <c r="L2028" s="118">
        <v>5</v>
      </c>
      <c r="M2028" s="178" t="s">
        <v>28</v>
      </c>
      <c r="N2028" s="537" t="s">
        <v>2984</v>
      </c>
      <c r="O2028" s="537" t="s">
        <v>30</v>
      </c>
      <c r="P2028" s="537" t="s">
        <v>600</v>
      </c>
      <c r="Q2028" s="537" t="s">
        <v>2841</v>
      </c>
      <c r="R2028" s="284">
        <v>10</v>
      </c>
      <c r="S2028" s="428"/>
      <c r="T2028" s="429"/>
      <c r="U2028" s="429"/>
      <c r="V2028" s="429"/>
      <c r="W2028" s="429"/>
      <c r="X2028" s="429"/>
      <c r="Y2028" s="429"/>
      <c r="Z2028" s="430"/>
      <c r="AA2028" s="430"/>
      <c r="AB2028" s="430"/>
      <c r="AC2028" s="430"/>
      <c r="AD2028" s="430"/>
      <c r="AE2028" s="430"/>
      <c r="AF2028" s="430"/>
      <c r="AG2028" s="430"/>
      <c r="AH2028" s="430"/>
      <c r="AI2028" s="430"/>
      <c r="AJ2028" s="430"/>
      <c r="AK2028" s="430"/>
      <c r="AL2028" s="430"/>
      <c r="AM2028" s="430"/>
      <c r="AN2028" s="430"/>
      <c r="AO2028" s="430"/>
      <c r="AP2028" s="430"/>
      <c r="AQ2028" s="430"/>
      <c r="AR2028" s="430"/>
      <c r="AS2028" s="430"/>
      <c r="AT2028" s="430"/>
      <c r="AU2028" s="430"/>
      <c r="AV2028" s="430"/>
      <c r="AW2028" s="430"/>
      <c r="AX2028" s="430"/>
      <c r="AY2028" s="430"/>
      <c r="AZ2028" s="430"/>
      <c r="BA2028" s="430"/>
      <c r="BB2028" s="430"/>
      <c r="BC2028" s="430"/>
      <c r="BD2028" s="430"/>
      <c r="BE2028" s="430"/>
      <c r="BF2028" s="430"/>
      <c r="BG2028" s="430"/>
      <c r="BH2028" s="430"/>
      <c r="BI2028" s="430"/>
      <c r="BJ2028" s="430"/>
      <c r="BK2028" s="430"/>
      <c r="BL2028" s="430"/>
      <c r="BM2028" s="430"/>
      <c r="BN2028" s="430"/>
      <c r="BO2028" s="430"/>
      <c r="BP2028" s="430"/>
      <c r="BQ2028" s="430"/>
      <c r="BR2028" s="430"/>
      <c r="BS2028" s="430"/>
      <c r="BT2028" s="430"/>
      <c r="BU2028" s="430"/>
      <c r="BV2028" s="430"/>
      <c r="BW2028" s="430"/>
      <c r="BX2028" s="430"/>
      <c r="BY2028" s="430"/>
      <c r="BZ2028" s="430"/>
      <c r="CA2028" s="430"/>
      <c r="CB2028" s="430"/>
      <c r="CC2028" s="430"/>
      <c r="CD2028" s="430"/>
      <c r="CE2028" s="430"/>
      <c r="CF2028" s="430"/>
      <c r="CG2028" s="430"/>
      <c r="CH2028" s="430"/>
      <c r="CI2028" s="430"/>
      <c r="CJ2028" s="430"/>
      <c r="CK2028" s="430"/>
      <c r="CL2028" s="430"/>
      <c r="CM2028" s="430"/>
      <c r="CN2028" s="430"/>
      <c r="CO2028" s="430"/>
      <c r="CP2028" s="430"/>
      <c r="CQ2028" s="430"/>
      <c r="CR2028" s="430"/>
      <c r="CS2028" s="430"/>
      <c r="CT2028" s="430"/>
      <c r="CU2028" s="430"/>
      <c r="CV2028" s="430"/>
      <c r="CW2028" s="430"/>
      <c r="CX2028" s="430"/>
      <c r="CY2028" s="430"/>
      <c r="CZ2028" s="430"/>
      <c r="DA2028" s="430"/>
      <c r="DB2028" s="430"/>
      <c r="DC2028" s="430"/>
      <c r="DD2028" s="430"/>
      <c r="DE2028" s="430"/>
      <c r="DF2028" s="430"/>
      <c r="DG2028" s="430"/>
      <c r="DH2028" s="430"/>
      <c r="DI2028" s="430"/>
      <c r="DJ2028" s="430"/>
      <c r="DK2028" s="430"/>
      <c r="DL2028" s="430"/>
      <c r="DM2028" s="430"/>
      <c r="DN2028" s="430"/>
      <c r="DO2028" s="430"/>
      <c r="DP2028" s="430"/>
      <c r="DQ2028" s="430"/>
      <c r="DR2028" s="430"/>
      <c r="DS2028" s="430"/>
      <c r="DT2028" s="430"/>
      <c r="DU2028" s="430"/>
      <c r="DV2028" s="430"/>
      <c r="DW2028" s="430"/>
      <c r="DX2028" s="430"/>
      <c r="DY2028" s="430"/>
      <c r="DZ2028" s="430"/>
      <c r="EA2028" s="430"/>
      <c r="EB2028" s="430"/>
      <c r="EC2028" s="430"/>
      <c r="ED2028" s="430"/>
      <c r="EE2028" s="430"/>
      <c r="EF2028" s="430"/>
      <c r="EG2028" s="430"/>
      <c r="EH2028" s="430"/>
      <c r="EI2028" s="430"/>
      <c r="EJ2028" s="430"/>
      <c r="EK2028" s="430"/>
      <c r="EL2028" s="430"/>
      <c r="EM2028" s="430"/>
      <c r="EN2028" s="430"/>
      <c r="EO2028" s="430"/>
      <c r="EP2028" s="430"/>
      <c r="EQ2028" s="430"/>
      <c r="ER2028" s="430"/>
      <c r="ES2028" s="430"/>
      <c r="ET2028" s="430"/>
      <c r="EU2028" s="430"/>
      <c r="EV2028" s="430"/>
      <c r="EW2028" s="430"/>
      <c r="EX2028" s="430"/>
      <c r="EY2028" s="430"/>
      <c r="EZ2028" s="430"/>
      <c r="FA2028" s="430"/>
      <c r="FB2028" s="430"/>
      <c r="FC2028" s="430"/>
      <c r="FD2028" s="430"/>
      <c r="FE2028" s="430"/>
      <c r="FF2028" s="430"/>
      <c r="FG2028" s="430"/>
      <c r="FH2028" s="430"/>
      <c r="FI2028" s="430"/>
      <c r="FJ2028" s="430"/>
      <c r="FK2028" s="430"/>
      <c r="FL2028" s="430"/>
      <c r="FM2028" s="430"/>
      <c r="FN2028" s="430"/>
      <c r="FO2028" s="430"/>
      <c r="FP2028" s="430"/>
      <c r="FQ2028" s="430"/>
      <c r="FR2028" s="430"/>
      <c r="FS2028" s="430"/>
      <c r="FT2028" s="430"/>
      <c r="FU2028" s="430"/>
      <c r="FV2028" s="430"/>
      <c r="FW2028" s="430"/>
      <c r="FX2028" s="430"/>
      <c r="FY2028" s="430"/>
      <c r="FZ2028" s="430"/>
      <c r="GA2028" s="430"/>
      <c r="GB2028" s="430"/>
      <c r="GC2028" s="430"/>
    </row>
    <row r="2029" spans="1:185" s="302" customFormat="1" ht="18.75" customHeight="1" x14ac:dyDescent="0.3">
      <c r="A2029" s="6"/>
      <c r="B2029" s="90" t="s">
        <v>342</v>
      </c>
      <c r="C2029" s="91">
        <v>31</v>
      </c>
      <c r="D2029" s="30" t="s">
        <v>16</v>
      </c>
      <c r="E2029" s="30" t="s">
        <v>16</v>
      </c>
      <c r="F2029" s="30" t="s">
        <v>16</v>
      </c>
      <c r="G2029" s="30" t="s">
        <v>16</v>
      </c>
      <c r="H2029" s="43"/>
      <c r="I2029" s="20">
        <f t="shared" si="180"/>
        <v>31</v>
      </c>
      <c r="J2029" s="34">
        <v>73</v>
      </c>
      <c r="K2029" s="31">
        <f t="shared" si="181"/>
        <v>0.42465753424657532</v>
      </c>
      <c r="L2029" s="168">
        <v>7</v>
      </c>
      <c r="M2029" s="32" t="s">
        <v>28</v>
      </c>
      <c r="N2029" s="530" t="s">
        <v>343</v>
      </c>
      <c r="O2029" s="530" t="s">
        <v>4325</v>
      </c>
      <c r="P2029" s="530" t="s">
        <v>308</v>
      </c>
      <c r="Q2029" s="530" t="s">
        <v>187</v>
      </c>
      <c r="R2029" s="286">
        <v>10</v>
      </c>
      <c r="S2029" s="428"/>
      <c r="T2029" s="429"/>
      <c r="U2029" s="429"/>
      <c r="V2029" s="429"/>
      <c r="W2029" s="429"/>
      <c r="X2029" s="429"/>
      <c r="Y2029" s="429"/>
      <c r="Z2029" s="430"/>
      <c r="AA2029" s="430"/>
      <c r="AB2029" s="430"/>
      <c r="AC2029" s="430"/>
      <c r="AD2029" s="430"/>
      <c r="AE2029" s="430"/>
      <c r="AF2029" s="430"/>
      <c r="AG2029" s="430"/>
      <c r="AH2029" s="430"/>
      <c r="AI2029" s="430"/>
      <c r="AJ2029" s="430"/>
      <c r="AK2029" s="430"/>
      <c r="AL2029" s="430"/>
      <c r="AM2029" s="430"/>
      <c r="AN2029" s="430"/>
      <c r="AO2029" s="430"/>
      <c r="AP2029" s="430"/>
      <c r="AQ2029" s="430"/>
      <c r="AR2029" s="430"/>
      <c r="AS2029" s="430"/>
      <c r="AT2029" s="430"/>
      <c r="AU2029" s="430"/>
      <c r="AV2029" s="430"/>
      <c r="AW2029" s="430"/>
      <c r="AX2029" s="430"/>
      <c r="AY2029" s="430"/>
      <c r="AZ2029" s="430"/>
      <c r="BA2029" s="430"/>
      <c r="BB2029" s="430"/>
      <c r="BC2029" s="430"/>
      <c r="BD2029" s="430"/>
      <c r="BE2029" s="430"/>
      <c r="BF2029" s="430"/>
      <c r="BG2029" s="430"/>
      <c r="BH2029" s="430"/>
      <c r="BI2029" s="430"/>
      <c r="BJ2029" s="430"/>
      <c r="BK2029" s="430"/>
      <c r="BL2029" s="430"/>
      <c r="BM2029" s="430"/>
      <c r="BN2029" s="430"/>
      <c r="BO2029" s="430"/>
      <c r="BP2029" s="430"/>
      <c r="BQ2029" s="430"/>
      <c r="BR2029" s="430"/>
      <c r="BS2029" s="430"/>
      <c r="BT2029" s="430"/>
      <c r="BU2029" s="430"/>
      <c r="BV2029" s="430"/>
      <c r="BW2029" s="430"/>
      <c r="BX2029" s="430"/>
      <c r="BY2029" s="430"/>
      <c r="BZ2029" s="430"/>
      <c r="CA2029" s="430"/>
      <c r="CB2029" s="430"/>
      <c r="CC2029" s="430"/>
      <c r="CD2029" s="430"/>
      <c r="CE2029" s="430"/>
      <c r="CF2029" s="430"/>
      <c r="CG2029" s="430"/>
      <c r="CH2029" s="430"/>
      <c r="CI2029" s="430"/>
      <c r="CJ2029" s="430"/>
      <c r="CK2029" s="430"/>
      <c r="CL2029" s="430"/>
      <c r="CM2029" s="430"/>
      <c r="CN2029" s="430"/>
      <c r="CO2029" s="430"/>
      <c r="CP2029" s="430"/>
      <c r="CQ2029" s="430"/>
      <c r="CR2029" s="430"/>
      <c r="CS2029" s="430"/>
      <c r="CT2029" s="430"/>
      <c r="CU2029" s="430"/>
      <c r="CV2029" s="430"/>
      <c r="CW2029" s="430"/>
      <c r="CX2029" s="430"/>
      <c r="CY2029" s="430"/>
      <c r="CZ2029" s="430"/>
      <c r="DA2029" s="430"/>
      <c r="DB2029" s="430"/>
      <c r="DC2029" s="430"/>
      <c r="DD2029" s="430"/>
      <c r="DE2029" s="430"/>
      <c r="DF2029" s="430"/>
      <c r="DG2029" s="430"/>
      <c r="DH2029" s="430"/>
      <c r="DI2029" s="430"/>
      <c r="DJ2029" s="430"/>
      <c r="DK2029" s="430"/>
      <c r="DL2029" s="430"/>
      <c r="DM2029" s="430"/>
      <c r="DN2029" s="430"/>
      <c r="DO2029" s="430"/>
      <c r="DP2029" s="430"/>
      <c r="DQ2029" s="430"/>
      <c r="DR2029" s="430"/>
      <c r="DS2029" s="430"/>
      <c r="DT2029" s="430"/>
      <c r="DU2029" s="430"/>
      <c r="DV2029" s="430"/>
      <c r="DW2029" s="430"/>
      <c r="DX2029" s="430"/>
      <c r="DY2029" s="430"/>
      <c r="DZ2029" s="430"/>
      <c r="EA2029" s="430"/>
      <c r="EB2029" s="430"/>
      <c r="EC2029" s="430"/>
      <c r="ED2029" s="430"/>
      <c r="EE2029" s="430"/>
      <c r="EF2029" s="430"/>
      <c r="EG2029" s="430"/>
      <c r="EH2029" s="430"/>
      <c r="EI2029" s="430"/>
      <c r="EJ2029" s="430"/>
      <c r="EK2029" s="430"/>
      <c r="EL2029" s="430"/>
      <c r="EM2029" s="430"/>
      <c r="EN2029" s="430"/>
      <c r="EO2029" s="430"/>
      <c r="EP2029" s="430"/>
      <c r="EQ2029" s="430"/>
      <c r="ER2029" s="430"/>
      <c r="ES2029" s="430"/>
      <c r="ET2029" s="430"/>
      <c r="EU2029" s="430"/>
      <c r="EV2029" s="430"/>
      <c r="EW2029" s="430"/>
      <c r="EX2029" s="430"/>
      <c r="EY2029" s="430"/>
      <c r="EZ2029" s="430"/>
      <c r="FA2029" s="430"/>
      <c r="FB2029" s="430"/>
      <c r="FC2029" s="430"/>
      <c r="FD2029" s="430"/>
      <c r="FE2029" s="430"/>
      <c r="FF2029" s="430"/>
      <c r="FG2029" s="430"/>
      <c r="FH2029" s="430"/>
      <c r="FI2029" s="430"/>
      <c r="FJ2029" s="430"/>
      <c r="FK2029" s="430"/>
      <c r="FL2029" s="430"/>
      <c r="FM2029" s="430"/>
      <c r="FN2029" s="430"/>
      <c r="FO2029" s="430"/>
      <c r="FP2029" s="430"/>
      <c r="FQ2029" s="430"/>
      <c r="FR2029" s="430"/>
      <c r="FS2029" s="430"/>
      <c r="FT2029" s="430"/>
      <c r="FU2029" s="430"/>
      <c r="FV2029" s="430"/>
      <c r="FW2029" s="430"/>
      <c r="FX2029" s="430"/>
      <c r="FY2029" s="430"/>
      <c r="FZ2029" s="430"/>
      <c r="GA2029" s="430"/>
      <c r="GB2029" s="430"/>
      <c r="GC2029" s="430"/>
    </row>
    <row r="2030" spans="1:185" s="302" customFormat="1" ht="18.75" customHeight="1" x14ac:dyDescent="0.3">
      <c r="A2030" s="6"/>
      <c r="B2030" s="110" t="s">
        <v>4059</v>
      </c>
      <c r="C2030" s="103">
        <v>31</v>
      </c>
      <c r="D2030" s="23" t="s">
        <v>16</v>
      </c>
      <c r="E2030" s="23" t="s">
        <v>16</v>
      </c>
      <c r="F2030" s="23" t="s">
        <v>16</v>
      </c>
      <c r="G2030" s="23" t="s">
        <v>16</v>
      </c>
      <c r="H2030" s="45"/>
      <c r="I2030" s="20">
        <f t="shared" si="180"/>
        <v>31</v>
      </c>
      <c r="J2030" s="40">
        <v>73</v>
      </c>
      <c r="K2030" s="31">
        <f t="shared" si="181"/>
        <v>0.42465753424657532</v>
      </c>
      <c r="L2030" s="118">
        <v>15</v>
      </c>
      <c r="M2030" s="47" t="s">
        <v>28</v>
      </c>
      <c r="N2030" s="537" t="s">
        <v>4060</v>
      </c>
      <c r="O2030" s="537" t="s">
        <v>389</v>
      </c>
      <c r="P2030" s="537" t="s">
        <v>69</v>
      </c>
      <c r="Q2030" s="537" t="s">
        <v>3800</v>
      </c>
      <c r="R2030" s="284">
        <v>10</v>
      </c>
      <c r="S2030" s="428"/>
      <c r="T2030" s="429"/>
      <c r="U2030" s="429"/>
      <c r="V2030" s="429"/>
      <c r="W2030" s="429"/>
      <c r="X2030" s="429"/>
      <c r="Y2030" s="429"/>
      <c r="Z2030" s="430"/>
      <c r="AA2030" s="430"/>
      <c r="AB2030" s="430"/>
      <c r="AC2030" s="430"/>
      <c r="AD2030" s="430"/>
      <c r="AE2030" s="430"/>
      <c r="AF2030" s="430"/>
      <c r="AG2030" s="430"/>
      <c r="AH2030" s="430"/>
      <c r="AI2030" s="430"/>
      <c r="AJ2030" s="430"/>
      <c r="AK2030" s="430"/>
      <c r="AL2030" s="430"/>
      <c r="AM2030" s="430"/>
      <c r="AN2030" s="430"/>
      <c r="AO2030" s="430"/>
      <c r="AP2030" s="430"/>
      <c r="AQ2030" s="430"/>
      <c r="AR2030" s="430"/>
      <c r="AS2030" s="430"/>
      <c r="AT2030" s="430"/>
      <c r="AU2030" s="430"/>
      <c r="AV2030" s="430"/>
      <c r="AW2030" s="430"/>
      <c r="AX2030" s="430"/>
      <c r="AY2030" s="430"/>
      <c r="AZ2030" s="430"/>
      <c r="BA2030" s="430"/>
      <c r="BB2030" s="430"/>
      <c r="BC2030" s="430"/>
      <c r="BD2030" s="430"/>
      <c r="BE2030" s="430"/>
      <c r="BF2030" s="430"/>
      <c r="BG2030" s="430"/>
      <c r="BH2030" s="430"/>
      <c r="BI2030" s="430"/>
      <c r="BJ2030" s="430"/>
      <c r="BK2030" s="430"/>
      <c r="BL2030" s="430"/>
      <c r="BM2030" s="430"/>
      <c r="BN2030" s="430"/>
      <c r="BO2030" s="430"/>
      <c r="BP2030" s="430"/>
      <c r="BQ2030" s="430"/>
      <c r="BR2030" s="430"/>
      <c r="BS2030" s="430"/>
      <c r="BT2030" s="430"/>
      <c r="BU2030" s="430"/>
      <c r="BV2030" s="430"/>
      <c r="BW2030" s="430"/>
      <c r="BX2030" s="430"/>
      <c r="BY2030" s="430"/>
      <c r="BZ2030" s="430"/>
      <c r="CA2030" s="430"/>
      <c r="CB2030" s="430"/>
      <c r="CC2030" s="430"/>
      <c r="CD2030" s="430"/>
      <c r="CE2030" s="430"/>
      <c r="CF2030" s="430"/>
      <c r="CG2030" s="430"/>
      <c r="CH2030" s="430"/>
      <c r="CI2030" s="430"/>
      <c r="CJ2030" s="430"/>
      <c r="CK2030" s="430"/>
      <c r="CL2030" s="430"/>
      <c r="CM2030" s="430"/>
      <c r="CN2030" s="430"/>
      <c r="CO2030" s="430"/>
      <c r="CP2030" s="430"/>
      <c r="CQ2030" s="430"/>
      <c r="CR2030" s="430"/>
      <c r="CS2030" s="430"/>
      <c r="CT2030" s="430"/>
      <c r="CU2030" s="430"/>
      <c r="CV2030" s="430"/>
      <c r="CW2030" s="430"/>
      <c r="CX2030" s="430"/>
      <c r="CY2030" s="430"/>
      <c r="CZ2030" s="430"/>
      <c r="DA2030" s="430"/>
      <c r="DB2030" s="430"/>
      <c r="DC2030" s="430"/>
      <c r="DD2030" s="430"/>
      <c r="DE2030" s="430"/>
      <c r="DF2030" s="430"/>
      <c r="DG2030" s="430"/>
      <c r="DH2030" s="430"/>
      <c r="DI2030" s="430"/>
      <c r="DJ2030" s="430"/>
      <c r="DK2030" s="430"/>
      <c r="DL2030" s="430"/>
      <c r="DM2030" s="430"/>
      <c r="DN2030" s="430"/>
      <c r="DO2030" s="430"/>
      <c r="DP2030" s="430"/>
      <c r="DQ2030" s="430"/>
      <c r="DR2030" s="430"/>
      <c r="DS2030" s="430"/>
      <c r="DT2030" s="430"/>
      <c r="DU2030" s="430"/>
      <c r="DV2030" s="430"/>
      <c r="DW2030" s="430"/>
      <c r="DX2030" s="430"/>
      <c r="DY2030" s="430"/>
      <c r="DZ2030" s="430"/>
      <c r="EA2030" s="430"/>
      <c r="EB2030" s="430"/>
      <c r="EC2030" s="430"/>
      <c r="ED2030" s="430"/>
      <c r="EE2030" s="430"/>
      <c r="EF2030" s="430"/>
      <c r="EG2030" s="430"/>
      <c r="EH2030" s="430"/>
      <c r="EI2030" s="430"/>
      <c r="EJ2030" s="430"/>
      <c r="EK2030" s="430"/>
      <c r="EL2030" s="430"/>
      <c r="EM2030" s="430"/>
      <c r="EN2030" s="430"/>
      <c r="EO2030" s="430"/>
      <c r="EP2030" s="430"/>
      <c r="EQ2030" s="430"/>
      <c r="ER2030" s="430"/>
      <c r="ES2030" s="430"/>
      <c r="ET2030" s="430"/>
      <c r="EU2030" s="430"/>
      <c r="EV2030" s="430"/>
      <c r="EW2030" s="430"/>
      <c r="EX2030" s="430"/>
      <c r="EY2030" s="430"/>
      <c r="EZ2030" s="430"/>
      <c r="FA2030" s="430"/>
      <c r="FB2030" s="430"/>
      <c r="FC2030" s="430"/>
      <c r="FD2030" s="430"/>
      <c r="FE2030" s="430"/>
      <c r="FF2030" s="430"/>
      <c r="FG2030" s="430"/>
      <c r="FH2030" s="430"/>
      <c r="FI2030" s="430"/>
      <c r="FJ2030" s="430"/>
      <c r="FK2030" s="430"/>
      <c r="FL2030" s="430"/>
      <c r="FM2030" s="430"/>
      <c r="FN2030" s="430"/>
      <c r="FO2030" s="430"/>
      <c r="FP2030" s="430"/>
      <c r="FQ2030" s="430"/>
      <c r="FR2030" s="430"/>
      <c r="FS2030" s="430"/>
      <c r="FT2030" s="430"/>
      <c r="FU2030" s="430"/>
      <c r="FV2030" s="430"/>
      <c r="FW2030" s="430"/>
      <c r="FX2030" s="430"/>
      <c r="FY2030" s="430"/>
      <c r="FZ2030" s="430"/>
      <c r="GA2030" s="430"/>
      <c r="GB2030" s="430"/>
      <c r="GC2030" s="430"/>
    </row>
    <row r="2031" spans="1:185" s="302" customFormat="1" ht="18.75" customHeight="1" x14ac:dyDescent="0.3">
      <c r="A2031" s="6"/>
      <c r="B2031" s="90" t="s">
        <v>3086</v>
      </c>
      <c r="C2031" s="95">
        <v>31</v>
      </c>
      <c r="D2031" s="30"/>
      <c r="E2031" s="30"/>
      <c r="F2031" s="30"/>
      <c r="G2031" s="30"/>
      <c r="H2031" s="30"/>
      <c r="I2031" s="20">
        <f t="shared" si="180"/>
        <v>31</v>
      </c>
      <c r="J2031" s="40">
        <v>73</v>
      </c>
      <c r="K2031" s="31">
        <f t="shared" si="181"/>
        <v>0.42465753424657532</v>
      </c>
      <c r="L2031" s="163">
        <v>1</v>
      </c>
      <c r="M2031" s="45" t="s">
        <v>28</v>
      </c>
      <c r="N2031" s="530" t="s">
        <v>3087</v>
      </c>
      <c r="O2031" s="530" t="s">
        <v>132</v>
      </c>
      <c r="P2031" s="530" t="s">
        <v>1083</v>
      </c>
      <c r="Q2031" s="530" t="s">
        <v>3002</v>
      </c>
      <c r="R2031" s="286">
        <v>10</v>
      </c>
      <c r="S2031" s="428"/>
      <c r="T2031" s="429"/>
      <c r="U2031" s="429"/>
      <c r="V2031" s="429"/>
      <c r="W2031" s="429"/>
      <c r="X2031" s="429"/>
      <c r="Y2031" s="429"/>
      <c r="Z2031" s="430"/>
      <c r="AA2031" s="430"/>
      <c r="AB2031" s="430"/>
      <c r="AC2031" s="430"/>
      <c r="AD2031" s="430"/>
      <c r="AE2031" s="430"/>
      <c r="AF2031" s="430"/>
      <c r="AG2031" s="430"/>
      <c r="AH2031" s="430"/>
      <c r="AI2031" s="430"/>
      <c r="AJ2031" s="430"/>
      <c r="AK2031" s="430"/>
      <c r="AL2031" s="430"/>
      <c r="AM2031" s="430"/>
      <c r="AN2031" s="430"/>
      <c r="AO2031" s="430"/>
      <c r="AP2031" s="430"/>
      <c r="AQ2031" s="430"/>
      <c r="AR2031" s="430"/>
      <c r="AS2031" s="430"/>
      <c r="AT2031" s="430"/>
      <c r="AU2031" s="430"/>
      <c r="AV2031" s="430"/>
      <c r="AW2031" s="430"/>
      <c r="AX2031" s="430"/>
      <c r="AY2031" s="430"/>
      <c r="AZ2031" s="430"/>
      <c r="BA2031" s="430"/>
      <c r="BB2031" s="430"/>
      <c r="BC2031" s="430"/>
      <c r="BD2031" s="430"/>
      <c r="BE2031" s="430"/>
      <c r="BF2031" s="430"/>
      <c r="BG2031" s="430"/>
      <c r="BH2031" s="430"/>
      <c r="BI2031" s="430"/>
      <c r="BJ2031" s="430"/>
      <c r="BK2031" s="430"/>
      <c r="BL2031" s="430"/>
      <c r="BM2031" s="430"/>
      <c r="BN2031" s="430"/>
      <c r="BO2031" s="430"/>
      <c r="BP2031" s="430"/>
      <c r="BQ2031" s="430"/>
      <c r="BR2031" s="430"/>
      <c r="BS2031" s="430"/>
      <c r="BT2031" s="430"/>
      <c r="BU2031" s="430"/>
      <c r="BV2031" s="430"/>
      <c r="BW2031" s="430"/>
      <c r="BX2031" s="430"/>
      <c r="BY2031" s="430"/>
      <c r="BZ2031" s="430"/>
      <c r="CA2031" s="430"/>
      <c r="CB2031" s="430"/>
      <c r="CC2031" s="430"/>
      <c r="CD2031" s="430"/>
      <c r="CE2031" s="430"/>
      <c r="CF2031" s="430"/>
      <c r="CG2031" s="430"/>
      <c r="CH2031" s="430"/>
      <c r="CI2031" s="430"/>
      <c r="CJ2031" s="430"/>
      <c r="CK2031" s="430"/>
      <c r="CL2031" s="430"/>
      <c r="CM2031" s="430"/>
      <c r="CN2031" s="430"/>
      <c r="CO2031" s="430"/>
      <c r="CP2031" s="430"/>
      <c r="CQ2031" s="430"/>
      <c r="CR2031" s="430"/>
      <c r="CS2031" s="430"/>
      <c r="CT2031" s="430"/>
      <c r="CU2031" s="430"/>
      <c r="CV2031" s="430"/>
      <c r="CW2031" s="430"/>
      <c r="CX2031" s="430"/>
      <c r="CY2031" s="430"/>
      <c r="CZ2031" s="430"/>
      <c r="DA2031" s="430"/>
      <c r="DB2031" s="430"/>
      <c r="DC2031" s="430"/>
      <c r="DD2031" s="430"/>
      <c r="DE2031" s="430"/>
      <c r="DF2031" s="430"/>
      <c r="DG2031" s="430"/>
      <c r="DH2031" s="430"/>
      <c r="DI2031" s="430"/>
      <c r="DJ2031" s="430"/>
      <c r="DK2031" s="430"/>
      <c r="DL2031" s="430"/>
      <c r="DM2031" s="430"/>
      <c r="DN2031" s="430"/>
      <c r="DO2031" s="430"/>
      <c r="DP2031" s="430"/>
      <c r="DQ2031" s="430"/>
      <c r="DR2031" s="430"/>
      <c r="DS2031" s="430"/>
      <c r="DT2031" s="430"/>
      <c r="DU2031" s="430"/>
      <c r="DV2031" s="430"/>
      <c r="DW2031" s="430"/>
      <c r="DX2031" s="430"/>
      <c r="DY2031" s="430"/>
      <c r="DZ2031" s="430"/>
      <c r="EA2031" s="430"/>
      <c r="EB2031" s="430"/>
      <c r="EC2031" s="430"/>
      <c r="ED2031" s="430"/>
      <c r="EE2031" s="430"/>
      <c r="EF2031" s="430"/>
      <c r="EG2031" s="430"/>
      <c r="EH2031" s="430"/>
      <c r="EI2031" s="430"/>
      <c r="EJ2031" s="430"/>
      <c r="EK2031" s="430"/>
      <c r="EL2031" s="430"/>
      <c r="EM2031" s="430"/>
      <c r="EN2031" s="430"/>
      <c r="EO2031" s="430"/>
      <c r="EP2031" s="430"/>
      <c r="EQ2031" s="430"/>
      <c r="ER2031" s="430"/>
      <c r="ES2031" s="430"/>
      <c r="ET2031" s="430"/>
      <c r="EU2031" s="430"/>
      <c r="EV2031" s="430"/>
      <c r="EW2031" s="430"/>
      <c r="EX2031" s="430"/>
      <c r="EY2031" s="430"/>
      <c r="EZ2031" s="430"/>
      <c r="FA2031" s="430"/>
      <c r="FB2031" s="430"/>
      <c r="FC2031" s="430"/>
      <c r="FD2031" s="430"/>
      <c r="FE2031" s="430"/>
      <c r="FF2031" s="430"/>
      <c r="FG2031" s="430"/>
      <c r="FH2031" s="430"/>
      <c r="FI2031" s="430"/>
      <c r="FJ2031" s="430"/>
      <c r="FK2031" s="430"/>
      <c r="FL2031" s="430"/>
      <c r="FM2031" s="430"/>
      <c r="FN2031" s="430"/>
      <c r="FO2031" s="430"/>
      <c r="FP2031" s="430"/>
      <c r="FQ2031" s="430"/>
      <c r="FR2031" s="430"/>
      <c r="FS2031" s="430"/>
      <c r="FT2031" s="430"/>
      <c r="FU2031" s="430"/>
      <c r="FV2031" s="430"/>
      <c r="FW2031" s="430"/>
      <c r="FX2031" s="430"/>
      <c r="FY2031" s="430"/>
      <c r="FZ2031" s="430"/>
      <c r="GA2031" s="430"/>
      <c r="GB2031" s="430"/>
      <c r="GC2031" s="430"/>
    </row>
    <row r="2032" spans="1:185" s="302" customFormat="1" ht="18.75" customHeight="1" x14ac:dyDescent="0.3">
      <c r="A2032" s="6"/>
      <c r="B2032" s="122" t="s">
        <v>3310</v>
      </c>
      <c r="C2032" s="91">
        <v>31</v>
      </c>
      <c r="D2032" s="43"/>
      <c r="E2032" s="43"/>
      <c r="F2032" s="43"/>
      <c r="G2032" s="43"/>
      <c r="H2032" s="43"/>
      <c r="I2032" s="20">
        <f t="shared" si="180"/>
        <v>31</v>
      </c>
      <c r="J2032" s="40">
        <v>73</v>
      </c>
      <c r="K2032" s="31">
        <f t="shared" si="181"/>
        <v>0.42465753424657532</v>
      </c>
      <c r="L2032" s="131">
        <v>8</v>
      </c>
      <c r="M2032" s="45" t="s">
        <v>28</v>
      </c>
      <c r="N2032" s="530" t="s">
        <v>3311</v>
      </c>
      <c r="O2032" s="530" t="s">
        <v>377</v>
      </c>
      <c r="P2032" s="530" t="s">
        <v>3312</v>
      </c>
      <c r="Q2032" s="530" t="s">
        <v>3284</v>
      </c>
      <c r="R2032" s="286">
        <v>10</v>
      </c>
      <c r="S2032" s="428"/>
      <c r="T2032" s="429"/>
      <c r="U2032" s="429"/>
      <c r="V2032" s="429"/>
      <c r="W2032" s="429"/>
      <c r="X2032" s="429"/>
      <c r="Y2032" s="429"/>
      <c r="Z2032" s="430"/>
      <c r="AA2032" s="430"/>
      <c r="AB2032" s="430"/>
      <c r="AC2032" s="430"/>
      <c r="AD2032" s="430"/>
      <c r="AE2032" s="430"/>
      <c r="AF2032" s="430"/>
      <c r="AG2032" s="430"/>
      <c r="AH2032" s="430"/>
      <c r="AI2032" s="430"/>
      <c r="AJ2032" s="430"/>
      <c r="AK2032" s="430"/>
      <c r="AL2032" s="430"/>
      <c r="AM2032" s="430"/>
      <c r="AN2032" s="430"/>
      <c r="AO2032" s="430"/>
      <c r="AP2032" s="430"/>
      <c r="AQ2032" s="430"/>
      <c r="AR2032" s="430"/>
      <c r="AS2032" s="430"/>
      <c r="AT2032" s="430"/>
      <c r="AU2032" s="430"/>
      <c r="AV2032" s="430"/>
      <c r="AW2032" s="430"/>
      <c r="AX2032" s="430"/>
      <c r="AY2032" s="430"/>
      <c r="AZ2032" s="430"/>
      <c r="BA2032" s="430"/>
      <c r="BB2032" s="430"/>
      <c r="BC2032" s="430"/>
      <c r="BD2032" s="430"/>
      <c r="BE2032" s="430"/>
      <c r="BF2032" s="430"/>
      <c r="BG2032" s="430"/>
      <c r="BH2032" s="430"/>
      <c r="BI2032" s="430"/>
      <c r="BJ2032" s="430"/>
      <c r="BK2032" s="430"/>
      <c r="BL2032" s="430"/>
      <c r="BM2032" s="430"/>
      <c r="BN2032" s="430"/>
      <c r="BO2032" s="430"/>
      <c r="BP2032" s="430"/>
      <c r="BQ2032" s="430"/>
      <c r="BR2032" s="430"/>
      <c r="BS2032" s="430"/>
      <c r="BT2032" s="430"/>
      <c r="BU2032" s="430"/>
      <c r="BV2032" s="430"/>
      <c r="BW2032" s="430"/>
      <c r="BX2032" s="430"/>
      <c r="BY2032" s="430"/>
      <c r="BZ2032" s="430"/>
      <c r="CA2032" s="430"/>
      <c r="CB2032" s="430"/>
      <c r="CC2032" s="430"/>
      <c r="CD2032" s="430"/>
      <c r="CE2032" s="430"/>
      <c r="CF2032" s="430"/>
      <c r="CG2032" s="430"/>
      <c r="CH2032" s="430"/>
      <c r="CI2032" s="430"/>
      <c r="CJ2032" s="430"/>
      <c r="CK2032" s="430"/>
      <c r="CL2032" s="430"/>
      <c r="CM2032" s="430"/>
      <c r="CN2032" s="430"/>
      <c r="CO2032" s="430"/>
      <c r="CP2032" s="430"/>
      <c r="CQ2032" s="430"/>
      <c r="CR2032" s="430"/>
      <c r="CS2032" s="430"/>
      <c r="CT2032" s="430"/>
      <c r="CU2032" s="430"/>
      <c r="CV2032" s="430"/>
      <c r="CW2032" s="430"/>
      <c r="CX2032" s="430"/>
      <c r="CY2032" s="430"/>
      <c r="CZ2032" s="430"/>
      <c r="DA2032" s="430"/>
      <c r="DB2032" s="430"/>
      <c r="DC2032" s="430"/>
      <c r="DD2032" s="430"/>
      <c r="DE2032" s="430"/>
      <c r="DF2032" s="430"/>
      <c r="DG2032" s="430"/>
      <c r="DH2032" s="430"/>
      <c r="DI2032" s="430"/>
      <c r="DJ2032" s="430"/>
      <c r="DK2032" s="430"/>
      <c r="DL2032" s="430"/>
      <c r="DM2032" s="430"/>
      <c r="DN2032" s="430"/>
      <c r="DO2032" s="430"/>
      <c r="DP2032" s="430"/>
      <c r="DQ2032" s="430"/>
      <c r="DR2032" s="430"/>
      <c r="DS2032" s="430"/>
      <c r="DT2032" s="430"/>
      <c r="DU2032" s="430"/>
      <c r="DV2032" s="430"/>
      <c r="DW2032" s="430"/>
      <c r="DX2032" s="430"/>
      <c r="DY2032" s="430"/>
      <c r="DZ2032" s="430"/>
      <c r="EA2032" s="430"/>
      <c r="EB2032" s="430"/>
      <c r="EC2032" s="430"/>
      <c r="ED2032" s="430"/>
      <c r="EE2032" s="430"/>
      <c r="EF2032" s="430"/>
      <c r="EG2032" s="430"/>
      <c r="EH2032" s="430"/>
      <c r="EI2032" s="430"/>
      <c r="EJ2032" s="430"/>
      <c r="EK2032" s="430"/>
      <c r="EL2032" s="430"/>
      <c r="EM2032" s="430"/>
      <c r="EN2032" s="430"/>
      <c r="EO2032" s="430"/>
      <c r="EP2032" s="430"/>
      <c r="EQ2032" s="430"/>
      <c r="ER2032" s="430"/>
      <c r="ES2032" s="430"/>
      <c r="ET2032" s="430"/>
      <c r="EU2032" s="430"/>
      <c r="EV2032" s="430"/>
      <c r="EW2032" s="430"/>
      <c r="EX2032" s="430"/>
      <c r="EY2032" s="430"/>
      <c r="EZ2032" s="430"/>
      <c r="FA2032" s="430"/>
      <c r="FB2032" s="430"/>
      <c r="FC2032" s="430"/>
      <c r="FD2032" s="430"/>
      <c r="FE2032" s="430"/>
      <c r="FF2032" s="430"/>
      <c r="FG2032" s="430"/>
      <c r="FH2032" s="430"/>
      <c r="FI2032" s="430"/>
      <c r="FJ2032" s="430"/>
      <c r="FK2032" s="430"/>
      <c r="FL2032" s="430"/>
      <c r="FM2032" s="430"/>
      <c r="FN2032" s="430"/>
      <c r="FO2032" s="430"/>
      <c r="FP2032" s="430"/>
      <c r="FQ2032" s="430"/>
      <c r="FR2032" s="430"/>
      <c r="FS2032" s="430"/>
      <c r="FT2032" s="430"/>
      <c r="FU2032" s="430"/>
      <c r="FV2032" s="430"/>
      <c r="FW2032" s="430"/>
      <c r="FX2032" s="430"/>
      <c r="FY2032" s="430"/>
      <c r="FZ2032" s="430"/>
      <c r="GA2032" s="430"/>
      <c r="GB2032" s="430"/>
      <c r="GC2032" s="430"/>
    </row>
    <row r="2033" spans="1:185" s="302" customFormat="1" ht="18.75" customHeight="1" x14ac:dyDescent="0.3">
      <c r="A2033" s="6"/>
      <c r="B2033" s="122" t="s">
        <v>913</v>
      </c>
      <c r="C2033" s="89">
        <v>31</v>
      </c>
      <c r="D2033" s="43"/>
      <c r="E2033" s="43"/>
      <c r="F2033" s="43"/>
      <c r="G2033" s="43"/>
      <c r="H2033" s="43"/>
      <c r="I2033" s="20">
        <f t="shared" si="180"/>
        <v>31</v>
      </c>
      <c r="J2033" s="40">
        <v>73</v>
      </c>
      <c r="K2033" s="31">
        <f t="shared" si="181"/>
        <v>0.42465753424657532</v>
      </c>
      <c r="L2033" s="163">
        <v>7</v>
      </c>
      <c r="M2033" s="45" t="s">
        <v>28</v>
      </c>
      <c r="N2033" s="365" t="s">
        <v>914</v>
      </c>
      <c r="O2033" s="365" t="s">
        <v>915</v>
      </c>
      <c r="P2033" s="365" t="s">
        <v>916</v>
      </c>
      <c r="Q2033" s="530" t="s">
        <v>779</v>
      </c>
      <c r="R2033" s="285">
        <v>10</v>
      </c>
      <c r="S2033" s="428"/>
      <c r="T2033" s="429"/>
      <c r="U2033" s="429"/>
      <c r="V2033" s="429"/>
      <c r="W2033" s="429"/>
      <c r="X2033" s="429"/>
      <c r="Y2033" s="429"/>
      <c r="Z2033" s="430"/>
      <c r="AA2033" s="430"/>
      <c r="AB2033" s="430"/>
      <c r="AC2033" s="430"/>
      <c r="AD2033" s="430"/>
      <c r="AE2033" s="430"/>
      <c r="AF2033" s="430"/>
      <c r="AG2033" s="430"/>
      <c r="AH2033" s="430"/>
      <c r="AI2033" s="430"/>
      <c r="AJ2033" s="430"/>
      <c r="AK2033" s="430"/>
      <c r="AL2033" s="430"/>
      <c r="AM2033" s="430"/>
      <c r="AN2033" s="430"/>
      <c r="AO2033" s="430"/>
      <c r="AP2033" s="430"/>
      <c r="AQ2033" s="430"/>
      <c r="AR2033" s="430"/>
      <c r="AS2033" s="430"/>
      <c r="AT2033" s="430"/>
      <c r="AU2033" s="430"/>
      <c r="AV2033" s="430"/>
      <c r="AW2033" s="430"/>
      <c r="AX2033" s="430"/>
      <c r="AY2033" s="430"/>
      <c r="AZ2033" s="430"/>
      <c r="BA2033" s="430"/>
      <c r="BB2033" s="430"/>
      <c r="BC2033" s="430"/>
      <c r="BD2033" s="430"/>
      <c r="BE2033" s="430"/>
      <c r="BF2033" s="430"/>
      <c r="BG2033" s="430"/>
      <c r="BH2033" s="430"/>
      <c r="BI2033" s="430"/>
      <c r="BJ2033" s="430"/>
      <c r="BK2033" s="430"/>
      <c r="BL2033" s="430"/>
      <c r="BM2033" s="430"/>
      <c r="BN2033" s="430"/>
      <c r="BO2033" s="430"/>
      <c r="BP2033" s="430"/>
      <c r="BQ2033" s="430"/>
      <c r="BR2033" s="430"/>
      <c r="BS2033" s="430"/>
      <c r="BT2033" s="430"/>
      <c r="BU2033" s="430"/>
      <c r="BV2033" s="430"/>
      <c r="BW2033" s="430"/>
      <c r="BX2033" s="430"/>
      <c r="BY2033" s="430"/>
      <c r="BZ2033" s="430"/>
      <c r="CA2033" s="430"/>
      <c r="CB2033" s="430"/>
      <c r="CC2033" s="430"/>
      <c r="CD2033" s="430"/>
      <c r="CE2033" s="430"/>
      <c r="CF2033" s="430"/>
      <c r="CG2033" s="430"/>
      <c r="CH2033" s="430"/>
      <c r="CI2033" s="430"/>
      <c r="CJ2033" s="430"/>
      <c r="CK2033" s="430"/>
      <c r="CL2033" s="430"/>
      <c r="CM2033" s="430"/>
      <c r="CN2033" s="430"/>
      <c r="CO2033" s="430"/>
      <c r="CP2033" s="430"/>
      <c r="CQ2033" s="430"/>
      <c r="CR2033" s="430"/>
      <c r="CS2033" s="430"/>
      <c r="CT2033" s="430"/>
      <c r="CU2033" s="430"/>
      <c r="CV2033" s="430"/>
      <c r="CW2033" s="430"/>
      <c r="CX2033" s="430"/>
      <c r="CY2033" s="430"/>
      <c r="CZ2033" s="430"/>
      <c r="DA2033" s="430"/>
      <c r="DB2033" s="430"/>
      <c r="DC2033" s="430"/>
      <c r="DD2033" s="430"/>
      <c r="DE2033" s="430"/>
      <c r="DF2033" s="430"/>
      <c r="DG2033" s="430"/>
      <c r="DH2033" s="430"/>
      <c r="DI2033" s="430"/>
      <c r="DJ2033" s="430"/>
      <c r="DK2033" s="430"/>
      <c r="DL2033" s="430"/>
      <c r="DM2033" s="430"/>
      <c r="DN2033" s="430"/>
      <c r="DO2033" s="430"/>
      <c r="DP2033" s="430"/>
      <c r="DQ2033" s="430"/>
      <c r="DR2033" s="430"/>
      <c r="DS2033" s="430"/>
      <c r="DT2033" s="430"/>
      <c r="DU2033" s="430"/>
      <c r="DV2033" s="430"/>
      <c r="DW2033" s="430"/>
      <c r="DX2033" s="430"/>
      <c r="DY2033" s="430"/>
      <c r="DZ2033" s="430"/>
      <c r="EA2033" s="430"/>
      <c r="EB2033" s="430"/>
      <c r="EC2033" s="430"/>
      <c r="ED2033" s="430"/>
      <c r="EE2033" s="430"/>
      <c r="EF2033" s="430"/>
      <c r="EG2033" s="430"/>
      <c r="EH2033" s="430"/>
      <c r="EI2033" s="430"/>
      <c r="EJ2033" s="430"/>
      <c r="EK2033" s="430"/>
      <c r="EL2033" s="430"/>
      <c r="EM2033" s="430"/>
      <c r="EN2033" s="430"/>
      <c r="EO2033" s="430"/>
      <c r="EP2033" s="430"/>
      <c r="EQ2033" s="430"/>
      <c r="ER2033" s="430"/>
      <c r="ES2033" s="430"/>
      <c r="ET2033" s="430"/>
      <c r="EU2033" s="430"/>
      <c r="EV2033" s="430"/>
      <c r="EW2033" s="430"/>
      <c r="EX2033" s="430"/>
      <c r="EY2033" s="430"/>
      <c r="EZ2033" s="430"/>
      <c r="FA2033" s="430"/>
      <c r="FB2033" s="430"/>
      <c r="FC2033" s="430"/>
      <c r="FD2033" s="430"/>
      <c r="FE2033" s="430"/>
      <c r="FF2033" s="430"/>
      <c r="FG2033" s="430"/>
      <c r="FH2033" s="430"/>
      <c r="FI2033" s="430"/>
      <c r="FJ2033" s="430"/>
      <c r="FK2033" s="430"/>
      <c r="FL2033" s="430"/>
      <c r="FM2033" s="430"/>
      <c r="FN2033" s="430"/>
      <c r="FO2033" s="430"/>
      <c r="FP2033" s="430"/>
      <c r="FQ2033" s="430"/>
      <c r="FR2033" s="430"/>
      <c r="FS2033" s="430"/>
      <c r="FT2033" s="430"/>
      <c r="FU2033" s="430"/>
      <c r="FV2033" s="430"/>
      <c r="FW2033" s="430"/>
      <c r="FX2033" s="430"/>
      <c r="FY2033" s="430"/>
      <c r="FZ2033" s="430"/>
      <c r="GA2033" s="430"/>
      <c r="GB2033" s="430"/>
      <c r="GC2033" s="430"/>
    </row>
    <row r="2034" spans="1:185" s="302" customFormat="1" ht="18.75" customHeight="1" x14ac:dyDescent="0.3">
      <c r="A2034" s="6"/>
      <c r="B2034" s="125" t="s">
        <v>3773</v>
      </c>
      <c r="C2034" s="108">
        <v>31</v>
      </c>
      <c r="D2034" s="43"/>
      <c r="E2034" s="43"/>
      <c r="F2034" s="43"/>
      <c r="G2034" s="43"/>
      <c r="H2034" s="43"/>
      <c r="I2034" s="20">
        <f t="shared" si="180"/>
        <v>31</v>
      </c>
      <c r="J2034" s="40">
        <v>73</v>
      </c>
      <c r="K2034" s="31">
        <f t="shared" si="181"/>
        <v>0.42465753424657532</v>
      </c>
      <c r="L2034" s="23">
        <v>2</v>
      </c>
      <c r="M2034" s="47" t="s">
        <v>28</v>
      </c>
      <c r="N2034" s="537" t="s">
        <v>3774</v>
      </c>
      <c r="O2034" s="537" t="s">
        <v>116</v>
      </c>
      <c r="P2034" s="537" t="s">
        <v>255</v>
      </c>
      <c r="Q2034" s="537" t="s">
        <v>3770</v>
      </c>
      <c r="R2034" s="284">
        <v>10</v>
      </c>
      <c r="S2034" s="428"/>
      <c r="T2034" s="429"/>
      <c r="U2034" s="429"/>
      <c r="V2034" s="429"/>
      <c r="W2034" s="429"/>
      <c r="X2034" s="429"/>
      <c r="Y2034" s="429"/>
      <c r="Z2034" s="430"/>
      <c r="AA2034" s="430"/>
      <c r="AB2034" s="430"/>
      <c r="AC2034" s="430"/>
      <c r="AD2034" s="430"/>
      <c r="AE2034" s="430"/>
      <c r="AF2034" s="430"/>
      <c r="AG2034" s="430"/>
      <c r="AH2034" s="430"/>
      <c r="AI2034" s="430"/>
      <c r="AJ2034" s="430"/>
      <c r="AK2034" s="430"/>
      <c r="AL2034" s="430"/>
      <c r="AM2034" s="430"/>
      <c r="AN2034" s="430"/>
      <c r="AO2034" s="430"/>
      <c r="AP2034" s="430"/>
      <c r="AQ2034" s="430"/>
      <c r="AR2034" s="430"/>
      <c r="AS2034" s="430"/>
      <c r="AT2034" s="430"/>
      <c r="AU2034" s="430"/>
      <c r="AV2034" s="430"/>
      <c r="AW2034" s="430"/>
      <c r="AX2034" s="430"/>
      <c r="AY2034" s="430"/>
      <c r="AZ2034" s="430"/>
      <c r="BA2034" s="430"/>
      <c r="BB2034" s="430"/>
      <c r="BC2034" s="430"/>
      <c r="BD2034" s="430"/>
      <c r="BE2034" s="430"/>
      <c r="BF2034" s="430"/>
      <c r="BG2034" s="430"/>
      <c r="BH2034" s="430"/>
      <c r="BI2034" s="430"/>
      <c r="BJ2034" s="430"/>
      <c r="BK2034" s="430"/>
      <c r="BL2034" s="430"/>
      <c r="BM2034" s="430"/>
      <c r="BN2034" s="430"/>
      <c r="BO2034" s="430"/>
      <c r="BP2034" s="430"/>
      <c r="BQ2034" s="430"/>
      <c r="BR2034" s="430"/>
      <c r="BS2034" s="430"/>
      <c r="BT2034" s="430"/>
      <c r="BU2034" s="430"/>
      <c r="BV2034" s="430"/>
      <c r="BW2034" s="430"/>
      <c r="BX2034" s="430"/>
      <c r="BY2034" s="430"/>
      <c r="BZ2034" s="430"/>
      <c r="CA2034" s="430"/>
      <c r="CB2034" s="430"/>
      <c r="CC2034" s="430"/>
      <c r="CD2034" s="430"/>
      <c r="CE2034" s="430"/>
      <c r="CF2034" s="430"/>
      <c r="CG2034" s="430"/>
      <c r="CH2034" s="430"/>
      <c r="CI2034" s="430"/>
      <c r="CJ2034" s="430"/>
      <c r="CK2034" s="430"/>
      <c r="CL2034" s="430"/>
      <c r="CM2034" s="430"/>
      <c r="CN2034" s="430"/>
      <c r="CO2034" s="430"/>
      <c r="CP2034" s="430"/>
      <c r="CQ2034" s="430"/>
      <c r="CR2034" s="430"/>
      <c r="CS2034" s="430"/>
      <c r="CT2034" s="430"/>
      <c r="CU2034" s="430"/>
      <c r="CV2034" s="430"/>
      <c r="CW2034" s="430"/>
      <c r="CX2034" s="430"/>
      <c r="CY2034" s="430"/>
      <c r="CZ2034" s="430"/>
      <c r="DA2034" s="430"/>
      <c r="DB2034" s="430"/>
      <c r="DC2034" s="430"/>
      <c r="DD2034" s="430"/>
      <c r="DE2034" s="430"/>
      <c r="DF2034" s="430"/>
      <c r="DG2034" s="430"/>
      <c r="DH2034" s="430"/>
      <c r="DI2034" s="430"/>
      <c r="DJ2034" s="430"/>
      <c r="DK2034" s="430"/>
      <c r="DL2034" s="430"/>
      <c r="DM2034" s="430"/>
      <c r="DN2034" s="430"/>
      <c r="DO2034" s="430"/>
      <c r="DP2034" s="430"/>
      <c r="DQ2034" s="430"/>
      <c r="DR2034" s="430"/>
      <c r="DS2034" s="430"/>
      <c r="DT2034" s="430"/>
      <c r="DU2034" s="430"/>
      <c r="DV2034" s="430"/>
      <c r="DW2034" s="430"/>
      <c r="DX2034" s="430"/>
      <c r="DY2034" s="430"/>
      <c r="DZ2034" s="430"/>
      <c r="EA2034" s="430"/>
      <c r="EB2034" s="430"/>
      <c r="EC2034" s="430"/>
      <c r="ED2034" s="430"/>
      <c r="EE2034" s="430"/>
      <c r="EF2034" s="430"/>
      <c r="EG2034" s="430"/>
      <c r="EH2034" s="430"/>
      <c r="EI2034" s="430"/>
      <c r="EJ2034" s="430"/>
      <c r="EK2034" s="430"/>
      <c r="EL2034" s="430"/>
      <c r="EM2034" s="430"/>
      <c r="EN2034" s="430"/>
      <c r="EO2034" s="430"/>
      <c r="EP2034" s="430"/>
      <c r="EQ2034" s="430"/>
      <c r="ER2034" s="430"/>
      <c r="ES2034" s="430"/>
      <c r="ET2034" s="430"/>
      <c r="EU2034" s="430"/>
      <c r="EV2034" s="430"/>
      <c r="EW2034" s="430"/>
      <c r="EX2034" s="430"/>
      <c r="EY2034" s="430"/>
      <c r="EZ2034" s="430"/>
      <c r="FA2034" s="430"/>
      <c r="FB2034" s="430"/>
      <c r="FC2034" s="430"/>
      <c r="FD2034" s="430"/>
      <c r="FE2034" s="430"/>
      <c r="FF2034" s="430"/>
      <c r="FG2034" s="430"/>
      <c r="FH2034" s="430"/>
      <c r="FI2034" s="430"/>
      <c r="FJ2034" s="430"/>
      <c r="FK2034" s="430"/>
      <c r="FL2034" s="430"/>
      <c r="FM2034" s="430"/>
      <c r="FN2034" s="430"/>
      <c r="FO2034" s="430"/>
      <c r="FP2034" s="430"/>
      <c r="FQ2034" s="430"/>
      <c r="FR2034" s="430"/>
      <c r="FS2034" s="430"/>
      <c r="FT2034" s="430"/>
      <c r="FU2034" s="430"/>
      <c r="FV2034" s="430"/>
      <c r="FW2034" s="430"/>
      <c r="FX2034" s="430"/>
      <c r="FY2034" s="430"/>
      <c r="FZ2034" s="430"/>
      <c r="GA2034" s="430"/>
      <c r="GB2034" s="430"/>
      <c r="GC2034" s="430"/>
    </row>
    <row r="2035" spans="1:185" s="302" customFormat="1" ht="18.75" customHeight="1" x14ac:dyDescent="0.3">
      <c r="A2035" s="6"/>
      <c r="B2035" s="110" t="s">
        <v>4061</v>
      </c>
      <c r="C2035" s="103">
        <v>30</v>
      </c>
      <c r="D2035" s="23" t="s">
        <v>16</v>
      </c>
      <c r="E2035" s="23" t="s">
        <v>16</v>
      </c>
      <c r="F2035" s="23" t="s">
        <v>16</v>
      </c>
      <c r="G2035" s="23" t="s">
        <v>16</v>
      </c>
      <c r="H2035" s="45"/>
      <c r="I2035" s="20">
        <f t="shared" si="180"/>
        <v>30</v>
      </c>
      <c r="J2035" s="40">
        <v>73</v>
      </c>
      <c r="K2035" s="31">
        <f t="shared" si="181"/>
        <v>0.41095890410958902</v>
      </c>
      <c r="L2035" s="118">
        <v>16</v>
      </c>
      <c r="M2035" s="47" t="s">
        <v>28</v>
      </c>
      <c r="N2035" s="537" t="s">
        <v>75</v>
      </c>
      <c r="O2035" s="537" t="s">
        <v>409</v>
      </c>
      <c r="P2035" s="537" t="s">
        <v>527</v>
      </c>
      <c r="Q2035" s="537" t="s">
        <v>3800</v>
      </c>
      <c r="R2035" s="284">
        <v>10</v>
      </c>
      <c r="S2035" s="428"/>
      <c r="T2035" s="429"/>
      <c r="U2035" s="429"/>
      <c r="V2035" s="429"/>
      <c r="W2035" s="429"/>
      <c r="X2035" s="429"/>
      <c r="Y2035" s="429"/>
      <c r="Z2035" s="430"/>
      <c r="AA2035" s="430"/>
      <c r="AB2035" s="430"/>
      <c r="AC2035" s="430"/>
      <c r="AD2035" s="430"/>
      <c r="AE2035" s="430"/>
      <c r="AF2035" s="430"/>
      <c r="AG2035" s="430"/>
      <c r="AH2035" s="430"/>
      <c r="AI2035" s="430"/>
      <c r="AJ2035" s="430"/>
      <c r="AK2035" s="430"/>
      <c r="AL2035" s="430"/>
      <c r="AM2035" s="430"/>
      <c r="AN2035" s="430"/>
      <c r="AO2035" s="430"/>
      <c r="AP2035" s="430"/>
      <c r="AQ2035" s="430"/>
      <c r="AR2035" s="430"/>
      <c r="AS2035" s="430"/>
      <c r="AT2035" s="430"/>
      <c r="AU2035" s="430"/>
      <c r="AV2035" s="430"/>
      <c r="AW2035" s="430"/>
      <c r="AX2035" s="430"/>
      <c r="AY2035" s="430"/>
      <c r="AZ2035" s="430"/>
      <c r="BA2035" s="430"/>
      <c r="BB2035" s="430"/>
      <c r="BC2035" s="430"/>
      <c r="BD2035" s="430"/>
      <c r="BE2035" s="430"/>
      <c r="BF2035" s="430"/>
      <c r="BG2035" s="430"/>
      <c r="BH2035" s="430"/>
      <c r="BI2035" s="430"/>
      <c r="BJ2035" s="430"/>
      <c r="BK2035" s="430"/>
      <c r="BL2035" s="430"/>
      <c r="BM2035" s="430"/>
      <c r="BN2035" s="430"/>
      <c r="BO2035" s="430"/>
      <c r="BP2035" s="430"/>
      <c r="BQ2035" s="430"/>
      <c r="BR2035" s="430"/>
      <c r="BS2035" s="430"/>
      <c r="BT2035" s="430"/>
      <c r="BU2035" s="430"/>
      <c r="BV2035" s="430"/>
      <c r="BW2035" s="430"/>
      <c r="BX2035" s="430"/>
      <c r="BY2035" s="430"/>
      <c r="BZ2035" s="430"/>
      <c r="CA2035" s="430"/>
      <c r="CB2035" s="430"/>
      <c r="CC2035" s="430"/>
      <c r="CD2035" s="430"/>
      <c r="CE2035" s="430"/>
      <c r="CF2035" s="430"/>
      <c r="CG2035" s="430"/>
      <c r="CH2035" s="430"/>
      <c r="CI2035" s="430"/>
      <c r="CJ2035" s="430"/>
      <c r="CK2035" s="430"/>
      <c r="CL2035" s="430"/>
      <c r="CM2035" s="430"/>
      <c r="CN2035" s="430"/>
      <c r="CO2035" s="430"/>
      <c r="CP2035" s="430"/>
      <c r="CQ2035" s="430"/>
      <c r="CR2035" s="430"/>
      <c r="CS2035" s="430"/>
      <c r="CT2035" s="430"/>
      <c r="CU2035" s="430"/>
      <c r="CV2035" s="430"/>
      <c r="CW2035" s="430"/>
      <c r="CX2035" s="430"/>
      <c r="CY2035" s="430"/>
      <c r="CZ2035" s="430"/>
      <c r="DA2035" s="430"/>
      <c r="DB2035" s="430"/>
      <c r="DC2035" s="430"/>
      <c r="DD2035" s="430"/>
      <c r="DE2035" s="430"/>
      <c r="DF2035" s="430"/>
      <c r="DG2035" s="430"/>
      <c r="DH2035" s="430"/>
      <c r="DI2035" s="430"/>
      <c r="DJ2035" s="430"/>
      <c r="DK2035" s="430"/>
      <c r="DL2035" s="430"/>
      <c r="DM2035" s="430"/>
      <c r="DN2035" s="430"/>
      <c r="DO2035" s="430"/>
      <c r="DP2035" s="430"/>
      <c r="DQ2035" s="430"/>
      <c r="DR2035" s="430"/>
      <c r="DS2035" s="430"/>
      <c r="DT2035" s="430"/>
      <c r="DU2035" s="430"/>
      <c r="DV2035" s="430"/>
      <c r="DW2035" s="430"/>
      <c r="DX2035" s="430"/>
      <c r="DY2035" s="430"/>
      <c r="DZ2035" s="430"/>
      <c r="EA2035" s="430"/>
      <c r="EB2035" s="430"/>
      <c r="EC2035" s="430"/>
      <c r="ED2035" s="430"/>
      <c r="EE2035" s="430"/>
      <c r="EF2035" s="430"/>
      <c r="EG2035" s="430"/>
      <c r="EH2035" s="430"/>
      <c r="EI2035" s="430"/>
      <c r="EJ2035" s="430"/>
      <c r="EK2035" s="430"/>
      <c r="EL2035" s="430"/>
      <c r="EM2035" s="430"/>
      <c r="EN2035" s="430"/>
      <c r="EO2035" s="430"/>
      <c r="EP2035" s="430"/>
      <c r="EQ2035" s="430"/>
      <c r="ER2035" s="430"/>
      <c r="ES2035" s="430"/>
      <c r="ET2035" s="430"/>
      <c r="EU2035" s="430"/>
      <c r="EV2035" s="430"/>
      <c r="EW2035" s="430"/>
      <c r="EX2035" s="430"/>
      <c r="EY2035" s="430"/>
      <c r="EZ2035" s="430"/>
      <c r="FA2035" s="430"/>
      <c r="FB2035" s="430"/>
      <c r="FC2035" s="430"/>
      <c r="FD2035" s="430"/>
      <c r="FE2035" s="430"/>
      <c r="FF2035" s="430"/>
      <c r="FG2035" s="430"/>
      <c r="FH2035" s="430"/>
      <c r="FI2035" s="430"/>
      <c r="FJ2035" s="430"/>
      <c r="FK2035" s="430"/>
      <c r="FL2035" s="430"/>
      <c r="FM2035" s="430"/>
      <c r="FN2035" s="430"/>
      <c r="FO2035" s="430"/>
      <c r="FP2035" s="430"/>
      <c r="FQ2035" s="430"/>
      <c r="FR2035" s="430"/>
      <c r="FS2035" s="430"/>
      <c r="FT2035" s="430"/>
      <c r="FU2035" s="430"/>
      <c r="FV2035" s="430"/>
      <c r="FW2035" s="430"/>
      <c r="FX2035" s="430"/>
      <c r="FY2035" s="430"/>
      <c r="FZ2035" s="430"/>
      <c r="GA2035" s="430"/>
      <c r="GB2035" s="430"/>
      <c r="GC2035" s="430"/>
    </row>
    <row r="2036" spans="1:185" s="302" customFormat="1" ht="18.75" customHeight="1" x14ac:dyDescent="0.3">
      <c r="A2036" s="6"/>
      <c r="B2036" s="370" t="s">
        <v>3251</v>
      </c>
      <c r="C2036" s="108">
        <v>30</v>
      </c>
      <c r="D2036" s="43"/>
      <c r="E2036" s="43"/>
      <c r="F2036" s="43"/>
      <c r="G2036" s="43"/>
      <c r="H2036" s="43"/>
      <c r="I2036" s="20">
        <f t="shared" si="180"/>
        <v>30</v>
      </c>
      <c r="J2036" s="40">
        <v>73</v>
      </c>
      <c r="K2036" s="31">
        <f t="shared" si="181"/>
        <v>0.41095890410958902</v>
      </c>
      <c r="L2036" s="118">
        <v>8</v>
      </c>
      <c r="M2036" s="178" t="s">
        <v>28</v>
      </c>
      <c r="N2036" s="537" t="s">
        <v>3252</v>
      </c>
      <c r="O2036" s="537" t="s">
        <v>1373</v>
      </c>
      <c r="P2036" s="537" t="s">
        <v>209</v>
      </c>
      <c r="Q2036" s="537" t="s">
        <v>4119</v>
      </c>
      <c r="R2036" s="284">
        <v>10</v>
      </c>
      <c r="S2036" s="428"/>
      <c r="T2036" s="429"/>
      <c r="U2036" s="429"/>
      <c r="V2036" s="429"/>
      <c r="W2036" s="429"/>
      <c r="X2036" s="429"/>
      <c r="Y2036" s="429"/>
      <c r="Z2036" s="430"/>
      <c r="AA2036" s="430"/>
      <c r="AB2036" s="430"/>
      <c r="AC2036" s="430"/>
      <c r="AD2036" s="430"/>
      <c r="AE2036" s="430"/>
      <c r="AF2036" s="430"/>
      <c r="AG2036" s="430"/>
      <c r="AH2036" s="430"/>
      <c r="AI2036" s="430"/>
      <c r="AJ2036" s="430"/>
      <c r="AK2036" s="430"/>
      <c r="AL2036" s="430"/>
      <c r="AM2036" s="430"/>
      <c r="AN2036" s="430"/>
      <c r="AO2036" s="430"/>
      <c r="AP2036" s="430"/>
      <c r="AQ2036" s="430"/>
      <c r="AR2036" s="430"/>
      <c r="AS2036" s="430"/>
      <c r="AT2036" s="430"/>
      <c r="AU2036" s="430"/>
      <c r="AV2036" s="430"/>
      <c r="AW2036" s="430"/>
      <c r="AX2036" s="430"/>
      <c r="AY2036" s="430"/>
      <c r="AZ2036" s="430"/>
      <c r="BA2036" s="430"/>
      <c r="BB2036" s="430"/>
      <c r="BC2036" s="430"/>
      <c r="BD2036" s="430"/>
      <c r="BE2036" s="430"/>
      <c r="BF2036" s="430"/>
      <c r="BG2036" s="430"/>
      <c r="BH2036" s="430"/>
      <c r="BI2036" s="430"/>
      <c r="BJ2036" s="430"/>
      <c r="BK2036" s="430"/>
      <c r="BL2036" s="430"/>
      <c r="BM2036" s="430"/>
      <c r="BN2036" s="430"/>
      <c r="BO2036" s="430"/>
      <c r="BP2036" s="430"/>
      <c r="BQ2036" s="430"/>
      <c r="BR2036" s="430"/>
      <c r="BS2036" s="430"/>
      <c r="BT2036" s="430"/>
      <c r="BU2036" s="430"/>
      <c r="BV2036" s="430"/>
      <c r="BW2036" s="430"/>
      <c r="BX2036" s="430"/>
      <c r="BY2036" s="430"/>
      <c r="BZ2036" s="430"/>
      <c r="CA2036" s="430"/>
      <c r="CB2036" s="430"/>
      <c r="CC2036" s="430"/>
      <c r="CD2036" s="430"/>
      <c r="CE2036" s="430"/>
      <c r="CF2036" s="430"/>
      <c r="CG2036" s="430"/>
      <c r="CH2036" s="430"/>
      <c r="CI2036" s="430"/>
      <c r="CJ2036" s="430"/>
      <c r="CK2036" s="430"/>
      <c r="CL2036" s="430"/>
      <c r="CM2036" s="430"/>
      <c r="CN2036" s="430"/>
      <c r="CO2036" s="430"/>
      <c r="CP2036" s="430"/>
      <c r="CQ2036" s="430"/>
      <c r="CR2036" s="430"/>
      <c r="CS2036" s="430"/>
      <c r="CT2036" s="430"/>
      <c r="CU2036" s="430"/>
      <c r="CV2036" s="430"/>
      <c r="CW2036" s="430"/>
      <c r="CX2036" s="430"/>
      <c r="CY2036" s="430"/>
      <c r="CZ2036" s="430"/>
      <c r="DA2036" s="430"/>
      <c r="DB2036" s="430"/>
      <c r="DC2036" s="430"/>
      <c r="DD2036" s="430"/>
      <c r="DE2036" s="430"/>
      <c r="DF2036" s="430"/>
      <c r="DG2036" s="430"/>
      <c r="DH2036" s="430"/>
      <c r="DI2036" s="430"/>
      <c r="DJ2036" s="430"/>
      <c r="DK2036" s="430"/>
      <c r="DL2036" s="430"/>
      <c r="DM2036" s="430"/>
      <c r="DN2036" s="430"/>
      <c r="DO2036" s="430"/>
      <c r="DP2036" s="430"/>
      <c r="DQ2036" s="430"/>
      <c r="DR2036" s="430"/>
      <c r="DS2036" s="430"/>
      <c r="DT2036" s="430"/>
      <c r="DU2036" s="430"/>
      <c r="DV2036" s="430"/>
      <c r="DW2036" s="430"/>
      <c r="DX2036" s="430"/>
      <c r="DY2036" s="430"/>
      <c r="DZ2036" s="430"/>
      <c r="EA2036" s="430"/>
      <c r="EB2036" s="430"/>
      <c r="EC2036" s="430"/>
      <c r="ED2036" s="430"/>
      <c r="EE2036" s="430"/>
      <c r="EF2036" s="430"/>
      <c r="EG2036" s="430"/>
      <c r="EH2036" s="430"/>
      <c r="EI2036" s="430"/>
      <c r="EJ2036" s="430"/>
      <c r="EK2036" s="430"/>
      <c r="EL2036" s="430"/>
      <c r="EM2036" s="430"/>
      <c r="EN2036" s="430"/>
      <c r="EO2036" s="430"/>
      <c r="EP2036" s="430"/>
      <c r="EQ2036" s="430"/>
      <c r="ER2036" s="430"/>
      <c r="ES2036" s="430"/>
      <c r="ET2036" s="430"/>
      <c r="EU2036" s="430"/>
      <c r="EV2036" s="430"/>
      <c r="EW2036" s="430"/>
      <c r="EX2036" s="430"/>
      <c r="EY2036" s="430"/>
      <c r="EZ2036" s="430"/>
      <c r="FA2036" s="430"/>
      <c r="FB2036" s="430"/>
      <c r="FC2036" s="430"/>
      <c r="FD2036" s="430"/>
      <c r="FE2036" s="430"/>
      <c r="FF2036" s="430"/>
      <c r="FG2036" s="430"/>
      <c r="FH2036" s="430"/>
      <c r="FI2036" s="430"/>
      <c r="FJ2036" s="430"/>
      <c r="FK2036" s="430"/>
      <c r="FL2036" s="430"/>
      <c r="FM2036" s="430"/>
      <c r="FN2036" s="430"/>
      <c r="FO2036" s="430"/>
      <c r="FP2036" s="430"/>
      <c r="FQ2036" s="430"/>
      <c r="FR2036" s="430"/>
      <c r="FS2036" s="430"/>
      <c r="FT2036" s="430"/>
      <c r="FU2036" s="430"/>
      <c r="FV2036" s="430"/>
      <c r="FW2036" s="430"/>
      <c r="FX2036" s="430"/>
      <c r="FY2036" s="430"/>
      <c r="FZ2036" s="430"/>
      <c r="GA2036" s="430"/>
      <c r="GB2036" s="430"/>
      <c r="GC2036" s="430"/>
    </row>
    <row r="2037" spans="1:185" s="302" customFormat="1" ht="18.75" customHeight="1" x14ac:dyDescent="0.3">
      <c r="A2037" s="6"/>
      <c r="B2037" s="491" t="s">
        <v>4789</v>
      </c>
      <c r="C2037" s="494">
        <v>30</v>
      </c>
      <c r="D2037" s="465"/>
      <c r="E2037" s="465"/>
      <c r="F2037" s="465"/>
      <c r="G2037" s="465"/>
      <c r="H2037" s="465"/>
      <c r="I2037" s="487">
        <v>30</v>
      </c>
      <c r="J2037" s="488">
        <v>73</v>
      </c>
      <c r="K2037" s="489">
        <v>0.41099999999999998</v>
      </c>
      <c r="L2037" s="490">
        <v>3</v>
      </c>
      <c r="M2037" s="490" t="s">
        <v>28</v>
      </c>
      <c r="N2037" s="491" t="s">
        <v>4790</v>
      </c>
      <c r="O2037" s="491" t="s">
        <v>165</v>
      </c>
      <c r="P2037" s="491" t="s">
        <v>225</v>
      </c>
      <c r="Q2037" s="491" t="s">
        <v>2831</v>
      </c>
      <c r="R2037" s="481">
        <v>10</v>
      </c>
      <c r="S2037" s="282"/>
      <c r="T2037" s="429"/>
      <c r="U2037" s="429"/>
      <c r="V2037" s="429"/>
      <c r="W2037" s="429"/>
      <c r="X2037" s="429"/>
      <c r="Y2037" s="429"/>
      <c r="Z2037" s="430"/>
      <c r="AA2037" s="430"/>
      <c r="AB2037" s="430"/>
      <c r="AC2037" s="430"/>
      <c r="AD2037" s="430"/>
      <c r="AE2037" s="430"/>
      <c r="AF2037" s="430"/>
      <c r="AG2037" s="430"/>
      <c r="AH2037" s="430"/>
      <c r="AI2037" s="430"/>
      <c r="AJ2037" s="430"/>
      <c r="AK2037" s="430"/>
      <c r="AL2037" s="430"/>
      <c r="AM2037" s="430"/>
      <c r="AN2037" s="430"/>
      <c r="AO2037" s="430"/>
      <c r="AP2037" s="430"/>
      <c r="AQ2037" s="430"/>
      <c r="AR2037" s="430"/>
      <c r="AS2037" s="430"/>
      <c r="AT2037" s="430"/>
      <c r="AU2037" s="430"/>
      <c r="AV2037" s="430"/>
      <c r="AW2037" s="430"/>
      <c r="AX2037" s="430"/>
      <c r="AY2037" s="430"/>
      <c r="AZ2037" s="430"/>
      <c r="BA2037" s="430"/>
      <c r="BB2037" s="430"/>
      <c r="BC2037" s="430"/>
      <c r="BD2037" s="430"/>
      <c r="BE2037" s="430"/>
      <c r="BF2037" s="430"/>
      <c r="BG2037" s="430"/>
      <c r="BH2037" s="430"/>
      <c r="BI2037" s="430"/>
      <c r="BJ2037" s="430"/>
      <c r="BK2037" s="430"/>
      <c r="BL2037" s="430"/>
      <c r="BM2037" s="430"/>
      <c r="BN2037" s="430"/>
      <c r="BO2037" s="430"/>
      <c r="BP2037" s="430"/>
      <c r="BQ2037" s="430"/>
      <c r="BR2037" s="430"/>
      <c r="BS2037" s="430"/>
      <c r="BT2037" s="430"/>
      <c r="BU2037" s="430"/>
      <c r="BV2037" s="430"/>
      <c r="BW2037" s="430"/>
      <c r="BX2037" s="430"/>
      <c r="BY2037" s="430"/>
      <c r="BZ2037" s="430"/>
      <c r="CA2037" s="430"/>
      <c r="CB2037" s="430"/>
      <c r="CC2037" s="430"/>
      <c r="CD2037" s="430"/>
      <c r="CE2037" s="430"/>
      <c r="CF2037" s="430"/>
      <c r="CG2037" s="430"/>
      <c r="CH2037" s="430"/>
      <c r="CI2037" s="430"/>
      <c r="CJ2037" s="430"/>
      <c r="CK2037" s="430"/>
      <c r="CL2037" s="430"/>
      <c r="CM2037" s="430"/>
      <c r="CN2037" s="430"/>
      <c r="CO2037" s="430"/>
      <c r="CP2037" s="430"/>
      <c r="CQ2037" s="430"/>
      <c r="CR2037" s="430"/>
      <c r="CS2037" s="430"/>
      <c r="CT2037" s="430"/>
      <c r="CU2037" s="430"/>
      <c r="CV2037" s="430"/>
      <c r="CW2037" s="430"/>
      <c r="CX2037" s="430"/>
      <c r="CY2037" s="430"/>
      <c r="CZ2037" s="430"/>
      <c r="DA2037" s="430"/>
      <c r="DB2037" s="430"/>
      <c r="DC2037" s="430"/>
      <c r="DD2037" s="430"/>
      <c r="DE2037" s="430"/>
      <c r="DF2037" s="430"/>
      <c r="DG2037" s="430"/>
      <c r="DH2037" s="430"/>
      <c r="DI2037" s="430"/>
      <c r="DJ2037" s="430"/>
      <c r="DK2037" s="430"/>
      <c r="DL2037" s="430"/>
      <c r="DM2037" s="430"/>
      <c r="DN2037" s="430"/>
      <c r="DO2037" s="430"/>
      <c r="DP2037" s="430"/>
      <c r="DQ2037" s="430"/>
      <c r="DR2037" s="430"/>
      <c r="DS2037" s="430"/>
      <c r="DT2037" s="430"/>
      <c r="DU2037" s="430"/>
      <c r="DV2037" s="430"/>
      <c r="DW2037" s="430"/>
      <c r="DX2037" s="430"/>
      <c r="DY2037" s="430"/>
      <c r="DZ2037" s="430"/>
      <c r="EA2037" s="430"/>
      <c r="EB2037" s="430"/>
      <c r="EC2037" s="430"/>
      <c r="ED2037" s="430"/>
      <c r="EE2037" s="430"/>
      <c r="EF2037" s="430"/>
      <c r="EG2037" s="430"/>
      <c r="EH2037" s="430"/>
      <c r="EI2037" s="430"/>
      <c r="EJ2037" s="430"/>
      <c r="EK2037" s="430"/>
      <c r="EL2037" s="430"/>
      <c r="EM2037" s="430"/>
      <c r="EN2037" s="430"/>
      <c r="EO2037" s="430"/>
      <c r="EP2037" s="430"/>
      <c r="EQ2037" s="430"/>
      <c r="ER2037" s="430"/>
      <c r="ES2037" s="430"/>
      <c r="ET2037" s="430"/>
      <c r="EU2037" s="430"/>
      <c r="EV2037" s="430"/>
      <c r="EW2037" s="430"/>
      <c r="EX2037" s="430"/>
      <c r="EY2037" s="430"/>
      <c r="EZ2037" s="430"/>
      <c r="FA2037" s="430"/>
      <c r="FB2037" s="430"/>
      <c r="FC2037" s="430"/>
      <c r="FD2037" s="430"/>
      <c r="FE2037" s="430"/>
      <c r="FF2037" s="430"/>
      <c r="FG2037" s="430"/>
      <c r="FH2037" s="430"/>
      <c r="FI2037" s="430"/>
      <c r="FJ2037" s="430"/>
      <c r="FK2037" s="430"/>
      <c r="FL2037" s="430"/>
      <c r="FM2037" s="430"/>
      <c r="FN2037" s="430"/>
      <c r="FO2037" s="430"/>
      <c r="FP2037" s="430"/>
      <c r="FQ2037" s="430"/>
      <c r="FR2037" s="430"/>
      <c r="FS2037" s="430"/>
      <c r="FT2037" s="430"/>
      <c r="FU2037" s="430"/>
      <c r="FV2037" s="430"/>
      <c r="FW2037" s="430"/>
      <c r="FX2037" s="430"/>
      <c r="FY2037" s="430"/>
      <c r="FZ2037" s="430"/>
      <c r="GA2037" s="430"/>
      <c r="GB2037" s="430"/>
      <c r="GC2037" s="430"/>
    </row>
    <row r="2038" spans="1:185" s="302" customFormat="1" ht="18.75" customHeight="1" x14ac:dyDescent="0.3">
      <c r="A2038" s="6"/>
      <c r="B2038" s="122" t="s">
        <v>1354</v>
      </c>
      <c r="C2038" s="91">
        <v>30</v>
      </c>
      <c r="D2038" s="30" t="s">
        <v>16</v>
      </c>
      <c r="E2038" s="30" t="s">
        <v>16</v>
      </c>
      <c r="F2038" s="30" t="s">
        <v>16</v>
      </c>
      <c r="G2038" s="30" t="s">
        <v>16</v>
      </c>
      <c r="H2038" s="30" t="s">
        <v>16</v>
      </c>
      <c r="I2038" s="20">
        <f>SUM(C2038:H2038)</f>
        <v>30</v>
      </c>
      <c r="J2038" s="34">
        <v>73</v>
      </c>
      <c r="K2038" s="31">
        <f t="shared" ref="K2038:K2043" si="182">I2038/J2038</f>
        <v>0.41095890410958902</v>
      </c>
      <c r="L2038" s="168">
        <v>8</v>
      </c>
      <c r="M2038" s="174" t="s">
        <v>28</v>
      </c>
      <c r="N2038" s="530" t="s">
        <v>446</v>
      </c>
      <c r="O2038" s="530" t="s">
        <v>437</v>
      </c>
      <c r="P2038" s="530" t="s">
        <v>278</v>
      </c>
      <c r="Q2038" s="530" t="s">
        <v>1183</v>
      </c>
      <c r="R2038" s="286">
        <v>10</v>
      </c>
      <c r="S2038" s="428"/>
      <c r="T2038" s="429"/>
      <c r="U2038" s="429"/>
      <c r="V2038" s="429"/>
      <c r="W2038" s="429"/>
      <c r="X2038" s="429"/>
      <c r="Y2038" s="429"/>
      <c r="Z2038" s="430"/>
      <c r="AA2038" s="430"/>
      <c r="AB2038" s="430"/>
      <c r="AC2038" s="430"/>
      <c r="AD2038" s="430"/>
      <c r="AE2038" s="430"/>
      <c r="AF2038" s="430"/>
      <c r="AG2038" s="430"/>
      <c r="AH2038" s="430"/>
      <c r="AI2038" s="430"/>
      <c r="AJ2038" s="430"/>
      <c r="AK2038" s="430"/>
      <c r="AL2038" s="430"/>
      <c r="AM2038" s="430"/>
      <c r="AN2038" s="430"/>
      <c r="AO2038" s="430"/>
      <c r="AP2038" s="430"/>
      <c r="AQ2038" s="430"/>
      <c r="AR2038" s="430"/>
      <c r="AS2038" s="430"/>
      <c r="AT2038" s="430"/>
      <c r="AU2038" s="430"/>
      <c r="AV2038" s="430"/>
      <c r="AW2038" s="430"/>
      <c r="AX2038" s="430"/>
      <c r="AY2038" s="430"/>
      <c r="AZ2038" s="430"/>
      <c r="BA2038" s="430"/>
      <c r="BB2038" s="430"/>
      <c r="BC2038" s="430"/>
      <c r="BD2038" s="430"/>
      <c r="BE2038" s="430"/>
      <c r="BF2038" s="430"/>
      <c r="BG2038" s="430"/>
      <c r="BH2038" s="430"/>
      <c r="BI2038" s="430"/>
      <c r="BJ2038" s="430"/>
      <c r="BK2038" s="430"/>
      <c r="BL2038" s="430"/>
      <c r="BM2038" s="430"/>
      <c r="BN2038" s="430"/>
      <c r="BO2038" s="430"/>
      <c r="BP2038" s="430"/>
      <c r="BQ2038" s="430"/>
      <c r="BR2038" s="430"/>
      <c r="BS2038" s="430"/>
      <c r="BT2038" s="430"/>
      <c r="BU2038" s="430"/>
      <c r="BV2038" s="430"/>
      <c r="BW2038" s="430"/>
      <c r="BX2038" s="430"/>
      <c r="BY2038" s="430"/>
      <c r="BZ2038" s="430"/>
      <c r="CA2038" s="430"/>
      <c r="CB2038" s="430"/>
      <c r="CC2038" s="430"/>
      <c r="CD2038" s="430"/>
      <c r="CE2038" s="430"/>
      <c r="CF2038" s="430"/>
      <c r="CG2038" s="430"/>
      <c r="CH2038" s="430"/>
      <c r="CI2038" s="430"/>
      <c r="CJ2038" s="430"/>
      <c r="CK2038" s="430"/>
      <c r="CL2038" s="430"/>
      <c r="CM2038" s="430"/>
      <c r="CN2038" s="430"/>
      <c r="CO2038" s="430"/>
      <c r="CP2038" s="430"/>
      <c r="CQ2038" s="430"/>
      <c r="CR2038" s="430"/>
      <c r="CS2038" s="430"/>
      <c r="CT2038" s="430"/>
      <c r="CU2038" s="430"/>
      <c r="CV2038" s="430"/>
      <c r="CW2038" s="430"/>
      <c r="CX2038" s="430"/>
      <c r="CY2038" s="430"/>
      <c r="CZ2038" s="430"/>
      <c r="DA2038" s="430"/>
      <c r="DB2038" s="430"/>
      <c r="DC2038" s="430"/>
      <c r="DD2038" s="430"/>
      <c r="DE2038" s="430"/>
      <c r="DF2038" s="430"/>
      <c r="DG2038" s="430"/>
      <c r="DH2038" s="430"/>
      <c r="DI2038" s="430"/>
      <c r="DJ2038" s="430"/>
      <c r="DK2038" s="430"/>
      <c r="DL2038" s="430"/>
      <c r="DM2038" s="430"/>
      <c r="DN2038" s="430"/>
      <c r="DO2038" s="430"/>
      <c r="DP2038" s="430"/>
      <c r="DQ2038" s="430"/>
      <c r="DR2038" s="430"/>
      <c r="DS2038" s="430"/>
      <c r="DT2038" s="430"/>
      <c r="DU2038" s="430"/>
      <c r="DV2038" s="430"/>
      <c r="DW2038" s="430"/>
      <c r="DX2038" s="430"/>
      <c r="DY2038" s="430"/>
      <c r="DZ2038" s="430"/>
      <c r="EA2038" s="430"/>
      <c r="EB2038" s="430"/>
      <c r="EC2038" s="430"/>
      <c r="ED2038" s="430"/>
      <c r="EE2038" s="430"/>
      <c r="EF2038" s="430"/>
      <c r="EG2038" s="430"/>
      <c r="EH2038" s="430"/>
      <c r="EI2038" s="430"/>
      <c r="EJ2038" s="430"/>
      <c r="EK2038" s="430"/>
      <c r="EL2038" s="430"/>
      <c r="EM2038" s="430"/>
      <c r="EN2038" s="430"/>
      <c r="EO2038" s="430"/>
      <c r="EP2038" s="430"/>
      <c r="EQ2038" s="430"/>
      <c r="ER2038" s="430"/>
      <c r="ES2038" s="430"/>
      <c r="ET2038" s="430"/>
      <c r="EU2038" s="430"/>
      <c r="EV2038" s="430"/>
      <c r="EW2038" s="430"/>
      <c r="EX2038" s="430"/>
      <c r="EY2038" s="430"/>
      <c r="EZ2038" s="430"/>
      <c r="FA2038" s="430"/>
      <c r="FB2038" s="430"/>
      <c r="FC2038" s="430"/>
      <c r="FD2038" s="430"/>
      <c r="FE2038" s="430"/>
      <c r="FF2038" s="430"/>
      <c r="FG2038" s="430"/>
      <c r="FH2038" s="430"/>
      <c r="FI2038" s="430"/>
      <c r="FJ2038" s="430"/>
      <c r="FK2038" s="430"/>
      <c r="FL2038" s="430"/>
      <c r="FM2038" s="430"/>
      <c r="FN2038" s="430"/>
      <c r="FO2038" s="430"/>
      <c r="FP2038" s="430"/>
      <c r="FQ2038" s="430"/>
      <c r="FR2038" s="430"/>
      <c r="FS2038" s="430"/>
      <c r="FT2038" s="430"/>
      <c r="FU2038" s="430"/>
      <c r="FV2038" s="430"/>
      <c r="FW2038" s="430"/>
      <c r="FX2038" s="430"/>
      <c r="FY2038" s="430"/>
      <c r="FZ2038" s="430"/>
      <c r="GA2038" s="430"/>
      <c r="GB2038" s="430"/>
      <c r="GC2038" s="430"/>
    </row>
    <row r="2039" spans="1:185" s="302" customFormat="1" ht="18.75" customHeight="1" x14ac:dyDescent="0.3">
      <c r="A2039" s="6"/>
      <c r="B2039" s="122" t="s">
        <v>2647</v>
      </c>
      <c r="C2039" s="91">
        <v>30</v>
      </c>
      <c r="D2039" s="131"/>
      <c r="E2039" s="131"/>
      <c r="F2039" s="131"/>
      <c r="G2039" s="131"/>
      <c r="H2039" s="131"/>
      <c r="I2039" s="20">
        <f>SUM(C2039:H2039)</f>
        <v>30</v>
      </c>
      <c r="J2039" s="40">
        <v>73</v>
      </c>
      <c r="K2039" s="31">
        <f t="shared" si="182"/>
        <v>0.41095890410958902</v>
      </c>
      <c r="L2039" s="163">
        <v>13</v>
      </c>
      <c r="M2039" s="45" t="s">
        <v>28</v>
      </c>
      <c r="N2039" s="113" t="s">
        <v>2648</v>
      </c>
      <c r="O2039" s="552" t="s">
        <v>373</v>
      </c>
      <c r="P2039" s="552" t="s">
        <v>88</v>
      </c>
      <c r="Q2039" s="530" t="s">
        <v>2412</v>
      </c>
      <c r="R2039" s="285">
        <v>10</v>
      </c>
      <c r="S2039" s="282"/>
      <c r="T2039" s="429"/>
      <c r="U2039" s="429"/>
      <c r="V2039" s="429"/>
      <c r="W2039" s="429"/>
      <c r="X2039" s="429"/>
      <c r="Y2039" s="429"/>
      <c r="Z2039" s="430"/>
      <c r="AA2039" s="430"/>
      <c r="AB2039" s="430"/>
      <c r="AC2039" s="430"/>
      <c r="AD2039" s="430"/>
      <c r="AE2039" s="430"/>
      <c r="AF2039" s="430"/>
      <c r="AG2039" s="430"/>
      <c r="AH2039" s="430"/>
      <c r="AI2039" s="430"/>
      <c r="AJ2039" s="430"/>
      <c r="AK2039" s="430"/>
      <c r="AL2039" s="430"/>
      <c r="AM2039" s="430"/>
      <c r="AN2039" s="430"/>
      <c r="AO2039" s="430"/>
      <c r="AP2039" s="430"/>
      <c r="AQ2039" s="430"/>
      <c r="AR2039" s="430"/>
      <c r="AS2039" s="430"/>
      <c r="AT2039" s="430"/>
      <c r="AU2039" s="430"/>
      <c r="AV2039" s="430"/>
      <c r="AW2039" s="430"/>
      <c r="AX2039" s="430"/>
      <c r="AY2039" s="430"/>
      <c r="AZ2039" s="430"/>
      <c r="BA2039" s="430"/>
      <c r="BB2039" s="430"/>
      <c r="BC2039" s="430"/>
      <c r="BD2039" s="430"/>
      <c r="BE2039" s="430"/>
      <c r="BF2039" s="430"/>
      <c r="BG2039" s="430"/>
      <c r="BH2039" s="430"/>
      <c r="BI2039" s="430"/>
      <c r="BJ2039" s="430"/>
      <c r="BK2039" s="430"/>
      <c r="BL2039" s="430"/>
      <c r="BM2039" s="430"/>
      <c r="BN2039" s="430"/>
      <c r="BO2039" s="430"/>
      <c r="BP2039" s="430"/>
      <c r="BQ2039" s="430"/>
      <c r="BR2039" s="430"/>
      <c r="BS2039" s="430"/>
      <c r="BT2039" s="430"/>
      <c r="BU2039" s="430"/>
      <c r="BV2039" s="430"/>
      <c r="BW2039" s="430"/>
      <c r="BX2039" s="430"/>
      <c r="BY2039" s="430"/>
      <c r="BZ2039" s="430"/>
      <c r="CA2039" s="430"/>
      <c r="CB2039" s="430"/>
      <c r="CC2039" s="430"/>
      <c r="CD2039" s="430"/>
      <c r="CE2039" s="430"/>
      <c r="CF2039" s="430"/>
      <c r="CG2039" s="430"/>
      <c r="CH2039" s="430"/>
      <c r="CI2039" s="430"/>
      <c r="CJ2039" s="430"/>
      <c r="CK2039" s="430"/>
      <c r="CL2039" s="430"/>
      <c r="CM2039" s="430"/>
      <c r="CN2039" s="430"/>
      <c r="CO2039" s="430"/>
      <c r="CP2039" s="430"/>
      <c r="CQ2039" s="430"/>
      <c r="CR2039" s="430"/>
      <c r="CS2039" s="430"/>
      <c r="CT2039" s="430"/>
      <c r="CU2039" s="430"/>
      <c r="CV2039" s="430"/>
      <c r="CW2039" s="430"/>
      <c r="CX2039" s="430"/>
      <c r="CY2039" s="430"/>
      <c r="CZ2039" s="430"/>
      <c r="DA2039" s="430"/>
      <c r="DB2039" s="430"/>
      <c r="DC2039" s="430"/>
      <c r="DD2039" s="430"/>
      <c r="DE2039" s="430"/>
      <c r="DF2039" s="430"/>
      <c r="DG2039" s="430"/>
      <c r="DH2039" s="430"/>
      <c r="DI2039" s="430"/>
      <c r="DJ2039" s="430"/>
      <c r="DK2039" s="430"/>
      <c r="DL2039" s="430"/>
      <c r="DM2039" s="430"/>
      <c r="DN2039" s="430"/>
      <c r="DO2039" s="430"/>
      <c r="DP2039" s="430"/>
      <c r="DQ2039" s="430"/>
      <c r="DR2039" s="430"/>
      <c r="DS2039" s="430"/>
      <c r="DT2039" s="430"/>
      <c r="DU2039" s="430"/>
      <c r="DV2039" s="430"/>
      <c r="DW2039" s="430"/>
      <c r="DX2039" s="430"/>
      <c r="DY2039" s="430"/>
      <c r="DZ2039" s="430"/>
      <c r="EA2039" s="430"/>
      <c r="EB2039" s="430"/>
      <c r="EC2039" s="430"/>
      <c r="ED2039" s="430"/>
      <c r="EE2039" s="430"/>
      <c r="EF2039" s="430"/>
      <c r="EG2039" s="430"/>
      <c r="EH2039" s="430"/>
      <c r="EI2039" s="430"/>
      <c r="EJ2039" s="430"/>
      <c r="EK2039" s="430"/>
      <c r="EL2039" s="430"/>
      <c r="EM2039" s="430"/>
      <c r="EN2039" s="430"/>
      <c r="EO2039" s="430"/>
      <c r="EP2039" s="430"/>
      <c r="EQ2039" s="430"/>
      <c r="ER2039" s="430"/>
      <c r="ES2039" s="430"/>
      <c r="ET2039" s="430"/>
      <c r="EU2039" s="430"/>
      <c r="EV2039" s="430"/>
      <c r="EW2039" s="430"/>
      <c r="EX2039" s="430"/>
      <c r="EY2039" s="430"/>
      <c r="EZ2039" s="430"/>
      <c r="FA2039" s="430"/>
      <c r="FB2039" s="430"/>
      <c r="FC2039" s="430"/>
      <c r="FD2039" s="430"/>
      <c r="FE2039" s="430"/>
      <c r="FF2039" s="430"/>
      <c r="FG2039" s="430"/>
      <c r="FH2039" s="430"/>
      <c r="FI2039" s="430"/>
      <c r="FJ2039" s="430"/>
      <c r="FK2039" s="430"/>
      <c r="FL2039" s="430"/>
      <c r="FM2039" s="430"/>
      <c r="FN2039" s="430"/>
      <c r="FO2039" s="430"/>
      <c r="FP2039" s="430"/>
      <c r="FQ2039" s="430"/>
      <c r="FR2039" s="430"/>
      <c r="FS2039" s="430"/>
      <c r="FT2039" s="430"/>
      <c r="FU2039" s="430"/>
      <c r="FV2039" s="430"/>
      <c r="FW2039" s="430"/>
      <c r="FX2039" s="430"/>
      <c r="FY2039" s="430"/>
      <c r="FZ2039" s="430"/>
      <c r="GA2039" s="430"/>
      <c r="GB2039" s="430"/>
      <c r="GC2039" s="430"/>
    </row>
    <row r="2040" spans="1:185" s="302" customFormat="1" ht="18.75" customHeight="1" x14ac:dyDescent="0.3">
      <c r="A2040" s="6"/>
      <c r="B2040" s="99" t="s">
        <v>4479</v>
      </c>
      <c r="C2040" s="103">
        <v>30</v>
      </c>
      <c r="D2040" s="23"/>
      <c r="E2040" s="23"/>
      <c r="F2040" s="23"/>
      <c r="G2040" s="23"/>
      <c r="H2040" s="45"/>
      <c r="I2040" s="449">
        <v>30</v>
      </c>
      <c r="J2040" s="40">
        <v>73</v>
      </c>
      <c r="K2040" s="31">
        <f t="shared" si="182"/>
        <v>0.41095890410958902</v>
      </c>
      <c r="L2040" s="23">
        <v>8</v>
      </c>
      <c r="M2040" s="47" t="s">
        <v>28</v>
      </c>
      <c r="N2040" s="537" t="s">
        <v>4480</v>
      </c>
      <c r="O2040" s="537" t="s">
        <v>120</v>
      </c>
      <c r="P2040" s="537" t="s">
        <v>783</v>
      </c>
      <c r="Q2040" s="537" t="s">
        <v>2833</v>
      </c>
      <c r="R2040" s="284">
        <v>10</v>
      </c>
      <c r="S2040" s="448"/>
      <c r="T2040" s="429"/>
      <c r="U2040" s="429"/>
      <c r="V2040" s="429"/>
      <c r="W2040" s="429"/>
      <c r="X2040" s="429"/>
      <c r="Y2040" s="429"/>
      <c r="Z2040" s="430"/>
      <c r="AA2040" s="430"/>
      <c r="AB2040" s="430"/>
      <c r="AC2040" s="430"/>
      <c r="AD2040" s="430"/>
      <c r="AE2040" s="430"/>
      <c r="AF2040" s="430"/>
      <c r="AG2040" s="430"/>
      <c r="AH2040" s="430"/>
      <c r="AI2040" s="430"/>
      <c r="AJ2040" s="430"/>
      <c r="AK2040" s="430"/>
      <c r="AL2040" s="430"/>
      <c r="AM2040" s="430"/>
      <c r="AN2040" s="430"/>
      <c r="AO2040" s="430"/>
      <c r="AP2040" s="430"/>
      <c r="AQ2040" s="430"/>
      <c r="AR2040" s="430"/>
      <c r="AS2040" s="430"/>
      <c r="AT2040" s="430"/>
      <c r="AU2040" s="430"/>
      <c r="AV2040" s="430"/>
      <c r="AW2040" s="430"/>
      <c r="AX2040" s="430"/>
      <c r="AY2040" s="430"/>
      <c r="AZ2040" s="430"/>
      <c r="BA2040" s="430"/>
      <c r="BB2040" s="430"/>
      <c r="BC2040" s="430"/>
      <c r="BD2040" s="430"/>
      <c r="BE2040" s="430"/>
      <c r="BF2040" s="430"/>
      <c r="BG2040" s="430"/>
      <c r="BH2040" s="430"/>
      <c r="BI2040" s="430"/>
      <c r="BJ2040" s="430"/>
      <c r="BK2040" s="430"/>
      <c r="BL2040" s="430"/>
      <c r="BM2040" s="430"/>
      <c r="BN2040" s="430"/>
      <c r="BO2040" s="430"/>
      <c r="BP2040" s="430"/>
      <c r="BQ2040" s="430"/>
      <c r="BR2040" s="430"/>
      <c r="BS2040" s="430"/>
      <c r="BT2040" s="430"/>
      <c r="BU2040" s="430"/>
      <c r="BV2040" s="430"/>
      <c r="BW2040" s="430"/>
      <c r="BX2040" s="430"/>
      <c r="BY2040" s="430"/>
      <c r="BZ2040" s="430"/>
      <c r="CA2040" s="430"/>
      <c r="CB2040" s="430"/>
      <c r="CC2040" s="430"/>
      <c r="CD2040" s="430"/>
      <c r="CE2040" s="430"/>
      <c r="CF2040" s="430"/>
      <c r="CG2040" s="430"/>
      <c r="CH2040" s="430"/>
      <c r="CI2040" s="430"/>
      <c r="CJ2040" s="430"/>
      <c r="CK2040" s="430"/>
      <c r="CL2040" s="430"/>
      <c r="CM2040" s="430"/>
      <c r="CN2040" s="430"/>
      <c r="CO2040" s="430"/>
      <c r="CP2040" s="430"/>
      <c r="CQ2040" s="430"/>
      <c r="CR2040" s="430"/>
      <c r="CS2040" s="430"/>
      <c r="CT2040" s="430"/>
      <c r="CU2040" s="430"/>
      <c r="CV2040" s="430"/>
      <c r="CW2040" s="430"/>
      <c r="CX2040" s="430"/>
      <c r="CY2040" s="430"/>
      <c r="CZ2040" s="430"/>
      <c r="DA2040" s="430"/>
      <c r="DB2040" s="430"/>
      <c r="DC2040" s="430"/>
      <c r="DD2040" s="430"/>
      <c r="DE2040" s="430"/>
      <c r="DF2040" s="430"/>
      <c r="DG2040" s="430"/>
      <c r="DH2040" s="430"/>
      <c r="DI2040" s="430"/>
      <c r="DJ2040" s="430"/>
      <c r="DK2040" s="430"/>
      <c r="DL2040" s="430"/>
      <c r="DM2040" s="430"/>
      <c r="DN2040" s="430"/>
      <c r="DO2040" s="430"/>
      <c r="DP2040" s="430"/>
      <c r="DQ2040" s="430"/>
      <c r="DR2040" s="430"/>
      <c r="DS2040" s="430"/>
      <c r="DT2040" s="430"/>
      <c r="DU2040" s="430"/>
      <c r="DV2040" s="430"/>
      <c r="DW2040" s="430"/>
      <c r="DX2040" s="430"/>
      <c r="DY2040" s="430"/>
      <c r="DZ2040" s="430"/>
      <c r="EA2040" s="430"/>
      <c r="EB2040" s="430"/>
      <c r="EC2040" s="430"/>
      <c r="ED2040" s="430"/>
      <c r="EE2040" s="430"/>
      <c r="EF2040" s="430"/>
      <c r="EG2040" s="430"/>
      <c r="EH2040" s="430"/>
      <c r="EI2040" s="430"/>
      <c r="EJ2040" s="430"/>
      <c r="EK2040" s="430"/>
      <c r="EL2040" s="430"/>
      <c r="EM2040" s="430"/>
      <c r="EN2040" s="430"/>
      <c r="EO2040" s="430"/>
      <c r="EP2040" s="430"/>
      <c r="EQ2040" s="430"/>
      <c r="ER2040" s="430"/>
      <c r="ES2040" s="430"/>
      <c r="ET2040" s="430"/>
      <c r="EU2040" s="430"/>
      <c r="EV2040" s="430"/>
      <c r="EW2040" s="430"/>
      <c r="EX2040" s="430"/>
      <c r="EY2040" s="430"/>
      <c r="EZ2040" s="430"/>
      <c r="FA2040" s="430"/>
      <c r="FB2040" s="430"/>
      <c r="FC2040" s="430"/>
      <c r="FD2040" s="430"/>
      <c r="FE2040" s="430"/>
      <c r="FF2040" s="430"/>
      <c r="FG2040" s="430"/>
      <c r="FH2040" s="430"/>
      <c r="FI2040" s="430"/>
      <c r="FJ2040" s="430"/>
      <c r="FK2040" s="430"/>
      <c r="FL2040" s="430"/>
      <c r="FM2040" s="430"/>
      <c r="FN2040" s="430"/>
      <c r="FO2040" s="430"/>
      <c r="FP2040" s="430"/>
      <c r="FQ2040" s="430"/>
      <c r="FR2040" s="430"/>
      <c r="FS2040" s="430"/>
      <c r="FT2040" s="430"/>
      <c r="FU2040" s="430"/>
      <c r="FV2040" s="430"/>
      <c r="FW2040" s="430"/>
      <c r="FX2040" s="430"/>
      <c r="FY2040" s="430"/>
      <c r="FZ2040" s="430"/>
      <c r="GA2040" s="430"/>
      <c r="GB2040" s="430"/>
      <c r="GC2040" s="430"/>
    </row>
    <row r="2041" spans="1:185" s="302" customFormat="1" ht="18.75" customHeight="1" x14ac:dyDescent="0.3">
      <c r="A2041" s="431"/>
      <c r="B2041" s="13" t="s">
        <v>410</v>
      </c>
      <c r="C2041" s="14">
        <v>29</v>
      </c>
      <c r="D2041" s="9"/>
      <c r="E2041" s="9"/>
      <c r="F2041" s="9"/>
      <c r="G2041" s="9"/>
      <c r="H2041" s="431"/>
      <c r="I2041" s="20">
        <f>SUM(C2041:H2041)</f>
        <v>29</v>
      </c>
      <c r="J2041" s="40">
        <v>73</v>
      </c>
      <c r="K2041" s="31">
        <f t="shared" si="182"/>
        <v>0.39726027397260272</v>
      </c>
      <c r="L2041" s="459">
        <v>2</v>
      </c>
      <c r="M2041" s="45" t="s">
        <v>28</v>
      </c>
      <c r="N2041" s="634" t="s">
        <v>411</v>
      </c>
      <c r="O2041" s="552" t="s">
        <v>165</v>
      </c>
      <c r="P2041" s="552" t="s">
        <v>225</v>
      </c>
      <c r="Q2041" s="530" t="s">
        <v>394</v>
      </c>
      <c r="R2041" s="292">
        <v>10</v>
      </c>
      <c r="S2041" s="282"/>
      <c r="T2041" s="429"/>
      <c r="U2041" s="429"/>
      <c r="V2041" s="429"/>
      <c r="W2041" s="429"/>
      <c r="X2041" s="429"/>
      <c r="Y2041" s="429"/>
      <c r="Z2041" s="430"/>
      <c r="AA2041" s="430"/>
      <c r="AB2041" s="430"/>
      <c r="AC2041" s="430"/>
      <c r="AD2041" s="430"/>
      <c r="AE2041" s="430"/>
      <c r="AF2041" s="430"/>
      <c r="AG2041" s="430"/>
      <c r="AH2041" s="430"/>
      <c r="AI2041" s="430"/>
      <c r="AJ2041" s="430"/>
      <c r="AK2041" s="430"/>
      <c r="AL2041" s="430"/>
      <c r="AM2041" s="430"/>
      <c r="AN2041" s="430"/>
      <c r="AO2041" s="430"/>
      <c r="AP2041" s="430"/>
      <c r="AQ2041" s="430"/>
      <c r="AR2041" s="430"/>
      <c r="AS2041" s="430"/>
      <c r="AT2041" s="430"/>
      <c r="AU2041" s="430"/>
      <c r="AV2041" s="430"/>
      <c r="AW2041" s="430"/>
      <c r="AX2041" s="430"/>
      <c r="AY2041" s="430"/>
      <c r="AZ2041" s="430"/>
      <c r="BA2041" s="430"/>
      <c r="BB2041" s="430"/>
      <c r="BC2041" s="430"/>
      <c r="BD2041" s="430"/>
      <c r="BE2041" s="430"/>
      <c r="BF2041" s="430"/>
      <c r="BG2041" s="430"/>
      <c r="BH2041" s="430"/>
      <c r="BI2041" s="430"/>
      <c r="BJ2041" s="430"/>
      <c r="BK2041" s="430"/>
      <c r="BL2041" s="430"/>
      <c r="BM2041" s="430"/>
      <c r="BN2041" s="430"/>
      <c r="BO2041" s="430"/>
      <c r="BP2041" s="430"/>
      <c r="BQ2041" s="430"/>
      <c r="BR2041" s="430"/>
      <c r="BS2041" s="430"/>
      <c r="BT2041" s="430"/>
      <c r="BU2041" s="430"/>
      <c r="BV2041" s="430"/>
      <c r="BW2041" s="430"/>
      <c r="BX2041" s="430"/>
      <c r="BY2041" s="430"/>
      <c r="BZ2041" s="430"/>
      <c r="CA2041" s="430"/>
      <c r="CB2041" s="430"/>
      <c r="CC2041" s="430"/>
      <c r="CD2041" s="430"/>
      <c r="CE2041" s="430"/>
      <c r="CF2041" s="430"/>
      <c r="CG2041" s="430"/>
      <c r="CH2041" s="430"/>
      <c r="CI2041" s="430"/>
      <c r="CJ2041" s="430"/>
      <c r="CK2041" s="430"/>
      <c r="CL2041" s="430"/>
      <c r="CM2041" s="430"/>
      <c r="CN2041" s="430"/>
      <c r="CO2041" s="430"/>
      <c r="CP2041" s="430"/>
      <c r="CQ2041" s="430"/>
      <c r="CR2041" s="430"/>
      <c r="CS2041" s="430"/>
      <c r="CT2041" s="430"/>
      <c r="CU2041" s="430"/>
      <c r="CV2041" s="430"/>
      <c r="CW2041" s="430"/>
      <c r="CX2041" s="430"/>
      <c r="CY2041" s="430"/>
      <c r="CZ2041" s="430"/>
      <c r="DA2041" s="430"/>
      <c r="DB2041" s="430"/>
      <c r="DC2041" s="430"/>
      <c r="DD2041" s="430"/>
      <c r="DE2041" s="430"/>
      <c r="DF2041" s="430"/>
      <c r="DG2041" s="430"/>
      <c r="DH2041" s="430"/>
      <c r="DI2041" s="430"/>
      <c r="DJ2041" s="430"/>
      <c r="DK2041" s="430"/>
      <c r="DL2041" s="430"/>
      <c r="DM2041" s="430"/>
      <c r="DN2041" s="430"/>
      <c r="DO2041" s="430"/>
      <c r="DP2041" s="430"/>
      <c r="DQ2041" s="430"/>
      <c r="DR2041" s="430"/>
      <c r="DS2041" s="430"/>
      <c r="DT2041" s="430"/>
      <c r="DU2041" s="430"/>
      <c r="DV2041" s="430"/>
      <c r="DW2041" s="430"/>
      <c r="DX2041" s="430"/>
      <c r="DY2041" s="430"/>
      <c r="DZ2041" s="430"/>
      <c r="EA2041" s="430"/>
      <c r="EB2041" s="430"/>
      <c r="EC2041" s="430"/>
      <c r="ED2041" s="430"/>
      <c r="EE2041" s="430"/>
      <c r="EF2041" s="430"/>
      <c r="EG2041" s="430"/>
      <c r="EH2041" s="430"/>
      <c r="EI2041" s="430"/>
      <c r="EJ2041" s="430"/>
      <c r="EK2041" s="430"/>
      <c r="EL2041" s="430"/>
      <c r="EM2041" s="430"/>
      <c r="EN2041" s="430"/>
      <c r="EO2041" s="430"/>
      <c r="EP2041" s="430"/>
      <c r="EQ2041" s="430"/>
      <c r="ER2041" s="430"/>
      <c r="ES2041" s="430"/>
      <c r="ET2041" s="430"/>
      <c r="EU2041" s="430"/>
      <c r="EV2041" s="430"/>
      <c r="EW2041" s="430"/>
      <c r="EX2041" s="430"/>
      <c r="EY2041" s="430"/>
      <c r="EZ2041" s="430"/>
      <c r="FA2041" s="430"/>
      <c r="FB2041" s="430"/>
      <c r="FC2041" s="430"/>
      <c r="FD2041" s="430"/>
      <c r="FE2041" s="430"/>
      <c r="FF2041" s="430"/>
      <c r="FG2041" s="430"/>
      <c r="FH2041" s="430"/>
      <c r="FI2041" s="430"/>
      <c r="FJ2041" s="430"/>
      <c r="FK2041" s="430"/>
      <c r="FL2041" s="430"/>
      <c r="FM2041" s="430"/>
      <c r="FN2041" s="430"/>
      <c r="FO2041" s="430"/>
      <c r="FP2041" s="430"/>
      <c r="FQ2041" s="430"/>
      <c r="FR2041" s="430"/>
      <c r="FS2041" s="430"/>
      <c r="FT2041" s="430"/>
      <c r="FU2041" s="430"/>
      <c r="FV2041" s="430"/>
      <c r="FW2041" s="430"/>
      <c r="FX2041" s="430"/>
      <c r="FY2041" s="430"/>
      <c r="FZ2041" s="430"/>
      <c r="GA2041" s="430"/>
      <c r="GB2041" s="430"/>
      <c r="GC2041" s="430"/>
    </row>
    <row r="2042" spans="1:185" s="302" customFormat="1" ht="18.75" customHeight="1" x14ac:dyDescent="0.3">
      <c r="A2042" s="431"/>
      <c r="B2042" s="13" t="s">
        <v>412</v>
      </c>
      <c r="C2042" s="14">
        <v>29</v>
      </c>
      <c r="D2042" s="9"/>
      <c r="E2042" s="9"/>
      <c r="F2042" s="9"/>
      <c r="G2042" s="9"/>
      <c r="H2042" s="431"/>
      <c r="I2042" s="20">
        <f>SUM(C2042:H2042)</f>
        <v>29</v>
      </c>
      <c r="J2042" s="40">
        <v>73</v>
      </c>
      <c r="K2042" s="31">
        <f t="shared" si="182"/>
        <v>0.39726027397260272</v>
      </c>
      <c r="L2042" s="459">
        <v>2</v>
      </c>
      <c r="M2042" s="45" t="s">
        <v>28</v>
      </c>
      <c r="N2042" s="634" t="s">
        <v>413</v>
      </c>
      <c r="O2042" s="552" t="s">
        <v>62</v>
      </c>
      <c r="P2042" s="552" t="s">
        <v>399</v>
      </c>
      <c r="Q2042" s="530" t="s">
        <v>394</v>
      </c>
      <c r="R2042" s="292">
        <v>10</v>
      </c>
      <c r="S2042" s="282"/>
      <c r="T2042" s="429"/>
      <c r="U2042" s="429"/>
      <c r="V2042" s="429"/>
      <c r="W2042" s="429"/>
      <c r="X2042" s="429"/>
      <c r="Y2042" s="429"/>
      <c r="Z2042" s="430"/>
      <c r="AA2042" s="430"/>
      <c r="AB2042" s="430"/>
      <c r="AC2042" s="430"/>
      <c r="AD2042" s="430"/>
      <c r="AE2042" s="430"/>
      <c r="AF2042" s="430"/>
      <c r="AG2042" s="430"/>
      <c r="AH2042" s="430"/>
      <c r="AI2042" s="430"/>
      <c r="AJ2042" s="430"/>
      <c r="AK2042" s="430"/>
      <c r="AL2042" s="430"/>
      <c r="AM2042" s="430"/>
      <c r="AN2042" s="430"/>
      <c r="AO2042" s="430"/>
      <c r="AP2042" s="430"/>
      <c r="AQ2042" s="430"/>
      <c r="AR2042" s="430"/>
      <c r="AS2042" s="430"/>
      <c r="AT2042" s="430"/>
      <c r="AU2042" s="430"/>
      <c r="AV2042" s="430"/>
      <c r="AW2042" s="430"/>
      <c r="AX2042" s="430"/>
      <c r="AY2042" s="430"/>
      <c r="AZ2042" s="430"/>
      <c r="BA2042" s="430"/>
      <c r="BB2042" s="430"/>
      <c r="BC2042" s="430"/>
      <c r="BD2042" s="430"/>
      <c r="BE2042" s="430"/>
      <c r="BF2042" s="430"/>
      <c r="BG2042" s="430"/>
      <c r="BH2042" s="430"/>
      <c r="BI2042" s="430"/>
      <c r="BJ2042" s="430"/>
      <c r="BK2042" s="430"/>
      <c r="BL2042" s="430"/>
      <c r="BM2042" s="430"/>
      <c r="BN2042" s="430"/>
      <c r="BO2042" s="430"/>
      <c r="BP2042" s="430"/>
      <c r="BQ2042" s="430"/>
      <c r="BR2042" s="430"/>
      <c r="BS2042" s="430"/>
      <c r="BT2042" s="430"/>
      <c r="BU2042" s="430"/>
      <c r="BV2042" s="430"/>
      <c r="BW2042" s="430"/>
      <c r="BX2042" s="430"/>
      <c r="BY2042" s="430"/>
      <c r="BZ2042" s="430"/>
      <c r="CA2042" s="430"/>
      <c r="CB2042" s="430"/>
      <c r="CC2042" s="430"/>
      <c r="CD2042" s="430"/>
      <c r="CE2042" s="430"/>
      <c r="CF2042" s="430"/>
      <c r="CG2042" s="430"/>
      <c r="CH2042" s="430"/>
      <c r="CI2042" s="430"/>
      <c r="CJ2042" s="430"/>
      <c r="CK2042" s="430"/>
      <c r="CL2042" s="430"/>
      <c r="CM2042" s="430"/>
      <c r="CN2042" s="430"/>
      <c r="CO2042" s="430"/>
      <c r="CP2042" s="430"/>
      <c r="CQ2042" s="430"/>
      <c r="CR2042" s="430"/>
      <c r="CS2042" s="430"/>
      <c r="CT2042" s="430"/>
      <c r="CU2042" s="430"/>
      <c r="CV2042" s="430"/>
      <c r="CW2042" s="430"/>
      <c r="CX2042" s="430"/>
      <c r="CY2042" s="430"/>
      <c r="CZ2042" s="430"/>
      <c r="DA2042" s="430"/>
      <c r="DB2042" s="430"/>
      <c r="DC2042" s="430"/>
      <c r="DD2042" s="430"/>
      <c r="DE2042" s="430"/>
      <c r="DF2042" s="430"/>
      <c r="DG2042" s="430"/>
      <c r="DH2042" s="430"/>
      <c r="DI2042" s="430"/>
      <c r="DJ2042" s="430"/>
      <c r="DK2042" s="430"/>
      <c r="DL2042" s="430"/>
      <c r="DM2042" s="430"/>
      <c r="DN2042" s="430"/>
      <c r="DO2042" s="430"/>
      <c r="DP2042" s="430"/>
      <c r="DQ2042" s="430"/>
      <c r="DR2042" s="430"/>
      <c r="DS2042" s="430"/>
      <c r="DT2042" s="430"/>
      <c r="DU2042" s="430"/>
      <c r="DV2042" s="430"/>
      <c r="DW2042" s="430"/>
      <c r="DX2042" s="430"/>
      <c r="DY2042" s="430"/>
      <c r="DZ2042" s="430"/>
      <c r="EA2042" s="430"/>
      <c r="EB2042" s="430"/>
      <c r="EC2042" s="430"/>
      <c r="ED2042" s="430"/>
      <c r="EE2042" s="430"/>
      <c r="EF2042" s="430"/>
      <c r="EG2042" s="430"/>
      <c r="EH2042" s="430"/>
      <c r="EI2042" s="430"/>
      <c r="EJ2042" s="430"/>
      <c r="EK2042" s="430"/>
      <c r="EL2042" s="430"/>
      <c r="EM2042" s="430"/>
      <c r="EN2042" s="430"/>
      <c r="EO2042" s="430"/>
      <c r="EP2042" s="430"/>
      <c r="EQ2042" s="430"/>
      <c r="ER2042" s="430"/>
      <c r="ES2042" s="430"/>
      <c r="ET2042" s="430"/>
      <c r="EU2042" s="430"/>
      <c r="EV2042" s="430"/>
      <c r="EW2042" s="430"/>
      <c r="EX2042" s="430"/>
      <c r="EY2042" s="430"/>
      <c r="EZ2042" s="430"/>
      <c r="FA2042" s="430"/>
      <c r="FB2042" s="430"/>
      <c r="FC2042" s="430"/>
      <c r="FD2042" s="430"/>
      <c r="FE2042" s="430"/>
      <c r="FF2042" s="430"/>
      <c r="FG2042" s="430"/>
      <c r="FH2042" s="430"/>
      <c r="FI2042" s="430"/>
      <c r="FJ2042" s="430"/>
      <c r="FK2042" s="430"/>
      <c r="FL2042" s="430"/>
      <c r="FM2042" s="430"/>
      <c r="FN2042" s="430"/>
      <c r="FO2042" s="430"/>
      <c r="FP2042" s="430"/>
      <c r="FQ2042" s="430"/>
      <c r="FR2042" s="430"/>
      <c r="FS2042" s="430"/>
      <c r="FT2042" s="430"/>
      <c r="FU2042" s="430"/>
      <c r="FV2042" s="430"/>
      <c r="FW2042" s="430"/>
      <c r="FX2042" s="430"/>
      <c r="FY2042" s="430"/>
      <c r="FZ2042" s="430"/>
      <c r="GA2042" s="430"/>
      <c r="GB2042" s="430"/>
      <c r="GC2042" s="430"/>
    </row>
    <row r="2043" spans="1:185" s="302" customFormat="1" ht="18.75" customHeight="1" x14ac:dyDescent="0.3">
      <c r="A2043" s="431"/>
      <c r="B2043" s="110" t="s">
        <v>4062</v>
      </c>
      <c r="C2043" s="103">
        <v>29</v>
      </c>
      <c r="D2043" s="23" t="s">
        <v>16</v>
      </c>
      <c r="E2043" s="23" t="s">
        <v>16</v>
      </c>
      <c r="F2043" s="23" t="s">
        <v>16</v>
      </c>
      <c r="G2043" s="23" t="s">
        <v>16</v>
      </c>
      <c r="H2043" s="45"/>
      <c r="I2043" s="20">
        <f>SUM(C2043:H2043)</f>
        <v>29</v>
      </c>
      <c r="J2043" s="40">
        <v>73</v>
      </c>
      <c r="K2043" s="31">
        <f t="shared" si="182"/>
        <v>0.39726027397260272</v>
      </c>
      <c r="L2043" s="456">
        <v>17</v>
      </c>
      <c r="M2043" s="47" t="s">
        <v>28</v>
      </c>
      <c r="N2043" s="544" t="s">
        <v>4063</v>
      </c>
      <c r="O2043" s="537" t="s">
        <v>377</v>
      </c>
      <c r="P2043" s="537" t="s">
        <v>278</v>
      </c>
      <c r="Q2043" s="537" t="s">
        <v>3800</v>
      </c>
      <c r="R2043" s="284">
        <v>10</v>
      </c>
      <c r="S2043" s="282"/>
      <c r="T2043" s="429"/>
      <c r="U2043" s="429"/>
      <c r="V2043" s="429"/>
      <c r="W2043" s="429"/>
      <c r="X2043" s="429"/>
      <c r="Y2043" s="429"/>
      <c r="Z2043" s="430"/>
      <c r="AA2043" s="430"/>
      <c r="AB2043" s="430"/>
      <c r="AC2043" s="430"/>
      <c r="AD2043" s="430"/>
      <c r="AE2043" s="430"/>
      <c r="AF2043" s="430"/>
      <c r="AG2043" s="430"/>
      <c r="AH2043" s="430"/>
      <c r="AI2043" s="430"/>
      <c r="AJ2043" s="430"/>
      <c r="AK2043" s="430"/>
      <c r="AL2043" s="430"/>
      <c r="AM2043" s="430"/>
      <c r="AN2043" s="430"/>
      <c r="AO2043" s="430"/>
      <c r="AP2043" s="430"/>
      <c r="AQ2043" s="430"/>
      <c r="AR2043" s="430"/>
      <c r="AS2043" s="430"/>
      <c r="AT2043" s="430"/>
      <c r="AU2043" s="430"/>
      <c r="AV2043" s="430"/>
      <c r="AW2043" s="430"/>
      <c r="AX2043" s="430"/>
      <c r="AY2043" s="430"/>
      <c r="AZ2043" s="430"/>
      <c r="BA2043" s="430"/>
      <c r="BB2043" s="430"/>
      <c r="BC2043" s="430"/>
      <c r="BD2043" s="430"/>
      <c r="BE2043" s="430"/>
      <c r="BF2043" s="430"/>
      <c r="BG2043" s="430"/>
      <c r="BH2043" s="430"/>
      <c r="BI2043" s="430"/>
      <c r="BJ2043" s="430"/>
      <c r="BK2043" s="430"/>
      <c r="BL2043" s="430"/>
      <c r="BM2043" s="430"/>
      <c r="BN2043" s="430"/>
      <c r="BO2043" s="430"/>
      <c r="BP2043" s="430"/>
      <c r="BQ2043" s="430"/>
      <c r="BR2043" s="430"/>
      <c r="BS2043" s="430"/>
      <c r="BT2043" s="430"/>
      <c r="BU2043" s="430"/>
      <c r="BV2043" s="430"/>
      <c r="BW2043" s="430"/>
      <c r="BX2043" s="430"/>
      <c r="BY2043" s="430"/>
      <c r="BZ2043" s="430"/>
      <c r="CA2043" s="430"/>
      <c r="CB2043" s="430"/>
      <c r="CC2043" s="430"/>
      <c r="CD2043" s="430"/>
      <c r="CE2043" s="430"/>
      <c r="CF2043" s="430"/>
      <c r="CG2043" s="430"/>
      <c r="CH2043" s="430"/>
      <c r="CI2043" s="430"/>
      <c r="CJ2043" s="430"/>
      <c r="CK2043" s="430"/>
      <c r="CL2043" s="430"/>
      <c r="CM2043" s="430"/>
      <c r="CN2043" s="430"/>
      <c r="CO2043" s="430"/>
      <c r="CP2043" s="430"/>
      <c r="CQ2043" s="430"/>
      <c r="CR2043" s="430"/>
      <c r="CS2043" s="430"/>
      <c r="CT2043" s="430"/>
      <c r="CU2043" s="430"/>
      <c r="CV2043" s="430"/>
      <c r="CW2043" s="430"/>
      <c r="CX2043" s="430"/>
      <c r="CY2043" s="430"/>
      <c r="CZ2043" s="430"/>
      <c r="DA2043" s="430"/>
      <c r="DB2043" s="430"/>
      <c r="DC2043" s="430"/>
      <c r="DD2043" s="430"/>
      <c r="DE2043" s="430"/>
      <c r="DF2043" s="430"/>
      <c r="DG2043" s="430"/>
      <c r="DH2043" s="430"/>
      <c r="DI2043" s="430"/>
      <c r="DJ2043" s="430"/>
      <c r="DK2043" s="430"/>
      <c r="DL2043" s="430"/>
      <c r="DM2043" s="430"/>
      <c r="DN2043" s="430"/>
      <c r="DO2043" s="430"/>
      <c r="DP2043" s="430"/>
      <c r="DQ2043" s="430"/>
      <c r="DR2043" s="430"/>
      <c r="DS2043" s="430"/>
      <c r="DT2043" s="430"/>
      <c r="DU2043" s="430"/>
      <c r="DV2043" s="430"/>
      <c r="DW2043" s="430"/>
      <c r="DX2043" s="430"/>
      <c r="DY2043" s="430"/>
      <c r="DZ2043" s="430"/>
      <c r="EA2043" s="430"/>
      <c r="EB2043" s="430"/>
      <c r="EC2043" s="430"/>
      <c r="ED2043" s="430"/>
      <c r="EE2043" s="430"/>
      <c r="EF2043" s="430"/>
      <c r="EG2043" s="430"/>
      <c r="EH2043" s="430"/>
      <c r="EI2043" s="430"/>
      <c r="EJ2043" s="430"/>
      <c r="EK2043" s="430"/>
      <c r="EL2043" s="430"/>
      <c r="EM2043" s="430"/>
      <c r="EN2043" s="430"/>
      <c r="EO2043" s="430"/>
      <c r="EP2043" s="430"/>
      <c r="EQ2043" s="430"/>
      <c r="ER2043" s="430"/>
      <c r="ES2043" s="430"/>
      <c r="ET2043" s="430"/>
      <c r="EU2043" s="430"/>
      <c r="EV2043" s="430"/>
      <c r="EW2043" s="430"/>
      <c r="EX2043" s="430"/>
      <c r="EY2043" s="430"/>
      <c r="EZ2043" s="430"/>
      <c r="FA2043" s="430"/>
      <c r="FB2043" s="430"/>
      <c r="FC2043" s="430"/>
      <c r="FD2043" s="430"/>
      <c r="FE2043" s="430"/>
      <c r="FF2043" s="430"/>
      <c r="FG2043" s="430"/>
      <c r="FH2043" s="430"/>
      <c r="FI2043" s="430"/>
      <c r="FJ2043" s="430"/>
      <c r="FK2043" s="430"/>
      <c r="FL2043" s="430"/>
      <c r="FM2043" s="430"/>
      <c r="FN2043" s="430"/>
      <c r="FO2043" s="430"/>
      <c r="FP2043" s="430"/>
      <c r="FQ2043" s="430"/>
      <c r="FR2043" s="430"/>
      <c r="FS2043" s="430"/>
      <c r="FT2043" s="430"/>
      <c r="FU2043" s="430"/>
      <c r="FV2043" s="430"/>
      <c r="FW2043" s="430"/>
      <c r="FX2043" s="430"/>
      <c r="FY2043" s="430"/>
      <c r="FZ2043" s="430"/>
      <c r="GA2043" s="430"/>
      <c r="GB2043" s="430"/>
      <c r="GC2043" s="430"/>
    </row>
    <row r="2044" spans="1:185" s="302" customFormat="1" ht="18.75" customHeight="1" x14ac:dyDescent="0.3">
      <c r="A2044" s="431"/>
      <c r="B2044" s="506" t="s">
        <v>4655</v>
      </c>
      <c r="C2044" s="704">
        <v>29</v>
      </c>
      <c r="D2044" s="465"/>
      <c r="E2044" s="465"/>
      <c r="F2044" s="465"/>
      <c r="G2044" s="465"/>
      <c r="H2044" s="465"/>
      <c r="I2044" s="487">
        <v>29</v>
      </c>
      <c r="J2044" s="488">
        <v>73</v>
      </c>
      <c r="K2044" s="489">
        <v>0.39729999999999999</v>
      </c>
      <c r="L2044" s="500">
        <v>1</v>
      </c>
      <c r="M2044" s="465" t="s">
        <v>28</v>
      </c>
      <c r="N2044" s="699" t="s">
        <v>1604</v>
      </c>
      <c r="O2044" s="599" t="s">
        <v>120</v>
      </c>
      <c r="P2044" s="567" t="s">
        <v>597</v>
      </c>
      <c r="Q2044" s="491" t="s">
        <v>4207</v>
      </c>
      <c r="R2044" s="481">
        <v>10</v>
      </c>
      <c r="S2044" s="282"/>
      <c r="T2044" s="429"/>
      <c r="U2044" s="429"/>
      <c r="V2044" s="429"/>
      <c r="W2044" s="429"/>
      <c r="X2044" s="429"/>
      <c r="Y2044" s="429"/>
      <c r="Z2044" s="430"/>
      <c r="AA2044" s="430"/>
      <c r="AB2044" s="430"/>
      <c r="AC2044" s="430"/>
      <c r="AD2044" s="430"/>
      <c r="AE2044" s="430"/>
      <c r="AF2044" s="430"/>
      <c r="AG2044" s="430"/>
      <c r="AH2044" s="430"/>
      <c r="AI2044" s="430"/>
      <c r="AJ2044" s="430"/>
      <c r="AK2044" s="430"/>
      <c r="AL2044" s="430"/>
      <c r="AM2044" s="430"/>
      <c r="AN2044" s="430"/>
      <c r="AO2044" s="430"/>
      <c r="AP2044" s="430"/>
      <c r="AQ2044" s="430"/>
      <c r="AR2044" s="430"/>
      <c r="AS2044" s="430"/>
      <c r="AT2044" s="430"/>
      <c r="AU2044" s="430"/>
      <c r="AV2044" s="430"/>
      <c r="AW2044" s="430"/>
      <c r="AX2044" s="430"/>
      <c r="AY2044" s="430"/>
      <c r="AZ2044" s="430"/>
      <c r="BA2044" s="430"/>
      <c r="BB2044" s="430"/>
      <c r="BC2044" s="430"/>
      <c r="BD2044" s="430"/>
      <c r="BE2044" s="430"/>
      <c r="BF2044" s="430"/>
      <c r="BG2044" s="430"/>
      <c r="BH2044" s="430"/>
      <c r="BI2044" s="430"/>
      <c r="BJ2044" s="430"/>
      <c r="BK2044" s="430"/>
      <c r="BL2044" s="430"/>
      <c r="BM2044" s="430"/>
      <c r="BN2044" s="430"/>
      <c r="BO2044" s="430"/>
      <c r="BP2044" s="430"/>
      <c r="BQ2044" s="430"/>
      <c r="BR2044" s="430"/>
      <c r="BS2044" s="430"/>
      <c r="BT2044" s="430"/>
      <c r="BU2044" s="430"/>
      <c r="BV2044" s="430"/>
      <c r="BW2044" s="430"/>
      <c r="BX2044" s="430"/>
      <c r="BY2044" s="430"/>
      <c r="BZ2044" s="430"/>
      <c r="CA2044" s="430"/>
      <c r="CB2044" s="430"/>
      <c r="CC2044" s="430"/>
      <c r="CD2044" s="430"/>
      <c r="CE2044" s="430"/>
      <c r="CF2044" s="430"/>
      <c r="CG2044" s="430"/>
      <c r="CH2044" s="430"/>
      <c r="CI2044" s="430"/>
      <c r="CJ2044" s="430"/>
      <c r="CK2044" s="430"/>
      <c r="CL2044" s="430"/>
      <c r="CM2044" s="430"/>
      <c r="CN2044" s="430"/>
      <c r="CO2044" s="430"/>
      <c r="CP2044" s="430"/>
      <c r="CQ2044" s="430"/>
      <c r="CR2044" s="430"/>
      <c r="CS2044" s="430"/>
      <c r="CT2044" s="430"/>
      <c r="CU2044" s="430"/>
      <c r="CV2044" s="430"/>
      <c r="CW2044" s="430"/>
      <c r="CX2044" s="430"/>
      <c r="CY2044" s="430"/>
      <c r="CZ2044" s="430"/>
      <c r="DA2044" s="430"/>
      <c r="DB2044" s="430"/>
      <c r="DC2044" s="430"/>
      <c r="DD2044" s="430"/>
      <c r="DE2044" s="430"/>
      <c r="DF2044" s="430"/>
      <c r="DG2044" s="430"/>
      <c r="DH2044" s="430"/>
      <c r="DI2044" s="430"/>
      <c r="DJ2044" s="430"/>
      <c r="DK2044" s="430"/>
      <c r="DL2044" s="430"/>
      <c r="DM2044" s="430"/>
      <c r="DN2044" s="430"/>
      <c r="DO2044" s="430"/>
      <c r="DP2044" s="430"/>
      <c r="DQ2044" s="430"/>
      <c r="DR2044" s="430"/>
      <c r="DS2044" s="430"/>
      <c r="DT2044" s="430"/>
      <c r="DU2044" s="430"/>
      <c r="DV2044" s="430"/>
      <c r="DW2044" s="430"/>
      <c r="DX2044" s="430"/>
      <c r="DY2044" s="430"/>
      <c r="DZ2044" s="430"/>
      <c r="EA2044" s="430"/>
      <c r="EB2044" s="430"/>
      <c r="EC2044" s="430"/>
      <c r="ED2044" s="430"/>
      <c r="EE2044" s="430"/>
      <c r="EF2044" s="430"/>
      <c r="EG2044" s="430"/>
      <c r="EH2044" s="430"/>
      <c r="EI2044" s="430"/>
      <c r="EJ2044" s="430"/>
      <c r="EK2044" s="430"/>
      <c r="EL2044" s="430"/>
      <c r="EM2044" s="430"/>
      <c r="EN2044" s="430"/>
      <c r="EO2044" s="430"/>
      <c r="EP2044" s="430"/>
      <c r="EQ2044" s="430"/>
      <c r="ER2044" s="430"/>
      <c r="ES2044" s="430"/>
      <c r="ET2044" s="430"/>
      <c r="EU2044" s="430"/>
      <c r="EV2044" s="430"/>
      <c r="EW2044" s="430"/>
      <c r="EX2044" s="430"/>
      <c r="EY2044" s="430"/>
      <c r="EZ2044" s="430"/>
      <c r="FA2044" s="430"/>
      <c r="FB2044" s="430"/>
      <c r="FC2044" s="430"/>
      <c r="FD2044" s="430"/>
      <c r="FE2044" s="430"/>
      <c r="FF2044" s="430"/>
      <c r="FG2044" s="430"/>
      <c r="FH2044" s="430"/>
      <c r="FI2044" s="430"/>
      <c r="FJ2044" s="430"/>
      <c r="FK2044" s="430"/>
      <c r="FL2044" s="430"/>
      <c r="FM2044" s="430"/>
      <c r="FN2044" s="430"/>
      <c r="FO2044" s="430"/>
      <c r="FP2044" s="430"/>
      <c r="FQ2044" s="430"/>
      <c r="FR2044" s="430"/>
      <c r="FS2044" s="430"/>
      <c r="FT2044" s="430"/>
      <c r="FU2044" s="430"/>
      <c r="FV2044" s="430"/>
      <c r="FW2044" s="430"/>
      <c r="FX2044" s="430"/>
      <c r="FY2044" s="430"/>
      <c r="FZ2044" s="430"/>
      <c r="GA2044" s="430"/>
      <c r="GB2044" s="430"/>
      <c r="GC2044" s="430"/>
    </row>
    <row r="2045" spans="1:185" s="302" customFormat="1" ht="18.75" customHeight="1" x14ac:dyDescent="0.3">
      <c r="A2045" s="431"/>
      <c r="B2045" s="90" t="s">
        <v>2240</v>
      </c>
      <c r="C2045" s="95">
        <v>29</v>
      </c>
      <c r="D2045" s="30" t="s">
        <v>16</v>
      </c>
      <c r="E2045" s="30" t="s">
        <v>16</v>
      </c>
      <c r="F2045" s="30" t="s">
        <v>16</v>
      </c>
      <c r="G2045" s="30" t="s">
        <v>16</v>
      </c>
      <c r="H2045" s="45"/>
      <c r="I2045" s="20">
        <f>SUM(C2045:H2045)</f>
        <v>29</v>
      </c>
      <c r="J2045" s="25">
        <v>73</v>
      </c>
      <c r="K2045" s="31">
        <f>I2045/J2045</f>
        <v>0.39726027397260272</v>
      </c>
      <c r="L2045" s="480">
        <v>2</v>
      </c>
      <c r="M2045" s="174" t="s">
        <v>28</v>
      </c>
      <c r="N2045" s="531" t="s">
        <v>2241</v>
      </c>
      <c r="O2045" s="530" t="s">
        <v>603</v>
      </c>
      <c r="P2045" s="530" t="s">
        <v>713</v>
      </c>
      <c r="Q2045" s="530" t="s">
        <v>2114</v>
      </c>
      <c r="R2045" s="286">
        <v>10</v>
      </c>
      <c r="S2045" s="282"/>
      <c r="T2045" s="429"/>
      <c r="U2045" s="429"/>
      <c r="V2045" s="429"/>
      <c r="W2045" s="429"/>
      <c r="X2045" s="429"/>
      <c r="Y2045" s="429"/>
      <c r="Z2045" s="430"/>
      <c r="AA2045" s="430"/>
      <c r="AB2045" s="430"/>
      <c r="AC2045" s="430"/>
      <c r="AD2045" s="430"/>
      <c r="AE2045" s="430"/>
      <c r="AF2045" s="430"/>
      <c r="AG2045" s="430"/>
      <c r="AH2045" s="430"/>
      <c r="AI2045" s="430"/>
      <c r="AJ2045" s="430"/>
      <c r="AK2045" s="430"/>
      <c r="AL2045" s="430"/>
      <c r="AM2045" s="430"/>
      <c r="AN2045" s="430"/>
      <c r="AO2045" s="430"/>
      <c r="AP2045" s="430"/>
      <c r="AQ2045" s="430"/>
      <c r="AR2045" s="430"/>
      <c r="AS2045" s="430"/>
      <c r="AT2045" s="430"/>
      <c r="AU2045" s="430"/>
      <c r="AV2045" s="430"/>
      <c r="AW2045" s="430"/>
      <c r="AX2045" s="430"/>
      <c r="AY2045" s="430"/>
      <c r="AZ2045" s="430"/>
      <c r="BA2045" s="430"/>
      <c r="BB2045" s="430"/>
      <c r="BC2045" s="430"/>
      <c r="BD2045" s="430"/>
      <c r="BE2045" s="430"/>
      <c r="BF2045" s="430"/>
      <c r="BG2045" s="430"/>
      <c r="BH2045" s="430"/>
      <c r="BI2045" s="430"/>
      <c r="BJ2045" s="430"/>
      <c r="BK2045" s="430"/>
      <c r="BL2045" s="430"/>
      <c r="BM2045" s="430"/>
      <c r="BN2045" s="430"/>
      <c r="BO2045" s="430"/>
      <c r="BP2045" s="430"/>
      <c r="BQ2045" s="430"/>
      <c r="BR2045" s="430"/>
      <c r="BS2045" s="430"/>
      <c r="BT2045" s="430"/>
      <c r="BU2045" s="430"/>
      <c r="BV2045" s="430"/>
      <c r="BW2045" s="430"/>
      <c r="BX2045" s="430"/>
      <c r="BY2045" s="430"/>
      <c r="BZ2045" s="430"/>
      <c r="CA2045" s="430"/>
      <c r="CB2045" s="430"/>
      <c r="CC2045" s="430"/>
      <c r="CD2045" s="430"/>
      <c r="CE2045" s="430"/>
      <c r="CF2045" s="430"/>
      <c r="CG2045" s="430"/>
      <c r="CH2045" s="430"/>
      <c r="CI2045" s="430"/>
      <c r="CJ2045" s="430"/>
      <c r="CK2045" s="430"/>
      <c r="CL2045" s="430"/>
      <c r="CM2045" s="430"/>
      <c r="CN2045" s="430"/>
      <c r="CO2045" s="430"/>
      <c r="CP2045" s="430"/>
      <c r="CQ2045" s="430"/>
      <c r="CR2045" s="430"/>
      <c r="CS2045" s="430"/>
      <c r="CT2045" s="430"/>
      <c r="CU2045" s="430"/>
      <c r="CV2045" s="430"/>
      <c r="CW2045" s="430"/>
      <c r="CX2045" s="430"/>
      <c r="CY2045" s="430"/>
      <c r="CZ2045" s="430"/>
      <c r="DA2045" s="430"/>
      <c r="DB2045" s="430"/>
      <c r="DC2045" s="430"/>
      <c r="DD2045" s="430"/>
      <c r="DE2045" s="430"/>
      <c r="DF2045" s="430"/>
      <c r="DG2045" s="430"/>
      <c r="DH2045" s="430"/>
      <c r="DI2045" s="430"/>
      <c r="DJ2045" s="430"/>
      <c r="DK2045" s="430"/>
      <c r="DL2045" s="430"/>
      <c r="DM2045" s="430"/>
      <c r="DN2045" s="430"/>
      <c r="DO2045" s="430"/>
      <c r="DP2045" s="430"/>
      <c r="DQ2045" s="430"/>
      <c r="DR2045" s="430"/>
      <c r="DS2045" s="430"/>
      <c r="DT2045" s="430"/>
      <c r="DU2045" s="430"/>
      <c r="DV2045" s="430"/>
      <c r="DW2045" s="430"/>
      <c r="DX2045" s="430"/>
      <c r="DY2045" s="430"/>
      <c r="DZ2045" s="430"/>
      <c r="EA2045" s="430"/>
      <c r="EB2045" s="430"/>
      <c r="EC2045" s="430"/>
      <c r="ED2045" s="430"/>
      <c r="EE2045" s="430"/>
      <c r="EF2045" s="430"/>
      <c r="EG2045" s="430"/>
      <c r="EH2045" s="430"/>
      <c r="EI2045" s="430"/>
      <c r="EJ2045" s="430"/>
      <c r="EK2045" s="430"/>
      <c r="EL2045" s="430"/>
      <c r="EM2045" s="430"/>
      <c r="EN2045" s="430"/>
      <c r="EO2045" s="430"/>
      <c r="EP2045" s="430"/>
      <c r="EQ2045" s="430"/>
      <c r="ER2045" s="430"/>
      <c r="ES2045" s="430"/>
      <c r="ET2045" s="430"/>
      <c r="EU2045" s="430"/>
      <c r="EV2045" s="430"/>
      <c r="EW2045" s="430"/>
      <c r="EX2045" s="430"/>
      <c r="EY2045" s="430"/>
      <c r="EZ2045" s="430"/>
      <c r="FA2045" s="430"/>
      <c r="FB2045" s="430"/>
      <c r="FC2045" s="430"/>
      <c r="FD2045" s="430"/>
      <c r="FE2045" s="430"/>
      <c r="FF2045" s="430"/>
      <c r="FG2045" s="430"/>
      <c r="FH2045" s="430"/>
      <c r="FI2045" s="430"/>
      <c r="FJ2045" s="430"/>
      <c r="FK2045" s="430"/>
      <c r="FL2045" s="430"/>
      <c r="FM2045" s="430"/>
      <c r="FN2045" s="430"/>
      <c r="FO2045" s="430"/>
      <c r="FP2045" s="430"/>
      <c r="FQ2045" s="430"/>
      <c r="FR2045" s="430"/>
      <c r="FS2045" s="430"/>
      <c r="FT2045" s="430"/>
      <c r="FU2045" s="430"/>
      <c r="FV2045" s="430"/>
      <c r="FW2045" s="430"/>
      <c r="FX2045" s="430"/>
      <c r="FY2045" s="430"/>
      <c r="FZ2045" s="430"/>
      <c r="GA2045" s="430"/>
      <c r="GB2045" s="430"/>
      <c r="GC2045" s="430"/>
    </row>
    <row r="2046" spans="1:185" s="302" customFormat="1" ht="18.75" customHeight="1" x14ac:dyDescent="0.3">
      <c r="A2046" s="431"/>
      <c r="B2046" s="491" t="s">
        <v>4791</v>
      </c>
      <c r="C2046" s="494">
        <v>28</v>
      </c>
      <c r="D2046" s="465"/>
      <c r="E2046" s="465"/>
      <c r="F2046" s="465"/>
      <c r="G2046" s="465"/>
      <c r="H2046" s="465"/>
      <c r="I2046" s="487">
        <v>28</v>
      </c>
      <c r="J2046" s="488">
        <v>73</v>
      </c>
      <c r="K2046" s="489">
        <v>0.3836</v>
      </c>
      <c r="L2046" s="500">
        <v>4</v>
      </c>
      <c r="M2046" s="490" t="s">
        <v>28</v>
      </c>
      <c r="N2046" s="554" t="s">
        <v>4792</v>
      </c>
      <c r="O2046" s="491" t="s">
        <v>471</v>
      </c>
      <c r="P2046" s="491" t="s">
        <v>220</v>
      </c>
      <c r="Q2046" s="491" t="s">
        <v>2831</v>
      </c>
      <c r="R2046" s="481">
        <v>10</v>
      </c>
      <c r="S2046" s="282"/>
      <c r="T2046" s="429"/>
      <c r="U2046" s="429"/>
      <c r="V2046" s="429"/>
      <c r="W2046" s="429"/>
      <c r="X2046" s="429"/>
      <c r="Y2046" s="429"/>
      <c r="Z2046" s="430"/>
      <c r="AA2046" s="430"/>
      <c r="AB2046" s="430"/>
      <c r="AC2046" s="430"/>
      <c r="AD2046" s="430"/>
      <c r="AE2046" s="430"/>
      <c r="AF2046" s="430"/>
      <c r="AG2046" s="430"/>
      <c r="AH2046" s="430"/>
      <c r="AI2046" s="430"/>
      <c r="AJ2046" s="430"/>
      <c r="AK2046" s="430"/>
      <c r="AL2046" s="430"/>
      <c r="AM2046" s="430"/>
      <c r="AN2046" s="430"/>
      <c r="AO2046" s="430"/>
      <c r="AP2046" s="430"/>
      <c r="AQ2046" s="430"/>
      <c r="AR2046" s="430"/>
      <c r="AS2046" s="430"/>
      <c r="AT2046" s="430"/>
      <c r="AU2046" s="430"/>
      <c r="AV2046" s="430"/>
      <c r="AW2046" s="430"/>
      <c r="AX2046" s="430"/>
      <c r="AY2046" s="430"/>
      <c r="AZ2046" s="430"/>
      <c r="BA2046" s="430"/>
      <c r="BB2046" s="430"/>
      <c r="BC2046" s="430"/>
      <c r="BD2046" s="430"/>
      <c r="BE2046" s="430"/>
      <c r="BF2046" s="430"/>
      <c r="BG2046" s="430"/>
      <c r="BH2046" s="430"/>
      <c r="BI2046" s="430"/>
      <c r="BJ2046" s="430"/>
      <c r="BK2046" s="430"/>
      <c r="BL2046" s="430"/>
      <c r="BM2046" s="430"/>
      <c r="BN2046" s="430"/>
      <c r="BO2046" s="430"/>
      <c r="BP2046" s="430"/>
      <c r="BQ2046" s="430"/>
      <c r="BR2046" s="430"/>
      <c r="BS2046" s="430"/>
      <c r="BT2046" s="430"/>
      <c r="BU2046" s="430"/>
      <c r="BV2046" s="430"/>
      <c r="BW2046" s="430"/>
      <c r="BX2046" s="430"/>
      <c r="BY2046" s="430"/>
      <c r="BZ2046" s="430"/>
      <c r="CA2046" s="430"/>
      <c r="CB2046" s="430"/>
      <c r="CC2046" s="430"/>
      <c r="CD2046" s="430"/>
      <c r="CE2046" s="430"/>
      <c r="CF2046" s="430"/>
      <c r="CG2046" s="430"/>
      <c r="CH2046" s="430"/>
      <c r="CI2046" s="430"/>
      <c r="CJ2046" s="430"/>
      <c r="CK2046" s="430"/>
      <c r="CL2046" s="430"/>
      <c r="CM2046" s="430"/>
      <c r="CN2046" s="430"/>
      <c r="CO2046" s="430"/>
      <c r="CP2046" s="430"/>
      <c r="CQ2046" s="430"/>
      <c r="CR2046" s="430"/>
      <c r="CS2046" s="430"/>
      <c r="CT2046" s="430"/>
      <c r="CU2046" s="430"/>
      <c r="CV2046" s="430"/>
      <c r="CW2046" s="430"/>
      <c r="CX2046" s="430"/>
      <c r="CY2046" s="430"/>
      <c r="CZ2046" s="430"/>
      <c r="DA2046" s="430"/>
      <c r="DB2046" s="430"/>
      <c r="DC2046" s="430"/>
      <c r="DD2046" s="430"/>
      <c r="DE2046" s="430"/>
      <c r="DF2046" s="430"/>
      <c r="DG2046" s="430"/>
      <c r="DH2046" s="430"/>
      <c r="DI2046" s="430"/>
      <c r="DJ2046" s="430"/>
      <c r="DK2046" s="430"/>
      <c r="DL2046" s="430"/>
      <c r="DM2046" s="430"/>
      <c r="DN2046" s="430"/>
      <c r="DO2046" s="430"/>
      <c r="DP2046" s="430"/>
      <c r="DQ2046" s="430"/>
      <c r="DR2046" s="430"/>
      <c r="DS2046" s="430"/>
      <c r="DT2046" s="430"/>
      <c r="DU2046" s="430"/>
      <c r="DV2046" s="430"/>
      <c r="DW2046" s="430"/>
      <c r="DX2046" s="430"/>
      <c r="DY2046" s="430"/>
      <c r="DZ2046" s="430"/>
      <c r="EA2046" s="430"/>
      <c r="EB2046" s="430"/>
      <c r="EC2046" s="430"/>
      <c r="ED2046" s="430"/>
      <c r="EE2046" s="430"/>
      <c r="EF2046" s="430"/>
      <c r="EG2046" s="430"/>
      <c r="EH2046" s="430"/>
      <c r="EI2046" s="430"/>
      <c r="EJ2046" s="430"/>
      <c r="EK2046" s="430"/>
      <c r="EL2046" s="430"/>
      <c r="EM2046" s="430"/>
      <c r="EN2046" s="430"/>
      <c r="EO2046" s="430"/>
      <c r="EP2046" s="430"/>
      <c r="EQ2046" s="430"/>
      <c r="ER2046" s="430"/>
      <c r="ES2046" s="430"/>
      <c r="ET2046" s="430"/>
      <c r="EU2046" s="430"/>
      <c r="EV2046" s="430"/>
      <c r="EW2046" s="430"/>
      <c r="EX2046" s="430"/>
      <c r="EY2046" s="430"/>
      <c r="EZ2046" s="430"/>
      <c r="FA2046" s="430"/>
      <c r="FB2046" s="430"/>
      <c r="FC2046" s="430"/>
      <c r="FD2046" s="430"/>
      <c r="FE2046" s="430"/>
      <c r="FF2046" s="430"/>
      <c r="FG2046" s="430"/>
      <c r="FH2046" s="430"/>
      <c r="FI2046" s="430"/>
      <c r="FJ2046" s="430"/>
      <c r="FK2046" s="430"/>
      <c r="FL2046" s="430"/>
      <c r="FM2046" s="430"/>
      <c r="FN2046" s="430"/>
      <c r="FO2046" s="430"/>
      <c r="FP2046" s="430"/>
      <c r="FQ2046" s="430"/>
      <c r="FR2046" s="430"/>
      <c r="FS2046" s="430"/>
      <c r="FT2046" s="430"/>
      <c r="FU2046" s="430"/>
      <c r="FV2046" s="430"/>
      <c r="FW2046" s="430"/>
      <c r="FX2046" s="430"/>
      <c r="FY2046" s="430"/>
      <c r="FZ2046" s="430"/>
      <c r="GA2046" s="430"/>
      <c r="GB2046" s="430"/>
      <c r="GC2046" s="430"/>
    </row>
    <row r="2047" spans="1:185" s="302" customFormat="1" ht="18.75" customHeight="1" x14ac:dyDescent="0.3">
      <c r="A2047" s="462"/>
      <c r="B2047" s="90" t="s">
        <v>4321</v>
      </c>
      <c r="C2047" s="95">
        <v>28</v>
      </c>
      <c r="D2047" s="30"/>
      <c r="E2047" s="30"/>
      <c r="F2047" s="30"/>
      <c r="G2047" s="30"/>
      <c r="H2047" s="45"/>
      <c r="I2047" s="20">
        <v>28</v>
      </c>
      <c r="J2047" s="25">
        <v>73</v>
      </c>
      <c r="K2047" s="31">
        <v>0.38356164383561642</v>
      </c>
      <c r="L2047" s="480">
        <v>3</v>
      </c>
      <c r="M2047" s="174" t="s">
        <v>28</v>
      </c>
      <c r="N2047" s="531" t="s">
        <v>4322</v>
      </c>
      <c r="O2047" s="530" t="s">
        <v>1972</v>
      </c>
      <c r="P2047" s="530" t="s">
        <v>150</v>
      </c>
      <c r="Q2047" s="530" t="s">
        <v>4092</v>
      </c>
      <c r="R2047" s="286">
        <v>10</v>
      </c>
      <c r="S2047" s="282"/>
      <c r="T2047" s="429"/>
      <c r="U2047" s="429"/>
      <c r="V2047" s="429"/>
      <c r="W2047" s="429"/>
      <c r="X2047" s="429"/>
      <c r="Y2047" s="429"/>
      <c r="Z2047" s="430"/>
      <c r="AA2047" s="430"/>
      <c r="AB2047" s="430"/>
      <c r="AC2047" s="430"/>
      <c r="AD2047" s="430"/>
      <c r="AE2047" s="430"/>
      <c r="AF2047" s="430"/>
      <c r="AG2047" s="430"/>
      <c r="AH2047" s="430"/>
      <c r="AI2047" s="430"/>
      <c r="AJ2047" s="430"/>
      <c r="AK2047" s="430"/>
      <c r="AL2047" s="430"/>
      <c r="AM2047" s="430"/>
      <c r="AN2047" s="430"/>
      <c r="AO2047" s="430"/>
      <c r="AP2047" s="430"/>
      <c r="AQ2047" s="430"/>
      <c r="AR2047" s="430"/>
      <c r="AS2047" s="430"/>
      <c r="AT2047" s="430"/>
      <c r="AU2047" s="430"/>
      <c r="AV2047" s="430"/>
      <c r="AW2047" s="430"/>
      <c r="AX2047" s="430"/>
      <c r="AY2047" s="430"/>
      <c r="AZ2047" s="430"/>
      <c r="BA2047" s="430"/>
      <c r="BB2047" s="430"/>
      <c r="BC2047" s="430"/>
      <c r="BD2047" s="430"/>
      <c r="BE2047" s="430"/>
      <c r="BF2047" s="430"/>
      <c r="BG2047" s="430"/>
      <c r="BH2047" s="430"/>
      <c r="BI2047" s="430"/>
      <c r="BJ2047" s="430"/>
      <c r="BK2047" s="430"/>
      <c r="BL2047" s="430"/>
      <c r="BM2047" s="430"/>
      <c r="BN2047" s="430"/>
      <c r="BO2047" s="430"/>
      <c r="BP2047" s="430"/>
      <c r="BQ2047" s="430"/>
      <c r="BR2047" s="430"/>
      <c r="BS2047" s="430"/>
      <c r="BT2047" s="430"/>
      <c r="BU2047" s="430"/>
      <c r="BV2047" s="430"/>
      <c r="BW2047" s="430"/>
      <c r="BX2047" s="430"/>
      <c r="BY2047" s="430"/>
      <c r="BZ2047" s="430"/>
      <c r="CA2047" s="430"/>
      <c r="CB2047" s="430"/>
      <c r="CC2047" s="430"/>
      <c r="CD2047" s="430"/>
      <c r="CE2047" s="430"/>
      <c r="CF2047" s="430"/>
      <c r="CG2047" s="430"/>
      <c r="CH2047" s="430"/>
      <c r="CI2047" s="430"/>
      <c r="CJ2047" s="430"/>
      <c r="CK2047" s="430"/>
      <c r="CL2047" s="430"/>
      <c r="CM2047" s="430"/>
      <c r="CN2047" s="430"/>
      <c r="CO2047" s="430"/>
      <c r="CP2047" s="430"/>
      <c r="CQ2047" s="430"/>
      <c r="CR2047" s="430"/>
      <c r="CS2047" s="430"/>
      <c r="CT2047" s="430"/>
      <c r="CU2047" s="430"/>
      <c r="CV2047" s="430"/>
      <c r="CW2047" s="430"/>
      <c r="CX2047" s="430"/>
      <c r="CY2047" s="430"/>
      <c r="CZ2047" s="430"/>
      <c r="DA2047" s="430"/>
      <c r="DB2047" s="430"/>
      <c r="DC2047" s="430"/>
      <c r="DD2047" s="430"/>
      <c r="DE2047" s="430"/>
      <c r="DF2047" s="430"/>
      <c r="DG2047" s="430"/>
      <c r="DH2047" s="430"/>
      <c r="DI2047" s="430"/>
      <c r="DJ2047" s="430"/>
      <c r="DK2047" s="430"/>
      <c r="DL2047" s="430"/>
      <c r="DM2047" s="430"/>
      <c r="DN2047" s="430"/>
      <c r="DO2047" s="430"/>
      <c r="DP2047" s="430"/>
      <c r="DQ2047" s="430"/>
      <c r="DR2047" s="430"/>
      <c r="DS2047" s="430"/>
      <c r="DT2047" s="430"/>
      <c r="DU2047" s="430"/>
      <c r="DV2047" s="430"/>
      <c r="DW2047" s="430"/>
      <c r="DX2047" s="430"/>
      <c r="DY2047" s="430"/>
      <c r="DZ2047" s="430"/>
      <c r="EA2047" s="430"/>
      <c r="EB2047" s="430"/>
      <c r="EC2047" s="430"/>
      <c r="ED2047" s="430"/>
      <c r="EE2047" s="430"/>
      <c r="EF2047" s="430"/>
      <c r="EG2047" s="430"/>
      <c r="EH2047" s="430"/>
      <c r="EI2047" s="430"/>
      <c r="EJ2047" s="430"/>
      <c r="EK2047" s="430"/>
      <c r="EL2047" s="430"/>
      <c r="EM2047" s="430"/>
      <c r="EN2047" s="430"/>
      <c r="EO2047" s="430"/>
      <c r="EP2047" s="430"/>
      <c r="EQ2047" s="430"/>
      <c r="ER2047" s="430"/>
      <c r="ES2047" s="430"/>
      <c r="ET2047" s="430"/>
      <c r="EU2047" s="430"/>
      <c r="EV2047" s="430"/>
      <c r="EW2047" s="430"/>
      <c r="EX2047" s="430"/>
      <c r="EY2047" s="430"/>
      <c r="EZ2047" s="430"/>
      <c r="FA2047" s="430"/>
      <c r="FB2047" s="430"/>
      <c r="FC2047" s="430"/>
      <c r="FD2047" s="430"/>
      <c r="FE2047" s="430"/>
      <c r="FF2047" s="430"/>
      <c r="FG2047" s="430"/>
      <c r="FH2047" s="430"/>
      <c r="FI2047" s="430"/>
      <c r="FJ2047" s="430"/>
      <c r="FK2047" s="430"/>
      <c r="FL2047" s="430"/>
      <c r="FM2047" s="430"/>
      <c r="FN2047" s="430"/>
      <c r="FO2047" s="430"/>
      <c r="FP2047" s="430"/>
      <c r="FQ2047" s="430"/>
      <c r="FR2047" s="430"/>
      <c r="FS2047" s="430"/>
      <c r="FT2047" s="430"/>
      <c r="FU2047" s="430"/>
      <c r="FV2047" s="430"/>
      <c r="FW2047" s="430"/>
      <c r="FX2047" s="430"/>
      <c r="FY2047" s="430"/>
      <c r="FZ2047" s="430"/>
      <c r="GA2047" s="430"/>
      <c r="GB2047" s="430"/>
      <c r="GC2047" s="430"/>
    </row>
    <row r="2048" spans="1:185" s="302" customFormat="1" ht="18.75" customHeight="1" x14ac:dyDescent="0.3">
      <c r="A2048" s="431"/>
      <c r="B2048" s="122" t="s">
        <v>2767</v>
      </c>
      <c r="C2048" s="89">
        <v>28</v>
      </c>
      <c r="D2048" s="43"/>
      <c r="E2048" s="43"/>
      <c r="F2048" s="43"/>
      <c r="G2048" s="43"/>
      <c r="H2048" s="45"/>
      <c r="I2048" s="20">
        <f>SUM(C2048:H2048)</f>
        <v>28</v>
      </c>
      <c r="J2048" s="40">
        <v>73</v>
      </c>
      <c r="K2048" s="31">
        <f>I2048/J2048</f>
        <v>0.38356164383561642</v>
      </c>
      <c r="L2048" s="458">
        <v>6</v>
      </c>
      <c r="M2048" s="45" t="s">
        <v>28</v>
      </c>
      <c r="N2048" s="561" t="s">
        <v>2768</v>
      </c>
      <c r="O2048" s="365" t="s">
        <v>848</v>
      </c>
      <c r="P2048" s="365" t="s">
        <v>202</v>
      </c>
      <c r="Q2048" s="530" t="s">
        <v>2706</v>
      </c>
      <c r="R2048" s="285">
        <v>10</v>
      </c>
      <c r="S2048" s="282"/>
      <c r="T2048" s="429"/>
      <c r="U2048" s="429"/>
      <c r="V2048" s="429"/>
      <c r="W2048" s="429"/>
      <c r="X2048" s="429"/>
      <c r="Y2048" s="429"/>
      <c r="Z2048" s="430"/>
      <c r="AA2048" s="430"/>
      <c r="AB2048" s="430"/>
      <c r="AC2048" s="430"/>
      <c r="AD2048" s="430"/>
      <c r="AE2048" s="430"/>
      <c r="AF2048" s="430"/>
      <c r="AG2048" s="430"/>
      <c r="AH2048" s="430"/>
      <c r="AI2048" s="430"/>
      <c r="AJ2048" s="430"/>
      <c r="AK2048" s="430"/>
      <c r="AL2048" s="430"/>
      <c r="AM2048" s="430"/>
      <c r="AN2048" s="430"/>
      <c r="AO2048" s="430"/>
      <c r="AP2048" s="430"/>
      <c r="AQ2048" s="430"/>
      <c r="AR2048" s="430"/>
      <c r="AS2048" s="430"/>
      <c r="AT2048" s="430"/>
      <c r="AU2048" s="430"/>
      <c r="AV2048" s="430"/>
      <c r="AW2048" s="430"/>
      <c r="AX2048" s="430"/>
      <c r="AY2048" s="430"/>
      <c r="AZ2048" s="430"/>
      <c r="BA2048" s="430"/>
      <c r="BB2048" s="430"/>
      <c r="BC2048" s="430"/>
      <c r="BD2048" s="430"/>
      <c r="BE2048" s="430"/>
      <c r="BF2048" s="430"/>
      <c r="BG2048" s="430"/>
      <c r="BH2048" s="430"/>
      <c r="BI2048" s="430"/>
      <c r="BJ2048" s="430"/>
      <c r="BK2048" s="430"/>
      <c r="BL2048" s="430"/>
      <c r="BM2048" s="430"/>
      <c r="BN2048" s="430"/>
      <c r="BO2048" s="430"/>
      <c r="BP2048" s="430"/>
      <c r="BQ2048" s="430"/>
      <c r="BR2048" s="430"/>
      <c r="BS2048" s="430"/>
      <c r="BT2048" s="430"/>
      <c r="BU2048" s="430"/>
      <c r="BV2048" s="430"/>
      <c r="BW2048" s="430"/>
      <c r="BX2048" s="430"/>
      <c r="BY2048" s="430"/>
      <c r="BZ2048" s="430"/>
      <c r="CA2048" s="430"/>
      <c r="CB2048" s="430"/>
      <c r="CC2048" s="430"/>
      <c r="CD2048" s="430"/>
      <c r="CE2048" s="430"/>
      <c r="CF2048" s="430"/>
      <c r="CG2048" s="430"/>
      <c r="CH2048" s="430"/>
      <c r="CI2048" s="430"/>
      <c r="CJ2048" s="430"/>
      <c r="CK2048" s="430"/>
      <c r="CL2048" s="430"/>
      <c r="CM2048" s="430"/>
      <c r="CN2048" s="430"/>
      <c r="CO2048" s="430"/>
      <c r="CP2048" s="430"/>
      <c r="CQ2048" s="430"/>
      <c r="CR2048" s="430"/>
      <c r="CS2048" s="430"/>
      <c r="CT2048" s="430"/>
      <c r="CU2048" s="430"/>
      <c r="CV2048" s="430"/>
      <c r="CW2048" s="430"/>
      <c r="CX2048" s="430"/>
      <c r="CY2048" s="430"/>
      <c r="CZ2048" s="430"/>
      <c r="DA2048" s="430"/>
      <c r="DB2048" s="430"/>
      <c r="DC2048" s="430"/>
      <c r="DD2048" s="430"/>
      <c r="DE2048" s="430"/>
      <c r="DF2048" s="430"/>
      <c r="DG2048" s="430"/>
      <c r="DH2048" s="430"/>
      <c r="DI2048" s="430"/>
      <c r="DJ2048" s="430"/>
      <c r="DK2048" s="430"/>
      <c r="DL2048" s="430"/>
      <c r="DM2048" s="430"/>
      <c r="DN2048" s="430"/>
      <c r="DO2048" s="430"/>
      <c r="DP2048" s="430"/>
      <c r="DQ2048" s="430"/>
      <c r="DR2048" s="430"/>
      <c r="DS2048" s="430"/>
      <c r="DT2048" s="430"/>
      <c r="DU2048" s="430"/>
      <c r="DV2048" s="430"/>
      <c r="DW2048" s="430"/>
      <c r="DX2048" s="430"/>
      <c r="DY2048" s="430"/>
      <c r="DZ2048" s="430"/>
      <c r="EA2048" s="430"/>
      <c r="EB2048" s="430"/>
      <c r="EC2048" s="430"/>
      <c r="ED2048" s="430"/>
      <c r="EE2048" s="430"/>
      <c r="EF2048" s="430"/>
      <c r="EG2048" s="430"/>
      <c r="EH2048" s="430"/>
      <c r="EI2048" s="430"/>
      <c r="EJ2048" s="430"/>
      <c r="EK2048" s="430"/>
      <c r="EL2048" s="430"/>
      <c r="EM2048" s="430"/>
      <c r="EN2048" s="430"/>
      <c r="EO2048" s="430"/>
      <c r="EP2048" s="430"/>
      <c r="EQ2048" s="430"/>
      <c r="ER2048" s="430"/>
      <c r="ES2048" s="430"/>
      <c r="ET2048" s="430"/>
      <c r="EU2048" s="430"/>
      <c r="EV2048" s="430"/>
      <c r="EW2048" s="430"/>
      <c r="EX2048" s="430"/>
      <c r="EY2048" s="430"/>
      <c r="EZ2048" s="430"/>
      <c r="FA2048" s="430"/>
      <c r="FB2048" s="430"/>
      <c r="FC2048" s="430"/>
      <c r="FD2048" s="430"/>
      <c r="FE2048" s="430"/>
      <c r="FF2048" s="430"/>
      <c r="FG2048" s="430"/>
      <c r="FH2048" s="430"/>
      <c r="FI2048" s="430"/>
      <c r="FJ2048" s="430"/>
      <c r="FK2048" s="430"/>
      <c r="FL2048" s="430"/>
      <c r="FM2048" s="430"/>
      <c r="FN2048" s="430"/>
      <c r="FO2048" s="430"/>
      <c r="FP2048" s="430"/>
      <c r="FQ2048" s="430"/>
      <c r="FR2048" s="430"/>
      <c r="FS2048" s="430"/>
      <c r="FT2048" s="430"/>
      <c r="FU2048" s="430"/>
      <c r="FV2048" s="430"/>
      <c r="FW2048" s="430"/>
      <c r="FX2048" s="430"/>
      <c r="FY2048" s="430"/>
      <c r="FZ2048" s="430"/>
      <c r="GA2048" s="430"/>
      <c r="GB2048" s="430"/>
      <c r="GC2048" s="430"/>
    </row>
    <row r="2049" spans="1:185" s="302" customFormat="1" ht="18.75" customHeight="1" x14ac:dyDescent="0.3">
      <c r="A2049" s="431"/>
      <c r="B2049" s="370" t="s">
        <v>3268</v>
      </c>
      <c r="C2049" s="108">
        <v>28</v>
      </c>
      <c r="D2049" s="43"/>
      <c r="E2049" s="43"/>
      <c r="F2049" s="43"/>
      <c r="G2049" s="43"/>
      <c r="H2049" s="43"/>
      <c r="I2049" s="20">
        <f>SUM(C2049:H2049)</f>
        <v>28</v>
      </c>
      <c r="J2049" s="40">
        <v>73</v>
      </c>
      <c r="K2049" s="31">
        <f>I2049/J2049</f>
        <v>0.38356164383561642</v>
      </c>
      <c r="L2049" s="456">
        <v>9</v>
      </c>
      <c r="M2049" s="178" t="s">
        <v>28</v>
      </c>
      <c r="N2049" s="544" t="s">
        <v>757</v>
      </c>
      <c r="O2049" s="537" t="s">
        <v>367</v>
      </c>
      <c r="P2049" s="537" t="s">
        <v>39</v>
      </c>
      <c r="Q2049" s="537" t="s">
        <v>4119</v>
      </c>
      <c r="R2049" s="284">
        <v>10</v>
      </c>
      <c r="S2049" s="282"/>
      <c r="T2049" s="429"/>
      <c r="U2049" s="429"/>
      <c r="V2049" s="429"/>
      <c r="W2049" s="429"/>
      <c r="X2049" s="429"/>
      <c r="Y2049" s="429"/>
      <c r="Z2049" s="430"/>
      <c r="AA2049" s="430"/>
      <c r="AB2049" s="430"/>
      <c r="AC2049" s="430"/>
      <c r="AD2049" s="430"/>
      <c r="AE2049" s="430"/>
      <c r="AF2049" s="430"/>
      <c r="AG2049" s="430"/>
      <c r="AH2049" s="430"/>
      <c r="AI2049" s="430"/>
      <c r="AJ2049" s="430"/>
      <c r="AK2049" s="430"/>
      <c r="AL2049" s="430"/>
      <c r="AM2049" s="430"/>
      <c r="AN2049" s="430"/>
      <c r="AO2049" s="430"/>
      <c r="AP2049" s="430"/>
      <c r="AQ2049" s="430"/>
      <c r="AR2049" s="430"/>
      <c r="AS2049" s="430"/>
      <c r="AT2049" s="430"/>
      <c r="AU2049" s="430"/>
      <c r="AV2049" s="430"/>
      <c r="AW2049" s="430"/>
      <c r="AX2049" s="430"/>
      <c r="AY2049" s="430"/>
      <c r="AZ2049" s="430"/>
      <c r="BA2049" s="430"/>
      <c r="BB2049" s="430"/>
      <c r="BC2049" s="430"/>
      <c r="BD2049" s="430"/>
      <c r="BE2049" s="430"/>
      <c r="BF2049" s="430"/>
      <c r="BG2049" s="430"/>
      <c r="BH2049" s="430"/>
      <c r="BI2049" s="430"/>
      <c r="BJ2049" s="430"/>
      <c r="BK2049" s="430"/>
      <c r="BL2049" s="430"/>
      <c r="BM2049" s="430"/>
      <c r="BN2049" s="430"/>
      <c r="BO2049" s="430"/>
      <c r="BP2049" s="430"/>
      <c r="BQ2049" s="430"/>
      <c r="BR2049" s="430"/>
      <c r="BS2049" s="430"/>
      <c r="BT2049" s="430"/>
      <c r="BU2049" s="430"/>
      <c r="BV2049" s="430"/>
      <c r="BW2049" s="430"/>
      <c r="BX2049" s="430"/>
      <c r="BY2049" s="430"/>
      <c r="BZ2049" s="430"/>
      <c r="CA2049" s="430"/>
      <c r="CB2049" s="430"/>
      <c r="CC2049" s="430"/>
      <c r="CD2049" s="430"/>
      <c r="CE2049" s="430"/>
      <c r="CF2049" s="430"/>
      <c r="CG2049" s="430"/>
      <c r="CH2049" s="430"/>
      <c r="CI2049" s="430"/>
      <c r="CJ2049" s="430"/>
      <c r="CK2049" s="430"/>
      <c r="CL2049" s="430"/>
      <c r="CM2049" s="430"/>
      <c r="CN2049" s="430"/>
      <c r="CO2049" s="430"/>
      <c r="CP2049" s="430"/>
      <c r="CQ2049" s="430"/>
      <c r="CR2049" s="430"/>
      <c r="CS2049" s="430"/>
      <c r="CT2049" s="430"/>
      <c r="CU2049" s="430"/>
      <c r="CV2049" s="430"/>
      <c r="CW2049" s="430"/>
      <c r="CX2049" s="430"/>
      <c r="CY2049" s="430"/>
      <c r="CZ2049" s="430"/>
      <c r="DA2049" s="430"/>
      <c r="DB2049" s="430"/>
      <c r="DC2049" s="430"/>
      <c r="DD2049" s="430"/>
      <c r="DE2049" s="430"/>
      <c r="DF2049" s="430"/>
      <c r="DG2049" s="430"/>
      <c r="DH2049" s="430"/>
      <c r="DI2049" s="430"/>
      <c r="DJ2049" s="430"/>
      <c r="DK2049" s="430"/>
      <c r="DL2049" s="430"/>
      <c r="DM2049" s="430"/>
      <c r="DN2049" s="430"/>
      <c r="DO2049" s="430"/>
      <c r="DP2049" s="430"/>
      <c r="DQ2049" s="430"/>
      <c r="DR2049" s="430"/>
      <c r="DS2049" s="430"/>
      <c r="DT2049" s="430"/>
      <c r="DU2049" s="430"/>
      <c r="DV2049" s="430"/>
      <c r="DW2049" s="430"/>
      <c r="DX2049" s="430"/>
      <c r="DY2049" s="430"/>
      <c r="DZ2049" s="430"/>
      <c r="EA2049" s="430"/>
      <c r="EB2049" s="430"/>
      <c r="EC2049" s="430"/>
      <c r="ED2049" s="430"/>
      <c r="EE2049" s="430"/>
      <c r="EF2049" s="430"/>
      <c r="EG2049" s="430"/>
      <c r="EH2049" s="430"/>
      <c r="EI2049" s="430"/>
      <c r="EJ2049" s="430"/>
      <c r="EK2049" s="430"/>
      <c r="EL2049" s="430"/>
      <c r="EM2049" s="430"/>
      <c r="EN2049" s="430"/>
      <c r="EO2049" s="430"/>
      <c r="EP2049" s="430"/>
      <c r="EQ2049" s="430"/>
      <c r="ER2049" s="430"/>
      <c r="ES2049" s="430"/>
      <c r="ET2049" s="430"/>
      <c r="EU2049" s="430"/>
      <c r="EV2049" s="430"/>
      <c r="EW2049" s="430"/>
      <c r="EX2049" s="430"/>
      <c r="EY2049" s="430"/>
      <c r="EZ2049" s="430"/>
      <c r="FA2049" s="430"/>
      <c r="FB2049" s="430"/>
      <c r="FC2049" s="430"/>
      <c r="FD2049" s="430"/>
      <c r="FE2049" s="430"/>
      <c r="FF2049" s="430"/>
      <c r="FG2049" s="430"/>
      <c r="FH2049" s="430"/>
      <c r="FI2049" s="430"/>
      <c r="FJ2049" s="430"/>
      <c r="FK2049" s="430"/>
      <c r="FL2049" s="430"/>
      <c r="FM2049" s="430"/>
      <c r="FN2049" s="430"/>
      <c r="FO2049" s="430"/>
      <c r="FP2049" s="430"/>
      <c r="FQ2049" s="430"/>
      <c r="FR2049" s="430"/>
      <c r="FS2049" s="430"/>
      <c r="FT2049" s="430"/>
      <c r="FU2049" s="430"/>
      <c r="FV2049" s="430"/>
      <c r="FW2049" s="430"/>
      <c r="FX2049" s="430"/>
      <c r="FY2049" s="430"/>
      <c r="FZ2049" s="430"/>
      <c r="GA2049" s="430"/>
      <c r="GB2049" s="430"/>
      <c r="GC2049" s="430"/>
    </row>
    <row r="2050" spans="1:185" s="302" customFormat="1" ht="18.75" customHeight="1" x14ac:dyDescent="0.3">
      <c r="A2050" s="431"/>
      <c r="B2050" s="266" t="s">
        <v>2985</v>
      </c>
      <c r="C2050" s="507">
        <v>28</v>
      </c>
      <c r="D2050" s="23" t="s">
        <v>16</v>
      </c>
      <c r="E2050" s="23" t="s">
        <v>16</v>
      </c>
      <c r="F2050" s="23" t="s">
        <v>16</v>
      </c>
      <c r="G2050" s="23" t="s">
        <v>16</v>
      </c>
      <c r="H2050" s="23" t="s">
        <v>16</v>
      </c>
      <c r="I2050" s="20">
        <f>SUM(C2050:H2050)</f>
        <v>28</v>
      </c>
      <c r="J2050" s="40">
        <v>73</v>
      </c>
      <c r="K2050" s="31">
        <f>I2050/J2050</f>
        <v>0.38356164383561642</v>
      </c>
      <c r="L2050" s="456">
        <v>6</v>
      </c>
      <c r="M2050" s="178" t="s">
        <v>28</v>
      </c>
      <c r="N2050" s="544" t="s">
        <v>2986</v>
      </c>
      <c r="O2050" s="537" t="s">
        <v>1241</v>
      </c>
      <c r="P2050" s="537" t="s">
        <v>117</v>
      </c>
      <c r="Q2050" s="537" t="s">
        <v>2841</v>
      </c>
      <c r="R2050" s="284">
        <v>10</v>
      </c>
      <c r="S2050" s="282"/>
      <c r="T2050" s="429"/>
      <c r="U2050" s="429"/>
      <c r="V2050" s="429"/>
      <c r="W2050" s="429"/>
      <c r="X2050" s="429"/>
      <c r="Y2050" s="429"/>
      <c r="Z2050" s="430"/>
      <c r="AA2050" s="430"/>
      <c r="AB2050" s="430"/>
      <c r="AC2050" s="430"/>
      <c r="AD2050" s="430"/>
      <c r="AE2050" s="430"/>
      <c r="AF2050" s="430"/>
      <c r="AG2050" s="430"/>
      <c r="AH2050" s="430"/>
      <c r="AI2050" s="430"/>
      <c r="AJ2050" s="430"/>
      <c r="AK2050" s="430"/>
      <c r="AL2050" s="430"/>
      <c r="AM2050" s="430"/>
      <c r="AN2050" s="430"/>
      <c r="AO2050" s="430"/>
      <c r="AP2050" s="430"/>
      <c r="AQ2050" s="430"/>
      <c r="AR2050" s="430"/>
      <c r="AS2050" s="430"/>
      <c r="AT2050" s="430"/>
      <c r="AU2050" s="430"/>
      <c r="AV2050" s="430"/>
      <c r="AW2050" s="430"/>
      <c r="AX2050" s="430"/>
      <c r="AY2050" s="430"/>
      <c r="AZ2050" s="430"/>
      <c r="BA2050" s="430"/>
      <c r="BB2050" s="430"/>
      <c r="BC2050" s="430"/>
      <c r="BD2050" s="430"/>
      <c r="BE2050" s="430"/>
      <c r="BF2050" s="430"/>
      <c r="BG2050" s="430"/>
      <c r="BH2050" s="430"/>
      <c r="BI2050" s="430"/>
      <c r="BJ2050" s="430"/>
      <c r="BK2050" s="430"/>
      <c r="BL2050" s="430"/>
      <c r="BM2050" s="430"/>
      <c r="BN2050" s="430"/>
      <c r="BO2050" s="430"/>
      <c r="BP2050" s="430"/>
      <c r="BQ2050" s="430"/>
      <c r="BR2050" s="430"/>
      <c r="BS2050" s="430"/>
      <c r="BT2050" s="430"/>
      <c r="BU2050" s="430"/>
      <c r="BV2050" s="430"/>
      <c r="BW2050" s="430"/>
      <c r="BX2050" s="430"/>
      <c r="BY2050" s="430"/>
      <c r="BZ2050" s="430"/>
      <c r="CA2050" s="430"/>
      <c r="CB2050" s="430"/>
      <c r="CC2050" s="430"/>
      <c r="CD2050" s="430"/>
      <c r="CE2050" s="430"/>
      <c r="CF2050" s="430"/>
      <c r="CG2050" s="430"/>
      <c r="CH2050" s="430"/>
      <c r="CI2050" s="430"/>
      <c r="CJ2050" s="430"/>
      <c r="CK2050" s="430"/>
      <c r="CL2050" s="430"/>
      <c r="CM2050" s="430"/>
      <c r="CN2050" s="430"/>
      <c r="CO2050" s="430"/>
      <c r="CP2050" s="430"/>
      <c r="CQ2050" s="430"/>
      <c r="CR2050" s="430"/>
      <c r="CS2050" s="430"/>
      <c r="CT2050" s="430"/>
      <c r="CU2050" s="430"/>
      <c r="CV2050" s="430"/>
      <c r="CW2050" s="430"/>
      <c r="CX2050" s="430"/>
      <c r="CY2050" s="430"/>
      <c r="CZ2050" s="430"/>
      <c r="DA2050" s="430"/>
      <c r="DB2050" s="430"/>
      <c r="DC2050" s="430"/>
      <c r="DD2050" s="430"/>
      <c r="DE2050" s="430"/>
      <c r="DF2050" s="430"/>
      <c r="DG2050" s="430"/>
      <c r="DH2050" s="430"/>
      <c r="DI2050" s="430"/>
      <c r="DJ2050" s="430"/>
      <c r="DK2050" s="430"/>
      <c r="DL2050" s="430"/>
      <c r="DM2050" s="430"/>
      <c r="DN2050" s="430"/>
      <c r="DO2050" s="430"/>
      <c r="DP2050" s="430"/>
      <c r="DQ2050" s="430"/>
      <c r="DR2050" s="430"/>
      <c r="DS2050" s="430"/>
      <c r="DT2050" s="430"/>
      <c r="DU2050" s="430"/>
      <c r="DV2050" s="430"/>
      <c r="DW2050" s="430"/>
      <c r="DX2050" s="430"/>
      <c r="DY2050" s="430"/>
      <c r="DZ2050" s="430"/>
      <c r="EA2050" s="430"/>
      <c r="EB2050" s="430"/>
      <c r="EC2050" s="430"/>
      <c r="ED2050" s="430"/>
      <c r="EE2050" s="430"/>
      <c r="EF2050" s="430"/>
      <c r="EG2050" s="430"/>
      <c r="EH2050" s="430"/>
      <c r="EI2050" s="430"/>
      <c r="EJ2050" s="430"/>
      <c r="EK2050" s="430"/>
      <c r="EL2050" s="430"/>
      <c r="EM2050" s="430"/>
      <c r="EN2050" s="430"/>
      <c r="EO2050" s="430"/>
      <c r="EP2050" s="430"/>
      <c r="EQ2050" s="430"/>
      <c r="ER2050" s="430"/>
      <c r="ES2050" s="430"/>
      <c r="ET2050" s="430"/>
      <c r="EU2050" s="430"/>
      <c r="EV2050" s="430"/>
      <c r="EW2050" s="430"/>
      <c r="EX2050" s="430"/>
      <c r="EY2050" s="430"/>
      <c r="EZ2050" s="430"/>
      <c r="FA2050" s="430"/>
      <c r="FB2050" s="430"/>
      <c r="FC2050" s="430"/>
      <c r="FD2050" s="430"/>
      <c r="FE2050" s="430"/>
      <c r="FF2050" s="430"/>
      <c r="FG2050" s="430"/>
      <c r="FH2050" s="430"/>
      <c r="FI2050" s="430"/>
      <c r="FJ2050" s="430"/>
      <c r="FK2050" s="430"/>
      <c r="FL2050" s="430"/>
      <c r="FM2050" s="430"/>
      <c r="FN2050" s="430"/>
      <c r="FO2050" s="430"/>
      <c r="FP2050" s="430"/>
      <c r="FQ2050" s="430"/>
      <c r="FR2050" s="430"/>
      <c r="FS2050" s="430"/>
      <c r="FT2050" s="430"/>
      <c r="FU2050" s="430"/>
      <c r="FV2050" s="430"/>
      <c r="FW2050" s="430"/>
      <c r="FX2050" s="430"/>
      <c r="FY2050" s="430"/>
      <c r="FZ2050" s="430"/>
      <c r="GA2050" s="430"/>
      <c r="GB2050" s="430"/>
      <c r="GC2050" s="430"/>
    </row>
    <row r="2051" spans="1:185" s="302" customFormat="1" ht="18.75" customHeight="1" x14ac:dyDescent="0.3">
      <c r="A2051" s="431"/>
      <c r="B2051" s="492" t="s">
        <v>4570</v>
      </c>
      <c r="C2051" s="494">
        <v>27</v>
      </c>
      <c r="D2051" s="465"/>
      <c r="E2051" s="465"/>
      <c r="F2051" s="465"/>
      <c r="G2051" s="465"/>
      <c r="H2051" s="465"/>
      <c r="I2051" s="487">
        <v>27</v>
      </c>
      <c r="J2051" s="488">
        <v>73</v>
      </c>
      <c r="K2051" s="489">
        <v>0.36990000000000001</v>
      </c>
      <c r="L2051" s="481">
        <v>1</v>
      </c>
      <c r="M2051" s="465" t="s">
        <v>28</v>
      </c>
      <c r="N2051" s="554" t="s">
        <v>2473</v>
      </c>
      <c r="O2051" s="491" t="s">
        <v>603</v>
      </c>
      <c r="P2051" s="491" t="s">
        <v>202</v>
      </c>
      <c r="Q2051" s="491" t="s">
        <v>4160</v>
      </c>
      <c r="R2051" s="481">
        <v>10</v>
      </c>
      <c r="S2051" s="282"/>
      <c r="T2051" s="429"/>
      <c r="U2051" s="429"/>
      <c r="V2051" s="429"/>
      <c r="W2051" s="429"/>
      <c r="X2051" s="429"/>
      <c r="Y2051" s="429"/>
      <c r="Z2051" s="430"/>
      <c r="AA2051" s="430"/>
      <c r="AB2051" s="430"/>
      <c r="AC2051" s="430"/>
      <c r="AD2051" s="430"/>
      <c r="AE2051" s="430"/>
      <c r="AF2051" s="430"/>
      <c r="AG2051" s="430"/>
      <c r="AH2051" s="430"/>
      <c r="AI2051" s="430"/>
      <c r="AJ2051" s="430"/>
      <c r="AK2051" s="430"/>
      <c r="AL2051" s="430"/>
      <c r="AM2051" s="430"/>
      <c r="AN2051" s="430"/>
      <c r="AO2051" s="430"/>
      <c r="AP2051" s="430"/>
      <c r="AQ2051" s="430"/>
      <c r="AR2051" s="430"/>
      <c r="AS2051" s="430"/>
      <c r="AT2051" s="430"/>
      <c r="AU2051" s="430"/>
      <c r="AV2051" s="430"/>
      <c r="AW2051" s="430"/>
      <c r="AX2051" s="430"/>
      <c r="AY2051" s="430"/>
      <c r="AZ2051" s="430"/>
      <c r="BA2051" s="430"/>
      <c r="BB2051" s="430"/>
      <c r="BC2051" s="430"/>
      <c r="BD2051" s="430"/>
      <c r="BE2051" s="430"/>
      <c r="BF2051" s="430"/>
      <c r="BG2051" s="430"/>
      <c r="BH2051" s="430"/>
      <c r="BI2051" s="430"/>
      <c r="BJ2051" s="430"/>
      <c r="BK2051" s="430"/>
      <c r="BL2051" s="430"/>
      <c r="BM2051" s="430"/>
      <c r="BN2051" s="430"/>
      <c r="BO2051" s="430"/>
      <c r="BP2051" s="430"/>
      <c r="BQ2051" s="430"/>
      <c r="BR2051" s="430"/>
      <c r="BS2051" s="430"/>
      <c r="BT2051" s="430"/>
      <c r="BU2051" s="430"/>
      <c r="BV2051" s="430"/>
      <c r="BW2051" s="430"/>
      <c r="BX2051" s="430"/>
      <c r="BY2051" s="430"/>
      <c r="BZ2051" s="430"/>
      <c r="CA2051" s="430"/>
      <c r="CB2051" s="430"/>
      <c r="CC2051" s="430"/>
      <c r="CD2051" s="430"/>
      <c r="CE2051" s="430"/>
      <c r="CF2051" s="430"/>
      <c r="CG2051" s="430"/>
      <c r="CH2051" s="430"/>
      <c r="CI2051" s="430"/>
      <c r="CJ2051" s="430"/>
      <c r="CK2051" s="430"/>
      <c r="CL2051" s="430"/>
      <c r="CM2051" s="430"/>
      <c r="CN2051" s="430"/>
      <c r="CO2051" s="430"/>
      <c r="CP2051" s="430"/>
      <c r="CQ2051" s="430"/>
      <c r="CR2051" s="430"/>
      <c r="CS2051" s="430"/>
      <c r="CT2051" s="430"/>
      <c r="CU2051" s="430"/>
      <c r="CV2051" s="430"/>
      <c r="CW2051" s="430"/>
      <c r="CX2051" s="430"/>
      <c r="CY2051" s="430"/>
      <c r="CZ2051" s="430"/>
      <c r="DA2051" s="430"/>
      <c r="DB2051" s="430"/>
      <c r="DC2051" s="430"/>
      <c r="DD2051" s="430"/>
      <c r="DE2051" s="430"/>
      <c r="DF2051" s="430"/>
      <c r="DG2051" s="430"/>
      <c r="DH2051" s="430"/>
      <c r="DI2051" s="430"/>
      <c r="DJ2051" s="430"/>
      <c r="DK2051" s="430"/>
      <c r="DL2051" s="430"/>
      <c r="DM2051" s="430"/>
      <c r="DN2051" s="430"/>
      <c r="DO2051" s="430"/>
      <c r="DP2051" s="430"/>
      <c r="DQ2051" s="430"/>
      <c r="DR2051" s="430"/>
      <c r="DS2051" s="430"/>
      <c r="DT2051" s="430"/>
      <c r="DU2051" s="430"/>
      <c r="DV2051" s="430"/>
      <c r="DW2051" s="430"/>
      <c r="DX2051" s="430"/>
      <c r="DY2051" s="430"/>
      <c r="DZ2051" s="430"/>
      <c r="EA2051" s="430"/>
      <c r="EB2051" s="430"/>
      <c r="EC2051" s="430"/>
      <c r="ED2051" s="430"/>
      <c r="EE2051" s="430"/>
      <c r="EF2051" s="430"/>
      <c r="EG2051" s="430"/>
      <c r="EH2051" s="430"/>
      <c r="EI2051" s="430"/>
      <c r="EJ2051" s="430"/>
      <c r="EK2051" s="430"/>
      <c r="EL2051" s="430"/>
      <c r="EM2051" s="430"/>
      <c r="EN2051" s="430"/>
      <c r="EO2051" s="430"/>
      <c r="EP2051" s="430"/>
      <c r="EQ2051" s="430"/>
      <c r="ER2051" s="430"/>
      <c r="ES2051" s="430"/>
      <c r="ET2051" s="430"/>
      <c r="EU2051" s="430"/>
      <c r="EV2051" s="430"/>
      <c r="EW2051" s="430"/>
      <c r="EX2051" s="430"/>
      <c r="EY2051" s="430"/>
      <c r="EZ2051" s="430"/>
      <c r="FA2051" s="430"/>
      <c r="FB2051" s="430"/>
      <c r="FC2051" s="430"/>
      <c r="FD2051" s="430"/>
      <c r="FE2051" s="430"/>
      <c r="FF2051" s="430"/>
      <c r="FG2051" s="430"/>
      <c r="FH2051" s="430"/>
      <c r="FI2051" s="430"/>
      <c r="FJ2051" s="430"/>
      <c r="FK2051" s="430"/>
      <c r="FL2051" s="430"/>
      <c r="FM2051" s="430"/>
      <c r="FN2051" s="430"/>
      <c r="FO2051" s="430"/>
      <c r="FP2051" s="430"/>
      <c r="FQ2051" s="430"/>
      <c r="FR2051" s="430"/>
      <c r="FS2051" s="430"/>
      <c r="FT2051" s="430"/>
      <c r="FU2051" s="430"/>
      <c r="FV2051" s="430"/>
      <c r="FW2051" s="430"/>
      <c r="FX2051" s="430"/>
      <c r="FY2051" s="430"/>
      <c r="FZ2051" s="430"/>
      <c r="GA2051" s="430"/>
      <c r="GB2051" s="430"/>
      <c r="GC2051" s="430"/>
    </row>
    <row r="2052" spans="1:185" s="302" customFormat="1" ht="18.75" customHeight="1" x14ac:dyDescent="0.3">
      <c r="A2052" s="431"/>
      <c r="B2052" s="370" t="s">
        <v>3263</v>
      </c>
      <c r="C2052" s="108">
        <v>27</v>
      </c>
      <c r="D2052" s="43"/>
      <c r="E2052" s="43"/>
      <c r="F2052" s="43"/>
      <c r="G2052" s="43"/>
      <c r="H2052" s="43"/>
      <c r="I2052" s="20">
        <f t="shared" ref="I2052:I2066" si="183">SUM(C2052:H2052)</f>
        <v>27</v>
      </c>
      <c r="J2052" s="40">
        <v>73</v>
      </c>
      <c r="K2052" s="31">
        <f t="shared" ref="K2052:K2068" si="184">I2052/J2052</f>
        <v>0.36986301369863012</v>
      </c>
      <c r="L2052" s="456">
        <v>10</v>
      </c>
      <c r="M2052" s="178" t="s">
        <v>28</v>
      </c>
      <c r="N2052" s="544" t="s">
        <v>3264</v>
      </c>
      <c r="O2052" s="537" t="s">
        <v>126</v>
      </c>
      <c r="P2052" s="537" t="s">
        <v>22</v>
      </c>
      <c r="Q2052" s="537" t="s">
        <v>4119</v>
      </c>
      <c r="R2052" s="284">
        <v>10</v>
      </c>
      <c r="S2052" s="282"/>
      <c r="T2052" s="429"/>
      <c r="U2052" s="429"/>
      <c r="V2052" s="429"/>
      <c r="W2052" s="429"/>
      <c r="X2052" s="429"/>
      <c r="Y2052" s="429"/>
      <c r="Z2052" s="430"/>
      <c r="AA2052" s="430"/>
      <c r="AB2052" s="430"/>
      <c r="AC2052" s="430"/>
      <c r="AD2052" s="430"/>
      <c r="AE2052" s="430"/>
      <c r="AF2052" s="430"/>
      <c r="AG2052" s="430"/>
      <c r="AH2052" s="430"/>
      <c r="AI2052" s="430"/>
      <c r="AJ2052" s="430"/>
      <c r="AK2052" s="430"/>
      <c r="AL2052" s="430"/>
      <c r="AM2052" s="430"/>
      <c r="AN2052" s="430"/>
      <c r="AO2052" s="430"/>
      <c r="AP2052" s="430"/>
      <c r="AQ2052" s="430"/>
      <c r="AR2052" s="430"/>
      <c r="AS2052" s="430"/>
      <c r="AT2052" s="430"/>
      <c r="AU2052" s="430"/>
      <c r="AV2052" s="430"/>
      <c r="AW2052" s="430"/>
      <c r="AX2052" s="430"/>
      <c r="AY2052" s="430"/>
      <c r="AZ2052" s="430"/>
      <c r="BA2052" s="430"/>
      <c r="BB2052" s="430"/>
      <c r="BC2052" s="430"/>
      <c r="BD2052" s="430"/>
      <c r="BE2052" s="430"/>
      <c r="BF2052" s="430"/>
      <c r="BG2052" s="430"/>
      <c r="BH2052" s="430"/>
      <c r="BI2052" s="430"/>
      <c r="BJ2052" s="430"/>
      <c r="BK2052" s="430"/>
      <c r="BL2052" s="430"/>
      <c r="BM2052" s="430"/>
      <c r="BN2052" s="430"/>
      <c r="BO2052" s="430"/>
      <c r="BP2052" s="430"/>
      <c r="BQ2052" s="430"/>
      <c r="BR2052" s="430"/>
      <c r="BS2052" s="430"/>
      <c r="BT2052" s="430"/>
      <c r="BU2052" s="430"/>
      <c r="BV2052" s="430"/>
      <c r="BW2052" s="430"/>
      <c r="BX2052" s="430"/>
      <c r="BY2052" s="430"/>
      <c r="BZ2052" s="430"/>
      <c r="CA2052" s="430"/>
      <c r="CB2052" s="430"/>
      <c r="CC2052" s="430"/>
      <c r="CD2052" s="430"/>
      <c r="CE2052" s="430"/>
      <c r="CF2052" s="430"/>
      <c r="CG2052" s="430"/>
      <c r="CH2052" s="430"/>
      <c r="CI2052" s="430"/>
      <c r="CJ2052" s="430"/>
      <c r="CK2052" s="430"/>
      <c r="CL2052" s="430"/>
      <c r="CM2052" s="430"/>
      <c r="CN2052" s="430"/>
      <c r="CO2052" s="430"/>
      <c r="CP2052" s="430"/>
      <c r="CQ2052" s="430"/>
      <c r="CR2052" s="430"/>
      <c r="CS2052" s="430"/>
      <c r="CT2052" s="430"/>
      <c r="CU2052" s="430"/>
      <c r="CV2052" s="430"/>
      <c r="CW2052" s="430"/>
      <c r="CX2052" s="430"/>
      <c r="CY2052" s="430"/>
      <c r="CZ2052" s="430"/>
      <c r="DA2052" s="430"/>
      <c r="DB2052" s="430"/>
      <c r="DC2052" s="430"/>
      <c r="DD2052" s="430"/>
      <c r="DE2052" s="430"/>
      <c r="DF2052" s="430"/>
      <c r="DG2052" s="430"/>
      <c r="DH2052" s="430"/>
      <c r="DI2052" s="430"/>
      <c r="DJ2052" s="430"/>
      <c r="DK2052" s="430"/>
      <c r="DL2052" s="430"/>
      <c r="DM2052" s="430"/>
      <c r="DN2052" s="430"/>
      <c r="DO2052" s="430"/>
      <c r="DP2052" s="430"/>
      <c r="DQ2052" s="430"/>
      <c r="DR2052" s="430"/>
      <c r="DS2052" s="430"/>
      <c r="DT2052" s="430"/>
      <c r="DU2052" s="430"/>
      <c r="DV2052" s="430"/>
      <c r="DW2052" s="430"/>
      <c r="DX2052" s="430"/>
      <c r="DY2052" s="430"/>
      <c r="DZ2052" s="430"/>
      <c r="EA2052" s="430"/>
      <c r="EB2052" s="430"/>
      <c r="EC2052" s="430"/>
      <c r="ED2052" s="430"/>
      <c r="EE2052" s="430"/>
      <c r="EF2052" s="430"/>
      <c r="EG2052" s="430"/>
      <c r="EH2052" s="430"/>
      <c r="EI2052" s="430"/>
      <c r="EJ2052" s="430"/>
      <c r="EK2052" s="430"/>
      <c r="EL2052" s="430"/>
      <c r="EM2052" s="430"/>
      <c r="EN2052" s="430"/>
      <c r="EO2052" s="430"/>
      <c r="EP2052" s="430"/>
      <c r="EQ2052" s="430"/>
      <c r="ER2052" s="430"/>
      <c r="ES2052" s="430"/>
      <c r="ET2052" s="430"/>
      <c r="EU2052" s="430"/>
      <c r="EV2052" s="430"/>
      <c r="EW2052" s="430"/>
      <c r="EX2052" s="430"/>
      <c r="EY2052" s="430"/>
      <c r="EZ2052" s="430"/>
      <c r="FA2052" s="430"/>
      <c r="FB2052" s="430"/>
      <c r="FC2052" s="430"/>
      <c r="FD2052" s="430"/>
      <c r="FE2052" s="430"/>
      <c r="FF2052" s="430"/>
      <c r="FG2052" s="430"/>
      <c r="FH2052" s="430"/>
      <c r="FI2052" s="430"/>
      <c r="FJ2052" s="430"/>
      <c r="FK2052" s="430"/>
      <c r="FL2052" s="430"/>
      <c r="FM2052" s="430"/>
      <c r="FN2052" s="430"/>
      <c r="FO2052" s="430"/>
      <c r="FP2052" s="430"/>
      <c r="FQ2052" s="430"/>
      <c r="FR2052" s="430"/>
      <c r="FS2052" s="430"/>
      <c r="FT2052" s="430"/>
      <c r="FU2052" s="430"/>
      <c r="FV2052" s="430"/>
      <c r="FW2052" s="430"/>
      <c r="FX2052" s="430"/>
      <c r="FY2052" s="430"/>
      <c r="FZ2052" s="430"/>
      <c r="GA2052" s="430"/>
      <c r="GB2052" s="430"/>
      <c r="GC2052" s="430"/>
    </row>
    <row r="2053" spans="1:185" s="302" customFormat="1" ht="18.75" customHeight="1" x14ac:dyDescent="0.3">
      <c r="A2053" s="431"/>
      <c r="B2053" s="90" t="s">
        <v>3085</v>
      </c>
      <c r="C2053" s="95">
        <v>26</v>
      </c>
      <c r="D2053" s="30"/>
      <c r="E2053" s="30"/>
      <c r="F2053" s="30"/>
      <c r="G2053" s="30"/>
      <c r="H2053" s="30"/>
      <c r="I2053" s="20">
        <f t="shared" si="183"/>
        <v>26</v>
      </c>
      <c r="J2053" s="40">
        <v>73</v>
      </c>
      <c r="K2053" s="31">
        <f t="shared" si="184"/>
        <v>0.35616438356164382</v>
      </c>
      <c r="L2053" s="458">
        <v>2</v>
      </c>
      <c r="M2053" s="45" t="s">
        <v>28</v>
      </c>
      <c r="N2053" s="531" t="s">
        <v>664</v>
      </c>
      <c r="O2053" s="530" t="s">
        <v>822</v>
      </c>
      <c r="P2053" s="530" t="s">
        <v>202</v>
      </c>
      <c r="Q2053" s="530" t="s">
        <v>3002</v>
      </c>
      <c r="R2053" s="286">
        <v>10</v>
      </c>
      <c r="S2053" s="282"/>
      <c r="T2053" s="429"/>
      <c r="U2053" s="429"/>
      <c r="V2053" s="429"/>
      <c r="W2053" s="429"/>
      <c r="X2053" s="429"/>
      <c r="Y2053" s="429"/>
      <c r="Z2053" s="430"/>
      <c r="AA2053" s="430"/>
      <c r="AB2053" s="430"/>
      <c r="AC2053" s="430"/>
      <c r="AD2053" s="430"/>
      <c r="AE2053" s="430"/>
      <c r="AF2053" s="430"/>
      <c r="AG2053" s="430"/>
      <c r="AH2053" s="430"/>
      <c r="AI2053" s="430"/>
      <c r="AJ2053" s="430"/>
      <c r="AK2053" s="430"/>
      <c r="AL2053" s="430"/>
      <c r="AM2053" s="430"/>
      <c r="AN2053" s="430"/>
      <c r="AO2053" s="430"/>
      <c r="AP2053" s="430"/>
      <c r="AQ2053" s="430"/>
      <c r="AR2053" s="430"/>
      <c r="AS2053" s="430"/>
      <c r="AT2053" s="430"/>
      <c r="AU2053" s="430"/>
      <c r="AV2053" s="430"/>
      <c r="AW2053" s="430"/>
      <c r="AX2053" s="430"/>
      <c r="AY2053" s="430"/>
      <c r="AZ2053" s="430"/>
      <c r="BA2053" s="430"/>
      <c r="BB2053" s="430"/>
      <c r="BC2053" s="430"/>
      <c r="BD2053" s="430"/>
      <c r="BE2053" s="430"/>
      <c r="BF2053" s="430"/>
      <c r="BG2053" s="430"/>
      <c r="BH2053" s="430"/>
      <c r="BI2053" s="430"/>
      <c r="BJ2053" s="430"/>
      <c r="BK2053" s="430"/>
      <c r="BL2053" s="430"/>
      <c r="BM2053" s="430"/>
      <c r="BN2053" s="430"/>
      <c r="BO2053" s="430"/>
      <c r="BP2053" s="430"/>
      <c r="BQ2053" s="430"/>
      <c r="BR2053" s="430"/>
      <c r="BS2053" s="430"/>
      <c r="BT2053" s="430"/>
      <c r="BU2053" s="430"/>
      <c r="BV2053" s="430"/>
      <c r="BW2053" s="430"/>
      <c r="BX2053" s="430"/>
      <c r="BY2053" s="430"/>
      <c r="BZ2053" s="430"/>
      <c r="CA2053" s="430"/>
      <c r="CB2053" s="430"/>
      <c r="CC2053" s="430"/>
      <c r="CD2053" s="430"/>
      <c r="CE2053" s="430"/>
      <c r="CF2053" s="430"/>
      <c r="CG2053" s="430"/>
      <c r="CH2053" s="430"/>
      <c r="CI2053" s="430"/>
      <c r="CJ2053" s="430"/>
      <c r="CK2053" s="430"/>
      <c r="CL2053" s="430"/>
      <c r="CM2053" s="430"/>
      <c r="CN2053" s="430"/>
      <c r="CO2053" s="430"/>
      <c r="CP2053" s="430"/>
      <c r="CQ2053" s="430"/>
      <c r="CR2053" s="430"/>
      <c r="CS2053" s="430"/>
      <c r="CT2053" s="430"/>
      <c r="CU2053" s="430"/>
      <c r="CV2053" s="430"/>
      <c r="CW2053" s="430"/>
      <c r="CX2053" s="430"/>
      <c r="CY2053" s="430"/>
      <c r="CZ2053" s="430"/>
      <c r="DA2053" s="430"/>
      <c r="DB2053" s="430"/>
      <c r="DC2053" s="430"/>
      <c r="DD2053" s="430"/>
      <c r="DE2053" s="430"/>
      <c r="DF2053" s="430"/>
      <c r="DG2053" s="430"/>
      <c r="DH2053" s="430"/>
      <c r="DI2053" s="430"/>
      <c r="DJ2053" s="430"/>
      <c r="DK2053" s="430"/>
      <c r="DL2053" s="430"/>
      <c r="DM2053" s="430"/>
      <c r="DN2053" s="430"/>
      <c r="DO2053" s="430"/>
      <c r="DP2053" s="430"/>
      <c r="DQ2053" s="430"/>
      <c r="DR2053" s="430"/>
      <c r="DS2053" s="430"/>
      <c r="DT2053" s="430"/>
      <c r="DU2053" s="430"/>
      <c r="DV2053" s="430"/>
      <c r="DW2053" s="430"/>
      <c r="DX2053" s="430"/>
      <c r="DY2053" s="430"/>
      <c r="DZ2053" s="430"/>
      <c r="EA2053" s="430"/>
      <c r="EB2053" s="430"/>
      <c r="EC2053" s="430"/>
      <c r="ED2053" s="430"/>
      <c r="EE2053" s="430"/>
      <c r="EF2053" s="430"/>
      <c r="EG2053" s="430"/>
      <c r="EH2053" s="430"/>
      <c r="EI2053" s="430"/>
      <c r="EJ2053" s="430"/>
      <c r="EK2053" s="430"/>
      <c r="EL2053" s="430"/>
      <c r="EM2053" s="430"/>
      <c r="EN2053" s="430"/>
      <c r="EO2053" s="430"/>
      <c r="EP2053" s="430"/>
      <c r="EQ2053" s="430"/>
      <c r="ER2053" s="430"/>
      <c r="ES2053" s="430"/>
      <c r="ET2053" s="430"/>
      <c r="EU2053" s="430"/>
      <c r="EV2053" s="430"/>
      <c r="EW2053" s="430"/>
      <c r="EX2053" s="430"/>
      <c r="EY2053" s="430"/>
      <c r="EZ2053" s="430"/>
      <c r="FA2053" s="430"/>
      <c r="FB2053" s="430"/>
      <c r="FC2053" s="430"/>
      <c r="FD2053" s="430"/>
      <c r="FE2053" s="430"/>
      <c r="FF2053" s="430"/>
      <c r="FG2053" s="430"/>
      <c r="FH2053" s="430"/>
      <c r="FI2053" s="430"/>
      <c r="FJ2053" s="430"/>
      <c r="FK2053" s="430"/>
      <c r="FL2053" s="430"/>
      <c r="FM2053" s="430"/>
      <c r="FN2053" s="430"/>
      <c r="FO2053" s="430"/>
      <c r="FP2053" s="430"/>
      <c r="FQ2053" s="430"/>
      <c r="FR2053" s="430"/>
      <c r="FS2053" s="430"/>
      <c r="FT2053" s="430"/>
      <c r="FU2053" s="430"/>
      <c r="FV2053" s="430"/>
      <c r="FW2053" s="430"/>
      <c r="FX2053" s="430"/>
      <c r="FY2053" s="430"/>
      <c r="FZ2053" s="430"/>
      <c r="GA2053" s="430"/>
      <c r="GB2053" s="430"/>
      <c r="GC2053" s="430"/>
    </row>
    <row r="2054" spans="1:185" s="302" customFormat="1" ht="18.75" customHeight="1" x14ac:dyDescent="0.3">
      <c r="A2054" s="462"/>
      <c r="B2054" s="266" t="s">
        <v>2987</v>
      </c>
      <c r="C2054" s="507">
        <v>26</v>
      </c>
      <c r="D2054" s="23" t="s">
        <v>16</v>
      </c>
      <c r="E2054" s="23" t="s">
        <v>16</v>
      </c>
      <c r="F2054" s="23" t="s">
        <v>16</v>
      </c>
      <c r="G2054" s="23" t="s">
        <v>16</v>
      </c>
      <c r="H2054" s="23" t="s">
        <v>16</v>
      </c>
      <c r="I2054" s="20">
        <f t="shared" si="183"/>
        <v>26</v>
      </c>
      <c r="J2054" s="40">
        <v>73</v>
      </c>
      <c r="K2054" s="31">
        <f t="shared" si="184"/>
        <v>0.35616438356164382</v>
      </c>
      <c r="L2054" s="456">
        <v>7</v>
      </c>
      <c r="M2054" s="178" t="s">
        <v>28</v>
      </c>
      <c r="N2054" s="544" t="s">
        <v>2988</v>
      </c>
      <c r="O2054" s="537" t="s">
        <v>2524</v>
      </c>
      <c r="P2054" s="537" t="s">
        <v>73</v>
      </c>
      <c r="Q2054" s="537" t="s">
        <v>2841</v>
      </c>
      <c r="R2054" s="284">
        <v>10</v>
      </c>
      <c r="S2054" s="282"/>
      <c r="T2054" s="429"/>
      <c r="U2054" s="429"/>
      <c r="V2054" s="429"/>
      <c r="W2054" s="429"/>
      <c r="X2054" s="429"/>
      <c r="Y2054" s="429"/>
      <c r="Z2054" s="430"/>
      <c r="AA2054" s="430"/>
      <c r="AB2054" s="430"/>
      <c r="AC2054" s="430"/>
      <c r="AD2054" s="430"/>
      <c r="AE2054" s="430"/>
      <c r="AF2054" s="430"/>
      <c r="AG2054" s="430"/>
      <c r="AH2054" s="430"/>
      <c r="AI2054" s="430"/>
      <c r="AJ2054" s="430"/>
      <c r="AK2054" s="430"/>
      <c r="AL2054" s="430"/>
      <c r="AM2054" s="430"/>
      <c r="AN2054" s="430"/>
      <c r="AO2054" s="430"/>
      <c r="AP2054" s="430"/>
      <c r="AQ2054" s="430"/>
      <c r="AR2054" s="430"/>
      <c r="AS2054" s="430"/>
      <c r="AT2054" s="430"/>
      <c r="AU2054" s="430"/>
      <c r="AV2054" s="430"/>
      <c r="AW2054" s="430"/>
      <c r="AX2054" s="430"/>
      <c r="AY2054" s="430"/>
      <c r="AZ2054" s="430"/>
      <c r="BA2054" s="430"/>
      <c r="BB2054" s="430"/>
      <c r="BC2054" s="430"/>
      <c r="BD2054" s="430"/>
      <c r="BE2054" s="430"/>
      <c r="BF2054" s="430"/>
      <c r="BG2054" s="430"/>
      <c r="BH2054" s="430"/>
      <c r="BI2054" s="430"/>
      <c r="BJ2054" s="430"/>
      <c r="BK2054" s="430"/>
      <c r="BL2054" s="430"/>
      <c r="BM2054" s="430"/>
      <c r="BN2054" s="430"/>
      <c r="BO2054" s="430"/>
      <c r="BP2054" s="430"/>
      <c r="BQ2054" s="430"/>
      <c r="BR2054" s="430"/>
      <c r="BS2054" s="430"/>
      <c r="BT2054" s="430"/>
      <c r="BU2054" s="430"/>
      <c r="BV2054" s="430"/>
      <c r="BW2054" s="430"/>
      <c r="BX2054" s="430"/>
      <c r="BY2054" s="430"/>
      <c r="BZ2054" s="430"/>
      <c r="CA2054" s="430"/>
      <c r="CB2054" s="430"/>
      <c r="CC2054" s="430"/>
      <c r="CD2054" s="430"/>
      <c r="CE2054" s="430"/>
      <c r="CF2054" s="430"/>
      <c r="CG2054" s="430"/>
      <c r="CH2054" s="430"/>
      <c r="CI2054" s="430"/>
      <c r="CJ2054" s="430"/>
      <c r="CK2054" s="430"/>
      <c r="CL2054" s="430"/>
      <c r="CM2054" s="430"/>
      <c r="CN2054" s="430"/>
      <c r="CO2054" s="430"/>
      <c r="CP2054" s="430"/>
      <c r="CQ2054" s="430"/>
      <c r="CR2054" s="430"/>
      <c r="CS2054" s="430"/>
      <c r="CT2054" s="430"/>
      <c r="CU2054" s="430"/>
      <c r="CV2054" s="430"/>
      <c r="CW2054" s="430"/>
      <c r="CX2054" s="430"/>
      <c r="CY2054" s="430"/>
      <c r="CZ2054" s="430"/>
      <c r="DA2054" s="430"/>
      <c r="DB2054" s="430"/>
      <c r="DC2054" s="430"/>
      <c r="DD2054" s="430"/>
      <c r="DE2054" s="430"/>
      <c r="DF2054" s="430"/>
      <c r="DG2054" s="430"/>
      <c r="DH2054" s="430"/>
      <c r="DI2054" s="430"/>
      <c r="DJ2054" s="430"/>
      <c r="DK2054" s="430"/>
      <c r="DL2054" s="430"/>
      <c r="DM2054" s="430"/>
      <c r="DN2054" s="430"/>
      <c r="DO2054" s="430"/>
      <c r="DP2054" s="430"/>
      <c r="DQ2054" s="430"/>
      <c r="DR2054" s="430"/>
      <c r="DS2054" s="430"/>
      <c r="DT2054" s="430"/>
      <c r="DU2054" s="430"/>
      <c r="DV2054" s="430"/>
      <c r="DW2054" s="430"/>
      <c r="DX2054" s="430"/>
      <c r="DY2054" s="430"/>
      <c r="DZ2054" s="430"/>
      <c r="EA2054" s="430"/>
      <c r="EB2054" s="430"/>
      <c r="EC2054" s="430"/>
      <c r="ED2054" s="430"/>
      <c r="EE2054" s="430"/>
      <c r="EF2054" s="430"/>
      <c r="EG2054" s="430"/>
      <c r="EH2054" s="430"/>
      <c r="EI2054" s="430"/>
      <c r="EJ2054" s="430"/>
      <c r="EK2054" s="430"/>
      <c r="EL2054" s="430"/>
      <c r="EM2054" s="430"/>
      <c r="EN2054" s="430"/>
      <c r="EO2054" s="430"/>
      <c r="EP2054" s="430"/>
      <c r="EQ2054" s="430"/>
      <c r="ER2054" s="430"/>
      <c r="ES2054" s="430"/>
      <c r="ET2054" s="430"/>
      <c r="EU2054" s="430"/>
      <c r="EV2054" s="430"/>
      <c r="EW2054" s="430"/>
      <c r="EX2054" s="430"/>
      <c r="EY2054" s="430"/>
      <c r="EZ2054" s="430"/>
      <c r="FA2054" s="430"/>
      <c r="FB2054" s="430"/>
      <c r="FC2054" s="430"/>
      <c r="FD2054" s="430"/>
      <c r="FE2054" s="430"/>
      <c r="FF2054" s="430"/>
      <c r="FG2054" s="430"/>
      <c r="FH2054" s="430"/>
      <c r="FI2054" s="430"/>
      <c r="FJ2054" s="430"/>
      <c r="FK2054" s="430"/>
      <c r="FL2054" s="430"/>
      <c r="FM2054" s="430"/>
      <c r="FN2054" s="430"/>
      <c r="FO2054" s="430"/>
      <c r="FP2054" s="430"/>
      <c r="FQ2054" s="430"/>
      <c r="FR2054" s="430"/>
      <c r="FS2054" s="430"/>
      <c r="FT2054" s="430"/>
      <c r="FU2054" s="430"/>
      <c r="FV2054" s="430"/>
      <c r="FW2054" s="430"/>
      <c r="FX2054" s="430"/>
      <c r="FY2054" s="430"/>
      <c r="FZ2054" s="430"/>
      <c r="GA2054" s="430"/>
      <c r="GB2054" s="430"/>
      <c r="GC2054" s="430"/>
    </row>
    <row r="2055" spans="1:185" s="302" customFormat="1" ht="18.75" customHeight="1" x14ac:dyDescent="0.3">
      <c r="A2055" s="431"/>
      <c r="B2055" s="17" t="s">
        <v>627</v>
      </c>
      <c r="C2055" s="278">
        <v>26</v>
      </c>
      <c r="D2055" s="9"/>
      <c r="E2055" s="9"/>
      <c r="F2055" s="9"/>
      <c r="G2055" s="9"/>
      <c r="H2055" s="9"/>
      <c r="I2055" s="20">
        <f t="shared" si="183"/>
        <v>26</v>
      </c>
      <c r="J2055" s="52">
        <v>73</v>
      </c>
      <c r="K2055" s="31">
        <f t="shared" si="184"/>
        <v>0.35616438356164382</v>
      </c>
      <c r="L2055" s="480">
        <v>4</v>
      </c>
      <c r="M2055" s="174" t="s">
        <v>28</v>
      </c>
      <c r="N2055" s="550" t="s">
        <v>628</v>
      </c>
      <c r="O2055" s="549" t="s">
        <v>169</v>
      </c>
      <c r="P2055" s="549" t="s">
        <v>525</v>
      </c>
      <c r="Q2055" s="549" t="s">
        <v>476</v>
      </c>
      <c r="R2055" s="439">
        <v>10</v>
      </c>
      <c r="S2055" s="282"/>
      <c r="T2055" s="429"/>
      <c r="U2055" s="429"/>
      <c r="V2055" s="429"/>
      <c r="W2055" s="429"/>
      <c r="X2055" s="429"/>
      <c r="Y2055" s="429"/>
      <c r="Z2055" s="430"/>
      <c r="AA2055" s="430"/>
      <c r="AB2055" s="430"/>
      <c r="AC2055" s="430"/>
      <c r="AD2055" s="430"/>
      <c r="AE2055" s="430"/>
      <c r="AF2055" s="430"/>
      <c r="AG2055" s="430"/>
      <c r="AH2055" s="430"/>
      <c r="AI2055" s="430"/>
      <c r="AJ2055" s="430"/>
      <c r="AK2055" s="430"/>
      <c r="AL2055" s="430"/>
      <c r="AM2055" s="430"/>
      <c r="AN2055" s="430"/>
      <c r="AO2055" s="430"/>
      <c r="AP2055" s="430"/>
      <c r="AQ2055" s="430"/>
      <c r="AR2055" s="430"/>
      <c r="AS2055" s="430"/>
      <c r="AT2055" s="430"/>
      <c r="AU2055" s="430"/>
      <c r="AV2055" s="430"/>
      <c r="AW2055" s="430"/>
      <c r="AX2055" s="430"/>
      <c r="AY2055" s="430"/>
      <c r="AZ2055" s="430"/>
      <c r="BA2055" s="430"/>
      <c r="BB2055" s="430"/>
      <c r="BC2055" s="430"/>
      <c r="BD2055" s="430"/>
      <c r="BE2055" s="430"/>
      <c r="BF2055" s="430"/>
      <c r="BG2055" s="430"/>
      <c r="BH2055" s="430"/>
      <c r="BI2055" s="430"/>
      <c r="BJ2055" s="430"/>
      <c r="BK2055" s="430"/>
      <c r="BL2055" s="430"/>
      <c r="BM2055" s="430"/>
      <c r="BN2055" s="430"/>
      <c r="BO2055" s="430"/>
      <c r="BP2055" s="430"/>
      <c r="BQ2055" s="430"/>
      <c r="BR2055" s="430"/>
      <c r="BS2055" s="430"/>
      <c r="BT2055" s="430"/>
      <c r="BU2055" s="430"/>
      <c r="BV2055" s="430"/>
      <c r="BW2055" s="430"/>
      <c r="BX2055" s="430"/>
      <c r="BY2055" s="430"/>
      <c r="BZ2055" s="430"/>
      <c r="CA2055" s="430"/>
      <c r="CB2055" s="430"/>
      <c r="CC2055" s="430"/>
      <c r="CD2055" s="430"/>
      <c r="CE2055" s="430"/>
      <c r="CF2055" s="430"/>
      <c r="CG2055" s="430"/>
      <c r="CH2055" s="430"/>
      <c r="CI2055" s="430"/>
      <c r="CJ2055" s="430"/>
      <c r="CK2055" s="430"/>
      <c r="CL2055" s="430"/>
      <c r="CM2055" s="430"/>
      <c r="CN2055" s="430"/>
      <c r="CO2055" s="430"/>
      <c r="CP2055" s="430"/>
      <c r="CQ2055" s="430"/>
      <c r="CR2055" s="430"/>
      <c r="CS2055" s="430"/>
      <c r="CT2055" s="430"/>
      <c r="CU2055" s="430"/>
      <c r="CV2055" s="430"/>
      <c r="CW2055" s="430"/>
      <c r="CX2055" s="430"/>
      <c r="CY2055" s="430"/>
      <c r="CZ2055" s="430"/>
      <c r="DA2055" s="430"/>
      <c r="DB2055" s="430"/>
      <c r="DC2055" s="430"/>
      <c r="DD2055" s="430"/>
      <c r="DE2055" s="430"/>
      <c r="DF2055" s="430"/>
      <c r="DG2055" s="430"/>
      <c r="DH2055" s="430"/>
      <c r="DI2055" s="430"/>
      <c r="DJ2055" s="430"/>
      <c r="DK2055" s="430"/>
      <c r="DL2055" s="430"/>
      <c r="DM2055" s="430"/>
      <c r="DN2055" s="430"/>
      <c r="DO2055" s="430"/>
      <c r="DP2055" s="430"/>
      <c r="DQ2055" s="430"/>
      <c r="DR2055" s="430"/>
      <c r="DS2055" s="430"/>
      <c r="DT2055" s="430"/>
      <c r="DU2055" s="430"/>
      <c r="DV2055" s="430"/>
      <c r="DW2055" s="430"/>
      <c r="DX2055" s="430"/>
      <c r="DY2055" s="430"/>
      <c r="DZ2055" s="430"/>
      <c r="EA2055" s="430"/>
      <c r="EB2055" s="430"/>
      <c r="EC2055" s="430"/>
      <c r="ED2055" s="430"/>
      <c r="EE2055" s="430"/>
      <c r="EF2055" s="430"/>
      <c r="EG2055" s="430"/>
      <c r="EH2055" s="430"/>
      <c r="EI2055" s="430"/>
      <c r="EJ2055" s="430"/>
      <c r="EK2055" s="430"/>
      <c r="EL2055" s="430"/>
      <c r="EM2055" s="430"/>
      <c r="EN2055" s="430"/>
      <c r="EO2055" s="430"/>
      <c r="EP2055" s="430"/>
      <c r="EQ2055" s="430"/>
      <c r="ER2055" s="430"/>
      <c r="ES2055" s="430"/>
      <c r="ET2055" s="430"/>
      <c r="EU2055" s="430"/>
      <c r="EV2055" s="430"/>
      <c r="EW2055" s="430"/>
      <c r="EX2055" s="430"/>
      <c r="EY2055" s="430"/>
      <c r="EZ2055" s="430"/>
      <c r="FA2055" s="430"/>
      <c r="FB2055" s="430"/>
      <c r="FC2055" s="430"/>
      <c r="FD2055" s="430"/>
      <c r="FE2055" s="430"/>
      <c r="FF2055" s="430"/>
      <c r="FG2055" s="430"/>
      <c r="FH2055" s="430"/>
      <c r="FI2055" s="430"/>
      <c r="FJ2055" s="430"/>
      <c r="FK2055" s="430"/>
      <c r="FL2055" s="430"/>
      <c r="FM2055" s="430"/>
      <c r="FN2055" s="430"/>
      <c r="FO2055" s="430"/>
      <c r="FP2055" s="430"/>
      <c r="FQ2055" s="430"/>
      <c r="FR2055" s="430"/>
      <c r="FS2055" s="430"/>
      <c r="FT2055" s="430"/>
      <c r="FU2055" s="430"/>
      <c r="FV2055" s="430"/>
      <c r="FW2055" s="430"/>
      <c r="FX2055" s="430"/>
      <c r="FY2055" s="430"/>
      <c r="FZ2055" s="430"/>
      <c r="GA2055" s="430"/>
      <c r="GB2055" s="430"/>
      <c r="GC2055" s="430"/>
    </row>
    <row r="2056" spans="1:185" s="302" customFormat="1" ht="18.75" customHeight="1" x14ac:dyDescent="0.3">
      <c r="A2056" s="462"/>
      <c r="B2056" s="110" t="s">
        <v>1472</v>
      </c>
      <c r="C2056" s="103">
        <v>26</v>
      </c>
      <c r="D2056" s="43"/>
      <c r="E2056" s="43"/>
      <c r="F2056" s="43"/>
      <c r="G2056" s="43"/>
      <c r="H2056" s="43"/>
      <c r="I2056" s="20">
        <f t="shared" si="183"/>
        <v>26</v>
      </c>
      <c r="J2056" s="25">
        <v>73</v>
      </c>
      <c r="K2056" s="31">
        <f t="shared" si="184"/>
        <v>0.35616438356164382</v>
      </c>
      <c r="L2056" s="456">
        <v>8</v>
      </c>
      <c r="M2056" s="47" t="s">
        <v>28</v>
      </c>
      <c r="N2056" s="544" t="s">
        <v>1473</v>
      </c>
      <c r="O2056" s="537" t="s">
        <v>116</v>
      </c>
      <c r="P2056" s="537" t="s">
        <v>22</v>
      </c>
      <c r="Q2056" s="530" t="s">
        <v>1377</v>
      </c>
      <c r="R2056" s="284">
        <v>10</v>
      </c>
      <c r="S2056" s="282"/>
      <c r="T2056" s="429"/>
      <c r="U2056" s="429"/>
      <c r="V2056" s="429"/>
      <c r="W2056" s="429"/>
      <c r="X2056" s="429"/>
      <c r="Y2056" s="429"/>
      <c r="Z2056" s="430"/>
      <c r="AA2056" s="430"/>
      <c r="AB2056" s="430"/>
      <c r="AC2056" s="430"/>
      <c r="AD2056" s="430"/>
      <c r="AE2056" s="430"/>
      <c r="AF2056" s="430"/>
      <c r="AG2056" s="430"/>
      <c r="AH2056" s="430"/>
      <c r="AI2056" s="430"/>
      <c r="AJ2056" s="430"/>
      <c r="AK2056" s="430"/>
      <c r="AL2056" s="430"/>
      <c r="AM2056" s="430"/>
      <c r="AN2056" s="430"/>
      <c r="AO2056" s="430"/>
      <c r="AP2056" s="430"/>
      <c r="AQ2056" s="430"/>
      <c r="AR2056" s="430"/>
      <c r="AS2056" s="430"/>
      <c r="AT2056" s="430"/>
      <c r="AU2056" s="430"/>
      <c r="AV2056" s="430"/>
      <c r="AW2056" s="430"/>
      <c r="AX2056" s="430"/>
      <c r="AY2056" s="430"/>
      <c r="AZ2056" s="430"/>
      <c r="BA2056" s="430"/>
      <c r="BB2056" s="430"/>
      <c r="BC2056" s="430"/>
      <c r="BD2056" s="430"/>
      <c r="BE2056" s="430"/>
      <c r="BF2056" s="430"/>
      <c r="BG2056" s="430"/>
      <c r="BH2056" s="430"/>
      <c r="BI2056" s="430"/>
      <c r="BJ2056" s="430"/>
      <c r="BK2056" s="430"/>
      <c r="BL2056" s="430"/>
      <c r="BM2056" s="430"/>
      <c r="BN2056" s="430"/>
      <c r="BO2056" s="430"/>
      <c r="BP2056" s="430"/>
      <c r="BQ2056" s="430"/>
      <c r="BR2056" s="430"/>
      <c r="BS2056" s="430"/>
      <c r="BT2056" s="430"/>
      <c r="BU2056" s="430"/>
      <c r="BV2056" s="430"/>
      <c r="BW2056" s="430"/>
      <c r="BX2056" s="430"/>
      <c r="BY2056" s="430"/>
      <c r="BZ2056" s="430"/>
      <c r="CA2056" s="430"/>
      <c r="CB2056" s="430"/>
      <c r="CC2056" s="430"/>
      <c r="CD2056" s="430"/>
      <c r="CE2056" s="430"/>
      <c r="CF2056" s="430"/>
      <c r="CG2056" s="430"/>
      <c r="CH2056" s="430"/>
      <c r="CI2056" s="430"/>
      <c r="CJ2056" s="430"/>
      <c r="CK2056" s="430"/>
      <c r="CL2056" s="430"/>
      <c r="CM2056" s="430"/>
      <c r="CN2056" s="430"/>
      <c r="CO2056" s="430"/>
      <c r="CP2056" s="430"/>
      <c r="CQ2056" s="430"/>
      <c r="CR2056" s="430"/>
      <c r="CS2056" s="430"/>
      <c r="CT2056" s="430"/>
      <c r="CU2056" s="430"/>
      <c r="CV2056" s="430"/>
      <c r="CW2056" s="430"/>
      <c r="CX2056" s="430"/>
      <c r="CY2056" s="430"/>
      <c r="CZ2056" s="430"/>
      <c r="DA2056" s="430"/>
      <c r="DB2056" s="430"/>
      <c r="DC2056" s="430"/>
      <c r="DD2056" s="430"/>
      <c r="DE2056" s="430"/>
      <c r="DF2056" s="430"/>
      <c r="DG2056" s="430"/>
      <c r="DH2056" s="430"/>
      <c r="DI2056" s="430"/>
      <c r="DJ2056" s="430"/>
      <c r="DK2056" s="430"/>
      <c r="DL2056" s="430"/>
      <c r="DM2056" s="430"/>
      <c r="DN2056" s="430"/>
      <c r="DO2056" s="430"/>
      <c r="DP2056" s="430"/>
      <c r="DQ2056" s="430"/>
      <c r="DR2056" s="430"/>
      <c r="DS2056" s="430"/>
      <c r="DT2056" s="430"/>
      <c r="DU2056" s="430"/>
      <c r="DV2056" s="430"/>
      <c r="DW2056" s="430"/>
      <c r="DX2056" s="430"/>
      <c r="DY2056" s="430"/>
      <c r="DZ2056" s="430"/>
      <c r="EA2056" s="430"/>
      <c r="EB2056" s="430"/>
      <c r="EC2056" s="430"/>
      <c r="ED2056" s="430"/>
      <c r="EE2056" s="430"/>
      <c r="EF2056" s="430"/>
      <c r="EG2056" s="430"/>
      <c r="EH2056" s="430"/>
      <c r="EI2056" s="430"/>
      <c r="EJ2056" s="430"/>
      <c r="EK2056" s="430"/>
      <c r="EL2056" s="430"/>
      <c r="EM2056" s="430"/>
      <c r="EN2056" s="430"/>
      <c r="EO2056" s="430"/>
      <c r="EP2056" s="430"/>
      <c r="EQ2056" s="430"/>
      <c r="ER2056" s="430"/>
      <c r="ES2056" s="430"/>
      <c r="ET2056" s="430"/>
      <c r="EU2056" s="430"/>
      <c r="EV2056" s="430"/>
      <c r="EW2056" s="430"/>
      <c r="EX2056" s="430"/>
      <c r="EY2056" s="430"/>
      <c r="EZ2056" s="430"/>
      <c r="FA2056" s="430"/>
      <c r="FB2056" s="430"/>
      <c r="FC2056" s="430"/>
      <c r="FD2056" s="430"/>
      <c r="FE2056" s="430"/>
      <c r="FF2056" s="430"/>
      <c r="FG2056" s="430"/>
      <c r="FH2056" s="430"/>
      <c r="FI2056" s="430"/>
      <c r="FJ2056" s="430"/>
      <c r="FK2056" s="430"/>
      <c r="FL2056" s="430"/>
      <c r="FM2056" s="430"/>
      <c r="FN2056" s="430"/>
      <c r="FO2056" s="430"/>
      <c r="FP2056" s="430"/>
      <c r="FQ2056" s="430"/>
      <c r="FR2056" s="430"/>
      <c r="FS2056" s="430"/>
      <c r="FT2056" s="430"/>
      <c r="FU2056" s="430"/>
      <c r="FV2056" s="430"/>
      <c r="FW2056" s="430"/>
      <c r="FX2056" s="430"/>
      <c r="FY2056" s="430"/>
      <c r="FZ2056" s="430"/>
      <c r="GA2056" s="430"/>
      <c r="GB2056" s="430"/>
      <c r="GC2056" s="430"/>
    </row>
    <row r="2057" spans="1:185" s="302" customFormat="1" ht="18.75" customHeight="1" x14ac:dyDescent="0.3">
      <c r="A2057" s="431"/>
      <c r="B2057" s="370" t="s">
        <v>3269</v>
      </c>
      <c r="C2057" s="108">
        <v>26</v>
      </c>
      <c r="D2057" s="43"/>
      <c r="E2057" s="43"/>
      <c r="F2057" s="43"/>
      <c r="G2057" s="43"/>
      <c r="H2057" s="43"/>
      <c r="I2057" s="20">
        <f t="shared" si="183"/>
        <v>26</v>
      </c>
      <c r="J2057" s="40">
        <v>73</v>
      </c>
      <c r="K2057" s="31">
        <f t="shared" si="184"/>
        <v>0.35616438356164382</v>
      </c>
      <c r="L2057" s="456">
        <v>11</v>
      </c>
      <c r="M2057" s="178" t="s">
        <v>28</v>
      </c>
      <c r="N2057" s="544" t="s">
        <v>3270</v>
      </c>
      <c r="O2057" s="537" t="s">
        <v>603</v>
      </c>
      <c r="P2057" s="537" t="s">
        <v>59</v>
      </c>
      <c r="Q2057" s="537" t="s">
        <v>4119</v>
      </c>
      <c r="R2057" s="284">
        <v>10</v>
      </c>
      <c r="S2057" s="282"/>
      <c r="T2057" s="429"/>
      <c r="U2057" s="429"/>
      <c r="V2057" s="429"/>
      <c r="W2057" s="429"/>
      <c r="X2057" s="429"/>
      <c r="Y2057" s="429"/>
      <c r="Z2057" s="430"/>
      <c r="AA2057" s="430"/>
      <c r="AB2057" s="430"/>
      <c r="AC2057" s="430"/>
      <c r="AD2057" s="430"/>
      <c r="AE2057" s="430"/>
      <c r="AF2057" s="430"/>
      <c r="AG2057" s="430"/>
      <c r="AH2057" s="430"/>
      <c r="AI2057" s="430"/>
      <c r="AJ2057" s="430"/>
      <c r="AK2057" s="430"/>
      <c r="AL2057" s="430"/>
      <c r="AM2057" s="430"/>
      <c r="AN2057" s="430"/>
      <c r="AO2057" s="430"/>
      <c r="AP2057" s="430"/>
      <c r="AQ2057" s="430"/>
      <c r="AR2057" s="430"/>
      <c r="AS2057" s="430"/>
      <c r="AT2057" s="430"/>
      <c r="AU2057" s="430"/>
      <c r="AV2057" s="430"/>
      <c r="AW2057" s="430"/>
      <c r="AX2057" s="430"/>
      <c r="AY2057" s="430"/>
      <c r="AZ2057" s="430"/>
      <c r="BA2057" s="430"/>
      <c r="BB2057" s="430"/>
      <c r="BC2057" s="430"/>
      <c r="BD2057" s="430"/>
      <c r="BE2057" s="430"/>
      <c r="BF2057" s="430"/>
      <c r="BG2057" s="430"/>
      <c r="BH2057" s="430"/>
      <c r="BI2057" s="430"/>
      <c r="BJ2057" s="430"/>
      <c r="BK2057" s="430"/>
      <c r="BL2057" s="430"/>
      <c r="BM2057" s="430"/>
      <c r="BN2057" s="430"/>
      <c r="BO2057" s="430"/>
      <c r="BP2057" s="430"/>
      <c r="BQ2057" s="430"/>
      <c r="BR2057" s="430"/>
      <c r="BS2057" s="430"/>
      <c r="BT2057" s="430"/>
      <c r="BU2057" s="430"/>
      <c r="BV2057" s="430"/>
      <c r="BW2057" s="430"/>
      <c r="BX2057" s="430"/>
      <c r="BY2057" s="430"/>
      <c r="BZ2057" s="430"/>
      <c r="CA2057" s="430"/>
      <c r="CB2057" s="430"/>
      <c r="CC2057" s="430"/>
      <c r="CD2057" s="430"/>
      <c r="CE2057" s="430"/>
      <c r="CF2057" s="430"/>
      <c r="CG2057" s="430"/>
      <c r="CH2057" s="430"/>
      <c r="CI2057" s="430"/>
      <c r="CJ2057" s="430"/>
      <c r="CK2057" s="430"/>
      <c r="CL2057" s="430"/>
      <c r="CM2057" s="430"/>
      <c r="CN2057" s="430"/>
      <c r="CO2057" s="430"/>
      <c r="CP2057" s="430"/>
      <c r="CQ2057" s="430"/>
      <c r="CR2057" s="430"/>
      <c r="CS2057" s="430"/>
      <c r="CT2057" s="430"/>
      <c r="CU2057" s="430"/>
      <c r="CV2057" s="430"/>
      <c r="CW2057" s="430"/>
      <c r="CX2057" s="430"/>
      <c r="CY2057" s="430"/>
      <c r="CZ2057" s="430"/>
      <c r="DA2057" s="430"/>
      <c r="DB2057" s="430"/>
      <c r="DC2057" s="430"/>
      <c r="DD2057" s="430"/>
      <c r="DE2057" s="430"/>
      <c r="DF2057" s="430"/>
      <c r="DG2057" s="430"/>
      <c r="DH2057" s="430"/>
      <c r="DI2057" s="430"/>
      <c r="DJ2057" s="430"/>
      <c r="DK2057" s="430"/>
      <c r="DL2057" s="430"/>
      <c r="DM2057" s="430"/>
      <c r="DN2057" s="430"/>
      <c r="DO2057" s="430"/>
      <c r="DP2057" s="430"/>
      <c r="DQ2057" s="430"/>
      <c r="DR2057" s="430"/>
      <c r="DS2057" s="430"/>
      <c r="DT2057" s="430"/>
      <c r="DU2057" s="430"/>
      <c r="DV2057" s="430"/>
      <c r="DW2057" s="430"/>
      <c r="DX2057" s="430"/>
      <c r="DY2057" s="430"/>
      <c r="DZ2057" s="430"/>
      <c r="EA2057" s="430"/>
      <c r="EB2057" s="430"/>
      <c r="EC2057" s="430"/>
      <c r="ED2057" s="430"/>
      <c r="EE2057" s="430"/>
      <c r="EF2057" s="430"/>
      <c r="EG2057" s="430"/>
      <c r="EH2057" s="430"/>
      <c r="EI2057" s="430"/>
      <c r="EJ2057" s="430"/>
      <c r="EK2057" s="430"/>
      <c r="EL2057" s="430"/>
      <c r="EM2057" s="430"/>
      <c r="EN2057" s="430"/>
      <c r="EO2057" s="430"/>
      <c r="EP2057" s="430"/>
      <c r="EQ2057" s="430"/>
      <c r="ER2057" s="430"/>
      <c r="ES2057" s="430"/>
      <c r="ET2057" s="430"/>
      <c r="EU2057" s="430"/>
      <c r="EV2057" s="430"/>
      <c r="EW2057" s="430"/>
      <c r="EX2057" s="430"/>
      <c r="EY2057" s="430"/>
      <c r="EZ2057" s="430"/>
      <c r="FA2057" s="430"/>
      <c r="FB2057" s="430"/>
      <c r="FC2057" s="430"/>
      <c r="FD2057" s="430"/>
      <c r="FE2057" s="430"/>
      <c r="FF2057" s="430"/>
      <c r="FG2057" s="430"/>
      <c r="FH2057" s="430"/>
      <c r="FI2057" s="430"/>
      <c r="FJ2057" s="430"/>
      <c r="FK2057" s="430"/>
      <c r="FL2057" s="430"/>
      <c r="FM2057" s="430"/>
      <c r="FN2057" s="430"/>
      <c r="FO2057" s="430"/>
      <c r="FP2057" s="430"/>
      <c r="FQ2057" s="430"/>
      <c r="FR2057" s="430"/>
      <c r="FS2057" s="430"/>
      <c r="FT2057" s="430"/>
      <c r="FU2057" s="430"/>
      <c r="FV2057" s="430"/>
      <c r="FW2057" s="430"/>
      <c r="FX2057" s="430"/>
      <c r="FY2057" s="430"/>
      <c r="FZ2057" s="430"/>
      <c r="GA2057" s="430"/>
      <c r="GB2057" s="430"/>
      <c r="GC2057" s="430"/>
    </row>
    <row r="2058" spans="1:185" s="302" customFormat="1" ht="18.75" customHeight="1" x14ac:dyDescent="0.3">
      <c r="A2058" s="431"/>
      <c r="B2058" s="122" t="s">
        <v>1355</v>
      </c>
      <c r="C2058" s="91">
        <v>26</v>
      </c>
      <c r="D2058" s="30" t="s">
        <v>16</v>
      </c>
      <c r="E2058" s="30" t="s">
        <v>16</v>
      </c>
      <c r="F2058" s="30" t="s">
        <v>16</v>
      </c>
      <c r="G2058" s="30" t="s">
        <v>16</v>
      </c>
      <c r="H2058" s="30" t="s">
        <v>16</v>
      </c>
      <c r="I2058" s="20">
        <f t="shared" si="183"/>
        <v>26</v>
      </c>
      <c r="J2058" s="34">
        <v>73</v>
      </c>
      <c r="K2058" s="31">
        <f t="shared" si="184"/>
        <v>0.35616438356164382</v>
      </c>
      <c r="L2058" s="480">
        <v>9</v>
      </c>
      <c r="M2058" s="174" t="s">
        <v>28</v>
      </c>
      <c r="N2058" s="531" t="s">
        <v>1356</v>
      </c>
      <c r="O2058" s="530" t="s">
        <v>258</v>
      </c>
      <c r="P2058" s="530" t="s">
        <v>20</v>
      </c>
      <c r="Q2058" s="530" t="s">
        <v>1183</v>
      </c>
      <c r="R2058" s="286">
        <v>10</v>
      </c>
      <c r="S2058" s="282"/>
      <c r="T2058" s="429"/>
      <c r="U2058" s="429"/>
      <c r="V2058" s="429"/>
      <c r="W2058" s="429"/>
      <c r="X2058" s="429"/>
      <c r="Y2058" s="429"/>
      <c r="Z2058" s="430"/>
      <c r="AA2058" s="430"/>
      <c r="AB2058" s="430"/>
      <c r="AC2058" s="430"/>
      <c r="AD2058" s="430"/>
      <c r="AE2058" s="430"/>
      <c r="AF2058" s="430"/>
      <c r="AG2058" s="430"/>
      <c r="AH2058" s="430"/>
      <c r="AI2058" s="430"/>
      <c r="AJ2058" s="430"/>
      <c r="AK2058" s="430"/>
      <c r="AL2058" s="430"/>
      <c r="AM2058" s="430"/>
      <c r="AN2058" s="430"/>
      <c r="AO2058" s="430"/>
      <c r="AP2058" s="430"/>
      <c r="AQ2058" s="430"/>
      <c r="AR2058" s="430"/>
      <c r="AS2058" s="430"/>
      <c r="AT2058" s="430"/>
      <c r="AU2058" s="430"/>
      <c r="AV2058" s="430"/>
      <c r="AW2058" s="430"/>
      <c r="AX2058" s="430"/>
      <c r="AY2058" s="430"/>
      <c r="AZ2058" s="430"/>
      <c r="BA2058" s="430"/>
      <c r="BB2058" s="430"/>
      <c r="BC2058" s="430"/>
      <c r="BD2058" s="430"/>
      <c r="BE2058" s="430"/>
      <c r="BF2058" s="430"/>
      <c r="BG2058" s="430"/>
      <c r="BH2058" s="430"/>
      <c r="BI2058" s="430"/>
      <c r="BJ2058" s="430"/>
      <c r="BK2058" s="430"/>
      <c r="BL2058" s="430"/>
      <c r="BM2058" s="430"/>
      <c r="BN2058" s="430"/>
      <c r="BO2058" s="430"/>
      <c r="BP2058" s="430"/>
      <c r="BQ2058" s="430"/>
      <c r="BR2058" s="430"/>
      <c r="BS2058" s="430"/>
      <c r="BT2058" s="430"/>
      <c r="BU2058" s="430"/>
      <c r="BV2058" s="430"/>
      <c r="BW2058" s="430"/>
      <c r="BX2058" s="430"/>
      <c r="BY2058" s="430"/>
      <c r="BZ2058" s="430"/>
      <c r="CA2058" s="430"/>
      <c r="CB2058" s="430"/>
      <c r="CC2058" s="430"/>
      <c r="CD2058" s="430"/>
      <c r="CE2058" s="430"/>
      <c r="CF2058" s="430"/>
      <c r="CG2058" s="430"/>
      <c r="CH2058" s="430"/>
      <c r="CI2058" s="430"/>
      <c r="CJ2058" s="430"/>
      <c r="CK2058" s="430"/>
      <c r="CL2058" s="430"/>
      <c r="CM2058" s="430"/>
      <c r="CN2058" s="430"/>
      <c r="CO2058" s="430"/>
      <c r="CP2058" s="430"/>
      <c r="CQ2058" s="430"/>
      <c r="CR2058" s="430"/>
      <c r="CS2058" s="430"/>
      <c r="CT2058" s="430"/>
      <c r="CU2058" s="430"/>
      <c r="CV2058" s="430"/>
      <c r="CW2058" s="430"/>
      <c r="CX2058" s="430"/>
      <c r="CY2058" s="430"/>
      <c r="CZ2058" s="430"/>
      <c r="DA2058" s="430"/>
      <c r="DB2058" s="430"/>
      <c r="DC2058" s="430"/>
      <c r="DD2058" s="430"/>
      <c r="DE2058" s="430"/>
      <c r="DF2058" s="430"/>
      <c r="DG2058" s="430"/>
      <c r="DH2058" s="430"/>
      <c r="DI2058" s="430"/>
      <c r="DJ2058" s="430"/>
      <c r="DK2058" s="430"/>
      <c r="DL2058" s="430"/>
      <c r="DM2058" s="430"/>
      <c r="DN2058" s="430"/>
      <c r="DO2058" s="430"/>
      <c r="DP2058" s="430"/>
      <c r="DQ2058" s="430"/>
      <c r="DR2058" s="430"/>
      <c r="DS2058" s="430"/>
      <c r="DT2058" s="430"/>
      <c r="DU2058" s="430"/>
      <c r="DV2058" s="430"/>
      <c r="DW2058" s="430"/>
      <c r="DX2058" s="430"/>
      <c r="DY2058" s="430"/>
      <c r="DZ2058" s="430"/>
      <c r="EA2058" s="430"/>
      <c r="EB2058" s="430"/>
      <c r="EC2058" s="430"/>
      <c r="ED2058" s="430"/>
      <c r="EE2058" s="430"/>
      <c r="EF2058" s="430"/>
      <c r="EG2058" s="430"/>
      <c r="EH2058" s="430"/>
      <c r="EI2058" s="430"/>
      <c r="EJ2058" s="430"/>
      <c r="EK2058" s="430"/>
      <c r="EL2058" s="430"/>
      <c r="EM2058" s="430"/>
      <c r="EN2058" s="430"/>
      <c r="EO2058" s="430"/>
      <c r="EP2058" s="430"/>
      <c r="EQ2058" s="430"/>
      <c r="ER2058" s="430"/>
      <c r="ES2058" s="430"/>
      <c r="ET2058" s="430"/>
      <c r="EU2058" s="430"/>
      <c r="EV2058" s="430"/>
      <c r="EW2058" s="430"/>
      <c r="EX2058" s="430"/>
      <c r="EY2058" s="430"/>
      <c r="EZ2058" s="430"/>
      <c r="FA2058" s="430"/>
      <c r="FB2058" s="430"/>
      <c r="FC2058" s="430"/>
      <c r="FD2058" s="430"/>
      <c r="FE2058" s="430"/>
      <c r="FF2058" s="430"/>
      <c r="FG2058" s="430"/>
      <c r="FH2058" s="430"/>
      <c r="FI2058" s="430"/>
      <c r="FJ2058" s="430"/>
      <c r="FK2058" s="430"/>
      <c r="FL2058" s="430"/>
      <c r="FM2058" s="430"/>
      <c r="FN2058" s="430"/>
      <c r="FO2058" s="430"/>
      <c r="FP2058" s="430"/>
      <c r="FQ2058" s="430"/>
      <c r="FR2058" s="430"/>
      <c r="FS2058" s="430"/>
      <c r="FT2058" s="430"/>
      <c r="FU2058" s="430"/>
      <c r="FV2058" s="430"/>
      <c r="FW2058" s="430"/>
      <c r="FX2058" s="430"/>
      <c r="FY2058" s="430"/>
      <c r="FZ2058" s="430"/>
      <c r="GA2058" s="430"/>
      <c r="GB2058" s="430"/>
      <c r="GC2058" s="430"/>
    </row>
    <row r="2059" spans="1:185" s="302" customFormat="1" ht="18.75" customHeight="1" x14ac:dyDescent="0.3">
      <c r="A2059" s="431"/>
      <c r="B2059" s="122" t="s">
        <v>1357</v>
      </c>
      <c r="C2059" s="91">
        <v>26</v>
      </c>
      <c r="D2059" s="30" t="s">
        <v>16</v>
      </c>
      <c r="E2059" s="30" t="s">
        <v>16</v>
      </c>
      <c r="F2059" s="30" t="s">
        <v>16</v>
      </c>
      <c r="G2059" s="30" t="s">
        <v>16</v>
      </c>
      <c r="H2059" s="30" t="s">
        <v>16</v>
      </c>
      <c r="I2059" s="20">
        <f t="shared" si="183"/>
        <v>26</v>
      </c>
      <c r="J2059" s="34">
        <v>73</v>
      </c>
      <c r="K2059" s="31">
        <f t="shared" si="184"/>
        <v>0.35616438356164382</v>
      </c>
      <c r="L2059" s="480">
        <v>9</v>
      </c>
      <c r="M2059" s="174" t="s">
        <v>28</v>
      </c>
      <c r="N2059" s="531" t="s">
        <v>1358</v>
      </c>
      <c r="O2059" s="530" t="s">
        <v>676</v>
      </c>
      <c r="P2059" s="530" t="s">
        <v>20</v>
      </c>
      <c r="Q2059" s="530" t="s">
        <v>1183</v>
      </c>
      <c r="R2059" s="286">
        <v>10</v>
      </c>
      <c r="S2059" s="282"/>
      <c r="T2059" s="429"/>
      <c r="U2059" s="429"/>
      <c r="V2059" s="429"/>
      <c r="W2059" s="429"/>
      <c r="X2059" s="429"/>
      <c r="Y2059" s="429"/>
      <c r="Z2059" s="430"/>
      <c r="AA2059" s="430"/>
      <c r="AB2059" s="430"/>
      <c r="AC2059" s="430"/>
      <c r="AD2059" s="430"/>
      <c r="AE2059" s="430"/>
      <c r="AF2059" s="430"/>
      <c r="AG2059" s="430"/>
      <c r="AH2059" s="430"/>
      <c r="AI2059" s="430"/>
      <c r="AJ2059" s="430"/>
      <c r="AK2059" s="430"/>
      <c r="AL2059" s="430"/>
      <c r="AM2059" s="430"/>
      <c r="AN2059" s="430"/>
      <c r="AO2059" s="430"/>
      <c r="AP2059" s="430"/>
      <c r="AQ2059" s="430"/>
      <c r="AR2059" s="430"/>
      <c r="AS2059" s="430"/>
      <c r="AT2059" s="430"/>
      <c r="AU2059" s="430"/>
      <c r="AV2059" s="430"/>
      <c r="AW2059" s="430"/>
      <c r="AX2059" s="430"/>
      <c r="AY2059" s="430"/>
      <c r="AZ2059" s="430"/>
      <c r="BA2059" s="430"/>
      <c r="BB2059" s="430"/>
      <c r="BC2059" s="430"/>
      <c r="BD2059" s="430"/>
      <c r="BE2059" s="430"/>
      <c r="BF2059" s="430"/>
      <c r="BG2059" s="430"/>
      <c r="BH2059" s="430"/>
      <c r="BI2059" s="430"/>
      <c r="BJ2059" s="430"/>
      <c r="BK2059" s="430"/>
      <c r="BL2059" s="430"/>
      <c r="BM2059" s="430"/>
      <c r="BN2059" s="430"/>
      <c r="BO2059" s="430"/>
      <c r="BP2059" s="430"/>
      <c r="BQ2059" s="430"/>
      <c r="BR2059" s="430"/>
      <c r="BS2059" s="430"/>
      <c r="BT2059" s="430"/>
      <c r="BU2059" s="430"/>
      <c r="BV2059" s="430"/>
      <c r="BW2059" s="430"/>
      <c r="BX2059" s="430"/>
      <c r="BY2059" s="430"/>
      <c r="BZ2059" s="430"/>
      <c r="CA2059" s="430"/>
      <c r="CB2059" s="430"/>
      <c r="CC2059" s="430"/>
      <c r="CD2059" s="430"/>
      <c r="CE2059" s="430"/>
      <c r="CF2059" s="430"/>
      <c r="CG2059" s="430"/>
      <c r="CH2059" s="430"/>
      <c r="CI2059" s="430"/>
      <c r="CJ2059" s="430"/>
      <c r="CK2059" s="430"/>
      <c r="CL2059" s="430"/>
      <c r="CM2059" s="430"/>
      <c r="CN2059" s="430"/>
      <c r="CO2059" s="430"/>
      <c r="CP2059" s="430"/>
      <c r="CQ2059" s="430"/>
      <c r="CR2059" s="430"/>
      <c r="CS2059" s="430"/>
      <c r="CT2059" s="430"/>
      <c r="CU2059" s="430"/>
      <c r="CV2059" s="430"/>
      <c r="CW2059" s="430"/>
      <c r="CX2059" s="430"/>
      <c r="CY2059" s="430"/>
      <c r="CZ2059" s="430"/>
      <c r="DA2059" s="430"/>
      <c r="DB2059" s="430"/>
      <c r="DC2059" s="430"/>
      <c r="DD2059" s="430"/>
      <c r="DE2059" s="430"/>
      <c r="DF2059" s="430"/>
      <c r="DG2059" s="430"/>
      <c r="DH2059" s="430"/>
      <c r="DI2059" s="430"/>
      <c r="DJ2059" s="430"/>
      <c r="DK2059" s="430"/>
      <c r="DL2059" s="430"/>
      <c r="DM2059" s="430"/>
      <c r="DN2059" s="430"/>
      <c r="DO2059" s="430"/>
      <c r="DP2059" s="430"/>
      <c r="DQ2059" s="430"/>
      <c r="DR2059" s="430"/>
      <c r="DS2059" s="430"/>
      <c r="DT2059" s="430"/>
      <c r="DU2059" s="430"/>
      <c r="DV2059" s="430"/>
      <c r="DW2059" s="430"/>
      <c r="DX2059" s="430"/>
      <c r="DY2059" s="430"/>
      <c r="DZ2059" s="430"/>
      <c r="EA2059" s="430"/>
      <c r="EB2059" s="430"/>
      <c r="EC2059" s="430"/>
      <c r="ED2059" s="430"/>
      <c r="EE2059" s="430"/>
      <c r="EF2059" s="430"/>
      <c r="EG2059" s="430"/>
      <c r="EH2059" s="430"/>
      <c r="EI2059" s="430"/>
      <c r="EJ2059" s="430"/>
      <c r="EK2059" s="430"/>
      <c r="EL2059" s="430"/>
      <c r="EM2059" s="430"/>
      <c r="EN2059" s="430"/>
      <c r="EO2059" s="430"/>
      <c r="EP2059" s="430"/>
      <c r="EQ2059" s="430"/>
      <c r="ER2059" s="430"/>
      <c r="ES2059" s="430"/>
      <c r="ET2059" s="430"/>
      <c r="EU2059" s="430"/>
      <c r="EV2059" s="430"/>
      <c r="EW2059" s="430"/>
      <c r="EX2059" s="430"/>
      <c r="EY2059" s="430"/>
      <c r="EZ2059" s="430"/>
      <c r="FA2059" s="430"/>
      <c r="FB2059" s="430"/>
      <c r="FC2059" s="430"/>
      <c r="FD2059" s="430"/>
      <c r="FE2059" s="430"/>
      <c r="FF2059" s="430"/>
      <c r="FG2059" s="430"/>
      <c r="FH2059" s="430"/>
      <c r="FI2059" s="430"/>
      <c r="FJ2059" s="430"/>
      <c r="FK2059" s="430"/>
      <c r="FL2059" s="430"/>
      <c r="FM2059" s="430"/>
      <c r="FN2059" s="430"/>
      <c r="FO2059" s="430"/>
      <c r="FP2059" s="430"/>
      <c r="FQ2059" s="430"/>
      <c r="FR2059" s="430"/>
      <c r="FS2059" s="430"/>
      <c r="FT2059" s="430"/>
      <c r="FU2059" s="430"/>
      <c r="FV2059" s="430"/>
      <c r="FW2059" s="430"/>
      <c r="FX2059" s="430"/>
      <c r="FY2059" s="430"/>
      <c r="FZ2059" s="430"/>
      <c r="GA2059" s="430"/>
      <c r="GB2059" s="430"/>
      <c r="GC2059" s="430"/>
    </row>
    <row r="2060" spans="1:185" s="302" customFormat="1" ht="18.75" customHeight="1" x14ac:dyDescent="0.3">
      <c r="A2060" s="431"/>
      <c r="B2060" s="122" t="s">
        <v>2626</v>
      </c>
      <c r="C2060" s="91">
        <v>25</v>
      </c>
      <c r="D2060" s="131"/>
      <c r="E2060" s="131"/>
      <c r="F2060" s="131"/>
      <c r="G2060" s="131"/>
      <c r="H2060" s="131"/>
      <c r="I2060" s="20">
        <f t="shared" si="183"/>
        <v>25</v>
      </c>
      <c r="J2060" s="40">
        <v>73</v>
      </c>
      <c r="K2060" s="31">
        <f t="shared" si="184"/>
        <v>0.34246575342465752</v>
      </c>
      <c r="L2060" s="458">
        <v>14</v>
      </c>
      <c r="M2060" s="45" t="s">
        <v>28</v>
      </c>
      <c r="N2060" s="533" t="s">
        <v>2627</v>
      </c>
      <c r="O2060" s="552" t="s">
        <v>1188</v>
      </c>
      <c r="P2060" s="552" t="s">
        <v>1496</v>
      </c>
      <c r="Q2060" s="530" t="s">
        <v>2412</v>
      </c>
      <c r="R2060" s="285">
        <v>10</v>
      </c>
      <c r="S2060" s="282"/>
      <c r="T2060" s="429"/>
      <c r="U2060" s="429"/>
      <c r="V2060" s="429"/>
      <c r="W2060" s="429"/>
      <c r="X2060" s="429"/>
      <c r="Y2060" s="429"/>
      <c r="Z2060" s="430"/>
      <c r="AA2060" s="430"/>
      <c r="AB2060" s="430"/>
      <c r="AC2060" s="430"/>
      <c r="AD2060" s="430"/>
      <c r="AE2060" s="430"/>
      <c r="AF2060" s="430"/>
      <c r="AG2060" s="430"/>
      <c r="AH2060" s="430"/>
      <c r="AI2060" s="430"/>
      <c r="AJ2060" s="430"/>
      <c r="AK2060" s="430"/>
      <c r="AL2060" s="430"/>
      <c r="AM2060" s="430"/>
      <c r="AN2060" s="430"/>
      <c r="AO2060" s="430"/>
      <c r="AP2060" s="430"/>
      <c r="AQ2060" s="430"/>
      <c r="AR2060" s="430"/>
      <c r="AS2060" s="430"/>
      <c r="AT2060" s="430"/>
      <c r="AU2060" s="430"/>
      <c r="AV2060" s="430"/>
      <c r="AW2060" s="430"/>
      <c r="AX2060" s="430"/>
      <c r="AY2060" s="430"/>
      <c r="AZ2060" s="430"/>
      <c r="BA2060" s="430"/>
      <c r="BB2060" s="430"/>
      <c r="BC2060" s="430"/>
      <c r="BD2060" s="430"/>
      <c r="BE2060" s="430"/>
      <c r="BF2060" s="430"/>
      <c r="BG2060" s="430"/>
      <c r="BH2060" s="430"/>
      <c r="BI2060" s="430"/>
      <c r="BJ2060" s="430"/>
      <c r="BK2060" s="430"/>
      <c r="BL2060" s="430"/>
      <c r="BM2060" s="430"/>
      <c r="BN2060" s="430"/>
      <c r="BO2060" s="430"/>
      <c r="BP2060" s="430"/>
      <c r="BQ2060" s="430"/>
      <c r="BR2060" s="430"/>
      <c r="BS2060" s="430"/>
      <c r="BT2060" s="430"/>
      <c r="BU2060" s="430"/>
      <c r="BV2060" s="430"/>
      <c r="BW2060" s="430"/>
      <c r="BX2060" s="430"/>
      <c r="BY2060" s="430"/>
      <c r="BZ2060" s="430"/>
      <c r="CA2060" s="430"/>
      <c r="CB2060" s="430"/>
      <c r="CC2060" s="430"/>
      <c r="CD2060" s="430"/>
      <c r="CE2060" s="430"/>
      <c r="CF2060" s="430"/>
      <c r="CG2060" s="430"/>
      <c r="CH2060" s="430"/>
      <c r="CI2060" s="430"/>
      <c r="CJ2060" s="430"/>
      <c r="CK2060" s="430"/>
      <c r="CL2060" s="430"/>
      <c r="CM2060" s="430"/>
      <c r="CN2060" s="430"/>
      <c r="CO2060" s="430"/>
      <c r="CP2060" s="430"/>
      <c r="CQ2060" s="430"/>
      <c r="CR2060" s="430"/>
      <c r="CS2060" s="430"/>
      <c r="CT2060" s="430"/>
      <c r="CU2060" s="430"/>
      <c r="CV2060" s="430"/>
      <c r="CW2060" s="430"/>
      <c r="CX2060" s="430"/>
      <c r="CY2060" s="430"/>
      <c r="CZ2060" s="430"/>
      <c r="DA2060" s="430"/>
      <c r="DB2060" s="430"/>
      <c r="DC2060" s="430"/>
      <c r="DD2060" s="430"/>
      <c r="DE2060" s="430"/>
      <c r="DF2060" s="430"/>
      <c r="DG2060" s="430"/>
      <c r="DH2060" s="430"/>
      <c r="DI2060" s="430"/>
      <c r="DJ2060" s="430"/>
      <c r="DK2060" s="430"/>
      <c r="DL2060" s="430"/>
      <c r="DM2060" s="430"/>
      <c r="DN2060" s="430"/>
      <c r="DO2060" s="430"/>
      <c r="DP2060" s="430"/>
      <c r="DQ2060" s="430"/>
      <c r="DR2060" s="430"/>
      <c r="DS2060" s="430"/>
      <c r="DT2060" s="430"/>
      <c r="DU2060" s="430"/>
      <c r="DV2060" s="430"/>
      <c r="DW2060" s="430"/>
      <c r="DX2060" s="430"/>
      <c r="DY2060" s="430"/>
      <c r="DZ2060" s="430"/>
      <c r="EA2060" s="430"/>
      <c r="EB2060" s="430"/>
      <c r="EC2060" s="430"/>
      <c r="ED2060" s="430"/>
      <c r="EE2060" s="430"/>
      <c r="EF2060" s="430"/>
      <c r="EG2060" s="430"/>
      <c r="EH2060" s="430"/>
      <c r="EI2060" s="430"/>
      <c r="EJ2060" s="430"/>
      <c r="EK2060" s="430"/>
      <c r="EL2060" s="430"/>
      <c r="EM2060" s="430"/>
      <c r="EN2060" s="430"/>
      <c r="EO2060" s="430"/>
      <c r="EP2060" s="430"/>
      <c r="EQ2060" s="430"/>
      <c r="ER2060" s="430"/>
      <c r="ES2060" s="430"/>
      <c r="ET2060" s="430"/>
      <c r="EU2060" s="430"/>
      <c r="EV2060" s="430"/>
      <c r="EW2060" s="430"/>
      <c r="EX2060" s="430"/>
      <c r="EY2060" s="430"/>
      <c r="EZ2060" s="430"/>
      <c r="FA2060" s="430"/>
      <c r="FB2060" s="430"/>
      <c r="FC2060" s="430"/>
      <c r="FD2060" s="430"/>
      <c r="FE2060" s="430"/>
      <c r="FF2060" s="430"/>
      <c r="FG2060" s="430"/>
      <c r="FH2060" s="430"/>
      <c r="FI2060" s="430"/>
      <c r="FJ2060" s="430"/>
      <c r="FK2060" s="430"/>
      <c r="FL2060" s="430"/>
      <c r="FM2060" s="430"/>
      <c r="FN2060" s="430"/>
      <c r="FO2060" s="430"/>
      <c r="FP2060" s="430"/>
      <c r="FQ2060" s="430"/>
      <c r="FR2060" s="430"/>
      <c r="FS2060" s="430"/>
      <c r="FT2060" s="430"/>
      <c r="FU2060" s="430"/>
      <c r="FV2060" s="430"/>
      <c r="FW2060" s="430"/>
      <c r="FX2060" s="430"/>
      <c r="FY2060" s="430"/>
      <c r="FZ2060" s="430"/>
      <c r="GA2060" s="430"/>
      <c r="GB2060" s="430"/>
      <c r="GC2060" s="430"/>
    </row>
    <row r="2061" spans="1:185" s="302" customFormat="1" ht="18.75" customHeight="1" x14ac:dyDescent="0.3">
      <c r="A2061" s="462"/>
      <c r="B2061" s="13" t="s">
        <v>407</v>
      </c>
      <c r="C2061" s="14">
        <v>25</v>
      </c>
      <c r="D2061" s="9"/>
      <c r="E2061" s="9"/>
      <c r="F2061" s="9"/>
      <c r="G2061" s="9"/>
      <c r="H2061" s="431"/>
      <c r="I2061" s="20">
        <f t="shared" si="183"/>
        <v>25</v>
      </c>
      <c r="J2061" s="40">
        <v>73</v>
      </c>
      <c r="K2061" s="31">
        <f t="shared" si="184"/>
        <v>0.34246575342465752</v>
      </c>
      <c r="L2061" s="459">
        <v>3</v>
      </c>
      <c r="M2061" s="45" t="s">
        <v>28</v>
      </c>
      <c r="N2061" s="634" t="s">
        <v>408</v>
      </c>
      <c r="O2061" s="552" t="s">
        <v>409</v>
      </c>
      <c r="P2061" s="552" t="s">
        <v>403</v>
      </c>
      <c r="Q2061" s="530" t="s">
        <v>394</v>
      </c>
      <c r="R2061" s="292">
        <v>10</v>
      </c>
      <c r="S2061" s="282"/>
      <c r="T2061" s="429"/>
      <c r="U2061" s="429"/>
      <c r="V2061" s="429"/>
      <c r="W2061" s="429"/>
      <c r="X2061" s="429"/>
      <c r="Y2061" s="429"/>
      <c r="Z2061" s="430"/>
      <c r="AA2061" s="430"/>
      <c r="AB2061" s="430"/>
      <c r="AC2061" s="430"/>
      <c r="AD2061" s="430"/>
      <c r="AE2061" s="430"/>
      <c r="AF2061" s="430"/>
      <c r="AG2061" s="430"/>
      <c r="AH2061" s="430"/>
      <c r="AI2061" s="430"/>
      <c r="AJ2061" s="430"/>
      <c r="AK2061" s="430"/>
      <c r="AL2061" s="430"/>
      <c r="AM2061" s="430"/>
      <c r="AN2061" s="430"/>
      <c r="AO2061" s="430"/>
      <c r="AP2061" s="430"/>
      <c r="AQ2061" s="430"/>
      <c r="AR2061" s="430"/>
      <c r="AS2061" s="430"/>
      <c r="AT2061" s="430"/>
      <c r="AU2061" s="430"/>
      <c r="AV2061" s="430"/>
      <c r="AW2061" s="430"/>
      <c r="AX2061" s="430"/>
      <c r="AY2061" s="430"/>
      <c r="AZ2061" s="430"/>
      <c r="BA2061" s="430"/>
      <c r="BB2061" s="430"/>
      <c r="BC2061" s="430"/>
      <c r="BD2061" s="430"/>
      <c r="BE2061" s="430"/>
      <c r="BF2061" s="430"/>
      <c r="BG2061" s="430"/>
      <c r="BH2061" s="430"/>
      <c r="BI2061" s="430"/>
      <c r="BJ2061" s="430"/>
      <c r="BK2061" s="430"/>
      <c r="BL2061" s="430"/>
      <c r="BM2061" s="430"/>
      <c r="BN2061" s="430"/>
      <c r="BO2061" s="430"/>
      <c r="BP2061" s="430"/>
      <c r="BQ2061" s="430"/>
      <c r="BR2061" s="430"/>
      <c r="BS2061" s="430"/>
      <c r="BT2061" s="430"/>
      <c r="BU2061" s="430"/>
      <c r="BV2061" s="430"/>
      <c r="BW2061" s="430"/>
      <c r="BX2061" s="430"/>
      <c r="BY2061" s="430"/>
      <c r="BZ2061" s="430"/>
      <c r="CA2061" s="430"/>
      <c r="CB2061" s="430"/>
      <c r="CC2061" s="430"/>
      <c r="CD2061" s="430"/>
      <c r="CE2061" s="430"/>
      <c r="CF2061" s="430"/>
      <c r="CG2061" s="430"/>
      <c r="CH2061" s="430"/>
      <c r="CI2061" s="430"/>
      <c r="CJ2061" s="430"/>
      <c r="CK2061" s="430"/>
      <c r="CL2061" s="430"/>
      <c r="CM2061" s="430"/>
      <c r="CN2061" s="430"/>
      <c r="CO2061" s="430"/>
      <c r="CP2061" s="430"/>
      <c r="CQ2061" s="430"/>
      <c r="CR2061" s="430"/>
      <c r="CS2061" s="430"/>
      <c r="CT2061" s="430"/>
      <c r="CU2061" s="430"/>
      <c r="CV2061" s="430"/>
      <c r="CW2061" s="430"/>
      <c r="CX2061" s="430"/>
      <c r="CY2061" s="430"/>
      <c r="CZ2061" s="430"/>
      <c r="DA2061" s="430"/>
      <c r="DB2061" s="430"/>
      <c r="DC2061" s="430"/>
      <c r="DD2061" s="430"/>
      <c r="DE2061" s="430"/>
      <c r="DF2061" s="430"/>
      <c r="DG2061" s="430"/>
      <c r="DH2061" s="430"/>
      <c r="DI2061" s="430"/>
      <c r="DJ2061" s="430"/>
      <c r="DK2061" s="430"/>
      <c r="DL2061" s="430"/>
      <c r="DM2061" s="430"/>
      <c r="DN2061" s="430"/>
      <c r="DO2061" s="430"/>
      <c r="DP2061" s="430"/>
      <c r="DQ2061" s="430"/>
      <c r="DR2061" s="430"/>
      <c r="DS2061" s="430"/>
      <c r="DT2061" s="430"/>
      <c r="DU2061" s="430"/>
      <c r="DV2061" s="430"/>
      <c r="DW2061" s="430"/>
      <c r="DX2061" s="430"/>
      <c r="DY2061" s="430"/>
      <c r="DZ2061" s="430"/>
      <c r="EA2061" s="430"/>
      <c r="EB2061" s="430"/>
      <c r="EC2061" s="430"/>
      <c r="ED2061" s="430"/>
      <c r="EE2061" s="430"/>
      <c r="EF2061" s="430"/>
      <c r="EG2061" s="430"/>
      <c r="EH2061" s="430"/>
      <c r="EI2061" s="430"/>
      <c r="EJ2061" s="430"/>
      <c r="EK2061" s="430"/>
      <c r="EL2061" s="430"/>
      <c r="EM2061" s="430"/>
      <c r="EN2061" s="430"/>
      <c r="EO2061" s="430"/>
      <c r="EP2061" s="430"/>
      <c r="EQ2061" s="430"/>
      <c r="ER2061" s="430"/>
      <c r="ES2061" s="430"/>
      <c r="ET2061" s="430"/>
      <c r="EU2061" s="430"/>
      <c r="EV2061" s="430"/>
      <c r="EW2061" s="430"/>
      <c r="EX2061" s="430"/>
      <c r="EY2061" s="430"/>
      <c r="EZ2061" s="430"/>
      <c r="FA2061" s="430"/>
      <c r="FB2061" s="430"/>
      <c r="FC2061" s="430"/>
      <c r="FD2061" s="430"/>
      <c r="FE2061" s="430"/>
      <c r="FF2061" s="430"/>
      <c r="FG2061" s="430"/>
      <c r="FH2061" s="430"/>
      <c r="FI2061" s="430"/>
      <c r="FJ2061" s="430"/>
      <c r="FK2061" s="430"/>
      <c r="FL2061" s="430"/>
      <c r="FM2061" s="430"/>
      <c r="FN2061" s="430"/>
      <c r="FO2061" s="430"/>
      <c r="FP2061" s="430"/>
      <c r="FQ2061" s="430"/>
      <c r="FR2061" s="430"/>
      <c r="FS2061" s="430"/>
      <c r="FT2061" s="430"/>
      <c r="FU2061" s="430"/>
      <c r="FV2061" s="430"/>
      <c r="FW2061" s="430"/>
      <c r="FX2061" s="430"/>
      <c r="FY2061" s="430"/>
      <c r="FZ2061" s="430"/>
      <c r="GA2061" s="430"/>
      <c r="GB2061" s="430"/>
      <c r="GC2061" s="430"/>
    </row>
    <row r="2062" spans="1:185" s="302" customFormat="1" ht="18.75" customHeight="1" x14ac:dyDescent="0.3">
      <c r="A2062" s="431"/>
      <c r="B2062" s="266" t="s">
        <v>1755</v>
      </c>
      <c r="C2062" s="89">
        <v>25</v>
      </c>
      <c r="D2062" s="43"/>
      <c r="E2062" s="43"/>
      <c r="F2062" s="43"/>
      <c r="G2062" s="43"/>
      <c r="H2062" s="43"/>
      <c r="I2062" s="20">
        <f t="shared" si="183"/>
        <v>25</v>
      </c>
      <c r="J2062" s="40">
        <v>73</v>
      </c>
      <c r="K2062" s="31">
        <f t="shared" si="184"/>
        <v>0.34246575342465752</v>
      </c>
      <c r="L2062" s="458">
        <v>4</v>
      </c>
      <c r="M2062" s="528" t="s">
        <v>28</v>
      </c>
      <c r="N2062" s="561" t="s">
        <v>1756</v>
      </c>
      <c r="O2062" s="365" t="s">
        <v>1305</v>
      </c>
      <c r="P2062" s="365" t="s">
        <v>166</v>
      </c>
      <c r="Q2062" s="365" t="s">
        <v>4088</v>
      </c>
      <c r="R2062" s="285">
        <v>10</v>
      </c>
      <c r="S2062" s="282"/>
      <c r="T2062" s="429"/>
      <c r="U2062" s="429"/>
      <c r="V2062" s="429"/>
      <c r="W2062" s="429"/>
      <c r="X2062" s="429"/>
      <c r="Y2062" s="429"/>
      <c r="Z2062" s="430"/>
      <c r="AA2062" s="430"/>
      <c r="AB2062" s="430"/>
      <c r="AC2062" s="430"/>
      <c r="AD2062" s="430"/>
      <c r="AE2062" s="430"/>
      <c r="AF2062" s="430"/>
      <c r="AG2062" s="430"/>
      <c r="AH2062" s="430"/>
      <c r="AI2062" s="430"/>
      <c r="AJ2062" s="430"/>
      <c r="AK2062" s="430"/>
      <c r="AL2062" s="430"/>
      <c r="AM2062" s="430"/>
      <c r="AN2062" s="430"/>
      <c r="AO2062" s="430"/>
      <c r="AP2062" s="430"/>
      <c r="AQ2062" s="430"/>
      <c r="AR2062" s="430"/>
      <c r="AS2062" s="430"/>
      <c r="AT2062" s="430"/>
      <c r="AU2062" s="430"/>
      <c r="AV2062" s="430"/>
      <c r="AW2062" s="430"/>
      <c r="AX2062" s="430"/>
      <c r="AY2062" s="430"/>
      <c r="AZ2062" s="430"/>
      <c r="BA2062" s="430"/>
      <c r="BB2062" s="430"/>
      <c r="BC2062" s="430"/>
      <c r="BD2062" s="430"/>
      <c r="BE2062" s="430"/>
      <c r="BF2062" s="430"/>
      <c r="BG2062" s="430"/>
      <c r="BH2062" s="430"/>
      <c r="BI2062" s="430"/>
      <c r="BJ2062" s="430"/>
      <c r="BK2062" s="430"/>
      <c r="BL2062" s="430"/>
      <c r="BM2062" s="430"/>
      <c r="BN2062" s="430"/>
      <c r="BO2062" s="430"/>
      <c r="BP2062" s="430"/>
      <c r="BQ2062" s="430"/>
      <c r="BR2062" s="430"/>
      <c r="BS2062" s="430"/>
      <c r="BT2062" s="430"/>
      <c r="BU2062" s="430"/>
      <c r="BV2062" s="430"/>
      <c r="BW2062" s="430"/>
      <c r="BX2062" s="430"/>
      <c r="BY2062" s="430"/>
      <c r="BZ2062" s="430"/>
      <c r="CA2062" s="430"/>
      <c r="CB2062" s="430"/>
      <c r="CC2062" s="430"/>
      <c r="CD2062" s="430"/>
      <c r="CE2062" s="430"/>
      <c r="CF2062" s="430"/>
      <c r="CG2062" s="430"/>
      <c r="CH2062" s="430"/>
      <c r="CI2062" s="430"/>
      <c r="CJ2062" s="430"/>
      <c r="CK2062" s="430"/>
      <c r="CL2062" s="430"/>
      <c r="CM2062" s="430"/>
      <c r="CN2062" s="430"/>
      <c r="CO2062" s="430"/>
      <c r="CP2062" s="430"/>
      <c r="CQ2062" s="430"/>
      <c r="CR2062" s="430"/>
      <c r="CS2062" s="430"/>
      <c r="CT2062" s="430"/>
      <c r="CU2062" s="430"/>
      <c r="CV2062" s="430"/>
      <c r="CW2062" s="430"/>
      <c r="CX2062" s="430"/>
      <c r="CY2062" s="430"/>
      <c r="CZ2062" s="430"/>
      <c r="DA2062" s="430"/>
      <c r="DB2062" s="430"/>
      <c r="DC2062" s="430"/>
      <c r="DD2062" s="430"/>
      <c r="DE2062" s="430"/>
      <c r="DF2062" s="430"/>
      <c r="DG2062" s="430"/>
      <c r="DH2062" s="430"/>
      <c r="DI2062" s="430"/>
      <c r="DJ2062" s="430"/>
      <c r="DK2062" s="430"/>
      <c r="DL2062" s="430"/>
      <c r="DM2062" s="430"/>
      <c r="DN2062" s="430"/>
      <c r="DO2062" s="430"/>
      <c r="DP2062" s="430"/>
      <c r="DQ2062" s="430"/>
      <c r="DR2062" s="430"/>
      <c r="DS2062" s="430"/>
      <c r="DT2062" s="430"/>
      <c r="DU2062" s="430"/>
      <c r="DV2062" s="430"/>
      <c r="DW2062" s="430"/>
      <c r="DX2062" s="430"/>
      <c r="DY2062" s="430"/>
      <c r="DZ2062" s="430"/>
      <c r="EA2062" s="430"/>
      <c r="EB2062" s="430"/>
      <c r="EC2062" s="430"/>
      <c r="ED2062" s="430"/>
      <c r="EE2062" s="430"/>
      <c r="EF2062" s="430"/>
      <c r="EG2062" s="430"/>
      <c r="EH2062" s="430"/>
      <c r="EI2062" s="430"/>
      <c r="EJ2062" s="430"/>
      <c r="EK2062" s="430"/>
      <c r="EL2062" s="430"/>
      <c r="EM2062" s="430"/>
      <c r="EN2062" s="430"/>
      <c r="EO2062" s="430"/>
      <c r="EP2062" s="430"/>
      <c r="EQ2062" s="430"/>
      <c r="ER2062" s="430"/>
      <c r="ES2062" s="430"/>
      <c r="ET2062" s="430"/>
      <c r="EU2062" s="430"/>
      <c r="EV2062" s="430"/>
      <c r="EW2062" s="430"/>
      <c r="EX2062" s="430"/>
      <c r="EY2062" s="430"/>
      <c r="EZ2062" s="430"/>
      <c r="FA2062" s="430"/>
      <c r="FB2062" s="430"/>
      <c r="FC2062" s="430"/>
      <c r="FD2062" s="430"/>
      <c r="FE2062" s="430"/>
      <c r="FF2062" s="430"/>
      <c r="FG2062" s="430"/>
      <c r="FH2062" s="430"/>
      <c r="FI2062" s="430"/>
      <c r="FJ2062" s="430"/>
      <c r="FK2062" s="430"/>
      <c r="FL2062" s="430"/>
      <c r="FM2062" s="430"/>
      <c r="FN2062" s="430"/>
      <c r="FO2062" s="430"/>
      <c r="FP2062" s="430"/>
      <c r="FQ2062" s="430"/>
      <c r="FR2062" s="430"/>
      <c r="FS2062" s="430"/>
      <c r="FT2062" s="430"/>
      <c r="FU2062" s="430"/>
      <c r="FV2062" s="430"/>
      <c r="FW2062" s="430"/>
      <c r="FX2062" s="430"/>
      <c r="FY2062" s="430"/>
      <c r="FZ2062" s="430"/>
      <c r="GA2062" s="430"/>
      <c r="GB2062" s="430"/>
      <c r="GC2062" s="430"/>
    </row>
    <row r="2063" spans="1:185" s="302" customFormat="1" ht="18.75" customHeight="1" x14ac:dyDescent="0.3">
      <c r="A2063" s="431"/>
      <c r="B2063" s="122" t="s">
        <v>1873</v>
      </c>
      <c r="C2063" s="95">
        <v>24</v>
      </c>
      <c r="D2063" s="30" t="s">
        <v>16</v>
      </c>
      <c r="E2063" s="30" t="s">
        <v>16</v>
      </c>
      <c r="F2063" s="30" t="s">
        <v>16</v>
      </c>
      <c r="G2063" s="30" t="s">
        <v>16</v>
      </c>
      <c r="H2063" s="30" t="s">
        <v>16</v>
      </c>
      <c r="I2063" s="20">
        <f t="shared" si="183"/>
        <v>24</v>
      </c>
      <c r="J2063" s="25">
        <v>73</v>
      </c>
      <c r="K2063" s="31">
        <f t="shared" si="184"/>
        <v>0.32876712328767121</v>
      </c>
      <c r="L2063" s="457">
        <v>1</v>
      </c>
      <c r="M2063" s="47" t="s">
        <v>28</v>
      </c>
      <c r="N2063" s="544" t="s">
        <v>1874</v>
      </c>
      <c r="O2063" s="537" t="s">
        <v>912</v>
      </c>
      <c r="P2063" s="537" t="s">
        <v>150</v>
      </c>
      <c r="Q2063" s="537" t="s">
        <v>1826</v>
      </c>
      <c r="R2063" s="284">
        <v>10</v>
      </c>
      <c r="S2063" s="282"/>
      <c r="T2063" s="429"/>
      <c r="U2063" s="429"/>
      <c r="V2063" s="429"/>
      <c r="W2063" s="429"/>
      <c r="X2063" s="429"/>
      <c r="Y2063" s="429"/>
      <c r="Z2063" s="430"/>
      <c r="AA2063" s="430"/>
      <c r="AB2063" s="430"/>
      <c r="AC2063" s="430"/>
      <c r="AD2063" s="430"/>
      <c r="AE2063" s="430"/>
      <c r="AF2063" s="430"/>
      <c r="AG2063" s="430"/>
      <c r="AH2063" s="430"/>
      <c r="AI2063" s="430"/>
      <c r="AJ2063" s="430"/>
      <c r="AK2063" s="430"/>
      <c r="AL2063" s="430"/>
      <c r="AM2063" s="430"/>
      <c r="AN2063" s="430"/>
      <c r="AO2063" s="430"/>
      <c r="AP2063" s="430"/>
      <c r="AQ2063" s="430"/>
      <c r="AR2063" s="430"/>
      <c r="AS2063" s="430"/>
      <c r="AT2063" s="430"/>
      <c r="AU2063" s="430"/>
      <c r="AV2063" s="430"/>
      <c r="AW2063" s="430"/>
      <c r="AX2063" s="430"/>
      <c r="AY2063" s="430"/>
      <c r="AZ2063" s="430"/>
      <c r="BA2063" s="430"/>
      <c r="BB2063" s="430"/>
      <c r="BC2063" s="430"/>
      <c r="BD2063" s="430"/>
      <c r="BE2063" s="430"/>
      <c r="BF2063" s="430"/>
      <c r="BG2063" s="430"/>
      <c r="BH2063" s="430"/>
      <c r="BI2063" s="430"/>
      <c r="BJ2063" s="430"/>
      <c r="BK2063" s="430"/>
      <c r="BL2063" s="430"/>
      <c r="BM2063" s="430"/>
      <c r="BN2063" s="430"/>
      <c r="BO2063" s="430"/>
      <c r="BP2063" s="430"/>
      <c r="BQ2063" s="430"/>
      <c r="BR2063" s="430"/>
      <c r="BS2063" s="430"/>
      <c r="BT2063" s="430"/>
      <c r="BU2063" s="430"/>
      <c r="BV2063" s="430"/>
      <c r="BW2063" s="430"/>
      <c r="BX2063" s="430"/>
      <c r="BY2063" s="430"/>
      <c r="BZ2063" s="430"/>
      <c r="CA2063" s="430"/>
      <c r="CB2063" s="430"/>
      <c r="CC2063" s="430"/>
      <c r="CD2063" s="430"/>
      <c r="CE2063" s="430"/>
      <c r="CF2063" s="430"/>
      <c r="CG2063" s="430"/>
      <c r="CH2063" s="430"/>
      <c r="CI2063" s="430"/>
      <c r="CJ2063" s="430"/>
      <c r="CK2063" s="430"/>
      <c r="CL2063" s="430"/>
      <c r="CM2063" s="430"/>
      <c r="CN2063" s="430"/>
      <c r="CO2063" s="430"/>
      <c r="CP2063" s="430"/>
      <c r="CQ2063" s="430"/>
      <c r="CR2063" s="430"/>
      <c r="CS2063" s="430"/>
      <c r="CT2063" s="430"/>
      <c r="CU2063" s="430"/>
      <c r="CV2063" s="430"/>
      <c r="CW2063" s="430"/>
      <c r="CX2063" s="430"/>
      <c r="CY2063" s="430"/>
      <c r="CZ2063" s="430"/>
      <c r="DA2063" s="430"/>
      <c r="DB2063" s="430"/>
      <c r="DC2063" s="430"/>
      <c r="DD2063" s="430"/>
      <c r="DE2063" s="430"/>
      <c r="DF2063" s="430"/>
      <c r="DG2063" s="430"/>
      <c r="DH2063" s="430"/>
      <c r="DI2063" s="430"/>
      <c r="DJ2063" s="430"/>
      <c r="DK2063" s="430"/>
      <c r="DL2063" s="430"/>
      <c r="DM2063" s="430"/>
      <c r="DN2063" s="430"/>
      <c r="DO2063" s="430"/>
      <c r="DP2063" s="430"/>
      <c r="DQ2063" s="430"/>
      <c r="DR2063" s="430"/>
      <c r="DS2063" s="430"/>
      <c r="DT2063" s="430"/>
      <c r="DU2063" s="430"/>
      <c r="DV2063" s="430"/>
      <c r="DW2063" s="430"/>
      <c r="DX2063" s="430"/>
      <c r="DY2063" s="430"/>
      <c r="DZ2063" s="430"/>
      <c r="EA2063" s="430"/>
      <c r="EB2063" s="430"/>
      <c r="EC2063" s="430"/>
      <c r="ED2063" s="430"/>
      <c r="EE2063" s="430"/>
      <c r="EF2063" s="430"/>
      <c r="EG2063" s="430"/>
      <c r="EH2063" s="430"/>
      <c r="EI2063" s="430"/>
      <c r="EJ2063" s="430"/>
      <c r="EK2063" s="430"/>
      <c r="EL2063" s="430"/>
      <c r="EM2063" s="430"/>
      <c r="EN2063" s="430"/>
      <c r="EO2063" s="430"/>
      <c r="EP2063" s="430"/>
      <c r="EQ2063" s="430"/>
      <c r="ER2063" s="430"/>
      <c r="ES2063" s="430"/>
      <c r="ET2063" s="430"/>
      <c r="EU2063" s="430"/>
      <c r="EV2063" s="430"/>
      <c r="EW2063" s="430"/>
      <c r="EX2063" s="430"/>
      <c r="EY2063" s="430"/>
      <c r="EZ2063" s="430"/>
      <c r="FA2063" s="430"/>
      <c r="FB2063" s="430"/>
      <c r="FC2063" s="430"/>
      <c r="FD2063" s="430"/>
      <c r="FE2063" s="430"/>
      <c r="FF2063" s="430"/>
      <c r="FG2063" s="430"/>
      <c r="FH2063" s="430"/>
      <c r="FI2063" s="430"/>
      <c r="FJ2063" s="430"/>
      <c r="FK2063" s="430"/>
      <c r="FL2063" s="430"/>
      <c r="FM2063" s="430"/>
      <c r="FN2063" s="430"/>
      <c r="FO2063" s="430"/>
      <c r="FP2063" s="430"/>
      <c r="FQ2063" s="430"/>
      <c r="FR2063" s="430"/>
      <c r="FS2063" s="430"/>
      <c r="FT2063" s="430"/>
      <c r="FU2063" s="430"/>
      <c r="FV2063" s="430"/>
      <c r="FW2063" s="430"/>
      <c r="FX2063" s="430"/>
      <c r="FY2063" s="430"/>
      <c r="FZ2063" s="430"/>
      <c r="GA2063" s="430"/>
      <c r="GB2063" s="430"/>
      <c r="GC2063" s="430"/>
    </row>
    <row r="2064" spans="1:185" s="302" customFormat="1" ht="18.75" customHeight="1" x14ac:dyDescent="0.3">
      <c r="A2064" s="431"/>
      <c r="B2064" s="122" t="s">
        <v>1359</v>
      </c>
      <c r="C2064" s="91">
        <v>24</v>
      </c>
      <c r="D2064" s="30" t="s">
        <v>16</v>
      </c>
      <c r="E2064" s="30" t="s">
        <v>16</v>
      </c>
      <c r="F2064" s="30" t="s">
        <v>16</v>
      </c>
      <c r="G2064" s="30" t="s">
        <v>16</v>
      </c>
      <c r="H2064" s="30" t="s">
        <v>16</v>
      </c>
      <c r="I2064" s="20">
        <f t="shared" si="183"/>
        <v>24</v>
      </c>
      <c r="J2064" s="34">
        <v>73</v>
      </c>
      <c r="K2064" s="31">
        <f t="shared" si="184"/>
        <v>0.32876712328767121</v>
      </c>
      <c r="L2064" s="480">
        <v>10</v>
      </c>
      <c r="M2064" s="174" t="s">
        <v>28</v>
      </c>
      <c r="N2064" s="531" t="s">
        <v>1360</v>
      </c>
      <c r="O2064" s="530" t="s">
        <v>389</v>
      </c>
      <c r="P2064" s="530" t="s">
        <v>527</v>
      </c>
      <c r="Q2064" s="530" t="s">
        <v>1183</v>
      </c>
      <c r="R2064" s="286">
        <v>10</v>
      </c>
      <c r="S2064" s="428"/>
      <c r="T2064" s="429"/>
      <c r="U2064" s="429"/>
      <c r="V2064" s="429"/>
      <c r="W2064" s="429"/>
      <c r="X2064" s="429"/>
      <c r="Y2064" s="429"/>
      <c r="Z2064" s="430"/>
      <c r="AA2064" s="430"/>
      <c r="AB2064" s="430"/>
      <c r="AC2064" s="430"/>
      <c r="AD2064" s="430"/>
      <c r="AE2064" s="430"/>
      <c r="AF2064" s="430"/>
      <c r="AG2064" s="430"/>
      <c r="AH2064" s="430"/>
      <c r="AI2064" s="430"/>
      <c r="AJ2064" s="430"/>
      <c r="AK2064" s="430"/>
      <c r="AL2064" s="430"/>
      <c r="AM2064" s="430"/>
      <c r="AN2064" s="430"/>
      <c r="AO2064" s="430"/>
      <c r="AP2064" s="430"/>
      <c r="AQ2064" s="430"/>
      <c r="AR2064" s="430"/>
      <c r="AS2064" s="430"/>
      <c r="AT2064" s="430"/>
      <c r="AU2064" s="430"/>
      <c r="AV2064" s="430"/>
      <c r="AW2064" s="430"/>
      <c r="AX2064" s="430"/>
      <c r="AY2064" s="430"/>
      <c r="AZ2064" s="430"/>
      <c r="BA2064" s="430"/>
      <c r="BB2064" s="430"/>
      <c r="BC2064" s="430"/>
      <c r="BD2064" s="430"/>
      <c r="BE2064" s="430"/>
      <c r="BF2064" s="430"/>
      <c r="BG2064" s="430"/>
      <c r="BH2064" s="430"/>
      <c r="BI2064" s="430"/>
      <c r="BJ2064" s="430"/>
      <c r="BK2064" s="430"/>
      <c r="BL2064" s="430"/>
      <c r="BM2064" s="430"/>
      <c r="BN2064" s="430"/>
      <c r="BO2064" s="430"/>
      <c r="BP2064" s="430"/>
      <c r="BQ2064" s="430"/>
      <c r="BR2064" s="430"/>
      <c r="BS2064" s="430"/>
      <c r="BT2064" s="430"/>
      <c r="BU2064" s="430"/>
      <c r="BV2064" s="430"/>
      <c r="BW2064" s="430"/>
      <c r="BX2064" s="430"/>
      <c r="BY2064" s="430"/>
      <c r="BZ2064" s="430"/>
      <c r="CA2064" s="430"/>
      <c r="CB2064" s="430"/>
      <c r="CC2064" s="430"/>
      <c r="CD2064" s="430"/>
      <c r="CE2064" s="430"/>
      <c r="CF2064" s="430"/>
      <c r="CG2064" s="430"/>
      <c r="CH2064" s="430"/>
      <c r="CI2064" s="430"/>
      <c r="CJ2064" s="430"/>
      <c r="CK2064" s="430"/>
      <c r="CL2064" s="430"/>
      <c r="CM2064" s="430"/>
      <c r="CN2064" s="430"/>
      <c r="CO2064" s="430"/>
      <c r="CP2064" s="430"/>
      <c r="CQ2064" s="430"/>
      <c r="CR2064" s="430"/>
      <c r="CS2064" s="430"/>
      <c r="CT2064" s="430"/>
      <c r="CU2064" s="430"/>
      <c r="CV2064" s="430"/>
      <c r="CW2064" s="430"/>
      <c r="CX2064" s="430"/>
      <c r="CY2064" s="430"/>
      <c r="CZ2064" s="430"/>
      <c r="DA2064" s="430"/>
      <c r="DB2064" s="430"/>
      <c r="DC2064" s="430"/>
      <c r="DD2064" s="430"/>
      <c r="DE2064" s="430"/>
      <c r="DF2064" s="430"/>
      <c r="DG2064" s="430"/>
      <c r="DH2064" s="430"/>
      <c r="DI2064" s="430"/>
      <c r="DJ2064" s="430"/>
      <c r="DK2064" s="430"/>
      <c r="DL2064" s="430"/>
      <c r="DM2064" s="430"/>
      <c r="DN2064" s="430"/>
      <c r="DO2064" s="430"/>
      <c r="DP2064" s="430"/>
      <c r="DQ2064" s="430"/>
      <c r="DR2064" s="430"/>
      <c r="DS2064" s="430"/>
      <c r="DT2064" s="430"/>
      <c r="DU2064" s="430"/>
      <c r="DV2064" s="430"/>
      <c r="DW2064" s="430"/>
      <c r="DX2064" s="430"/>
      <c r="DY2064" s="430"/>
      <c r="DZ2064" s="430"/>
      <c r="EA2064" s="430"/>
      <c r="EB2064" s="430"/>
      <c r="EC2064" s="430"/>
      <c r="ED2064" s="430"/>
      <c r="EE2064" s="430"/>
      <c r="EF2064" s="430"/>
      <c r="EG2064" s="430"/>
      <c r="EH2064" s="430"/>
      <c r="EI2064" s="430"/>
      <c r="EJ2064" s="430"/>
      <c r="EK2064" s="430"/>
      <c r="EL2064" s="430"/>
      <c r="EM2064" s="430"/>
      <c r="EN2064" s="430"/>
      <c r="EO2064" s="430"/>
      <c r="EP2064" s="430"/>
      <c r="EQ2064" s="430"/>
      <c r="ER2064" s="430"/>
      <c r="ES2064" s="430"/>
      <c r="ET2064" s="430"/>
      <c r="EU2064" s="430"/>
      <c r="EV2064" s="430"/>
      <c r="EW2064" s="430"/>
      <c r="EX2064" s="430"/>
      <c r="EY2064" s="430"/>
      <c r="EZ2064" s="430"/>
      <c r="FA2064" s="430"/>
      <c r="FB2064" s="430"/>
      <c r="FC2064" s="430"/>
      <c r="FD2064" s="430"/>
      <c r="FE2064" s="430"/>
      <c r="FF2064" s="430"/>
      <c r="FG2064" s="430"/>
      <c r="FH2064" s="430"/>
      <c r="FI2064" s="430"/>
      <c r="FJ2064" s="430"/>
      <c r="FK2064" s="430"/>
      <c r="FL2064" s="430"/>
      <c r="FM2064" s="430"/>
      <c r="FN2064" s="430"/>
      <c r="FO2064" s="430"/>
      <c r="FP2064" s="430"/>
      <c r="FQ2064" s="430"/>
      <c r="FR2064" s="430"/>
      <c r="FS2064" s="430"/>
      <c r="FT2064" s="430"/>
      <c r="FU2064" s="430"/>
      <c r="FV2064" s="430"/>
      <c r="FW2064" s="430"/>
      <c r="FX2064" s="430"/>
      <c r="FY2064" s="430"/>
      <c r="FZ2064" s="430"/>
      <c r="GA2064" s="430"/>
      <c r="GB2064" s="430"/>
      <c r="GC2064" s="430"/>
    </row>
    <row r="2065" spans="1:185" s="302" customFormat="1" ht="18.75" customHeight="1" x14ac:dyDescent="0.3">
      <c r="A2065" s="6"/>
      <c r="B2065" s="122" t="s">
        <v>1361</v>
      </c>
      <c r="C2065" s="91">
        <v>24</v>
      </c>
      <c r="D2065" s="525" t="s">
        <v>16</v>
      </c>
      <c r="E2065" s="525" t="s">
        <v>16</v>
      </c>
      <c r="F2065" s="525" t="s">
        <v>16</v>
      </c>
      <c r="G2065" s="525" t="s">
        <v>16</v>
      </c>
      <c r="H2065" s="525" t="s">
        <v>16</v>
      </c>
      <c r="I2065" s="20">
        <f t="shared" si="183"/>
        <v>24</v>
      </c>
      <c r="J2065" s="525">
        <v>73</v>
      </c>
      <c r="K2065" s="22">
        <f t="shared" si="184"/>
        <v>0.32876712328767121</v>
      </c>
      <c r="L2065" s="480">
        <v>10</v>
      </c>
      <c r="M2065" s="484" t="s">
        <v>28</v>
      </c>
      <c r="N2065" s="647" t="s">
        <v>1362</v>
      </c>
      <c r="O2065" s="648" t="s">
        <v>451</v>
      </c>
      <c r="P2065" s="648" t="s">
        <v>39</v>
      </c>
      <c r="Q2065" s="648" t="s">
        <v>1183</v>
      </c>
      <c r="R2065" s="286">
        <v>10</v>
      </c>
      <c r="S2065" s="428"/>
      <c r="T2065" s="429"/>
      <c r="U2065" s="429"/>
      <c r="V2065" s="429"/>
      <c r="W2065" s="429"/>
      <c r="X2065" s="429"/>
      <c r="Y2065" s="429"/>
      <c r="Z2065" s="430"/>
      <c r="AA2065" s="430"/>
      <c r="AB2065" s="430"/>
      <c r="AC2065" s="430"/>
      <c r="AD2065" s="430"/>
      <c r="AE2065" s="430"/>
      <c r="AF2065" s="430"/>
      <c r="AG2065" s="430"/>
      <c r="AH2065" s="430"/>
      <c r="AI2065" s="430"/>
      <c r="AJ2065" s="430"/>
      <c r="AK2065" s="430"/>
      <c r="AL2065" s="430"/>
      <c r="AM2065" s="430"/>
      <c r="AN2065" s="430"/>
      <c r="AO2065" s="430"/>
      <c r="AP2065" s="430"/>
      <c r="AQ2065" s="430"/>
      <c r="AR2065" s="430"/>
      <c r="AS2065" s="430"/>
      <c r="AT2065" s="430"/>
      <c r="AU2065" s="430"/>
      <c r="AV2065" s="430"/>
      <c r="AW2065" s="430"/>
      <c r="AX2065" s="430"/>
      <c r="AY2065" s="430"/>
      <c r="AZ2065" s="430"/>
      <c r="BA2065" s="430"/>
      <c r="BB2065" s="430"/>
      <c r="BC2065" s="430"/>
      <c r="BD2065" s="430"/>
      <c r="BE2065" s="430"/>
      <c r="BF2065" s="430"/>
      <c r="BG2065" s="430"/>
      <c r="BH2065" s="430"/>
      <c r="BI2065" s="430"/>
      <c r="BJ2065" s="430"/>
      <c r="BK2065" s="430"/>
      <c r="BL2065" s="430"/>
      <c r="BM2065" s="430"/>
      <c r="BN2065" s="430"/>
      <c r="BO2065" s="430"/>
      <c r="BP2065" s="430"/>
      <c r="BQ2065" s="430"/>
      <c r="BR2065" s="430"/>
      <c r="BS2065" s="430"/>
      <c r="BT2065" s="430"/>
      <c r="BU2065" s="430"/>
      <c r="BV2065" s="430"/>
      <c r="BW2065" s="430"/>
      <c r="BX2065" s="430"/>
      <c r="BY2065" s="430"/>
      <c r="BZ2065" s="430"/>
      <c r="CA2065" s="430"/>
      <c r="CB2065" s="430"/>
      <c r="CC2065" s="430"/>
      <c r="CD2065" s="430"/>
      <c r="CE2065" s="430"/>
      <c r="CF2065" s="430"/>
      <c r="CG2065" s="430"/>
      <c r="CH2065" s="430"/>
      <c r="CI2065" s="430"/>
      <c r="CJ2065" s="430"/>
      <c r="CK2065" s="430"/>
      <c r="CL2065" s="430"/>
      <c r="CM2065" s="430"/>
      <c r="CN2065" s="430"/>
      <c r="CO2065" s="430"/>
      <c r="CP2065" s="430"/>
      <c r="CQ2065" s="430"/>
      <c r="CR2065" s="430"/>
      <c r="CS2065" s="430"/>
      <c r="CT2065" s="430"/>
      <c r="CU2065" s="430"/>
      <c r="CV2065" s="430"/>
      <c r="CW2065" s="430"/>
      <c r="CX2065" s="430"/>
      <c r="CY2065" s="430"/>
      <c r="CZ2065" s="430"/>
      <c r="DA2065" s="430"/>
      <c r="DB2065" s="430"/>
      <c r="DC2065" s="430"/>
      <c r="DD2065" s="430"/>
      <c r="DE2065" s="430"/>
      <c r="DF2065" s="430"/>
      <c r="DG2065" s="430"/>
      <c r="DH2065" s="430"/>
      <c r="DI2065" s="430"/>
      <c r="DJ2065" s="430"/>
      <c r="DK2065" s="430"/>
      <c r="DL2065" s="430"/>
      <c r="DM2065" s="430"/>
      <c r="DN2065" s="430"/>
      <c r="DO2065" s="430"/>
      <c r="DP2065" s="430"/>
      <c r="DQ2065" s="430"/>
      <c r="DR2065" s="430"/>
      <c r="DS2065" s="430"/>
      <c r="DT2065" s="430"/>
      <c r="DU2065" s="430"/>
      <c r="DV2065" s="430"/>
      <c r="DW2065" s="430"/>
      <c r="DX2065" s="430"/>
      <c r="DY2065" s="430"/>
      <c r="DZ2065" s="430"/>
      <c r="EA2065" s="430"/>
      <c r="EB2065" s="430"/>
      <c r="EC2065" s="430"/>
      <c r="ED2065" s="430"/>
      <c r="EE2065" s="430"/>
      <c r="EF2065" s="430"/>
      <c r="EG2065" s="430"/>
      <c r="EH2065" s="430"/>
      <c r="EI2065" s="430"/>
      <c r="EJ2065" s="430"/>
      <c r="EK2065" s="430"/>
      <c r="EL2065" s="430"/>
      <c r="EM2065" s="430"/>
      <c r="EN2065" s="430"/>
      <c r="EO2065" s="430"/>
      <c r="EP2065" s="430"/>
      <c r="EQ2065" s="430"/>
      <c r="ER2065" s="430"/>
      <c r="ES2065" s="430"/>
      <c r="ET2065" s="430"/>
      <c r="EU2065" s="430"/>
      <c r="EV2065" s="430"/>
      <c r="EW2065" s="430"/>
      <c r="EX2065" s="430"/>
      <c r="EY2065" s="430"/>
      <c r="EZ2065" s="430"/>
      <c r="FA2065" s="430"/>
      <c r="FB2065" s="430"/>
      <c r="FC2065" s="430"/>
      <c r="FD2065" s="430"/>
      <c r="FE2065" s="430"/>
      <c r="FF2065" s="430"/>
      <c r="FG2065" s="430"/>
      <c r="FH2065" s="430"/>
      <c r="FI2065" s="430"/>
      <c r="FJ2065" s="430"/>
      <c r="FK2065" s="430"/>
      <c r="FL2065" s="430"/>
      <c r="FM2065" s="430"/>
      <c r="FN2065" s="430"/>
      <c r="FO2065" s="430"/>
      <c r="FP2065" s="430"/>
      <c r="FQ2065" s="430"/>
      <c r="FR2065" s="430"/>
      <c r="FS2065" s="430"/>
      <c r="FT2065" s="430"/>
      <c r="FU2065" s="430"/>
      <c r="FV2065" s="430"/>
      <c r="FW2065" s="430"/>
      <c r="FX2065" s="430"/>
      <c r="FY2065" s="430"/>
      <c r="FZ2065" s="430"/>
      <c r="GA2065" s="430"/>
      <c r="GB2065" s="430"/>
      <c r="GC2065" s="430"/>
    </row>
    <row r="2066" spans="1:185" s="302" customFormat="1" ht="18.75" customHeight="1" x14ac:dyDescent="0.3">
      <c r="A2066" s="6"/>
      <c r="B2066" s="90" t="s">
        <v>2242</v>
      </c>
      <c r="C2066" s="95">
        <v>23</v>
      </c>
      <c r="D2066" s="525" t="s">
        <v>16</v>
      </c>
      <c r="E2066" s="525" t="s">
        <v>16</v>
      </c>
      <c r="F2066" s="525" t="s">
        <v>16</v>
      </c>
      <c r="G2066" s="525" t="s">
        <v>16</v>
      </c>
      <c r="H2066" s="443"/>
      <c r="I2066" s="20">
        <f t="shared" si="183"/>
        <v>23</v>
      </c>
      <c r="J2066" s="455">
        <v>73</v>
      </c>
      <c r="K2066" s="22">
        <f t="shared" si="184"/>
        <v>0.31506849315068491</v>
      </c>
      <c r="L2066" s="480">
        <v>3</v>
      </c>
      <c r="M2066" s="484" t="s">
        <v>28</v>
      </c>
      <c r="N2066" s="647" t="s">
        <v>2243</v>
      </c>
      <c r="O2066" s="648" t="s">
        <v>30</v>
      </c>
      <c r="P2066" s="648" t="s">
        <v>73</v>
      </c>
      <c r="Q2066" s="648" t="s">
        <v>2114</v>
      </c>
      <c r="R2066" s="286">
        <v>10</v>
      </c>
      <c r="S2066" s="428"/>
      <c r="T2066" s="429"/>
      <c r="U2066" s="429"/>
      <c r="V2066" s="429"/>
      <c r="W2066" s="429"/>
      <c r="X2066" s="429"/>
      <c r="Y2066" s="429"/>
      <c r="Z2066" s="430"/>
      <c r="AA2066" s="430"/>
      <c r="AB2066" s="430"/>
      <c r="AC2066" s="430"/>
      <c r="AD2066" s="430"/>
      <c r="AE2066" s="430"/>
      <c r="AF2066" s="430"/>
      <c r="AG2066" s="430"/>
      <c r="AH2066" s="430"/>
      <c r="AI2066" s="430"/>
      <c r="AJ2066" s="430"/>
      <c r="AK2066" s="430"/>
      <c r="AL2066" s="430"/>
      <c r="AM2066" s="430"/>
      <c r="AN2066" s="430"/>
      <c r="AO2066" s="430"/>
      <c r="AP2066" s="430"/>
      <c r="AQ2066" s="430"/>
      <c r="AR2066" s="430"/>
      <c r="AS2066" s="430"/>
      <c r="AT2066" s="430"/>
      <c r="AU2066" s="430"/>
      <c r="AV2066" s="430"/>
      <c r="AW2066" s="430"/>
      <c r="AX2066" s="430"/>
      <c r="AY2066" s="430"/>
      <c r="AZ2066" s="430"/>
      <c r="BA2066" s="430"/>
      <c r="BB2066" s="430"/>
      <c r="BC2066" s="430"/>
      <c r="BD2066" s="430"/>
      <c r="BE2066" s="430"/>
      <c r="BF2066" s="430"/>
      <c r="BG2066" s="430"/>
      <c r="BH2066" s="430"/>
      <c r="BI2066" s="430"/>
      <c r="BJ2066" s="430"/>
      <c r="BK2066" s="430"/>
      <c r="BL2066" s="430"/>
      <c r="BM2066" s="430"/>
      <c r="BN2066" s="430"/>
      <c r="BO2066" s="430"/>
      <c r="BP2066" s="430"/>
      <c r="BQ2066" s="430"/>
      <c r="BR2066" s="430"/>
      <c r="BS2066" s="430"/>
      <c r="BT2066" s="430"/>
      <c r="BU2066" s="430"/>
      <c r="BV2066" s="430"/>
      <c r="BW2066" s="430"/>
      <c r="BX2066" s="430"/>
      <c r="BY2066" s="430"/>
      <c r="BZ2066" s="430"/>
      <c r="CA2066" s="430"/>
      <c r="CB2066" s="430"/>
      <c r="CC2066" s="430"/>
      <c r="CD2066" s="430"/>
      <c r="CE2066" s="430"/>
      <c r="CF2066" s="430"/>
      <c r="CG2066" s="430"/>
      <c r="CH2066" s="430"/>
      <c r="CI2066" s="430"/>
      <c r="CJ2066" s="430"/>
      <c r="CK2066" s="430"/>
      <c r="CL2066" s="430"/>
      <c r="CM2066" s="430"/>
      <c r="CN2066" s="430"/>
      <c r="CO2066" s="430"/>
      <c r="CP2066" s="430"/>
      <c r="CQ2066" s="430"/>
      <c r="CR2066" s="430"/>
      <c r="CS2066" s="430"/>
      <c r="CT2066" s="430"/>
      <c r="CU2066" s="430"/>
      <c r="CV2066" s="430"/>
      <c r="CW2066" s="430"/>
      <c r="CX2066" s="430"/>
      <c r="CY2066" s="430"/>
      <c r="CZ2066" s="430"/>
      <c r="DA2066" s="430"/>
      <c r="DB2066" s="430"/>
      <c r="DC2066" s="430"/>
      <c r="DD2066" s="430"/>
      <c r="DE2066" s="430"/>
      <c r="DF2066" s="430"/>
      <c r="DG2066" s="430"/>
      <c r="DH2066" s="430"/>
      <c r="DI2066" s="430"/>
      <c r="DJ2066" s="430"/>
      <c r="DK2066" s="430"/>
      <c r="DL2066" s="430"/>
      <c r="DM2066" s="430"/>
      <c r="DN2066" s="430"/>
      <c r="DO2066" s="430"/>
      <c r="DP2066" s="430"/>
      <c r="DQ2066" s="430"/>
      <c r="DR2066" s="430"/>
      <c r="DS2066" s="430"/>
      <c r="DT2066" s="430"/>
      <c r="DU2066" s="430"/>
      <c r="DV2066" s="430"/>
      <c r="DW2066" s="430"/>
      <c r="DX2066" s="430"/>
      <c r="DY2066" s="430"/>
      <c r="DZ2066" s="430"/>
      <c r="EA2066" s="430"/>
      <c r="EB2066" s="430"/>
      <c r="EC2066" s="430"/>
      <c r="ED2066" s="430"/>
      <c r="EE2066" s="430"/>
      <c r="EF2066" s="430"/>
      <c r="EG2066" s="430"/>
      <c r="EH2066" s="430"/>
      <c r="EI2066" s="430"/>
      <c r="EJ2066" s="430"/>
      <c r="EK2066" s="430"/>
      <c r="EL2066" s="430"/>
      <c r="EM2066" s="430"/>
      <c r="EN2066" s="430"/>
      <c r="EO2066" s="430"/>
      <c r="EP2066" s="430"/>
      <c r="EQ2066" s="430"/>
      <c r="ER2066" s="430"/>
      <c r="ES2066" s="430"/>
      <c r="ET2066" s="430"/>
      <c r="EU2066" s="430"/>
      <c r="EV2066" s="430"/>
      <c r="EW2066" s="430"/>
      <c r="EX2066" s="430"/>
      <c r="EY2066" s="430"/>
      <c r="EZ2066" s="430"/>
      <c r="FA2066" s="430"/>
      <c r="FB2066" s="430"/>
      <c r="FC2066" s="430"/>
      <c r="FD2066" s="430"/>
      <c r="FE2066" s="430"/>
      <c r="FF2066" s="430"/>
      <c r="FG2066" s="430"/>
      <c r="FH2066" s="430"/>
      <c r="FI2066" s="430"/>
      <c r="FJ2066" s="430"/>
      <c r="FK2066" s="430"/>
      <c r="FL2066" s="430"/>
      <c r="FM2066" s="430"/>
      <c r="FN2066" s="430"/>
      <c r="FO2066" s="430"/>
      <c r="FP2066" s="430"/>
      <c r="FQ2066" s="430"/>
      <c r="FR2066" s="430"/>
      <c r="FS2066" s="430"/>
      <c r="FT2066" s="430"/>
      <c r="FU2066" s="430"/>
      <c r="FV2066" s="430"/>
      <c r="FW2066" s="430"/>
      <c r="FX2066" s="430"/>
      <c r="FY2066" s="430"/>
      <c r="FZ2066" s="430"/>
      <c r="GA2066" s="430"/>
      <c r="GB2066" s="430"/>
      <c r="GC2066" s="430"/>
    </row>
    <row r="2067" spans="1:185" s="302" customFormat="1" ht="18.75" customHeight="1" x14ac:dyDescent="0.3">
      <c r="A2067" s="6"/>
      <c r="B2067" s="99" t="s">
        <v>4481</v>
      </c>
      <c r="C2067" s="103">
        <v>23</v>
      </c>
      <c r="D2067" s="454"/>
      <c r="E2067" s="454"/>
      <c r="F2067" s="454"/>
      <c r="G2067" s="454"/>
      <c r="H2067" s="443"/>
      <c r="I2067" s="449">
        <v>23</v>
      </c>
      <c r="J2067" s="453">
        <v>73</v>
      </c>
      <c r="K2067" s="22">
        <f t="shared" si="184"/>
        <v>0.31506849315068491</v>
      </c>
      <c r="L2067" s="457">
        <v>9</v>
      </c>
      <c r="M2067" s="460" t="s">
        <v>28</v>
      </c>
      <c r="N2067" s="649" t="s">
        <v>2473</v>
      </c>
      <c r="O2067" s="646" t="s">
        <v>169</v>
      </c>
      <c r="P2067" s="646" t="s">
        <v>202</v>
      </c>
      <c r="Q2067" s="646" t="s">
        <v>2833</v>
      </c>
      <c r="R2067" s="284">
        <v>10</v>
      </c>
      <c r="S2067" s="448"/>
      <c r="T2067" s="429"/>
      <c r="U2067" s="429"/>
      <c r="V2067" s="429"/>
      <c r="W2067" s="429"/>
      <c r="X2067" s="429"/>
      <c r="Y2067" s="429"/>
      <c r="Z2067" s="430"/>
      <c r="AA2067" s="430"/>
      <c r="AB2067" s="430"/>
      <c r="AC2067" s="430"/>
      <c r="AD2067" s="430"/>
      <c r="AE2067" s="430"/>
      <c r="AF2067" s="430"/>
      <c r="AG2067" s="430"/>
      <c r="AH2067" s="430"/>
      <c r="AI2067" s="430"/>
      <c r="AJ2067" s="430"/>
      <c r="AK2067" s="430"/>
      <c r="AL2067" s="430"/>
      <c r="AM2067" s="430"/>
      <c r="AN2067" s="430"/>
      <c r="AO2067" s="430"/>
      <c r="AP2067" s="430"/>
      <c r="AQ2067" s="430"/>
      <c r="AR2067" s="430"/>
      <c r="AS2067" s="430"/>
      <c r="AT2067" s="430"/>
      <c r="AU2067" s="430"/>
      <c r="AV2067" s="430"/>
      <c r="AW2067" s="430"/>
      <c r="AX2067" s="430"/>
      <c r="AY2067" s="430"/>
      <c r="AZ2067" s="430"/>
      <c r="BA2067" s="430"/>
      <c r="BB2067" s="430"/>
      <c r="BC2067" s="430"/>
      <c r="BD2067" s="430"/>
      <c r="BE2067" s="430"/>
      <c r="BF2067" s="430"/>
      <c r="BG2067" s="430"/>
      <c r="BH2067" s="430"/>
      <c r="BI2067" s="430"/>
      <c r="BJ2067" s="430"/>
      <c r="BK2067" s="430"/>
      <c r="BL2067" s="430"/>
      <c r="BM2067" s="430"/>
      <c r="BN2067" s="430"/>
      <c r="BO2067" s="430"/>
      <c r="BP2067" s="430"/>
      <c r="BQ2067" s="430"/>
      <c r="BR2067" s="430"/>
      <c r="BS2067" s="430"/>
      <c r="BT2067" s="430"/>
      <c r="BU2067" s="430"/>
      <c r="BV2067" s="430"/>
      <c r="BW2067" s="430"/>
      <c r="BX2067" s="430"/>
      <c r="BY2067" s="430"/>
      <c r="BZ2067" s="430"/>
      <c r="CA2067" s="430"/>
      <c r="CB2067" s="430"/>
      <c r="CC2067" s="430"/>
      <c r="CD2067" s="430"/>
      <c r="CE2067" s="430"/>
      <c r="CF2067" s="430"/>
      <c r="CG2067" s="430"/>
      <c r="CH2067" s="430"/>
      <c r="CI2067" s="430"/>
      <c r="CJ2067" s="430"/>
      <c r="CK2067" s="430"/>
      <c r="CL2067" s="430"/>
      <c r="CM2067" s="430"/>
      <c r="CN2067" s="430"/>
      <c r="CO2067" s="430"/>
      <c r="CP2067" s="430"/>
      <c r="CQ2067" s="430"/>
      <c r="CR2067" s="430"/>
      <c r="CS2067" s="430"/>
      <c r="CT2067" s="430"/>
      <c r="CU2067" s="430"/>
      <c r="CV2067" s="430"/>
      <c r="CW2067" s="430"/>
      <c r="CX2067" s="430"/>
      <c r="CY2067" s="430"/>
      <c r="CZ2067" s="430"/>
      <c r="DA2067" s="430"/>
      <c r="DB2067" s="430"/>
      <c r="DC2067" s="430"/>
      <c r="DD2067" s="430"/>
      <c r="DE2067" s="430"/>
      <c r="DF2067" s="430"/>
      <c r="DG2067" s="430"/>
      <c r="DH2067" s="430"/>
      <c r="DI2067" s="430"/>
      <c r="DJ2067" s="430"/>
      <c r="DK2067" s="430"/>
      <c r="DL2067" s="430"/>
      <c r="DM2067" s="430"/>
      <c r="DN2067" s="430"/>
      <c r="DO2067" s="430"/>
      <c r="DP2067" s="430"/>
      <c r="DQ2067" s="430"/>
      <c r="DR2067" s="430"/>
      <c r="DS2067" s="430"/>
      <c r="DT2067" s="430"/>
      <c r="DU2067" s="430"/>
      <c r="DV2067" s="430"/>
      <c r="DW2067" s="430"/>
      <c r="DX2067" s="430"/>
      <c r="DY2067" s="430"/>
      <c r="DZ2067" s="430"/>
      <c r="EA2067" s="430"/>
      <c r="EB2067" s="430"/>
      <c r="EC2067" s="430"/>
      <c r="ED2067" s="430"/>
      <c r="EE2067" s="430"/>
      <c r="EF2067" s="430"/>
      <c r="EG2067" s="430"/>
      <c r="EH2067" s="430"/>
      <c r="EI2067" s="430"/>
      <c r="EJ2067" s="430"/>
      <c r="EK2067" s="430"/>
      <c r="EL2067" s="430"/>
      <c r="EM2067" s="430"/>
      <c r="EN2067" s="430"/>
      <c r="EO2067" s="430"/>
      <c r="EP2067" s="430"/>
      <c r="EQ2067" s="430"/>
      <c r="ER2067" s="430"/>
      <c r="ES2067" s="430"/>
      <c r="ET2067" s="430"/>
      <c r="EU2067" s="430"/>
      <c r="EV2067" s="430"/>
      <c r="EW2067" s="430"/>
      <c r="EX2067" s="430"/>
      <c r="EY2067" s="430"/>
      <c r="EZ2067" s="430"/>
      <c r="FA2067" s="430"/>
      <c r="FB2067" s="430"/>
      <c r="FC2067" s="430"/>
      <c r="FD2067" s="430"/>
      <c r="FE2067" s="430"/>
      <c r="FF2067" s="430"/>
      <c r="FG2067" s="430"/>
      <c r="FH2067" s="430"/>
      <c r="FI2067" s="430"/>
      <c r="FJ2067" s="430"/>
      <c r="FK2067" s="430"/>
      <c r="FL2067" s="430"/>
      <c r="FM2067" s="430"/>
      <c r="FN2067" s="430"/>
      <c r="FO2067" s="430"/>
      <c r="FP2067" s="430"/>
      <c r="FQ2067" s="430"/>
      <c r="FR2067" s="430"/>
      <c r="FS2067" s="430"/>
      <c r="FT2067" s="430"/>
      <c r="FU2067" s="430"/>
      <c r="FV2067" s="430"/>
      <c r="FW2067" s="430"/>
      <c r="FX2067" s="430"/>
      <c r="FY2067" s="430"/>
      <c r="FZ2067" s="430"/>
      <c r="GA2067" s="430"/>
      <c r="GB2067" s="430"/>
      <c r="GC2067" s="430"/>
    </row>
    <row r="2068" spans="1:185" s="302" customFormat="1" ht="18.75" customHeight="1" x14ac:dyDescent="0.3">
      <c r="A2068" s="6"/>
      <c r="B2068" s="107" t="s">
        <v>3735</v>
      </c>
      <c r="C2068" s="108">
        <v>22</v>
      </c>
      <c r="D2068" s="453"/>
      <c r="E2068" s="453"/>
      <c r="F2068" s="453"/>
      <c r="G2068" s="453"/>
      <c r="H2068" s="453"/>
      <c r="I2068" s="20">
        <f>SUM(C2068:H2068)</f>
        <v>22</v>
      </c>
      <c r="J2068" s="453">
        <v>73</v>
      </c>
      <c r="K2068" s="22">
        <f t="shared" si="184"/>
        <v>0.30136986301369861</v>
      </c>
      <c r="L2068" s="456">
        <v>2</v>
      </c>
      <c r="M2068" s="460" t="s">
        <v>28</v>
      </c>
      <c r="N2068" s="697" t="s">
        <v>3736</v>
      </c>
      <c r="O2068" s="646" t="s">
        <v>3737</v>
      </c>
      <c r="P2068" s="646" t="s">
        <v>220</v>
      </c>
      <c r="Q2068" s="646" t="s">
        <v>3625</v>
      </c>
      <c r="R2068" s="299">
        <v>10</v>
      </c>
      <c r="S2068" s="428"/>
      <c r="T2068" s="429"/>
      <c r="U2068" s="429"/>
      <c r="V2068" s="429"/>
      <c r="W2068" s="429"/>
      <c r="X2068" s="429"/>
      <c r="Y2068" s="429"/>
      <c r="Z2068" s="430"/>
      <c r="AA2068" s="430"/>
      <c r="AB2068" s="430"/>
      <c r="AC2068" s="430"/>
      <c r="AD2068" s="430"/>
      <c r="AE2068" s="430"/>
      <c r="AF2068" s="430"/>
      <c r="AG2068" s="430"/>
      <c r="AH2068" s="430"/>
      <c r="AI2068" s="430"/>
      <c r="AJ2068" s="430"/>
      <c r="AK2068" s="430"/>
      <c r="AL2068" s="430"/>
      <c r="AM2068" s="430"/>
      <c r="AN2068" s="430"/>
      <c r="AO2068" s="430"/>
      <c r="AP2068" s="430"/>
      <c r="AQ2068" s="430"/>
      <c r="AR2068" s="430"/>
      <c r="AS2068" s="430"/>
      <c r="AT2068" s="430"/>
      <c r="AU2068" s="430"/>
      <c r="AV2068" s="430"/>
      <c r="AW2068" s="430"/>
      <c r="AX2068" s="430"/>
      <c r="AY2068" s="430"/>
      <c r="AZ2068" s="430"/>
      <c r="BA2068" s="430"/>
      <c r="BB2068" s="430"/>
      <c r="BC2068" s="430"/>
      <c r="BD2068" s="430"/>
      <c r="BE2068" s="430"/>
      <c r="BF2068" s="430"/>
      <c r="BG2068" s="430"/>
      <c r="BH2068" s="430"/>
      <c r="BI2068" s="430"/>
      <c r="BJ2068" s="430"/>
      <c r="BK2068" s="430"/>
      <c r="BL2068" s="430"/>
      <c r="BM2068" s="430"/>
      <c r="BN2068" s="430"/>
      <c r="BO2068" s="430"/>
      <c r="BP2068" s="430"/>
      <c r="BQ2068" s="430"/>
      <c r="BR2068" s="430"/>
      <c r="BS2068" s="430"/>
      <c r="BT2068" s="430"/>
      <c r="BU2068" s="430"/>
      <c r="BV2068" s="430"/>
      <c r="BW2068" s="430"/>
      <c r="BX2068" s="430"/>
      <c r="BY2068" s="430"/>
      <c r="BZ2068" s="430"/>
      <c r="CA2068" s="430"/>
      <c r="CB2068" s="430"/>
      <c r="CC2068" s="430"/>
      <c r="CD2068" s="430"/>
      <c r="CE2068" s="430"/>
      <c r="CF2068" s="430"/>
      <c r="CG2068" s="430"/>
      <c r="CH2068" s="430"/>
      <c r="CI2068" s="430"/>
      <c r="CJ2068" s="430"/>
      <c r="CK2068" s="430"/>
      <c r="CL2068" s="430"/>
      <c r="CM2068" s="430"/>
      <c r="CN2068" s="430"/>
      <c r="CO2068" s="430"/>
      <c r="CP2068" s="430"/>
      <c r="CQ2068" s="430"/>
      <c r="CR2068" s="430"/>
      <c r="CS2068" s="430"/>
      <c r="CT2068" s="430"/>
      <c r="CU2068" s="430"/>
      <c r="CV2068" s="430"/>
      <c r="CW2068" s="430"/>
      <c r="CX2068" s="430"/>
      <c r="CY2068" s="430"/>
      <c r="CZ2068" s="430"/>
      <c r="DA2068" s="430"/>
      <c r="DB2068" s="430"/>
      <c r="DC2068" s="430"/>
      <c r="DD2068" s="430"/>
      <c r="DE2068" s="430"/>
      <c r="DF2068" s="430"/>
      <c r="DG2068" s="430"/>
      <c r="DH2068" s="430"/>
      <c r="DI2068" s="430"/>
      <c r="DJ2068" s="430"/>
      <c r="DK2068" s="430"/>
      <c r="DL2068" s="430"/>
      <c r="DM2068" s="430"/>
      <c r="DN2068" s="430"/>
      <c r="DO2068" s="430"/>
      <c r="DP2068" s="430"/>
      <c r="DQ2068" s="430"/>
      <c r="DR2068" s="430"/>
      <c r="DS2068" s="430"/>
      <c r="DT2068" s="430"/>
      <c r="DU2068" s="430"/>
      <c r="DV2068" s="430"/>
      <c r="DW2068" s="430"/>
      <c r="DX2068" s="430"/>
      <c r="DY2068" s="430"/>
      <c r="DZ2068" s="430"/>
      <c r="EA2068" s="430"/>
      <c r="EB2068" s="430"/>
      <c r="EC2068" s="430"/>
      <c r="ED2068" s="430"/>
      <c r="EE2068" s="430"/>
      <c r="EF2068" s="430"/>
      <c r="EG2068" s="430"/>
      <c r="EH2068" s="430"/>
      <c r="EI2068" s="430"/>
      <c r="EJ2068" s="430"/>
      <c r="EK2068" s="430"/>
      <c r="EL2068" s="430"/>
      <c r="EM2068" s="430"/>
      <c r="EN2068" s="430"/>
      <c r="EO2068" s="430"/>
      <c r="EP2068" s="430"/>
      <c r="EQ2068" s="430"/>
      <c r="ER2068" s="430"/>
      <c r="ES2068" s="430"/>
      <c r="ET2068" s="430"/>
      <c r="EU2068" s="430"/>
      <c r="EV2068" s="430"/>
      <c r="EW2068" s="430"/>
      <c r="EX2068" s="430"/>
      <c r="EY2068" s="430"/>
      <c r="EZ2068" s="430"/>
      <c r="FA2068" s="430"/>
      <c r="FB2068" s="430"/>
      <c r="FC2068" s="430"/>
      <c r="FD2068" s="430"/>
      <c r="FE2068" s="430"/>
      <c r="FF2068" s="430"/>
      <c r="FG2068" s="430"/>
      <c r="FH2068" s="430"/>
      <c r="FI2068" s="430"/>
      <c r="FJ2068" s="430"/>
      <c r="FK2068" s="430"/>
      <c r="FL2068" s="430"/>
      <c r="FM2068" s="430"/>
      <c r="FN2068" s="430"/>
      <c r="FO2068" s="430"/>
      <c r="FP2068" s="430"/>
      <c r="FQ2068" s="430"/>
      <c r="FR2068" s="430"/>
      <c r="FS2068" s="430"/>
      <c r="FT2068" s="430"/>
      <c r="FU2068" s="430"/>
      <c r="FV2068" s="430"/>
      <c r="FW2068" s="430"/>
      <c r="FX2068" s="430"/>
      <c r="FY2068" s="430"/>
      <c r="FZ2068" s="430"/>
      <c r="GA2068" s="430"/>
      <c r="GB2068" s="430"/>
      <c r="GC2068" s="430"/>
    </row>
    <row r="2069" spans="1:185" s="302" customFormat="1" ht="18.75" customHeight="1" x14ac:dyDescent="0.3">
      <c r="A2069" s="6"/>
      <c r="B2069" s="491" t="s">
        <v>4793</v>
      </c>
      <c r="C2069" s="494">
        <v>21</v>
      </c>
      <c r="D2069" s="496"/>
      <c r="E2069" s="496"/>
      <c r="F2069" s="496"/>
      <c r="G2069" s="496"/>
      <c r="H2069" s="496"/>
      <c r="I2069" s="487">
        <v>21</v>
      </c>
      <c r="J2069" s="498">
        <v>73</v>
      </c>
      <c r="K2069" s="499">
        <v>0.28770000000000001</v>
      </c>
      <c r="L2069" s="500">
        <v>5</v>
      </c>
      <c r="M2069" s="529" t="s">
        <v>28</v>
      </c>
      <c r="N2069" s="652" t="s">
        <v>4794</v>
      </c>
      <c r="O2069" s="645" t="s">
        <v>974</v>
      </c>
      <c r="P2069" s="645" t="s">
        <v>85</v>
      </c>
      <c r="Q2069" s="645" t="s">
        <v>2831</v>
      </c>
      <c r="R2069" s="481">
        <v>10</v>
      </c>
      <c r="S2069" s="282"/>
      <c r="T2069" s="429"/>
      <c r="U2069" s="429"/>
      <c r="V2069" s="429"/>
      <c r="W2069" s="429"/>
      <c r="X2069" s="429"/>
      <c r="Y2069" s="429"/>
      <c r="Z2069" s="430"/>
      <c r="AA2069" s="430"/>
      <c r="AB2069" s="430"/>
      <c r="AC2069" s="430"/>
      <c r="AD2069" s="430"/>
      <c r="AE2069" s="430"/>
      <c r="AF2069" s="430"/>
      <c r="AG2069" s="430"/>
      <c r="AH2069" s="430"/>
      <c r="AI2069" s="430"/>
      <c r="AJ2069" s="430"/>
      <c r="AK2069" s="430"/>
      <c r="AL2069" s="430"/>
      <c r="AM2069" s="430"/>
      <c r="AN2069" s="430"/>
      <c r="AO2069" s="430"/>
      <c r="AP2069" s="430"/>
      <c r="AQ2069" s="430"/>
      <c r="AR2069" s="430"/>
      <c r="AS2069" s="430"/>
      <c r="AT2069" s="430"/>
      <c r="AU2069" s="430"/>
      <c r="AV2069" s="430"/>
      <c r="AW2069" s="430"/>
      <c r="AX2069" s="430"/>
      <c r="AY2069" s="430"/>
      <c r="AZ2069" s="430"/>
      <c r="BA2069" s="430"/>
      <c r="BB2069" s="430"/>
      <c r="BC2069" s="430"/>
      <c r="BD2069" s="430"/>
      <c r="BE2069" s="430"/>
      <c r="BF2069" s="430"/>
      <c r="BG2069" s="430"/>
      <c r="BH2069" s="430"/>
      <c r="BI2069" s="430"/>
      <c r="BJ2069" s="430"/>
      <c r="BK2069" s="430"/>
      <c r="BL2069" s="430"/>
      <c r="BM2069" s="430"/>
      <c r="BN2069" s="430"/>
      <c r="BO2069" s="430"/>
      <c r="BP2069" s="430"/>
      <c r="BQ2069" s="430"/>
      <c r="BR2069" s="430"/>
      <c r="BS2069" s="430"/>
      <c r="BT2069" s="430"/>
      <c r="BU2069" s="430"/>
      <c r="BV2069" s="430"/>
      <c r="BW2069" s="430"/>
      <c r="BX2069" s="430"/>
      <c r="BY2069" s="430"/>
      <c r="BZ2069" s="430"/>
      <c r="CA2069" s="430"/>
      <c r="CB2069" s="430"/>
      <c r="CC2069" s="430"/>
      <c r="CD2069" s="430"/>
      <c r="CE2069" s="430"/>
      <c r="CF2069" s="430"/>
      <c r="CG2069" s="430"/>
      <c r="CH2069" s="430"/>
      <c r="CI2069" s="430"/>
      <c r="CJ2069" s="430"/>
      <c r="CK2069" s="430"/>
      <c r="CL2069" s="430"/>
      <c r="CM2069" s="430"/>
      <c r="CN2069" s="430"/>
      <c r="CO2069" s="430"/>
      <c r="CP2069" s="430"/>
      <c r="CQ2069" s="430"/>
      <c r="CR2069" s="430"/>
      <c r="CS2069" s="430"/>
      <c r="CT2069" s="430"/>
      <c r="CU2069" s="430"/>
      <c r="CV2069" s="430"/>
      <c r="CW2069" s="430"/>
      <c r="CX2069" s="430"/>
      <c r="CY2069" s="430"/>
      <c r="CZ2069" s="430"/>
      <c r="DA2069" s="430"/>
      <c r="DB2069" s="430"/>
      <c r="DC2069" s="430"/>
      <c r="DD2069" s="430"/>
      <c r="DE2069" s="430"/>
      <c r="DF2069" s="430"/>
      <c r="DG2069" s="430"/>
      <c r="DH2069" s="430"/>
      <c r="DI2069" s="430"/>
      <c r="DJ2069" s="430"/>
      <c r="DK2069" s="430"/>
      <c r="DL2069" s="430"/>
      <c r="DM2069" s="430"/>
      <c r="DN2069" s="430"/>
      <c r="DO2069" s="430"/>
      <c r="DP2069" s="430"/>
      <c r="DQ2069" s="430"/>
      <c r="DR2069" s="430"/>
      <c r="DS2069" s="430"/>
      <c r="DT2069" s="430"/>
      <c r="DU2069" s="430"/>
      <c r="DV2069" s="430"/>
      <c r="DW2069" s="430"/>
      <c r="DX2069" s="430"/>
      <c r="DY2069" s="430"/>
      <c r="DZ2069" s="430"/>
      <c r="EA2069" s="430"/>
      <c r="EB2069" s="430"/>
      <c r="EC2069" s="430"/>
      <c r="ED2069" s="430"/>
      <c r="EE2069" s="430"/>
      <c r="EF2069" s="430"/>
      <c r="EG2069" s="430"/>
      <c r="EH2069" s="430"/>
      <c r="EI2069" s="430"/>
      <c r="EJ2069" s="430"/>
      <c r="EK2069" s="430"/>
      <c r="EL2069" s="430"/>
      <c r="EM2069" s="430"/>
      <c r="EN2069" s="430"/>
      <c r="EO2069" s="430"/>
      <c r="EP2069" s="430"/>
      <c r="EQ2069" s="430"/>
      <c r="ER2069" s="430"/>
      <c r="ES2069" s="430"/>
      <c r="ET2069" s="430"/>
      <c r="EU2069" s="430"/>
      <c r="EV2069" s="430"/>
      <c r="EW2069" s="430"/>
      <c r="EX2069" s="430"/>
      <c r="EY2069" s="430"/>
      <c r="EZ2069" s="430"/>
      <c r="FA2069" s="430"/>
      <c r="FB2069" s="430"/>
      <c r="FC2069" s="430"/>
      <c r="FD2069" s="430"/>
      <c r="FE2069" s="430"/>
      <c r="FF2069" s="430"/>
      <c r="FG2069" s="430"/>
      <c r="FH2069" s="430"/>
      <c r="FI2069" s="430"/>
      <c r="FJ2069" s="430"/>
      <c r="FK2069" s="430"/>
      <c r="FL2069" s="430"/>
      <c r="FM2069" s="430"/>
      <c r="FN2069" s="430"/>
      <c r="FO2069" s="430"/>
      <c r="FP2069" s="430"/>
      <c r="FQ2069" s="430"/>
      <c r="FR2069" s="430"/>
      <c r="FS2069" s="430"/>
      <c r="FT2069" s="430"/>
      <c r="FU2069" s="430"/>
      <c r="FV2069" s="430"/>
      <c r="FW2069" s="430"/>
      <c r="FX2069" s="430"/>
      <c r="FY2069" s="430"/>
      <c r="FZ2069" s="430"/>
      <c r="GA2069" s="430"/>
      <c r="GB2069" s="430"/>
      <c r="GC2069" s="430"/>
    </row>
    <row r="2070" spans="1:185" s="302" customFormat="1" ht="18.75" customHeight="1" x14ac:dyDescent="0.3">
      <c r="A2070" s="6"/>
      <c r="B2070" s="492" t="s">
        <v>4571</v>
      </c>
      <c r="C2070" s="494">
        <v>21</v>
      </c>
      <c r="D2070" s="496"/>
      <c r="E2070" s="496"/>
      <c r="F2070" s="496"/>
      <c r="G2070" s="496"/>
      <c r="H2070" s="496"/>
      <c r="I2070" s="487">
        <v>21</v>
      </c>
      <c r="J2070" s="498">
        <v>73</v>
      </c>
      <c r="K2070" s="499">
        <v>0.28770000000000001</v>
      </c>
      <c r="L2070" s="500">
        <v>2</v>
      </c>
      <c r="M2070" s="496" t="s">
        <v>28</v>
      </c>
      <c r="N2070" s="652" t="s">
        <v>4572</v>
      </c>
      <c r="O2070" s="645" t="s">
        <v>113</v>
      </c>
      <c r="P2070" s="645" t="s">
        <v>154</v>
      </c>
      <c r="Q2070" s="645" t="s">
        <v>4160</v>
      </c>
      <c r="R2070" s="481">
        <v>10</v>
      </c>
      <c r="S2070" s="282"/>
      <c r="T2070" s="429"/>
      <c r="U2070" s="429"/>
      <c r="V2070" s="429"/>
      <c r="W2070" s="429"/>
      <c r="X2070" s="429"/>
      <c r="Y2070" s="429"/>
      <c r="Z2070" s="430"/>
      <c r="AA2070" s="430"/>
      <c r="AB2070" s="430"/>
      <c r="AC2070" s="430"/>
      <c r="AD2070" s="430"/>
      <c r="AE2070" s="430"/>
      <c r="AF2070" s="430"/>
      <c r="AG2070" s="430"/>
      <c r="AH2070" s="430"/>
      <c r="AI2070" s="430"/>
      <c r="AJ2070" s="430"/>
      <c r="AK2070" s="430"/>
      <c r="AL2070" s="430"/>
      <c r="AM2070" s="430"/>
      <c r="AN2070" s="430"/>
      <c r="AO2070" s="430"/>
      <c r="AP2070" s="430"/>
      <c r="AQ2070" s="430"/>
      <c r="AR2070" s="430"/>
      <c r="AS2070" s="430"/>
      <c r="AT2070" s="430"/>
      <c r="AU2070" s="430"/>
      <c r="AV2070" s="430"/>
      <c r="AW2070" s="430"/>
      <c r="AX2070" s="430"/>
      <c r="AY2070" s="430"/>
      <c r="AZ2070" s="430"/>
      <c r="BA2070" s="430"/>
      <c r="BB2070" s="430"/>
      <c r="BC2070" s="430"/>
      <c r="BD2070" s="430"/>
      <c r="BE2070" s="430"/>
      <c r="BF2070" s="430"/>
      <c r="BG2070" s="430"/>
      <c r="BH2070" s="430"/>
      <c r="BI2070" s="430"/>
      <c r="BJ2070" s="430"/>
      <c r="BK2070" s="430"/>
      <c r="BL2070" s="430"/>
      <c r="BM2070" s="430"/>
      <c r="BN2070" s="430"/>
      <c r="BO2070" s="430"/>
      <c r="BP2070" s="430"/>
      <c r="BQ2070" s="430"/>
      <c r="BR2070" s="430"/>
      <c r="BS2070" s="430"/>
      <c r="BT2070" s="430"/>
      <c r="BU2070" s="430"/>
      <c r="BV2070" s="430"/>
      <c r="BW2070" s="430"/>
      <c r="BX2070" s="430"/>
      <c r="BY2070" s="430"/>
      <c r="BZ2070" s="430"/>
      <c r="CA2070" s="430"/>
      <c r="CB2070" s="430"/>
      <c r="CC2070" s="430"/>
      <c r="CD2070" s="430"/>
      <c r="CE2070" s="430"/>
      <c r="CF2070" s="430"/>
      <c r="CG2070" s="430"/>
      <c r="CH2070" s="430"/>
      <c r="CI2070" s="430"/>
      <c r="CJ2070" s="430"/>
      <c r="CK2070" s="430"/>
      <c r="CL2070" s="430"/>
      <c r="CM2070" s="430"/>
      <c r="CN2070" s="430"/>
      <c r="CO2070" s="430"/>
      <c r="CP2070" s="430"/>
      <c r="CQ2070" s="430"/>
      <c r="CR2070" s="430"/>
      <c r="CS2070" s="430"/>
      <c r="CT2070" s="430"/>
      <c r="CU2070" s="430"/>
      <c r="CV2070" s="430"/>
      <c r="CW2070" s="430"/>
      <c r="CX2070" s="430"/>
      <c r="CY2070" s="430"/>
      <c r="CZ2070" s="430"/>
      <c r="DA2070" s="430"/>
      <c r="DB2070" s="430"/>
      <c r="DC2070" s="430"/>
      <c r="DD2070" s="430"/>
      <c r="DE2070" s="430"/>
      <c r="DF2070" s="430"/>
      <c r="DG2070" s="430"/>
      <c r="DH2070" s="430"/>
      <c r="DI2070" s="430"/>
      <c r="DJ2070" s="430"/>
      <c r="DK2070" s="430"/>
      <c r="DL2070" s="430"/>
      <c r="DM2070" s="430"/>
      <c r="DN2070" s="430"/>
      <c r="DO2070" s="430"/>
      <c r="DP2070" s="430"/>
      <c r="DQ2070" s="430"/>
      <c r="DR2070" s="430"/>
      <c r="DS2070" s="430"/>
      <c r="DT2070" s="430"/>
      <c r="DU2070" s="430"/>
      <c r="DV2070" s="430"/>
      <c r="DW2070" s="430"/>
      <c r="DX2070" s="430"/>
      <c r="DY2070" s="430"/>
      <c r="DZ2070" s="430"/>
      <c r="EA2070" s="430"/>
      <c r="EB2070" s="430"/>
      <c r="EC2070" s="430"/>
      <c r="ED2070" s="430"/>
      <c r="EE2070" s="430"/>
      <c r="EF2070" s="430"/>
      <c r="EG2070" s="430"/>
      <c r="EH2070" s="430"/>
      <c r="EI2070" s="430"/>
      <c r="EJ2070" s="430"/>
      <c r="EK2070" s="430"/>
      <c r="EL2070" s="430"/>
      <c r="EM2070" s="430"/>
      <c r="EN2070" s="430"/>
      <c r="EO2070" s="430"/>
      <c r="EP2070" s="430"/>
      <c r="EQ2070" s="430"/>
      <c r="ER2070" s="430"/>
      <c r="ES2070" s="430"/>
      <c r="ET2070" s="430"/>
      <c r="EU2070" s="430"/>
      <c r="EV2070" s="430"/>
      <c r="EW2070" s="430"/>
      <c r="EX2070" s="430"/>
      <c r="EY2070" s="430"/>
      <c r="EZ2070" s="430"/>
      <c r="FA2070" s="430"/>
      <c r="FB2070" s="430"/>
      <c r="FC2070" s="430"/>
      <c r="FD2070" s="430"/>
      <c r="FE2070" s="430"/>
      <c r="FF2070" s="430"/>
      <c r="FG2070" s="430"/>
      <c r="FH2070" s="430"/>
      <c r="FI2070" s="430"/>
      <c r="FJ2070" s="430"/>
      <c r="FK2070" s="430"/>
      <c r="FL2070" s="430"/>
      <c r="FM2070" s="430"/>
      <c r="FN2070" s="430"/>
      <c r="FO2070" s="430"/>
      <c r="FP2070" s="430"/>
      <c r="FQ2070" s="430"/>
      <c r="FR2070" s="430"/>
      <c r="FS2070" s="430"/>
      <c r="FT2070" s="430"/>
      <c r="FU2070" s="430"/>
      <c r="FV2070" s="430"/>
      <c r="FW2070" s="430"/>
      <c r="FX2070" s="430"/>
      <c r="FY2070" s="430"/>
      <c r="FZ2070" s="430"/>
      <c r="GA2070" s="430"/>
      <c r="GB2070" s="430"/>
      <c r="GC2070" s="430"/>
    </row>
    <row r="2071" spans="1:185" s="302" customFormat="1" ht="18.75" customHeight="1" x14ac:dyDescent="0.3">
      <c r="A2071" s="6"/>
      <c r="B2071" s="274" t="s">
        <v>2395</v>
      </c>
      <c r="C2071" s="89">
        <v>21</v>
      </c>
      <c r="D2071" s="736"/>
      <c r="E2071" s="453"/>
      <c r="F2071" s="736"/>
      <c r="G2071" s="736"/>
      <c r="H2071" s="453"/>
      <c r="I2071" s="20">
        <f>SUM(C2071:H2071)</f>
        <v>21</v>
      </c>
      <c r="J2071" s="453">
        <v>73</v>
      </c>
      <c r="K2071" s="22">
        <f>I2071/J2071</f>
        <v>0.28767123287671231</v>
      </c>
      <c r="L2071" s="285">
        <v>1</v>
      </c>
      <c r="M2071" s="443" t="s">
        <v>28</v>
      </c>
      <c r="N2071" s="647" t="s">
        <v>2396</v>
      </c>
      <c r="O2071" s="648" t="s">
        <v>141</v>
      </c>
      <c r="P2071" s="648" t="s">
        <v>278</v>
      </c>
      <c r="Q2071" s="648" t="s">
        <v>2322</v>
      </c>
      <c r="R2071" s="285">
        <v>10</v>
      </c>
      <c r="S2071" s="428"/>
      <c r="T2071" s="429"/>
      <c r="U2071" s="429"/>
      <c r="V2071" s="429"/>
      <c r="W2071" s="429"/>
      <c r="X2071" s="429"/>
      <c r="Y2071" s="429"/>
      <c r="Z2071" s="430"/>
      <c r="AA2071" s="430"/>
      <c r="AB2071" s="430"/>
      <c r="AC2071" s="430"/>
      <c r="AD2071" s="430"/>
      <c r="AE2071" s="430"/>
      <c r="AF2071" s="430"/>
      <c r="AG2071" s="430"/>
      <c r="AH2071" s="430"/>
      <c r="AI2071" s="430"/>
      <c r="AJ2071" s="430"/>
      <c r="AK2071" s="430"/>
      <c r="AL2071" s="430"/>
      <c r="AM2071" s="430"/>
      <c r="AN2071" s="430"/>
      <c r="AO2071" s="430"/>
      <c r="AP2071" s="430"/>
      <c r="AQ2071" s="430"/>
      <c r="AR2071" s="430"/>
      <c r="AS2071" s="430"/>
      <c r="AT2071" s="430"/>
      <c r="AU2071" s="430"/>
      <c r="AV2071" s="430"/>
      <c r="AW2071" s="430"/>
      <c r="AX2071" s="430"/>
      <c r="AY2071" s="430"/>
      <c r="AZ2071" s="430"/>
      <c r="BA2071" s="430"/>
      <c r="BB2071" s="430"/>
      <c r="BC2071" s="430"/>
      <c r="BD2071" s="430"/>
      <c r="BE2071" s="430"/>
      <c r="BF2071" s="430"/>
      <c r="BG2071" s="430"/>
      <c r="BH2071" s="430"/>
      <c r="BI2071" s="430"/>
      <c r="BJ2071" s="430"/>
      <c r="BK2071" s="430"/>
      <c r="BL2071" s="430"/>
      <c r="BM2071" s="430"/>
      <c r="BN2071" s="430"/>
      <c r="BO2071" s="430"/>
      <c r="BP2071" s="430"/>
      <c r="BQ2071" s="430"/>
      <c r="BR2071" s="430"/>
      <c r="BS2071" s="430"/>
      <c r="BT2071" s="430"/>
      <c r="BU2071" s="430"/>
      <c r="BV2071" s="430"/>
      <c r="BW2071" s="430"/>
      <c r="BX2071" s="430"/>
      <c r="BY2071" s="430"/>
      <c r="BZ2071" s="430"/>
      <c r="CA2071" s="430"/>
      <c r="CB2071" s="430"/>
      <c r="CC2071" s="430"/>
      <c r="CD2071" s="430"/>
      <c r="CE2071" s="430"/>
      <c r="CF2071" s="430"/>
      <c r="CG2071" s="430"/>
      <c r="CH2071" s="430"/>
      <c r="CI2071" s="430"/>
      <c r="CJ2071" s="430"/>
      <c r="CK2071" s="430"/>
      <c r="CL2071" s="430"/>
      <c r="CM2071" s="430"/>
      <c r="CN2071" s="430"/>
      <c r="CO2071" s="430"/>
      <c r="CP2071" s="430"/>
      <c r="CQ2071" s="430"/>
      <c r="CR2071" s="430"/>
      <c r="CS2071" s="430"/>
      <c r="CT2071" s="430"/>
      <c r="CU2071" s="430"/>
      <c r="CV2071" s="430"/>
      <c r="CW2071" s="430"/>
      <c r="CX2071" s="430"/>
      <c r="CY2071" s="430"/>
      <c r="CZ2071" s="430"/>
      <c r="DA2071" s="430"/>
      <c r="DB2071" s="430"/>
      <c r="DC2071" s="430"/>
      <c r="DD2071" s="430"/>
      <c r="DE2071" s="430"/>
      <c r="DF2071" s="430"/>
      <c r="DG2071" s="430"/>
      <c r="DH2071" s="430"/>
      <c r="DI2071" s="430"/>
      <c r="DJ2071" s="430"/>
      <c r="DK2071" s="430"/>
      <c r="DL2071" s="430"/>
      <c r="DM2071" s="430"/>
      <c r="DN2071" s="430"/>
      <c r="DO2071" s="430"/>
      <c r="DP2071" s="430"/>
      <c r="DQ2071" s="430"/>
      <c r="DR2071" s="430"/>
      <c r="DS2071" s="430"/>
      <c r="DT2071" s="430"/>
      <c r="DU2071" s="430"/>
      <c r="DV2071" s="430"/>
      <c r="DW2071" s="430"/>
      <c r="DX2071" s="430"/>
      <c r="DY2071" s="430"/>
      <c r="DZ2071" s="430"/>
      <c r="EA2071" s="430"/>
      <c r="EB2071" s="430"/>
      <c r="EC2071" s="430"/>
      <c r="ED2071" s="430"/>
      <c r="EE2071" s="430"/>
      <c r="EF2071" s="430"/>
      <c r="EG2071" s="430"/>
      <c r="EH2071" s="430"/>
      <c r="EI2071" s="430"/>
      <c r="EJ2071" s="430"/>
      <c r="EK2071" s="430"/>
      <c r="EL2071" s="430"/>
      <c r="EM2071" s="430"/>
      <c r="EN2071" s="430"/>
      <c r="EO2071" s="430"/>
      <c r="EP2071" s="430"/>
      <c r="EQ2071" s="430"/>
      <c r="ER2071" s="430"/>
      <c r="ES2071" s="430"/>
      <c r="ET2071" s="430"/>
      <c r="EU2071" s="430"/>
      <c r="EV2071" s="430"/>
      <c r="EW2071" s="430"/>
      <c r="EX2071" s="430"/>
      <c r="EY2071" s="430"/>
      <c r="EZ2071" s="430"/>
      <c r="FA2071" s="430"/>
      <c r="FB2071" s="430"/>
      <c r="FC2071" s="430"/>
      <c r="FD2071" s="430"/>
      <c r="FE2071" s="430"/>
      <c r="FF2071" s="430"/>
      <c r="FG2071" s="430"/>
      <c r="FH2071" s="430"/>
      <c r="FI2071" s="430"/>
      <c r="FJ2071" s="430"/>
      <c r="FK2071" s="430"/>
      <c r="FL2071" s="430"/>
      <c r="FM2071" s="430"/>
      <c r="FN2071" s="430"/>
      <c r="FO2071" s="430"/>
      <c r="FP2071" s="430"/>
      <c r="FQ2071" s="430"/>
      <c r="FR2071" s="430"/>
      <c r="FS2071" s="430"/>
      <c r="FT2071" s="430"/>
      <c r="FU2071" s="430"/>
      <c r="FV2071" s="430"/>
      <c r="FW2071" s="430"/>
      <c r="FX2071" s="430"/>
      <c r="FY2071" s="430"/>
      <c r="FZ2071" s="430"/>
      <c r="GA2071" s="430"/>
      <c r="GB2071" s="430"/>
      <c r="GC2071" s="430"/>
    </row>
    <row r="2072" spans="1:185" s="302" customFormat="1" ht="18.75" customHeight="1" x14ac:dyDescent="0.3">
      <c r="A2072" s="6"/>
      <c r="B2072" s="370" t="s">
        <v>3261</v>
      </c>
      <c r="C2072" s="108">
        <v>21</v>
      </c>
      <c r="D2072" s="453"/>
      <c r="E2072" s="453"/>
      <c r="F2072" s="453"/>
      <c r="G2072" s="453"/>
      <c r="H2072" s="453"/>
      <c r="I2072" s="20">
        <f>SUM(C2072:H2072)</f>
        <v>21</v>
      </c>
      <c r="J2072" s="453">
        <v>73</v>
      </c>
      <c r="K2072" s="22">
        <f>I2072/J2072</f>
        <v>0.28767123287671231</v>
      </c>
      <c r="L2072" s="456">
        <v>12</v>
      </c>
      <c r="M2072" s="461" t="s">
        <v>28</v>
      </c>
      <c r="N2072" s="649" t="s">
        <v>3262</v>
      </c>
      <c r="O2072" s="646" t="s">
        <v>848</v>
      </c>
      <c r="P2072" s="646" t="s">
        <v>117</v>
      </c>
      <c r="Q2072" s="646" t="s">
        <v>4119</v>
      </c>
      <c r="R2072" s="284">
        <v>10</v>
      </c>
      <c r="S2072" s="428"/>
      <c r="T2072" s="429"/>
      <c r="U2072" s="429"/>
      <c r="V2072" s="429"/>
      <c r="W2072" s="429"/>
      <c r="X2072" s="429"/>
      <c r="Y2072" s="429"/>
      <c r="Z2072" s="430"/>
      <c r="AA2072" s="430"/>
      <c r="AB2072" s="430"/>
      <c r="AC2072" s="430"/>
      <c r="AD2072" s="430"/>
      <c r="AE2072" s="430"/>
      <c r="AF2072" s="430"/>
      <c r="AG2072" s="430"/>
      <c r="AH2072" s="430"/>
      <c r="AI2072" s="430"/>
      <c r="AJ2072" s="430"/>
      <c r="AK2072" s="430"/>
      <c r="AL2072" s="430"/>
      <c r="AM2072" s="430"/>
      <c r="AN2072" s="430"/>
      <c r="AO2072" s="430"/>
      <c r="AP2072" s="430"/>
      <c r="AQ2072" s="430"/>
      <c r="AR2072" s="430"/>
      <c r="AS2072" s="430"/>
      <c r="AT2072" s="430"/>
      <c r="AU2072" s="430"/>
      <c r="AV2072" s="430"/>
      <c r="AW2072" s="430"/>
      <c r="AX2072" s="430"/>
      <c r="AY2072" s="430"/>
      <c r="AZ2072" s="430"/>
      <c r="BA2072" s="430"/>
      <c r="BB2072" s="430"/>
      <c r="BC2072" s="430"/>
      <c r="BD2072" s="430"/>
      <c r="BE2072" s="430"/>
      <c r="BF2072" s="430"/>
      <c r="BG2072" s="430"/>
      <c r="BH2072" s="430"/>
      <c r="BI2072" s="430"/>
      <c r="BJ2072" s="430"/>
      <c r="BK2072" s="430"/>
      <c r="BL2072" s="430"/>
      <c r="BM2072" s="430"/>
      <c r="BN2072" s="430"/>
      <c r="BO2072" s="430"/>
      <c r="BP2072" s="430"/>
      <c r="BQ2072" s="430"/>
      <c r="BR2072" s="430"/>
      <c r="BS2072" s="430"/>
      <c r="BT2072" s="430"/>
      <c r="BU2072" s="430"/>
      <c r="BV2072" s="430"/>
      <c r="BW2072" s="430"/>
      <c r="BX2072" s="430"/>
      <c r="BY2072" s="430"/>
      <c r="BZ2072" s="430"/>
      <c r="CA2072" s="430"/>
      <c r="CB2072" s="430"/>
      <c r="CC2072" s="430"/>
      <c r="CD2072" s="430"/>
      <c r="CE2072" s="430"/>
      <c r="CF2072" s="430"/>
      <c r="CG2072" s="430"/>
      <c r="CH2072" s="430"/>
      <c r="CI2072" s="430"/>
      <c r="CJ2072" s="430"/>
      <c r="CK2072" s="430"/>
      <c r="CL2072" s="430"/>
      <c r="CM2072" s="430"/>
      <c r="CN2072" s="430"/>
      <c r="CO2072" s="430"/>
      <c r="CP2072" s="430"/>
      <c r="CQ2072" s="430"/>
      <c r="CR2072" s="430"/>
      <c r="CS2072" s="430"/>
      <c r="CT2072" s="430"/>
      <c r="CU2072" s="430"/>
      <c r="CV2072" s="430"/>
      <c r="CW2072" s="430"/>
      <c r="CX2072" s="430"/>
      <c r="CY2072" s="430"/>
      <c r="CZ2072" s="430"/>
      <c r="DA2072" s="430"/>
      <c r="DB2072" s="430"/>
      <c r="DC2072" s="430"/>
      <c r="DD2072" s="430"/>
      <c r="DE2072" s="430"/>
      <c r="DF2072" s="430"/>
      <c r="DG2072" s="430"/>
      <c r="DH2072" s="430"/>
      <c r="DI2072" s="430"/>
      <c r="DJ2072" s="430"/>
      <c r="DK2072" s="430"/>
      <c r="DL2072" s="430"/>
      <c r="DM2072" s="430"/>
      <c r="DN2072" s="430"/>
      <c r="DO2072" s="430"/>
      <c r="DP2072" s="430"/>
      <c r="DQ2072" s="430"/>
      <c r="DR2072" s="430"/>
      <c r="DS2072" s="430"/>
      <c r="DT2072" s="430"/>
      <c r="DU2072" s="430"/>
      <c r="DV2072" s="430"/>
      <c r="DW2072" s="430"/>
      <c r="DX2072" s="430"/>
      <c r="DY2072" s="430"/>
      <c r="DZ2072" s="430"/>
      <c r="EA2072" s="430"/>
      <c r="EB2072" s="430"/>
      <c r="EC2072" s="430"/>
      <c r="ED2072" s="430"/>
      <c r="EE2072" s="430"/>
      <c r="EF2072" s="430"/>
      <c r="EG2072" s="430"/>
      <c r="EH2072" s="430"/>
      <c r="EI2072" s="430"/>
      <c r="EJ2072" s="430"/>
      <c r="EK2072" s="430"/>
      <c r="EL2072" s="430"/>
      <c r="EM2072" s="430"/>
      <c r="EN2072" s="430"/>
      <c r="EO2072" s="430"/>
      <c r="EP2072" s="430"/>
      <c r="EQ2072" s="430"/>
      <c r="ER2072" s="430"/>
      <c r="ES2072" s="430"/>
      <c r="ET2072" s="430"/>
      <c r="EU2072" s="430"/>
      <c r="EV2072" s="430"/>
      <c r="EW2072" s="430"/>
      <c r="EX2072" s="430"/>
      <c r="EY2072" s="430"/>
      <c r="EZ2072" s="430"/>
      <c r="FA2072" s="430"/>
      <c r="FB2072" s="430"/>
      <c r="FC2072" s="430"/>
      <c r="FD2072" s="430"/>
      <c r="FE2072" s="430"/>
      <c r="FF2072" s="430"/>
      <c r="FG2072" s="430"/>
      <c r="FH2072" s="430"/>
      <c r="FI2072" s="430"/>
      <c r="FJ2072" s="430"/>
      <c r="FK2072" s="430"/>
      <c r="FL2072" s="430"/>
      <c r="FM2072" s="430"/>
      <c r="FN2072" s="430"/>
      <c r="FO2072" s="430"/>
      <c r="FP2072" s="430"/>
      <c r="FQ2072" s="430"/>
      <c r="FR2072" s="430"/>
      <c r="FS2072" s="430"/>
      <c r="FT2072" s="430"/>
      <c r="FU2072" s="430"/>
      <c r="FV2072" s="430"/>
      <c r="FW2072" s="430"/>
      <c r="FX2072" s="430"/>
      <c r="FY2072" s="430"/>
      <c r="FZ2072" s="430"/>
      <c r="GA2072" s="430"/>
      <c r="GB2072" s="430"/>
      <c r="GC2072" s="430"/>
    </row>
    <row r="2073" spans="1:185" s="302" customFormat="1" ht="18.75" customHeight="1" x14ac:dyDescent="0.3">
      <c r="A2073" s="6"/>
      <c r="B2073" s="110" t="s">
        <v>1926</v>
      </c>
      <c r="C2073" s="89">
        <v>21</v>
      </c>
      <c r="D2073" s="453"/>
      <c r="E2073" s="453"/>
      <c r="F2073" s="453"/>
      <c r="G2073" s="453"/>
      <c r="H2073" s="453"/>
      <c r="I2073" s="20">
        <f>SUM(C2073:H2073)</f>
        <v>21</v>
      </c>
      <c r="J2073" s="453">
        <v>73</v>
      </c>
      <c r="K2073" s="22">
        <f>I2073/J2073</f>
        <v>0.28767123287671231</v>
      </c>
      <c r="L2073" s="459">
        <v>2</v>
      </c>
      <c r="M2073" s="443" t="s">
        <v>28</v>
      </c>
      <c r="N2073" s="698" t="s">
        <v>1927</v>
      </c>
      <c r="O2073" s="701" t="s">
        <v>427</v>
      </c>
      <c r="P2073" s="701" t="s">
        <v>104</v>
      </c>
      <c r="Q2073" s="648" t="s">
        <v>4118</v>
      </c>
      <c r="R2073" s="286">
        <v>10</v>
      </c>
      <c r="S2073" s="428"/>
      <c r="T2073" s="429"/>
      <c r="U2073" s="429"/>
      <c r="V2073" s="429"/>
      <c r="W2073" s="429"/>
      <c r="X2073" s="429"/>
      <c r="Y2073" s="429"/>
      <c r="Z2073" s="430"/>
      <c r="AA2073" s="430"/>
      <c r="AB2073" s="430"/>
      <c r="AC2073" s="430"/>
      <c r="AD2073" s="430"/>
      <c r="AE2073" s="430"/>
      <c r="AF2073" s="430"/>
      <c r="AG2073" s="430"/>
      <c r="AH2073" s="430"/>
      <c r="AI2073" s="430"/>
      <c r="AJ2073" s="430"/>
      <c r="AK2073" s="430"/>
      <c r="AL2073" s="430"/>
      <c r="AM2073" s="430"/>
      <c r="AN2073" s="430"/>
      <c r="AO2073" s="430"/>
      <c r="AP2073" s="430"/>
      <c r="AQ2073" s="430"/>
      <c r="AR2073" s="430"/>
      <c r="AS2073" s="430"/>
      <c r="AT2073" s="430"/>
      <c r="AU2073" s="430"/>
      <c r="AV2073" s="430"/>
      <c r="AW2073" s="430"/>
      <c r="AX2073" s="430"/>
      <c r="AY2073" s="430"/>
      <c r="AZ2073" s="430"/>
      <c r="BA2073" s="430"/>
      <c r="BB2073" s="430"/>
      <c r="BC2073" s="430"/>
      <c r="BD2073" s="430"/>
      <c r="BE2073" s="430"/>
      <c r="BF2073" s="430"/>
      <c r="BG2073" s="430"/>
      <c r="BH2073" s="430"/>
      <c r="BI2073" s="430"/>
      <c r="BJ2073" s="430"/>
      <c r="BK2073" s="430"/>
      <c r="BL2073" s="430"/>
      <c r="BM2073" s="430"/>
      <c r="BN2073" s="430"/>
      <c r="BO2073" s="430"/>
      <c r="BP2073" s="430"/>
      <c r="BQ2073" s="430"/>
      <c r="BR2073" s="430"/>
      <c r="BS2073" s="430"/>
      <c r="BT2073" s="430"/>
      <c r="BU2073" s="430"/>
      <c r="BV2073" s="430"/>
      <c r="BW2073" s="430"/>
      <c r="BX2073" s="430"/>
      <c r="BY2073" s="430"/>
      <c r="BZ2073" s="430"/>
      <c r="CA2073" s="430"/>
      <c r="CB2073" s="430"/>
      <c r="CC2073" s="430"/>
      <c r="CD2073" s="430"/>
      <c r="CE2073" s="430"/>
      <c r="CF2073" s="430"/>
      <c r="CG2073" s="430"/>
      <c r="CH2073" s="430"/>
      <c r="CI2073" s="430"/>
      <c r="CJ2073" s="430"/>
      <c r="CK2073" s="430"/>
      <c r="CL2073" s="430"/>
      <c r="CM2073" s="430"/>
      <c r="CN2073" s="430"/>
      <c r="CO2073" s="430"/>
      <c r="CP2073" s="430"/>
      <c r="CQ2073" s="430"/>
      <c r="CR2073" s="430"/>
      <c r="CS2073" s="430"/>
      <c r="CT2073" s="430"/>
      <c r="CU2073" s="430"/>
      <c r="CV2073" s="430"/>
      <c r="CW2073" s="430"/>
      <c r="CX2073" s="430"/>
      <c r="CY2073" s="430"/>
      <c r="CZ2073" s="430"/>
      <c r="DA2073" s="430"/>
      <c r="DB2073" s="430"/>
      <c r="DC2073" s="430"/>
      <c r="DD2073" s="430"/>
      <c r="DE2073" s="430"/>
      <c r="DF2073" s="430"/>
      <c r="DG2073" s="430"/>
      <c r="DH2073" s="430"/>
      <c r="DI2073" s="430"/>
      <c r="DJ2073" s="430"/>
      <c r="DK2073" s="430"/>
      <c r="DL2073" s="430"/>
      <c r="DM2073" s="430"/>
      <c r="DN2073" s="430"/>
      <c r="DO2073" s="430"/>
      <c r="DP2073" s="430"/>
      <c r="DQ2073" s="430"/>
      <c r="DR2073" s="430"/>
      <c r="DS2073" s="430"/>
      <c r="DT2073" s="430"/>
      <c r="DU2073" s="430"/>
      <c r="DV2073" s="430"/>
      <c r="DW2073" s="430"/>
      <c r="DX2073" s="430"/>
      <c r="DY2073" s="430"/>
      <c r="DZ2073" s="430"/>
      <c r="EA2073" s="430"/>
      <c r="EB2073" s="430"/>
      <c r="EC2073" s="430"/>
      <c r="ED2073" s="430"/>
      <c r="EE2073" s="430"/>
      <c r="EF2073" s="430"/>
      <c r="EG2073" s="430"/>
      <c r="EH2073" s="430"/>
      <c r="EI2073" s="430"/>
      <c r="EJ2073" s="430"/>
      <c r="EK2073" s="430"/>
      <c r="EL2073" s="430"/>
      <c r="EM2073" s="430"/>
      <c r="EN2073" s="430"/>
      <c r="EO2073" s="430"/>
      <c r="EP2073" s="430"/>
      <c r="EQ2073" s="430"/>
      <c r="ER2073" s="430"/>
      <c r="ES2073" s="430"/>
      <c r="ET2073" s="430"/>
      <c r="EU2073" s="430"/>
      <c r="EV2073" s="430"/>
      <c r="EW2073" s="430"/>
      <c r="EX2073" s="430"/>
      <c r="EY2073" s="430"/>
      <c r="EZ2073" s="430"/>
      <c r="FA2073" s="430"/>
      <c r="FB2073" s="430"/>
      <c r="FC2073" s="430"/>
      <c r="FD2073" s="430"/>
      <c r="FE2073" s="430"/>
      <c r="FF2073" s="430"/>
      <c r="FG2073" s="430"/>
      <c r="FH2073" s="430"/>
      <c r="FI2073" s="430"/>
      <c r="FJ2073" s="430"/>
      <c r="FK2073" s="430"/>
      <c r="FL2073" s="430"/>
      <c r="FM2073" s="430"/>
      <c r="FN2073" s="430"/>
      <c r="FO2073" s="430"/>
      <c r="FP2073" s="430"/>
      <c r="FQ2073" s="430"/>
      <c r="FR2073" s="430"/>
      <c r="FS2073" s="430"/>
      <c r="FT2073" s="430"/>
      <c r="FU2073" s="430"/>
      <c r="FV2073" s="430"/>
      <c r="FW2073" s="430"/>
      <c r="FX2073" s="430"/>
      <c r="FY2073" s="430"/>
      <c r="FZ2073" s="430"/>
      <c r="GA2073" s="430"/>
      <c r="GB2073" s="430"/>
      <c r="GC2073" s="430"/>
    </row>
    <row r="2074" spans="1:185" s="302" customFormat="1" ht="18.75" customHeight="1" x14ac:dyDescent="0.3">
      <c r="A2074" s="6"/>
      <c r="B2074" s="90" t="s">
        <v>344</v>
      </c>
      <c r="C2074" s="91">
        <v>21</v>
      </c>
      <c r="D2074" s="525" t="s">
        <v>16</v>
      </c>
      <c r="E2074" s="525" t="s">
        <v>16</v>
      </c>
      <c r="F2074" s="525" t="s">
        <v>16</v>
      </c>
      <c r="G2074" s="525" t="s">
        <v>16</v>
      </c>
      <c r="H2074" s="453"/>
      <c r="I2074" s="20">
        <f>SUM(C2074:H2074)</f>
        <v>21</v>
      </c>
      <c r="J2074" s="525">
        <v>73</v>
      </c>
      <c r="K2074" s="22">
        <f>I2074/J2074</f>
        <v>0.28767123287671231</v>
      </c>
      <c r="L2074" s="480">
        <v>8</v>
      </c>
      <c r="M2074" s="694" t="s">
        <v>28</v>
      </c>
      <c r="N2074" s="647" t="s">
        <v>345</v>
      </c>
      <c r="O2074" s="648" t="s">
        <v>261</v>
      </c>
      <c r="P2074" s="648" t="s">
        <v>22</v>
      </c>
      <c r="Q2074" s="648" t="s">
        <v>187</v>
      </c>
      <c r="R2074" s="286">
        <v>10</v>
      </c>
      <c r="S2074" s="428"/>
      <c r="T2074" s="429"/>
      <c r="U2074" s="429"/>
      <c r="V2074" s="429"/>
      <c r="W2074" s="429"/>
      <c r="X2074" s="429"/>
      <c r="Y2074" s="429"/>
      <c r="Z2074" s="430"/>
      <c r="AA2074" s="430"/>
      <c r="AB2074" s="430"/>
      <c r="AC2074" s="430"/>
      <c r="AD2074" s="430"/>
      <c r="AE2074" s="430"/>
      <c r="AF2074" s="430"/>
      <c r="AG2074" s="430"/>
      <c r="AH2074" s="430"/>
      <c r="AI2074" s="430"/>
      <c r="AJ2074" s="430"/>
      <c r="AK2074" s="430"/>
      <c r="AL2074" s="430"/>
      <c r="AM2074" s="430"/>
      <c r="AN2074" s="430"/>
      <c r="AO2074" s="430"/>
      <c r="AP2074" s="430"/>
      <c r="AQ2074" s="430"/>
      <c r="AR2074" s="430"/>
      <c r="AS2074" s="430"/>
      <c r="AT2074" s="430"/>
      <c r="AU2074" s="430"/>
      <c r="AV2074" s="430"/>
      <c r="AW2074" s="430"/>
      <c r="AX2074" s="430"/>
      <c r="AY2074" s="430"/>
      <c r="AZ2074" s="430"/>
      <c r="BA2074" s="430"/>
      <c r="BB2074" s="430"/>
      <c r="BC2074" s="430"/>
      <c r="BD2074" s="430"/>
      <c r="BE2074" s="430"/>
      <c r="BF2074" s="430"/>
      <c r="BG2074" s="430"/>
      <c r="BH2074" s="430"/>
      <c r="BI2074" s="430"/>
      <c r="BJ2074" s="430"/>
      <c r="BK2074" s="430"/>
      <c r="BL2074" s="430"/>
      <c r="BM2074" s="430"/>
      <c r="BN2074" s="430"/>
      <c r="BO2074" s="430"/>
      <c r="BP2074" s="430"/>
      <c r="BQ2074" s="430"/>
      <c r="BR2074" s="430"/>
      <c r="BS2074" s="430"/>
      <c r="BT2074" s="430"/>
      <c r="BU2074" s="430"/>
      <c r="BV2074" s="430"/>
      <c r="BW2074" s="430"/>
      <c r="BX2074" s="430"/>
      <c r="BY2074" s="430"/>
      <c r="BZ2074" s="430"/>
      <c r="CA2074" s="430"/>
      <c r="CB2074" s="430"/>
      <c r="CC2074" s="430"/>
      <c r="CD2074" s="430"/>
      <c r="CE2074" s="430"/>
      <c r="CF2074" s="430"/>
      <c r="CG2074" s="430"/>
      <c r="CH2074" s="430"/>
      <c r="CI2074" s="430"/>
      <c r="CJ2074" s="430"/>
      <c r="CK2074" s="430"/>
      <c r="CL2074" s="430"/>
      <c r="CM2074" s="430"/>
      <c r="CN2074" s="430"/>
      <c r="CO2074" s="430"/>
      <c r="CP2074" s="430"/>
      <c r="CQ2074" s="430"/>
      <c r="CR2074" s="430"/>
      <c r="CS2074" s="430"/>
      <c r="CT2074" s="430"/>
      <c r="CU2074" s="430"/>
      <c r="CV2074" s="430"/>
      <c r="CW2074" s="430"/>
      <c r="CX2074" s="430"/>
      <c r="CY2074" s="430"/>
      <c r="CZ2074" s="430"/>
      <c r="DA2074" s="430"/>
      <c r="DB2074" s="430"/>
      <c r="DC2074" s="430"/>
      <c r="DD2074" s="430"/>
      <c r="DE2074" s="430"/>
      <c r="DF2074" s="430"/>
      <c r="DG2074" s="430"/>
      <c r="DH2074" s="430"/>
      <c r="DI2074" s="430"/>
      <c r="DJ2074" s="430"/>
      <c r="DK2074" s="430"/>
      <c r="DL2074" s="430"/>
      <c r="DM2074" s="430"/>
      <c r="DN2074" s="430"/>
      <c r="DO2074" s="430"/>
      <c r="DP2074" s="430"/>
      <c r="DQ2074" s="430"/>
      <c r="DR2074" s="430"/>
      <c r="DS2074" s="430"/>
      <c r="DT2074" s="430"/>
      <c r="DU2074" s="430"/>
      <c r="DV2074" s="430"/>
      <c r="DW2074" s="430"/>
      <c r="DX2074" s="430"/>
      <c r="DY2074" s="430"/>
      <c r="DZ2074" s="430"/>
      <c r="EA2074" s="430"/>
      <c r="EB2074" s="430"/>
      <c r="EC2074" s="430"/>
      <c r="ED2074" s="430"/>
      <c r="EE2074" s="430"/>
      <c r="EF2074" s="430"/>
      <c r="EG2074" s="430"/>
      <c r="EH2074" s="430"/>
      <c r="EI2074" s="430"/>
      <c r="EJ2074" s="430"/>
      <c r="EK2074" s="430"/>
      <c r="EL2074" s="430"/>
      <c r="EM2074" s="430"/>
      <c r="EN2074" s="430"/>
      <c r="EO2074" s="430"/>
      <c r="EP2074" s="430"/>
      <c r="EQ2074" s="430"/>
      <c r="ER2074" s="430"/>
      <c r="ES2074" s="430"/>
      <c r="ET2074" s="430"/>
      <c r="EU2074" s="430"/>
      <c r="EV2074" s="430"/>
      <c r="EW2074" s="430"/>
      <c r="EX2074" s="430"/>
      <c r="EY2074" s="430"/>
      <c r="EZ2074" s="430"/>
      <c r="FA2074" s="430"/>
      <c r="FB2074" s="430"/>
      <c r="FC2074" s="430"/>
      <c r="FD2074" s="430"/>
      <c r="FE2074" s="430"/>
      <c r="FF2074" s="430"/>
      <c r="FG2074" s="430"/>
      <c r="FH2074" s="430"/>
      <c r="FI2074" s="430"/>
      <c r="FJ2074" s="430"/>
      <c r="FK2074" s="430"/>
      <c r="FL2074" s="430"/>
      <c r="FM2074" s="430"/>
      <c r="FN2074" s="430"/>
      <c r="FO2074" s="430"/>
      <c r="FP2074" s="430"/>
      <c r="FQ2074" s="430"/>
      <c r="FR2074" s="430"/>
      <c r="FS2074" s="430"/>
      <c r="FT2074" s="430"/>
      <c r="FU2074" s="430"/>
      <c r="FV2074" s="430"/>
      <c r="FW2074" s="430"/>
      <c r="FX2074" s="430"/>
      <c r="FY2074" s="430"/>
      <c r="FZ2074" s="430"/>
      <c r="GA2074" s="430"/>
      <c r="GB2074" s="430"/>
      <c r="GC2074" s="430"/>
    </row>
    <row r="2075" spans="1:185" s="302" customFormat="1" ht="18.75" customHeight="1" x14ac:dyDescent="0.3">
      <c r="A2075" s="6"/>
      <c r="B2075" s="88" t="s">
        <v>1821</v>
      </c>
      <c r="C2075" s="95">
        <v>20</v>
      </c>
      <c r="D2075" s="453"/>
      <c r="E2075" s="453"/>
      <c r="F2075" s="453"/>
      <c r="G2075" s="453"/>
      <c r="H2075" s="453"/>
      <c r="I2075" s="20">
        <f>SUM(C2075:H2075)</f>
        <v>20</v>
      </c>
      <c r="J2075" s="453">
        <v>73</v>
      </c>
      <c r="K2075" s="22">
        <f>I2075/J2075</f>
        <v>0.27397260273972601</v>
      </c>
      <c r="L2075" s="458">
        <v>1</v>
      </c>
      <c r="M2075" s="443" t="s">
        <v>28</v>
      </c>
      <c r="N2075" s="677" t="s">
        <v>1822</v>
      </c>
      <c r="O2075" s="651" t="s">
        <v>530</v>
      </c>
      <c r="P2075" s="651" t="s">
        <v>35</v>
      </c>
      <c r="Q2075" s="648" t="s">
        <v>1759</v>
      </c>
      <c r="R2075" s="292">
        <v>10</v>
      </c>
      <c r="S2075" s="428"/>
      <c r="T2075" s="429"/>
      <c r="U2075" s="429"/>
      <c r="V2075" s="429"/>
      <c r="W2075" s="429"/>
      <c r="X2075" s="429"/>
      <c r="Y2075" s="429"/>
      <c r="Z2075" s="430"/>
      <c r="AA2075" s="430"/>
      <c r="AB2075" s="430"/>
      <c r="AC2075" s="430"/>
      <c r="AD2075" s="430"/>
      <c r="AE2075" s="430"/>
      <c r="AF2075" s="430"/>
      <c r="AG2075" s="430"/>
      <c r="AH2075" s="430"/>
      <c r="AI2075" s="430"/>
      <c r="AJ2075" s="430"/>
      <c r="AK2075" s="430"/>
      <c r="AL2075" s="430"/>
      <c r="AM2075" s="430"/>
      <c r="AN2075" s="430"/>
      <c r="AO2075" s="430"/>
      <c r="AP2075" s="430"/>
      <c r="AQ2075" s="430"/>
      <c r="AR2075" s="430"/>
      <c r="AS2075" s="430"/>
      <c r="AT2075" s="430"/>
      <c r="AU2075" s="430"/>
      <c r="AV2075" s="430"/>
      <c r="AW2075" s="430"/>
      <c r="AX2075" s="430"/>
      <c r="AY2075" s="430"/>
      <c r="AZ2075" s="430"/>
      <c r="BA2075" s="430"/>
      <c r="BB2075" s="430"/>
      <c r="BC2075" s="430"/>
      <c r="BD2075" s="430"/>
      <c r="BE2075" s="430"/>
      <c r="BF2075" s="430"/>
      <c r="BG2075" s="430"/>
      <c r="BH2075" s="430"/>
      <c r="BI2075" s="430"/>
      <c r="BJ2075" s="430"/>
      <c r="BK2075" s="430"/>
      <c r="BL2075" s="430"/>
      <c r="BM2075" s="430"/>
      <c r="BN2075" s="430"/>
      <c r="BO2075" s="430"/>
      <c r="BP2075" s="430"/>
      <c r="BQ2075" s="430"/>
      <c r="BR2075" s="430"/>
      <c r="BS2075" s="430"/>
      <c r="BT2075" s="430"/>
      <c r="BU2075" s="430"/>
      <c r="BV2075" s="430"/>
      <c r="BW2075" s="430"/>
      <c r="BX2075" s="430"/>
      <c r="BY2075" s="430"/>
      <c r="BZ2075" s="430"/>
      <c r="CA2075" s="430"/>
      <c r="CB2075" s="430"/>
      <c r="CC2075" s="430"/>
      <c r="CD2075" s="430"/>
      <c r="CE2075" s="430"/>
      <c r="CF2075" s="430"/>
      <c r="CG2075" s="430"/>
      <c r="CH2075" s="430"/>
      <c r="CI2075" s="430"/>
      <c r="CJ2075" s="430"/>
      <c r="CK2075" s="430"/>
      <c r="CL2075" s="430"/>
      <c r="CM2075" s="430"/>
      <c r="CN2075" s="430"/>
      <c r="CO2075" s="430"/>
      <c r="CP2075" s="430"/>
      <c r="CQ2075" s="430"/>
      <c r="CR2075" s="430"/>
      <c r="CS2075" s="430"/>
      <c r="CT2075" s="430"/>
      <c r="CU2075" s="430"/>
      <c r="CV2075" s="430"/>
      <c r="CW2075" s="430"/>
      <c r="CX2075" s="430"/>
      <c r="CY2075" s="430"/>
      <c r="CZ2075" s="430"/>
      <c r="DA2075" s="430"/>
      <c r="DB2075" s="430"/>
      <c r="DC2075" s="430"/>
      <c r="DD2075" s="430"/>
      <c r="DE2075" s="430"/>
      <c r="DF2075" s="430"/>
      <c r="DG2075" s="430"/>
      <c r="DH2075" s="430"/>
      <c r="DI2075" s="430"/>
      <c r="DJ2075" s="430"/>
      <c r="DK2075" s="430"/>
      <c r="DL2075" s="430"/>
      <c r="DM2075" s="430"/>
      <c r="DN2075" s="430"/>
      <c r="DO2075" s="430"/>
      <c r="DP2075" s="430"/>
      <c r="DQ2075" s="430"/>
      <c r="DR2075" s="430"/>
      <c r="DS2075" s="430"/>
      <c r="DT2075" s="430"/>
      <c r="DU2075" s="430"/>
      <c r="DV2075" s="430"/>
      <c r="DW2075" s="430"/>
      <c r="DX2075" s="430"/>
      <c r="DY2075" s="430"/>
      <c r="DZ2075" s="430"/>
      <c r="EA2075" s="430"/>
      <c r="EB2075" s="430"/>
      <c r="EC2075" s="430"/>
      <c r="ED2075" s="430"/>
      <c r="EE2075" s="430"/>
      <c r="EF2075" s="430"/>
      <c r="EG2075" s="430"/>
      <c r="EH2075" s="430"/>
      <c r="EI2075" s="430"/>
      <c r="EJ2075" s="430"/>
      <c r="EK2075" s="430"/>
      <c r="EL2075" s="430"/>
      <c r="EM2075" s="430"/>
      <c r="EN2075" s="430"/>
      <c r="EO2075" s="430"/>
      <c r="EP2075" s="430"/>
      <c r="EQ2075" s="430"/>
      <c r="ER2075" s="430"/>
      <c r="ES2075" s="430"/>
      <c r="ET2075" s="430"/>
      <c r="EU2075" s="430"/>
      <c r="EV2075" s="430"/>
      <c r="EW2075" s="430"/>
      <c r="EX2075" s="430"/>
      <c r="EY2075" s="430"/>
      <c r="EZ2075" s="430"/>
      <c r="FA2075" s="430"/>
      <c r="FB2075" s="430"/>
      <c r="FC2075" s="430"/>
      <c r="FD2075" s="430"/>
      <c r="FE2075" s="430"/>
      <c r="FF2075" s="430"/>
      <c r="FG2075" s="430"/>
      <c r="FH2075" s="430"/>
      <c r="FI2075" s="430"/>
      <c r="FJ2075" s="430"/>
      <c r="FK2075" s="430"/>
      <c r="FL2075" s="430"/>
      <c r="FM2075" s="430"/>
      <c r="FN2075" s="430"/>
      <c r="FO2075" s="430"/>
      <c r="FP2075" s="430"/>
      <c r="FQ2075" s="430"/>
      <c r="FR2075" s="430"/>
      <c r="FS2075" s="430"/>
      <c r="FT2075" s="430"/>
      <c r="FU2075" s="430"/>
      <c r="FV2075" s="430"/>
      <c r="FW2075" s="430"/>
      <c r="FX2075" s="430"/>
      <c r="FY2075" s="430"/>
      <c r="FZ2075" s="430"/>
      <c r="GA2075" s="430"/>
      <c r="GB2075" s="430"/>
      <c r="GC2075" s="430"/>
    </row>
    <row r="2076" spans="1:185" s="302" customFormat="1" ht="18.75" customHeight="1" x14ac:dyDescent="0.3">
      <c r="A2076" s="6"/>
      <c r="B2076" s="506" t="s">
        <v>4656</v>
      </c>
      <c r="C2076" s="704">
        <v>20</v>
      </c>
      <c r="D2076" s="496"/>
      <c r="E2076" s="496"/>
      <c r="F2076" s="496"/>
      <c r="G2076" s="496"/>
      <c r="H2076" s="496"/>
      <c r="I2076" s="487">
        <v>20</v>
      </c>
      <c r="J2076" s="498">
        <v>73</v>
      </c>
      <c r="K2076" s="499">
        <v>0.27400000000000002</v>
      </c>
      <c r="L2076" s="500">
        <v>2</v>
      </c>
      <c r="M2076" s="496" t="s">
        <v>28</v>
      </c>
      <c r="N2076" s="642" t="s">
        <v>4657</v>
      </c>
      <c r="O2076" s="643" t="s">
        <v>603</v>
      </c>
      <c r="P2076" s="644" t="s">
        <v>79</v>
      </c>
      <c r="Q2076" s="645" t="s">
        <v>4207</v>
      </c>
      <c r="R2076" s="481">
        <v>10</v>
      </c>
      <c r="S2076" s="282"/>
      <c r="T2076" s="429"/>
      <c r="U2076" s="429"/>
      <c r="V2076" s="429"/>
      <c r="W2076" s="429"/>
      <c r="X2076" s="429"/>
      <c r="Y2076" s="429"/>
      <c r="Z2076" s="430"/>
      <c r="AA2076" s="430"/>
      <c r="AB2076" s="430"/>
      <c r="AC2076" s="430"/>
      <c r="AD2076" s="430"/>
      <c r="AE2076" s="430"/>
      <c r="AF2076" s="430"/>
      <c r="AG2076" s="430"/>
      <c r="AH2076" s="430"/>
      <c r="AI2076" s="430"/>
      <c r="AJ2076" s="430"/>
      <c r="AK2076" s="430"/>
      <c r="AL2076" s="430"/>
      <c r="AM2076" s="430"/>
      <c r="AN2076" s="430"/>
      <c r="AO2076" s="430"/>
      <c r="AP2076" s="430"/>
      <c r="AQ2076" s="430"/>
      <c r="AR2076" s="430"/>
      <c r="AS2076" s="430"/>
      <c r="AT2076" s="430"/>
      <c r="AU2076" s="430"/>
      <c r="AV2076" s="430"/>
      <c r="AW2076" s="430"/>
      <c r="AX2076" s="430"/>
      <c r="AY2076" s="430"/>
      <c r="AZ2076" s="430"/>
      <c r="BA2076" s="430"/>
      <c r="BB2076" s="430"/>
      <c r="BC2076" s="430"/>
      <c r="BD2076" s="430"/>
      <c r="BE2076" s="430"/>
      <c r="BF2076" s="430"/>
      <c r="BG2076" s="430"/>
      <c r="BH2076" s="430"/>
      <c r="BI2076" s="430"/>
      <c r="BJ2076" s="430"/>
      <c r="BK2076" s="430"/>
      <c r="BL2076" s="430"/>
      <c r="BM2076" s="430"/>
      <c r="BN2076" s="430"/>
      <c r="BO2076" s="430"/>
      <c r="BP2076" s="430"/>
      <c r="BQ2076" s="430"/>
      <c r="BR2076" s="430"/>
      <c r="BS2076" s="430"/>
      <c r="BT2076" s="430"/>
      <c r="BU2076" s="430"/>
      <c r="BV2076" s="430"/>
      <c r="BW2076" s="430"/>
      <c r="BX2076" s="430"/>
      <c r="BY2076" s="430"/>
      <c r="BZ2076" s="430"/>
      <c r="CA2076" s="430"/>
      <c r="CB2076" s="430"/>
      <c r="CC2076" s="430"/>
      <c r="CD2076" s="430"/>
      <c r="CE2076" s="430"/>
      <c r="CF2076" s="430"/>
      <c r="CG2076" s="430"/>
      <c r="CH2076" s="430"/>
      <c r="CI2076" s="430"/>
      <c r="CJ2076" s="430"/>
      <c r="CK2076" s="430"/>
      <c r="CL2076" s="430"/>
      <c r="CM2076" s="430"/>
      <c r="CN2076" s="430"/>
      <c r="CO2076" s="430"/>
      <c r="CP2076" s="430"/>
      <c r="CQ2076" s="430"/>
      <c r="CR2076" s="430"/>
      <c r="CS2076" s="430"/>
      <c r="CT2076" s="430"/>
      <c r="CU2076" s="430"/>
      <c r="CV2076" s="430"/>
      <c r="CW2076" s="430"/>
      <c r="CX2076" s="430"/>
      <c r="CY2076" s="430"/>
      <c r="CZ2076" s="430"/>
      <c r="DA2076" s="430"/>
      <c r="DB2076" s="430"/>
      <c r="DC2076" s="430"/>
      <c r="DD2076" s="430"/>
      <c r="DE2076" s="430"/>
      <c r="DF2076" s="430"/>
      <c r="DG2076" s="430"/>
      <c r="DH2076" s="430"/>
      <c r="DI2076" s="430"/>
      <c r="DJ2076" s="430"/>
      <c r="DK2076" s="430"/>
      <c r="DL2076" s="430"/>
      <c r="DM2076" s="430"/>
      <c r="DN2076" s="430"/>
      <c r="DO2076" s="430"/>
      <c r="DP2076" s="430"/>
      <c r="DQ2076" s="430"/>
      <c r="DR2076" s="430"/>
      <c r="DS2076" s="430"/>
      <c r="DT2076" s="430"/>
      <c r="DU2076" s="430"/>
      <c r="DV2076" s="430"/>
      <c r="DW2076" s="430"/>
      <c r="DX2076" s="430"/>
      <c r="DY2076" s="430"/>
      <c r="DZ2076" s="430"/>
      <c r="EA2076" s="430"/>
      <c r="EB2076" s="430"/>
      <c r="EC2076" s="430"/>
      <c r="ED2076" s="430"/>
      <c r="EE2076" s="430"/>
      <c r="EF2076" s="430"/>
      <c r="EG2076" s="430"/>
      <c r="EH2076" s="430"/>
      <c r="EI2076" s="430"/>
      <c r="EJ2076" s="430"/>
      <c r="EK2076" s="430"/>
      <c r="EL2076" s="430"/>
      <c r="EM2076" s="430"/>
      <c r="EN2076" s="430"/>
      <c r="EO2076" s="430"/>
      <c r="EP2076" s="430"/>
      <c r="EQ2076" s="430"/>
      <c r="ER2076" s="430"/>
      <c r="ES2076" s="430"/>
      <c r="ET2076" s="430"/>
      <c r="EU2076" s="430"/>
      <c r="EV2076" s="430"/>
      <c r="EW2076" s="430"/>
      <c r="EX2076" s="430"/>
      <c r="EY2076" s="430"/>
      <c r="EZ2076" s="430"/>
      <c r="FA2076" s="430"/>
      <c r="FB2076" s="430"/>
      <c r="FC2076" s="430"/>
      <c r="FD2076" s="430"/>
      <c r="FE2076" s="430"/>
      <c r="FF2076" s="430"/>
      <c r="FG2076" s="430"/>
      <c r="FH2076" s="430"/>
      <c r="FI2076" s="430"/>
      <c r="FJ2076" s="430"/>
      <c r="FK2076" s="430"/>
      <c r="FL2076" s="430"/>
      <c r="FM2076" s="430"/>
      <c r="FN2076" s="430"/>
      <c r="FO2076" s="430"/>
      <c r="FP2076" s="430"/>
      <c r="FQ2076" s="430"/>
      <c r="FR2076" s="430"/>
      <c r="FS2076" s="430"/>
      <c r="FT2076" s="430"/>
      <c r="FU2076" s="430"/>
      <c r="FV2076" s="430"/>
      <c r="FW2076" s="430"/>
      <c r="FX2076" s="430"/>
      <c r="FY2076" s="430"/>
      <c r="FZ2076" s="430"/>
      <c r="GA2076" s="430"/>
      <c r="GB2076" s="430"/>
      <c r="GC2076" s="430"/>
    </row>
    <row r="2077" spans="1:185" s="302" customFormat="1" ht="18.75" customHeight="1" x14ac:dyDescent="0.3">
      <c r="A2077" s="6"/>
      <c r="B2077" s="107" t="s">
        <v>3738</v>
      </c>
      <c r="C2077" s="108">
        <v>20</v>
      </c>
      <c r="D2077" s="453"/>
      <c r="E2077" s="453"/>
      <c r="F2077" s="453"/>
      <c r="G2077" s="453"/>
      <c r="H2077" s="453"/>
      <c r="I2077" s="20">
        <f>SUM(C2077:H2077)</f>
        <v>20</v>
      </c>
      <c r="J2077" s="453">
        <v>73</v>
      </c>
      <c r="K2077" s="22">
        <f>I2077/J2077</f>
        <v>0.27397260273972601</v>
      </c>
      <c r="L2077" s="456">
        <v>3</v>
      </c>
      <c r="M2077" s="460" t="s">
        <v>28</v>
      </c>
      <c r="N2077" s="697" t="s">
        <v>3739</v>
      </c>
      <c r="O2077" s="646" t="s">
        <v>3686</v>
      </c>
      <c r="P2077" s="646" t="s">
        <v>76</v>
      </c>
      <c r="Q2077" s="646" t="s">
        <v>3625</v>
      </c>
      <c r="R2077" s="299">
        <v>10</v>
      </c>
      <c r="S2077" s="428"/>
      <c r="T2077" s="429"/>
      <c r="U2077" s="429"/>
      <c r="V2077" s="429"/>
      <c r="W2077" s="429"/>
      <c r="X2077" s="429"/>
      <c r="Y2077" s="429"/>
      <c r="Z2077" s="430"/>
      <c r="AA2077" s="430"/>
      <c r="AB2077" s="430"/>
      <c r="AC2077" s="430"/>
      <c r="AD2077" s="430"/>
      <c r="AE2077" s="430"/>
      <c r="AF2077" s="430"/>
      <c r="AG2077" s="430"/>
      <c r="AH2077" s="430"/>
      <c r="AI2077" s="430"/>
      <c r="AJ2077" s="430"/>
      <c r="AK2077" s="430"/>
      <c r="AL2077" s="430"/>
      <c r="AM2077" s="430"/>
      <c r="AN2077" s="430"/>
      <c r="AO2077" s="430"/>
      <c r="AP2077" s="430"/>
      <c r="AQ2077" s="430"/>
      <c r="AR2077" s="430"/>
      <c r="AS2077" s="430"/>
      <c r="AT2077" s="430"/>
      <c r="AU2077" s="430"/>
      <c r="AV2077" s="430"/>
      <c r="AW2077" s="430"/>
      <c r="AX2077" s="430"/>
      <c r="AY2077" s="430"/>
      <c r="AZ2077" s="430"/>
      <c r="BA2077" s="430"/>
      <c r="BB2077" s="430"/>
      <c r="BC2077" s="430"/>
      <c r="BD2077" s="430"/>
      <c r="BE2077" s="430"/>
      <c r="BF2077" s="430"/>
      <c r="BG2077" s="430"/>
      <c r="BH2077" s="430"/>
      <c r="BI2077" s="430"/>
      <c r="BJ2077" s="430"/>
      <c r="BK2077" s="430"/>
      <c r="BL2077" s="430"/>
      <c r="BM2077" s="430"/>
      <c r="BN2077" s="430"/>
      <c r="BO2077" s="430"/>
      <c r="BP2077" s="430"/>
      <c r="BQ2077" s="430"/>
      <c r="BR2077" s="430"/>
      <c r="BS2077" s="430"/>
      <c r="BT2077" s="430"/>
      <c r="BU2077" s="430"/>
      <c r="BV2077" s="430"/>
      <c r="BW2077" s="430"/>
      <c r="BX2077" s="430"/>
      <c r="BY2077" s="430"/>
      <c r="BZ2077" s="430"/>
      <c r="CA2077" s="430"/>
      <c r="CB2077" s="430"/>
      <c r="CC2077" s="430"/>
      <c r="CD2077" s="430"/>
      <c r="CE2077" s="430"/>
      <c r="CF2077" s="430"/>
      <c r="CG2077" s="430"/>
      <c r="CH2077" s="430"/>
      <c r="CI2077" s="430"/>
      <c r="CJ2077" s="430"/>
      <c r="CK2077" s="430"/>
      <c r="CL2077" s="430"/>
      <c r="CM2077" s="430"/>
      <c r="CN2077" s="430"/>
      <c r="CO2077" s="430"/>
      <c r="CP2077" s="430"/>
      <c r="CQ2077" s="430"/>
      <c r="CR2077" s="430"/>
      <c r="CS2077" s="430"/>
      <c r="CT2077" s="430"/>
      <c r="CU2077" s="430"/>
      <c r="CV2077" s="430"/>
      <c r="CW2077" s="430"/>
      <c r="CX2077" s="430"/>
      <c r="CY2077" s="430"/>
      <c r="CZ2077" s="430"/>
      <c r="DA2077" s="430"/>
      <c r="DB2077" s="430"/>
      <c r="DC2077" s="430"/>
      <c r="DD2077" s="430"/>
      <c r="DE2077" s="430"/>
      <c r="DF2077" s="430"/>
      <c r="DG2077" s="430"/>
      <c r="DH2077" s="430"/>
      <c r="DI2077" s="430"/>
      <c r="DJ2077" s="430"/>
      <c r="DK2077" s="430"/>
      <c r="DL2077" s="430"/>
      <c r="DM2077" s="430"/>
      <c r="DN2077" s="430"/>
      <c r="DO2077" s="430"/>
      <c r="DP2077" s="430"/>
      <c r="DQ2077" s="430"/>
      <c r="DR2077" s="430"/>
      <c r="DS2077" s="430"/>
      <c r="DT2077" s="430"/>
      <c r="DU2077" s="430"/>
      <c r="DV2077" s="430"/>
      <c r="DW2077" s="430"/>
      <c r="DX2077" s="430"/>
      <c r="DY2077" s="430"/>
      <c r="DZ2077" s="430"/>
      <c r="EA2077" s="430"/>
      <c r="EB2077" s="430"/>
      <c r="EC2077" s="430"/>
      <c r="ED2077" s="430"/>
      <c r="EE2077" s="430"/>
      <c r="EF2077" s="430"/>
      <c r="EG2077" s="430"/>
      <c r="EH2077" s="430"/>
      <c r="EI2077" s="430"/>
      <c r="EJ2077" s="430"/>
      <c r="EK2077" s="430"/>
      <c r="EL2077" s="430"/>
      <c r="EM2077" s="430"/>
      <c r="EN2077" s="430"/>
      <c r="EO2077" s="430"/>
      <c r="EP2077" s="430"/>
      <c r="EQ2077" s="430"/>
      <c r="ER2077" s="430"/>
      <c r="ES2077" s="430"/>
      <c r="ET2077" s="430"/>
      <c r="EU2077" s="430"/>
      <c r="EV2077" s="430"/>
      <c r="EW2077" s="430"/>
      <c r="EX2077" s="430"/>
      <c r="EY2077" s="430"/>
      <c r="EZ2077" s="430"/>
      <c r="FA2077" s="430"/>
      <c r="FB2077" s="430"/>
      <c r="FC2077" s="430"/>
      <c r="FD2077" s="430"/>
      <c r="FE2077" s="430"/>
      <c r="FF2077" s="430"/>
      <c r="FG2077" s="430"/>
      <c r="FH2077" s="430"/>
      <c r="FI2077" s="430"/>
      <c r="FJ2077" s="430"/>
      <c r="FK2077" s="430"/>
      <c r="FL2077" s="430"/>
      <c r="FM2077" s="430"/>
      <c r="FN2077" s="430"/>
      <c r="FO2077" s="430"/>
      <c r="FP2077" s="430"/>
      <c r="FQ2077" s="430"/>
      <c r="FR2077" s="430"/>
      <c r="FS2077" s="430"/>
      <c r="FT2077" s="430"/>
      <c r="FU2077" s="430"/>
      <c r="FV2077" s="430"/>
      <c r="FW2077" s="430"/>
      <c r="FX2077" s="430"/>
      <c r="FY2077" s="430"/>
      <c r="FZ2077" s="430"/>
      <c r="GA2077" s="430"/>
      <c r="GB2077" s="430"/>
      <c r="GC2077" s="430"/>
    </row>
    <row r="2078" spans="1:185" s="302" customFormat="1" ht="18.75" customHeight="1" x14ac:dyDescent="0.3">
      <c r="A2078" s="6"/>
      <c r="B2078" s="90" t="s">
        <v>2244</v>
      </c>
      <c r="C2078" s="95">
        <v>19</v>
      </c>
      <c r="D2078" s="525" t="s">
        <v>16</v>
      </c>
      <c r="E2078" s="525" t="s">
        <v>16</v>
      </c>
      <c r="F2078" s="525" t="s">
        <v>16</v>
      </c>
      <c r="G2078" s="525" t="s">
        <v>16</v>
      </c>
      <c r="H2078" s="443"/>
      <c r="I2078" s="20">
        <f>SUM(C2078:H2078)</f>
        <v>19</v>
      </c>
      <c r="J2078" s="525">
        <v>73</v>
      </c>
      <c r="K2078" s="22">
        <f>I2078/J2078</f>
        <v>0.26027397260273971</v>
      </c>
      <c r="L2078" s="480">
        <v>4</v>
      </c>
      <c r="M2078" s="484" t="s">
        <v>28</v>
      </c>
      <c r="N2078" s="647" t="s">
        <v>2245</v>
      </c>
      <c r="O2078" s="648" t="s">
        <v>1638</v>
      </c>
      <c r="P2078" s="648" t="s">
        <v>2246</v>
      </c>
      <c r="Q2078" s="648" t="s">
        <v>2114</v>
      </c>
      <c r="R2078" s="286">
        <v>10</v>
      </c>
      <c r="S2078" s="428"/>
      <c r="T2078" s="429"/>
      <c r="U2078" s="429"/>
      <c r="V2078" s="429"/>
      <c r="W2078" s="429"/>
      <c r="X2078" s="429"/>
      <c r="Y2078" s="429"/>
      <c r="Z2078" s="430"/>
      <c r="AA2078" s="430"/>
      <c r="AB2078" s="430"/>
      <c r="AC2078" s="430"/>
      <c r="AD2078" s="430"/>
      <c r="AE2078" s="430"/>
      <c r="AF2078" s="430"/>
      <c r="AG2078" s="430"/>
      <c r="AH2078" s="430"/>
      <c r="AI2078" s="430"/>
      <c r="AJ2078" s="430"/>
      <c r="AK2078" s="430"/>
      <c r="AL2078" s="430"/>
      <c r="AM2078" s="430"/>
      <c r="AN2078" s="430"/>
      <c r="AO2078" s="430"/>
      <c r="AP2078" s="430"/>
      <c r="AQ2078" s="430"/>
      <c r="AR2078" s="430"/>
      <c r="AS2078" s="430"/>
      <c r="AT2078" s="430"/>
      <c r="AU2078" s="430"/>
      <c r="AV2078" s="430"/>
      <c r="AW2078" s="430"/>
      <c r="AX2078" s="430"/>
      <c r="AY2078" s="430"/>
      <c r="AZ2078" s="430"/>
      <c r="BA2078" s="430"/>
      <c r="BB2078" s="430"/>
      <c r="BC2078" s="430"/>
      <c r="BD2078" s="430"/>
      <c r="BE2078" s="430"/>
      <c r="BF2078" s="430"/>
      <c r="BG2078" s="430"/>
      <c r="BH2078" s="430"/>
      <c r="BI2078" s="430"/>
      <c r="BJ2078" s="430"/>
      <c r="BK2078" s="430"/>
      <c r="BL2078" s="430"/>
      <c r="BM2078" s="430"/>
      <c r="BN2078" s="430"/>
      <c r="BO2078" s="430"/>
      <c r="BP2078" s="430"/>
      <c r="BQ2078" s="430"/>
      <c r="BR2078" s="430"/>
      <c r="BS2078" s="430"/>
      <c r="BT2078" s="430"/>
      <c r="BU2078" s="430"/>
      <c r="BV2078" s="430"/>
      <c r="BW2078" s="430"/>
      <c r="BX2078" s="430"/>
      <c r="BY2078" s="430"/>
      <c r="BZ2078" s="430"/>
      <c r="CA2078" s="430"/>
      <c r="CB2078" s="430"/>
      <c r="CC2078" s="430"/>
      <c r="CD2078" s="430"/>
      <c r="CE2078" s="430"/>
      <c r="CF2078" s="430"/>
      <c r="CG2078" s="430"/>
      <c r="CH2078" s="430"/>
      <c r="CI2078" s="430"/>
      <c r="CJ2078" s="430"/>
      <c r="CK2078" s="430"/>
      <c r="CL2078" s="430"/>
      <c r="CM2078" s="430"/>
      <c r="CN2078" s="430"/>
      <c r="CO2078" s="430"/>
      <c r="CP2078" s="430"/>
      <c r="CQ2078" s="430"/>
      <c r="CR2078" s="430"/>
      <c r="CS2078" s="430"/>
      <c r="CT2078" s="430"/>
      <c r="CU2078" s="430"/>
      <c r="CV2078" s="430"/>
      <c r="CW2078" s="430"/>
      <c r="CX2078" s="430"/>
      <c r="CY2078" s="430"/>
      <c r="CZ2078" s="430"/>
      <c r="DA2078" s="430"/>
      <c r="DB2078" s="430"/>
      <c r="DC2078" s="430"/>
      <c r="DD2078" s="430"/>
      <c r="DE2078" s="430"/>
      <c r="DF2078" s="430"/>
      <c r="DG2078" s="430"/>
      <c r="DH2078" s="430"/>
      <c r="DI2078" s="430"/>
      <c r="DJ2078" s="430"/>
      <c r="DK2078" s="430"/>
      <c r="DL2078" s="430"/>
      <c r="DM2078" s="430"/>
      <c r="DN2078" s="430"/>
      <c r="DO2078" s="430"/>
      <c r="DP2078" s="430"/>
      <c r="DQ2078" s="430"/>
      <c r="DR2078" s="430"/>
      <c r="DS2078" s="430"/>
      <c r="DT2078" s="430"/>
      <c r="DU2078" s="430"/>
      <c r="DV2078" s="430"/>
      <c r="DW2078" s="430"/>
      <c r="DX2078" s="430"/>
      <c r="DY2078" s="430"/>
      <c r="DZ2078" s="430"/>
      <c r="EA2078" s="430"/>
      <c r="EB2078" s="430"/>
      <c r="EC2078" s="430"/>
      <c r="ED2078" s="430"/>
      <c r="EE2078" s="430"/>
      <c r="EF2078" s="430"/>
      <c r="EG2078" s="430"/>
      <c r="EH2078" s="430"/>
      <c r="EI2078" s="430"/>
      <c r="EJ2078" s="430"/>
      <c r="EK2078" s="430"/>
      <c r="EL2078" s="430"/>
      <c r="EM2078" s="430"/>
      <c r="EN2078" s="430"/>
      <c r="EO2078" s="430"/>
      <c r="EP2078" s="430"/>
      <c r="EQ2078" s="430"/>
      <c r="ER2078" s="430"/>
      <c r="ES2078" s="430"/>
      <c r="ET2078" s="430"/>
      <c r="EU2078" s="430"/>
      <c r="EV2078" s="430"/>
      <c r="EW2078" s="430"/>
      <c r="EX2078" s="430"/>
      <c r="EY2078" s="430"/>
      <c r="EZ2078" s="430"/>
      <c r="FA2078" s="430"/>
      <c r="FB2078" s="430"/>
      <c r="FC2078" s="430"/>
      <c r="FD2078" s="430"/>
      <c r="FE2078" s="430"/>
      <c r="FF2078" s="430"/>
      <c r="FG2078" s="430"/>
      <c r="FH2078" s="430"/>
      <c r="FI2078" s="430"/>
      <c r="FJ2078" s="430"/>
      <c r="FK2078" s="430"/>
      <c r="FL2078" s="430"/>
      <c r="FM2078" s="430"/>
      <c r="FN2078" s="430"/>
      <c r="FO2078" s="430"/>
      <c r="FP2078" s="430"/>
      <c r="FQ2078" s="430"/>
      <c r="FR2078" s="430"/>
      <c r="FS2078" s="430"/>
      <c r="FT2078" s="430"/>
      <c r="FU2078" s="430"/>
      <c r="FV2078" s="430"/>
      <c r="FW2078" s="430"/>
      <c r="FX2078" s="430"/>
      <c r="FY2078" s="430"/>
      <c r="FZ2078" s="430"/>
      <c r="GA2078" s="430"/>
      <c r="GB2078" s="430"/>
      <c r="GC2078" s="430"/>
    </row>
    <row r="2079" spans="1:185" s="302" customFormat="1" ht="18.75" customHeight="1" x14ac:dyDescent="0.3">
      <c r="A2079" s="467"/>
      <c r="B2079" s="110" t="s">
        <v>1922</v>
      </c>
      <c r="C2079" s="89">
        <v>19</v>
      </c>
      <c r="D2079" s="453"/>
      <c r="E2079" s="453"/>
      <c r="F2079" s="453"/>
      <c r="G2079" s="453"/>
      <c r="H2079" s="453"/>
      <c r="I2079" s="20">
        <f>SUM(C2079:H2079)</f>
        <v>19</v>
      </c>
      <c r="J2079" s="453">
        <v>73</v>
      </c>
      <c r="K2079" s="22">
        <f>I2079/J2079</f>
        <v>0.26027397260273971</v>
      </c>
      <c r="L2079" s="459">
        <v>3</v>
      </c>
      <c r="M2079" s="443" t="s">
        <v>28</v>
      </c>
      <c r="N2079" s="698" t="s">
        <v>1923</v>
      </c>
      <c r="O2079" s="701" t="s">
        <v>113</v>
      </c>
      <c r="P2079" s="701" t="s">
        <v>133</v>
      </c>
      <c r="Q2079" s="648" t="s">
        <v>4118</v>
      </c>
      <c r="R2079" s="286">
        <v>10</v>
      </c>
      <c r="S2079" s="428"/>
      <c r="T2079" s="429"/>
      <c r="U2079" s="429"/>
      <c r="V2079" s="429"/>
      <c r="W2079" s="429"/>
      <c r="X2079" s="429"/>
      <c r="Y2079" s="429"/>
      <c r="Z2079" s="430"/>
      <c r="AA2079" s="430"/>
      <c r="AB2079" s="430"/>
      <c r="AC2079" s="430"/>
      <c r="AD2079" s="430"/>
      <c r="AE2079" s="430"/>
      <c r="AF2079" s="430"/>
      <c r="AG2079" s="430"/>
      <c r="AH2079" s="430"/>
      <c r="AI2079" s="430"/>
      <c r="AJ2079" s="430"/>
      <c r="AK2079" s="430"/>
      <c r="AL2079" s="430"/>
      <c r="AM2079" s="430"/>
      <c r="AN2079" s="430"/>
      <c r="AO2079" s="430"/>
      <c r="AP2079" s="430"/>
      <c r="AQ2079" s="430"/>
      <c r="AR2079" s="430"/>
      <c r="AS2079" s="430"/>
      <c r="AT2079" s="430"/>
      <c r="AU2079" s="430"/>
      <c r="AV2079" s="430"/>
      <c r="AW2079" s="430"/>
      <c r="AX2079" s="430"/>
      <c r="AY2079" s="430"/>
      <c r="AZ2079" s="430"/>
      <c r="BA2079" s="430"/>
      <c r="BB2079" s="430"/>
      <c r="BC2079" s="430"/>
      <c r="BD2079" s="430"/>
      <c r="BE2079" s="430"/>
      <c r="BF2079" s="430"/>
      <c r="BG2079" s="430"/>
      <c r="BH2079" s="430"/>
      <c r="BI2079" s="430"/>
      <c r="BJ2079" s="430"/>
      <c r="BK2079" s="430"/>
      <c r="BL2079" s="430"/>
      <c r="BM2079" s="430"/>
      <c r="BN2079" s="430"/>
      <c r="BO2079" s="430"/>
      <c r="BP2079" s="430"/>
      <c r="BQ2079" s="430"/>
      <c r="BR2079" s="430"/>
      <c r="BS2079" s="430"/>
      <c r="BT2079" s="430"/>
      <c r="BU2079" s="430"/>
      <c r="BV2079" s="430"/>
      <c r="BW2079" s="430"/>
      <c r="BX2079" s="430"/>
      <c r="BY2079" s="430"/>
      <c r="BZ2079" s="430"/>
      <c r="CA2079" s="430"/>
      <c r="CB2079" s="430"/>
      <c r="CC2079" s="430"/>
      <c r="CD2079" s="430"/>
      <c r="CE2079" s="430"/>
      <c r="CF2079" s="430"/>
      <c r="CG2079" s="430"/>
      <c r="CH2079" s="430"/>
      <c r="CI2079" s="430"/>
      <c r="CJ2079" s="430"/>
      <c r="CK2079" s="430"/>
      <c r="CL2079" s="430"/>
      <c r="CM2079" s="430"/>
      <c r="CN2079" s="430"/>
      <c r="CO2079" s="430"/>
      <c r="CP2079" s="430"/>
      <c r="CQ2079" s="430"/>
      <c r="CR2079" s="430"/>
      <c r="CS2079" s="430"/>
      <c r="CT2079" s="430"/>
      <c r="CU2079" s="430"/>
      <c r="CV2079" s="430"/>
      <c r="CW2079" s="430"/>
      <c r="CX2079" s="430"/>
      <c r="CY2079" s="430"/>
      <c r="CZ2079" s="430"/>
      <c r="DA2079" s="430"/>
      <c r="DB2079" s="430"/>
      <c r="DC2079" s="430"/>
      <c r="DD2079" s="430"/>
      <c r="DE2079" s="430"/>
      <c r="DF2079" s="430"/>
      <c r="DG2079" s="430"/>
      <c r="DH2079" s="430"/>
      <c r="DI2079" s="430"/>
      <c r="DJ2079" s="430"/>
      <c r="DK2079" s="430"/>
      <c r="DL2079" s="430"/>
      <c r="DM2079" s="430"/>
      <c r="DN2079" s="430"/>
      <c r="DO2079" s="430"/>
      <c r="DP2079" s="430"/>
      <c r="DQ2079" s="430"/>
      <c r="DR2079" s="430"/>
      <c r="DS2079" s="430"/>
      <c r="DT2079" s="430"/>
      <c r="DU2079" s="430"/>
      <c r="DV2079" s="430"/>
      <c r="DW2079" s="430"/>
      <c r="DX2079" s="430"/>
      <c r="DY2079" s="430"/>
      <c r="DZ2079" s="430"/>
      <c r="EA2079" s="430"/>
      <c r="EB2079" s="430"/>
      <c r="EC2079" s="430"/>
      <c r="ED2079" s="430"/>
      <c r="EE2079" s="430"/>
      <c r="EF2079" s="430"/>
      <c r="EG2079" s="430"/>
      <c r="EH2079" s="430"/>
      <c r="EI2079" s="430"/>
      <c r="EJ2079" s="430"/>
      <c r="EK2079" s="430"/>
      <c r="EL2079" s="430"/>
      <c r="EM2079" s="430"/>
      <c r="EN2079" s="430"/>
      <c r="EO2079" s="430"/>
      <c r="EP2079" s="430"/>
      <c r="EQ2079" s="430"/>
      <c r="ER2079" s="430"/>
      <c r="ES2079" s="430"/>
      <c r="ET2079" s="430"/>
      <c r="EU2079" s="430"/>
      <c r="EV2079" s="430"/>
      <c r="EW2079" s="430"/>
      <c r="EX2079" s="430"/>
      <c r="EY2079" s="430"/>
      <c r="EZ2079" s="430"/>
      <c r="FA2079" s="430"/>
      <c r="FB2079" s="430"/>
      <c r="FC2079" s="430"/>
      <c r="FD2079" s="430"/>
      <c r="FE2079" s="430"/>
      <c r="FF2079" s="430"/>
      <c r="FG2079" s="430"/>
      <c r="FH2079" s="430"/>
      <c r="FI2079" s="430"/>
      <c r="FJ2079" s="430"/>
      <c r="FK2079" s="430"/>
      <c r="FL2079" s="430"/>
      <c r="FM2079" s="430"/>
      <c r="FN2079" s="430"/>
      <c r="FO2079" s="430"/>
      <c r="FP2079" s="430"/>
      <c r="FQ2079" s="430"/>
      <c r="FR2079" s="430"/>
      <c r="FS2079" s="430"/>
      <c r="FT2079" s="430"/>
      <c r="FU2079" s="430"/>
      <c r="FV2079" s="430"/>
      <c r="FW2079" s="430"/>
      <c r="FX2079" s="430"/>
      <c r="FY2079" s="430"/>
      <c r="FZ2079" s="430"/>
      <c r="GA2079" s="430"/>
      <c r="GB2079" s="430"/>
      <c r="GC2079" s="430"/>
    </row>
    <row r="2080" spans="1:185" s="302" customFormat="1" ht="18.75" customHeight="1" x14ac:dyDescent="0.3">
      <c r="A2080" s="467"/>
      <c r="B2080" s="110" t="s">
        <v>1474</v>
      </c>
      <c r="C2080" s="103">
        <v>19</v>
      </c>
      <c r="D2080" s="453"/>
      <c r="E2080" s="453"/>
      <c r="F2080" s="453"/>
      <c r="G2080" s="453"/>
      <c r="H2080" s="453"/>
      <c r="I2080" s="20">
        <f>SUM(C2080:H2080)</f>
        <v>19</v>
      </c>
      <c r="J2080" s="455">
        <v>73</v>
      </c>
      <c r="K2080" s="22">
        <f>I2080/J2080</f>
        <v>0.26027397260273971</v>
      </c>
      <c r="L2080" s="456">
        <v>9</v>
      </c>
      <c r="M2080" s="460" t="s">
        <v>28</v>
      </c>
      <c r="N2080" s="649" t="s">
        <v>446</v>
      </c>
      <c r="O2080" s="646" t="s">
        <v>576</v>
      </c>
      <c r="P2080" s="646" t="s">
        <v>403</v>
      </c>
      <c r="Q2080" s="648" t="s">
        <v>1377</v>
      </c>
      <c r="R2080" s="284">
        <v>10</v>
      </c>
      <c r="S2080" s="428"/>
      <c r="T2080" s="429"/>
      <c r="U2080" s="429"/>
      <c r="V2080" s="429"/>
      <c r="W2080" s="429"/>
      <c r="X2080" s="429"/>
      <c r="Y2080" s="429"/>
      <c r="Z2080" s="430"/>
      <c r="AA2080" s="430"/>
      <c r="AB2080" s="430"/>
      <c r="AC2080" s="430"/>
      <c r="AD2080" s="430"/>
      <c r="AE2080" s="430"/>
      <c r="AF2080" s="430"/>
      <c r="AG2080" s="430"/>
      <c r="AH2080" s="430"/>
      <c r="AI2080" s="430"/>
      <c r="AJ2080" s="430"/>
      <c r="AK2080" s="430"/>
      <c r="AL2080" s="430"/>
      <c r="AM2080" s="430"/>
      <c r="AN2080" s="430"/>
      <c r="AO2080" s="430"/>
      <c r="AP2080" s="430"/>
      <c r="AQ2080" s="430"/>
      <c r="AR2080" s="430"/>
      <c r="AS2080" s="430"/>
      <c r="AT2080" s="430"/>
      <c r="AU2080" s="430"/>
      <c r="AV2080" s="430"/>
      <c r="AW2080" s="430"/>
      <c r="AX2080" s="430"/>
      <c r="AY2080" s="430"/>
      <c r="AZ2080" s="430"/>
      <c r="BA2080" s="430"/>
      <c r="BB2080" s="430"/>
      <c r="BC2080" s="430"/>
      <c r="BD2080" s="430"/>
      <c r="BE2080" s="430"/>
      <c r="BF2080" s="430"/>
      <c r="BG2080" s="430"/>
      <c r="BH2080" s="430"/>
      <c r="BI2080" s="430"/>
      <c r="BJ2080" s="430"/>
      <c r="BK2080" s="430"/>
      <c r="BL2080" s="430"/>
      <c r="BM2080" s="430"/>
      <c r="BN2080" s="430"/>
      <c r="BO2080" s="430"/>
      <c r="BP2080" s="430"/>
      <c r="BQ2080" s="430"/>
      <c r="BR2080" s="430"/>
      <c r="BS2080" s="430"/>
      <c r="BT2080" s="430"/>
      <c r="BU2080" s="430"/>
      <c r="BV2080" s="430"/>
      <c r="BW2080" s="430"/>
      <c r="BX2080" s="430"/>
      <c r="BY2080" s="430"/>
      <c r="BZ2080" s="430"/>
      <c r="CA2080" s="430"/>
      <c r="CB2080" s="430"/>
      <c r="CC2080" s="430"/>
      <c r="CD2080" s="430"/>
      <c r="CE2080" s="430"/>
      <c r="CF2080" s="430"/>
      <c r="CG2080" s="430"/>
      <c r="CH2080" s="430"/>
      <c r="CI2080" s="430"/>
      <c r="CJ2080" s="430"/>
      <c r="CK2080" s="430"/>
      <c r="CL2080" s="430"/>
      <c r="CM2080" s="430"/>
      <c r="CN2080" s="430"/>
      <c r="CO2080" s="430"/>
      <c r="CP2080" s="430"/>
      <c r="CQ2080" s="430"/>
      <c r="CR2080" s="430"/>
      <c r="CS2080" s="430"/>
      <c r="CT2080" s="430"/>
      <c r="CU2080" s="430"/>
      <c r="CV2080" s="430"/>
      <c r="CW2080" s="430"/>
      <c r="CX2080" s="430"/>
      <c r="CY2080" s="430"/>
      <c r="CZ2080" s="430"/>
      <c r="DA2080" s="430"/>
      <c r="DB2080" s="430"/>
      <c r="DC2080" s="430"/>
      <c r="DD2080" s="430"/>
      <c r="DE2080" s="430"/>
      <c r="DF2080" s="430"/>
      <c r="DG2080" s="430"/>
      <c r="DH2080" s="430"/>
      <c r="DI2080" s="430"/>
      <c r="DJ2080" s="430"/>
      <c r="DK2080" s="430"/>
      <c r="DL2080" s="430"/>
      <c r="DM2080" s="430"/>
      <c r="DN2080" s="430"/>
      <c r="DO2080" s="430"/>
      <c r="DP2080" s="430"/>
      <c r="DQ2080" s="430"/>
      <c r="DR2080" s="430"/>
      <c r="DS2080" s="430"/>
      <c r="DT2080" s="430"/>
      <c r="DU2080" s="430"/>
      <c r="DV2080" s="430"/>
      <c r="DW2080" s="430"/>
      <c r="DX2080" s="430"/>
      <c r="DY2080" s="430"/>
      <c r="DZ2080" s="430"/>
      <c r="EA2080" s="430"/>
      <c r="EB2080" s="430"/>
      <c r="EC2080" s="430"/>
      <c r="ED2080" s="430"/>
      <c r="EE2080" s="430"/>
      <c r="EF2080" s="430"/>
      <c r="EG2080" s="430"/>
      <c r="EH2080" s="430"/>
      <c r="EI2080" s="430"/>
      <c r="EJ2080" s="430"/>
      <c r="EK2080" s="430"/>
      <c r="EL2080" s="430"/>
      <c r="EM2080" s="430"/>
      <c r="EN2080" s="430"/>
      <c r="EO2080" s="430"/>
      <c r="EP2080" s="430"/>
      <c r="EQ2080" s="430"/>
      <c r="ER2080" s="430"/>
      <c r="ES2080" s="430"/>
      <c r="ET2080" s="430"/>
      <c r="EU2080" s="430"/>
      <c r="EV2080" s="430"/>
      <c r="EW2080" s="430"/>
      <c r="EX2080" s="430"/>
      <c r="EY2080" s="430"/>
      <c r="EZ2080" s="430"/>
      <c r="FA2080" s="430"/>
      <c r="FB2080" s="430"/>
      <c r="FC2080" s="430"/>
      <c r="FD2080" s="430"/>
      <c r="FE2080" s="430"/>
      <c r="FF2080" s="430"/>
      <c r="FG2080" s="430"/>
      <c r="FH2080" s="430"/>
      <c r="FI2080" s="430"/>
      <c r="FJ2080" s="430"/>
      <c r="FK2080" s="430"/>
      <c r="FL2080" s="430"/>
      <c r="FM2080" s="430"/>
      <c r="FN2080" s="430"/>
      <c r="FO2080" s="430"/>
      <c r="FP2080" s="430"/>
      <c r="FQ2080" s="430"/>
      <c r="FR2080" s="430"/>
      <c r="FS2080" s="430"/>
      <c r="FT2080" s="430"/>
      <c r="FU2080" s="430"/>
      <c r="FV2080" s="430"/>
      <c r="FW2080" s="430"/>
      <c r="FX2080" s="430"/>
      <c r="FY2080" s="430"/>
      <c r="FZ2080" s="430"/>
      <c r="GA2080" s="430"/>
      <c r="GB2080" s="430"/>
      <c r="GC2080" s="430"/>
    </row>
    <row r="2081" spans="1:185" s="302" customFormat="1" ht="18.75" customHeight="1" x14ac:dyDescent="0.3">
      <c r="A2081" s="6"/>
      <c r="B2081" s="122" t="s">
        <v>2636</v>
      </c>
      <c r="C2081" s="91">
        <v>18</v>
      </c>
      <c r="D2081" s="475"/>
      <c r="E2081" s="475"/>
      <c r="F2081" s="475"/>
      <c r="G2081" s="475"/>
      <c r="H2081" s="475"/>
      <c r="I2081" s="20">
        <f>SUM(C2081:H2081)</f>
        <v>18</v>
      </c>
      <c r="J2081" s="453">
        <v>73</v>
      </c>
      <c r="K2081" s="22">
        <f>I2081/J2081</f>
        <v>0.24657534246575341</v>
      </c>
      <c r="L2081" s="458">
        <v>15</v>
      </c>
      <c r="M2081" s="443" t="s">
        <v>28</v>
      </c>
      <c r="N2081" s="650" t="s">
        <v>2637</v>
      </c>
      <c r="O2081" s="651" t="s">
        <v>2638</v>
      </c>
      <c r="P2081" s="775" t="s">
        <v>553</v>
      </c>
      <c r="Q2081" s="648" t="s">
        <v>2412</v>
      </c>
      <c r="R2081" s="285">
        <v>10</v>
      </c>
      <c r="S2081" s="428"/>
      <c r="T2081" s="429"/>
      <c r="U2081" s="429"/>
      <c r="V2081" s="429"/>
      <c r="W2081" s="429"/>
      <c r="X2081" s="429"/>
      <c r="Y2081" s="429"/>
      <c r="Z2081" s="430"/>
      <c r="AA2081" s="430"/>
      <c r="AB2081" s="430"/>
      <c r="AC2081" s="430"/>
      <c r="AD2081" s="430"/>
      <c r="AE2081" s="430"/>
      <c r="AF2081" s="430"/>
      <c r="AG2081" s="430"/>
      <c r="AH2081" s="430"/>
      <c r="AI2081" s="430"/>
      <c r="AJ2081" s="430"/>
      <c r="AK2081" s="430"/>
      <c r="AL2081" s="430"/>
      <c r="AM2081" s="430"/>
      <c r="AN2081" s="430"/>
      <c r="AO2081" s="430"/>
      <c r="AP2081" s="430"/>
      <c r="AQ2081" s="430"/>
      <c r="AR2081" s="430"/>
      <c r="AS2081" s="430"/>
      <c r="AT2081" s="430"/>
      <c r="AU2081" s="430"/>
      <c r="AV2081" s="430"/>
      <c r="AW2081" s="430"/>
      <c r="AX2081" s="430"/>
      <c r="AY2081" s="430"/>
      <c r="AZ2081" s="430"/>
      <c r="BA2081" s="430"/>
      <c r="BB2081" s="430"/>
      <c r="BC2081" s="430"/>
      <c r="BD2081" s="430"/>
      <c r="BE2081" s="430"/>
      <c r="BF2081" s="430"/>
      <c r="BG2081" s="430"/>
      <c r="BH2081" s="430"/>
      <c r="BI2081" s="430"/>
      <c r="BJ2081" s="430"/>
      <c r="BK2081" s="430"/>
      <c r="BL2081" s="430"/>
      <c r="BM2081" s="430"/>
      <c r="BN2081" s="430"/>
      <c r="BO2081" s="430"/>
      <c r="BP2081" s="430"/>
      <c r="BQ2081" s="430"/>
      <c r="BR2081" s="430"/>
      <c r="BS2081" s="430"/>
      <c r="BT2081" s="430"/>
      <c r="BU2081" s="430"/>
      <c r="BV2081" s="430"/>
      <c r="BW2081" s="430"/>
      <c r="BX2081" s="430"/>
      <c r="BY2081" s="430"/>
      <c r="BZ2081" s="430"/>
      <c r="CA2081" s="430"/>
      <c r="CB2081" s="430"/>
      <c r="CC2081" s="430"/>
      <c r="CD2081" s="430"/>
      <c r="CE2081" s="430"/>
      <c r="CF2081" s="430"/>
      <c r="CG2081" s="430"/>
      <c r="CH2081" s="430"/>
      <c r="CI2081" s="430"/>
      <c r="CJ2081" s="430"/>
      <c r="CK2081" s="430"/>
      <c r="CL2081" s="430"/>
      <c r="CM2081" s="430"/>
      <c r="CN2081" s="430"/>
      <c r="CO2081" s="430"/>
      <c r="CP2081" s="430"/>
      <c r="CQ2081" s="430"/>
      <c r="CR2081" s="430"/>
      <c r="CS2081" s="430"/>
      <c r="CT2081" s="430"/>
      <c r="CU2081" s="430"/>
      <c r="CV2081" s="430"/>
      <c r="CW2081" s="430"/>
      <c r="CX2081" s="430"/>
      <c r="CY2081" s="430"/>
      <c r="CZ2081" s="430"/>
      <c r="DA2081" s="430"/>
      <c r="DB2081" s="430"/>
      <c r="DC2081" s="430"/>
      <c r="DD2081" s="430"/>
      <c r="DE2081" s="430"/>
      <c r="DF2081" s="430"/>
      <c r="DG2081" s="430"/>
      <c r="DH2081" s="430"/>
      <c r="DI2081" s="430"/>
      <c r="DJ2081" s="430"/>
      <c r="DK2081" s="430"/>
      <c r="DL2081" s="430"/>
      <c r="DM2081" s="430"/>
      <c r="DN2081" s="430"/>
      <c r="DO2081" s="430"/>
      <c r="DP2081" s="430"/>
      <c r="DQ2081" s="430"/>
      <c r="DR2081" s="430"/>
      <c r="DS2081" s="430"/>
      <c r="DT2081" s="430"/>
      <c r="DU2081" s="430"/>
      <c r="DV2081" s="430"/>
      <c r="DW2081" s="430"/>
      <c r="DX2081" s="430"/>
      <c r="DY2081" s="430"/>
      <c r="DZ2081" s="430"/>
      <c r="EA2081" s="430"/>
      <c r="EB2081" s="430"/>
      <c r="EC2081" s="430"/>
      <c r="ED2081" s="430"/>
      <c r="EE2081" s="430"/>
      <c r="EF2081" s="430"/>
      <c r="EG2081" s="430"/>
      <c r="EH2081" s="430"/>
      <c r="EI2081" s="430"/>
      <c r="EJ2081" s="430"/>
      <c r="EK2081" s="430"/>
      <c r="EL2081" s="430"/>
      <c r="EM2081" s="430"/>
      <c r="EN2081" s="430"/>
      <c r="EO2081" s="430"/>
      <c r="EP2081" s="430"/>
      <c r="EQ2081" s="430"/>
      <c r="ER2081" s="430"/>
      <c r="ES2081" s="430"/>
      <c r="ET2081" s="430"/>
      <c r="EU2081" s="430"/>
      <c r="EV2081" s="430"/>
      <c r="EW2081" s="430"/>
      <c r="EX2081" s="430"/>
      <c r="EY2081" s="430"/>
      <c r="EZ2081" s="430"/>
      <c r="FA2081" s="430"/>
      <c r="FB2081" s="430"/>
      <c r="FC2081" s="430"/>
      <c r="FD2081" s="430"/>
      <c r="FE2081" s="430"/>
      <c r="FF2081" s="430"/>
      <c r="FG2081" s="430"/>
      <c r="FH2081" s="430"/>
      <c r="FI2081" s="430"/>
      <c r="FJ2081" s="430"/>
      <c r="FK2081" s="430"/>
      <c r="FL2081" s="430"/>
      <c r="FM2081" s="430"/>
      <c r="FN2081" s="430"/>
      <c r="FO2081" s="430"/>
      <c r="FP2081" s="430"/>
      <c r="FQ2081" s="430"/>
      <c r="FR2081" s="430"/>
      <c r="FS2081" s="430"/>
      <c r="FT2081" s="430"/>
      <c r="FU2081" s="430"/>
      <c r="FV2081" s="430"/>
      <c r="FW2081" s="430"/>
      <c r="FX2081" s="430"/>
      <c r="FY2081" s="430"/>
      <c r="FZ2081" s="430"/>
      <c r="GA2081" s="430"/>
      <c r="GB2081" s="430"/>
      <c r="GC2081" s="430"/>
    </row>
    <row r="2082" spans="1:185" s="302" customFormat="1" ht="18.75" customHeight="1" x14ac:dyDescent="0.3">
      <c r="A2082" s="6"/>
      <c r="B2082" s="357" t="s">
        <v>3586</v>
      </c>
      <c r="C2082" s="416">
        <v>18</v>
      </c>
      <c r="D2082" s="748"/>
      <c r="E2082" s="748"/>
      <c r="F2082" s="748"/>
      <c r="G2082" s="748"/>
      <c r="H2082" s="754"/>
      <c r="I2082" s="20">
        <v>18</v>
      </c>
      <c r="J2082" s="453">
        <v>73</v>
      </c>
      <c r="K2082" s="22">
        <v>0.24657534246575341</v>
      </c>
      <c r="L2082" s="290">
        <v>6</v>
      </c>
      <c r="M2082" s="748" t="s">
        <v>28</v>
      </c>
      <c r="N2082" s="768" t="s">
        <v>3498</v>
      </c>
      <c r="O2082" s="773" t="s">
        <v>165</v>
      </c>
      <c r="P2082" s="773" t="s">
        <v>79</v>
      </c>
      <c r="Q2082" s="773" t="s">
        <v>3402</v>
      </c>
      <c r="R2082" s="290">
        <v>10</v>
      </c>
      <c r="S2082" s="428"/>
      <c r="T2082" s="429"/>
      <c r="U2082" s="429"/>
      <c r="V2082" s="429"/>
      <c r="W2082" s="429"/>
      <c r="X2082" s="429"/>
      <c r="Y2082" s="429"/>
      <c r="Z2082" s="430"/>
      <c r="AA2082" s="430"/>
      <c r="AB2082" s="430"/>
      <c r="AC2082" s="430"/>
      <c r="AD2082" s="430"/>
      <c r="AE2082" s="430"/>
      <c r="AF2082" s="430"/>
      <c r="AG2082" s="430"/>
      <c r="AH2082" s="430"/>
      <c r="AI2082" s="430"/>
      <c r="AJ2082" s="430"/>
      <c r="AK2082" s="430"/>
      <c r="AL2082" s="430"/>
      <c r="AM2082" s="430"/>
      <c r="AN2082" s="430"/>
      <c r="AO2082" s="430"/>
      <c r="AP2082" s="430"/>
      <c r="AQ2082" s="430"/>
      <c r="AR2082" s="430"/>
      <c r="AS2082" s="430"/>
      <c r="AT2082" s="430"/>
      <c r="AU2082" s="430"/>
      <c r="AV2082" s="430"/>
      <c r="AW2082" s="430"/>
      <c r="AX2082" s="430"/>
      <c r="AY2082" s="430"/>
      <c r="AZ2082" s="430"/>
      <c r="BA2082" s="430"/>
      <c r="BB2082" s="430"/>
      <c r="BC2082" s="430"/>
      <c r="BD2082" s="430"/>
      <c r="BE2082" s="430"/>
      <c r="BF2082" s="430"/>
      <c r="BG2082" s="430"/>
      <c r="BH2082" s="430"/>
      <c r="BI2082" s="430"/>
      <c r="BJ2082" s="430"/>
      <c r="BK2082" s="430"/>
      <c r="BL2082" s="430"/>
      <c r="BM2082" s="430"/>
      <c r="BN2082" s="430"/>
      <c r="BO2082" s="430"/>
      <c r="BP2082" s="430"/>
      <c r="BQ2082" s="430"/>
      <c r="BR2082" s="430"/>
      <c r="BS2082" s="430"/>
      <c r="BT2082" s="430"/>
      <c r="BU2082" s="430"/>
      <c r="BV2082" s="430"/>
      <c r="BW2082" s="430"/>
      <c r="BX2082" s="430"/>
      <c r="BY2082" s="430"/>
      <c r="BZ2082" s="430"/>
      <c r="CA2082" s="430"/>
      <c r="CB2082" s="430"/>
      <c r="CC2082" s="430"/>
      <c r="CD2082" s="430"/>
      <c r="CE2082" s="430"/>
      <c r="CF2082" s="430"/>
      <c r="CG2082" s="430"/>
      <c r="CH2082" s="430"/>
      <c r="CI2082" s="430"/>
      <c r="CJ2082" s="430"/>
      <c r="CK2082" s="430"/>
      <c r="CL2082" s="430"/>
      <c r="CM2082" s="430"/>
      <c r="CN2082" s="430"/>
      <c r="CO2082" s="430"/>
      <c r="CP2082" s="430"/>
      <c r="CQ2082" s="430"/>
      <c r="CR2082" s="430"/>
      <c r="CS2082" s="430"/>
      <c r="CT2082" s="430"/>
      <c r="CU2082" s="430"/>
      <c r="CV2082" s="430"/>
      <c r="CW2082" s="430"/>
      <c r="CX2082" s="430"/>
      <c r="CY2082" s="430"/>
      <c r="CZ2082" s="430"/>
      <c r="DA2082" s="430"/>
      <c r="DB2082" s="430"/>
      <c r="DC2082" s="430"/>
      <c r="DD2082" s="430"/>
      <c r="DE2082" s="430"/>
      <c r="DF2082" s="430"/>
      <c r="DG2082" s="430"/>
      <c r="DH2082" s="430"/>
      <c r="DI2082" s="430"/>
      <c r="DJ2082" s="430"/>
      <c r="DK2082" s="430"/>
      <c r="DL2082" s="430"/>
      <c r="DM2082" s="430"/>
      <c r="DN2082" s="430"/>
      <c r="DO2082" s="430"/>
      <c r="DP2082" s="430"/>
      <c r="DQ2082" s="430"/>
      <c r="DR2082" s="430"/>
      <c r="DS2082" s="430"/>
      <c r="DT2082" s="430"/>
      <c r="DU2082" s="430"/>
      <c r="DV2082" s="430"/>
      <c r="DW2082" s="430"/>
      <c r="DX2082" s="430"/>
      <c r="DY2082" s="430"/>
      <c r="DZ2082" s="430"/>
      <c r="EA2082" s="430"/>
      <c r="EB2082" s="430"/>
      <c r="EC2082" s="430"/>
      <c r="ED2082" s="430"/>
      <c r="EE2082" s="430"/>
      <c r="EF2082" s="430"/>
      <c r="EG2082" s="430"/>
      <c r="EH2082" s="430"/>
      <c r="EI2082" s="430"/>
      <c r="EJ2082" s="430"/>
      <c r="EK2082" s="430"/>
      <c r="EL2082" s="430"/>
      <c r="EM2082" s="430"/>
      <c r="EN2082" s="430"/>
      <c r="EO2082" s="430"/>
      <c r="EP2082" s="430"/>
      <c r="EQ2082" s="430"/>
      <c r="ER2082" s="430"/>
      <c r="ES2082" s="430"/>
      <c r="ET2082" s="430"/>
      <c r="EU2082" s="430"/>
      <c r="EV2082" s="430"/>
      <c r="EW2082" s="430"/>
      <c r="EX2082" s="430"/>
      <c r="EY2082" s="430"/>
      <c r="EZ2082" s="430"/>
      <c r="FA2082" s="430"/>
      <c r="FB2082" s="430"/>
      <c r="FC2082" s="430"/>
      <c r="FD2082" s="430"/>
      <c r="FE2082" s="430"/>
      <c r="FF2082" s="430"/>
      <c r="FG2082" s="430"/>
      <c r="FH2082" s="430"/>
      <c r="FI2082" s="430"/>
      <c r="FJ2082" s="430"/>
      <c r="FK2082" s="430"/>
      <c r="FL2082" s="430"/>
      <c r="FM2082" s="430"/>
      <c r="FN2082" s="430"/>
      <c r="FO2082" s="430"/>
      <c r="FP2082" s="430"/>
      <c r="FQ2082" s="430"/>
      <c r="FR2082" s="430"/>
      <c r="FS2082" s="430"/>
      <c r="FT2082" s="430"/>
      <c r="FU2082" s="430"/>
      <c r="FV2082" s="430"/>
      <c r="FW2082" s="430"/>
      <c r="FX2082" s="430"/>
      <c r="FY2082" s="430"/>
      <c r="FZ2082" s="430"/>
      <c r="GA2082" s="430"/>
      <c r="GB2082" s="430"/>
      <c r="GC2082" s="430"/>
    </row>
    <row r="2083" spans="1:185" s="302" customFormat="1" ht="18.75" customHeight="1" x14ac:dyDescent="0.3">
      <c r="A2083" s="6"/>
      <c r="B2083" s="452" t="s">
        <v>629</v>
      </c>
      <c r="C2083" s="692">
        <v>18</v>
      </c>
      <c r="D2083" s="453"/>
      <c r="E2083" s="453"/>
      <c r="F2083" s="453"/>
      <c r="G2083" s="453"/>
      <c r="H2083" s="453"/>
      <c r="I2083" s="20">
        <f t="shared" ref="I2083:I2089" si="185">SUM(C2083:H2083)</f>
        <v>18</v>
      </c>
      <c r="J2083" s="756">
        <v>73</v>
      </c>
      <c r="K2083" s="22">
        <f t="shared" ref="K2083:K2092" si="186">I2083/J2083</f>
        <v>0.24657534246575341</v>
      </c>
      <c r="L2083" s="480">
        <v>5</v>
      </c>
      <c r="M2083" s="484" t="s">
        <v>28</v>
      </c>
      <c r="N2083" s="771" t="s">
        <v>630</v>
      </c>
      <c r="O2083" s="774" t="s">
        <v>351</v>
      </c>
      <c r="P2083" s="774" t="s">
        <v>39</v>
      </c>
      <c r="Q2083" s="774" t="s">
        <v>476</v>
      </c>
      <c r="R2083" s="439">
        <v>10</v>
      </c>
      <c r="S2083" s="428"/>
      <c r="T2083" s="429"/>
      <c r="U2083" s="429"/>
      <c r="V2083" s="429"/>
      <c r="W2083" s="429"/>
      <c r="X2083" s="429"/>
      <c r="Y2083" s="429"/>
      <c r="Z2083" s="430"/>
      <c r="AA2083" s="430"/>
      <c r="AB2083" s="430"/>
      <c r="AC2083" s="430"/>
      <c r="AD2083" s="430"/>
      <c r="AE2083" s="430"/>
      <c r="AF2083" s="430"/>
      <c r="AG2083" s="430"/>
      <c r="AH2083" s="430"/>
      <c r="AI2083" s="430"/>
      <c r="AJ2083" s="430"/>
      <c r="AK2083" s="430"/>
      <c r="AL2083" s="430"/>
      <c r="AM2083" s="430"/>
      <c r="AN2083" s="430"/>
      <c r="AO2083" s="430"/>
      <c r="AP2083" s="430"/>
      <c r="AQ2083" s="430"/>
      <c r="AR2083" s="430"/>
      <c r="AS2083" s="430"/>
      <c r="AT2083" s="430"/>
      <c r="AU2083" s="430"/>
      <c r="AV2083" s="430"/>
      <c r="AW2083" s="430"/>
      <c r="AX2083" s="430"/>
      <c r="AY2083" s="430"/>
      <c r="AZ2083" s="430"/>
      <c r="BA2083" s="430"/>
      <c r="BB2083" s="430"/>
      <c r="BC2083" s="430"/>
      <c r="BD2083" s="430"/>
      <c r="BE2083" s="430"/>
      <c r="BF2083" s="430"/>
      <c r="BG2083" s="430"/>
      <c r="BH2083" s="430"/>
      <c r="BI2083" s="430"/>
      <c r="BJ2083" s="430"/>
      <c r="BK2083" s="430"/>
      <c r="BL2083" s="430"/>
      <c r="BM2083" s="430"/>
      <c r="BN2083" s="430"/>
      <c r="BO2083" s="430"/>
      <c r="BP2083" s="430"/>
      <c r="BQ2083" s="430"/>
      <c r="BR2083" s="430"/>
      <c r="BS2083" s="430"/>
      <c r="BT2083" s="430"/>
      <c r="BU2083" s="430"/>
      <c r="BV2083" s="430"/>
      <c r="BW2083" s="430"/>
      <c r="BX2083" s="430"/>
      <c r="BY2083" s="430"/>
      <c r="BZ2083" s="430"/>
      <c r="CA2083" s="430"/>
      <c r="CB2083" s="430"/>
      <c r="CC2083" s="430"/>
      <c r="CD2083" s="430"/>
      <c r="CE2083" s="430"/>
      <c r="CF2083" s="430"/>
      <c r="CG2083" s="430"/>
      <c r="CH2083" s="430"/>
      <c r="CI2083" s="430"/>
      <c r="CJ2083" s="430"/>
      <c r="CK2083" s="430"/>
      <c r="CL2083" s="430"/>
      <c r="CM2083" s="430"/>
      <c r="CN2083" s="430"/>
      <c r="CO2083" s="430"/>
      <c r="CP2083" s="430"/>
      <c r="CQ2083" s="430"/>
      <c r="CR2083" s="430"/>
      <c r="CS2083" s="430"/>
      <c r="CT2083" s="430"/>
      <c r="CU2083" s="430"/>
      <c r="CV2083" s="430"/>
      <c r="CW2083" s="430"/>
      <c r="CX2083" s="430"/>
      <c r="CY2083" s="430"/>
      <c r="CZ2083" s="430"/>
      <c r="DA2083" s="430"/>
      <c r="DB2083" s="430"/>
      <c r="DC2083" s="430"/>
      <c r="DD2083" s="430"/>
      <c r="DE2083" s="430"/>
      <c r="DF2083" s="430"/>
      <c r="DG2083" s="430"/>
      <c r="DH2083" s="430"/>
      <c r="DI2083" s="430"/>
      <c r="DJ2083" s="430"/>
      <c r="DK2083" s="430"/>
      <c r="DL2083" s="430"/>
      <c r="DM2083" s="430"/>
      <c r="DN2083" s="430"/>
      <c r="DO2083" s="430"/>
      <c r="DP2083" s="430"/>
      <c r="DQ2083" s="430"/>
      <c r="DR2083" s="430"/>
      <c r="DS2083" s="430"/>
      <c r="DT2083" s="430"/>
      <c r="DU2083" s="430"/>
      <c r="DV2083" s="430"/>
      <c r="DW2083" s="430"/>
      <c r="DX2083" s="430"/>
      <c r="DY2083" s="430"/>
      <c r="DZ2083" s="430"/>
      <c r="EA2083" s="430"/>
      <c r="EB2083" s="430"/>
      <c r="EC2083" s="430"/>
      <c r="ED2083" s="430"/>
      <c r="EE2083" s="430"/>
      <c r="EF2083" s="430"/>
      <c r="EG2083" s="430"/>
      <c r="EH2083" s="430"/>
      <c r="EI2083" s="430"/>
      <c r="EJ2083" s="430"/>
      <c r="EK2083" s="430"/>
      <c r="EL2083" s="430"/>
      <c r="EM2083" s="430"/>
      <c r="EN2083" s="430"/>
      <c r="EO2083" s="430"/>
      <c r="EP2083" s="430"/>
      <c r="EQ2083" s="430"/>
      <c r="ER2083" s="430"/>
      <c r="ES2083" s="430"/>
      <c r="ET2083" s="430"/>
      <c r="EU2083" s="430"/>
      <c r="EV2083" s="430"/>
      <c r="EW2083" s="430"/>
      <c r="EX2083" s="430"/>
      <c r="EY2083" s="430"/>
      <c r="EZ2083" s="430"/>
      <c r="FA2083" s="430"/>
      <c r="FB2083" s="430"/>
      <c r="FC2083" s="430"/>
      <c r="FD2083" s="430"/>
      <c r="FE2083" s="430"/>
      <c r="FF2083" s="430"/>
      <c r="FG2083" s="430"/>
      <c r="FH2083" s="430"/>
      <c r="FI2083" s="430"/>
      <c r="FJ2083" s="430"/>
      <c r="FK2083" s="430"/>
      <c r="FL2083" s="430"/>
      <c r="FM2083" s="430"/>
      <c r="FN2083" s="430"/>
      <c r="FO2083" s="430"/>
      <c r="FP2083" s="430"/>
      <c r="FQ2083" s="430"/>
      <c r="FR2083" s="430"/>
      <c r="FS2083" s="430"/>
      <c r="FT2083" s="430"/>
      <c r="FU2083" s="430"/>
      <c r="FV2083" s="430"/>
      <c r="FW2083" s="430"/>
      <c r="FX2083" s="430"/>
      <c r="FY2083" s="430"/>
      <c r="FZ2083" s="430"/>
      <c r="GA2083" s="430"/>
      <c r="GB2083" s="430"/>
      <c r="GC2083" s="430"/>
    </row>
    <row r="2084" spans="1:185" s="302" customFormat="1" ht="18.75" customHeight="1" x14ac:dyDescent="0.3">
      <c r="A2084" s="6"/>
      <c r="B2084" s="105" t="s">
        <v>2812</v>
      </c>
      <c r="C2084" s="89">
        <v>17</v>
      </c>
      <c r="D2084" s="453"/>
      <c r="E2084" s="453"/>
      <c r="F2084" s="453"/>
      <c r="G2084" s="453"/>
      <c r="H2084" s="443"/>
      <c r="I2084" s="20">
        <f t="shared" si="185"/>
        <v>17</v>
      </c>
      <c r="J2084" s="453">
        <v>73</v>
      </c>
      <c r="K2084" s="22">
        <f t="shared" si="186"/>
        <v>0.23287671232876711</v>
      </c>
      <c r="L2084" s="459">
        <v>1</v>
      </c>
      <c r="M2084" s="443" t="s">
        <v>28</v>
      </c>
      <c r="N2084" s="769" t="s">
        <v>2258</v>
      </c>
      <c r="O2084" s="648" t="s">
        <v>2813</v>
      </c>
      <c r="P2084" s="648" t="s">
        <v>278</v>
      </c>
      <c r="Q2084" s="648" t="s">
        <v>2809</v>
      </c>
      <c r="R2084" s="286">
        <v>10</v>
      </c>
      <c r="S2084" s="428"/>
      <c r="T2084" s="429"/>
      <c r="U2084" s="429"/>
      <c r="V2084" s="429"/>
      <c r="W2084" s="429"/>
      <c r="X2084" s="429"/>
      <c r="Y2084" s="429"/>
      <c r="Z2084" s="430"/>
      <c r="AA2084" s="430"/>
      <c r="AB2084" s="430"/>
      <c r="AC2084" s="430"/>
      <c r="AD2084" s="430"/>
      <c r="AE2084" s="430"/>
      <c r="AF2084" s="430"/>
      <c r="AG2084" s="430"/>
      <c r="AH2084" s="430"/>
      <c r="AI2084" s="430"/>
      <c r="AJ2084" s="430"/>
      <c r="AK2084" s="430"/>
      <c r="AL2084" s="430"/>
      <c r="AM2084" s="430"/>
      <c r="AN2084" s="430"/>
      <c r="AO2084" s="430"/>
      <c r="AP2084" s="430"/>
      <c r="AQ2084" s="430"/>
      <c r="AR2084" s="430"/>
      <c r="AS2084" s="430"/>
      <c r="AT2084" s="430"/>
      <c r="AU2084" s="430"/>
      <c r="AV2084" s="430"/>
      <c r="AW2084" s="430"/>
      <c r="AX2084" s="430"/>
      <c r="AY2084" s="430"/>
      <c r="AZ2084" s="430"/>
      <c r="BA2084" s="430"/>
      <c r="BB2084" s="430"/>
      <c r="BC2084" s="430"/>
      <c r="BD2084" s="430"/>
      <c r="BE2084" s="430"/>
      <c r="BF2084" s="430"/>
      <c r="BG2084" s="430"/>
      <c r="BH2084" s="430"/>
      <c r="BI2084" s="430"/>
      <c r="BJ2084" s="430"/>
      <c r="BK2084" s="430"/>
      <c r="BL2084" s="430"/>
      <c r="BM2084" s="430"/>
      <c r="BN2084" s="430"/>
      <c r="BO2084" s="430"/>
      <c r="BP2084" s="430"/>
      <c r="BQ2084" s="430"/>
      <c r="BR2084" s="430"/>
      <c r="BS2084" s="430"/>
      <c r="BT2084" s="430"/>
      <c r="BU2084" s="430"/>
      <c r="BV2084" s="430"/>
      <c r="BW2084" s="430"/>
      <c r="BX2084" s="430"/>
      <c r="BY2084" s="430"/>
      <c r="BZ2084" s="430"/>
      <c r="CA2084" s="430"/>
      <c r="CB2084" s="430"/>
      <c r="CC2084" s="430"/>
      <c r="CD2084" s="430"/>
      <c r="CE2084" s="430"/>
      <c r="CF2084" s="430"/>
      <c r="CG2084" s="430"/>
      <c r="CH2084" s="430"/>
      <c r="CI2084" s="430"/>
      <c r="CJ2084" s="430"/>
      <c r="CK2084" s="430"/>
      <c r="CL2084" s="430"/>
      <c r="CM2084" s="430"/>
      <c r="CN2084" s="430"/>
      <c r="CO2084" s="430"/>
      <c r="CP2084" s="430"/>
      <c r="CQ2084" s="430"/>
      <c r="CR2084" s="430"/>
      <c r="CS2084" s="430"/>
      <c r="CT2084" s="430"/>
      <c r="CU2084" s="430"/>
      <c r="CV2084" s="430"/>
      <c r="CW2084" s="430"/>
      <c r="CX2084" s="430"/>
      <c r="CY2084" s="430"/>
      <c r="CZ2084" s="430"/>
      <c r="DA2084" s="430"/>
      <c r="DB2084" s="430"/>
      <c r="DC2084" s="430"/>
      <c r="DD2084" s="430"/>
      <c r="DE2084" s="430"/>
      <c r="DF2084" s="430"/>
      <c r="DG2084" s="430"/>
      <c r="DH2084" s="430"/>
      <c r="DI2084" s="430"/>
      <c r="DJ2084" s="430"/>
      <c r="DK2084" s="430"/>
      <c r="DL2084" s="430"/>
      <c r="DM2084" s="430"/>
      <c r="DN2084" s="430"/>
      <c r="DO2084" s="430"/>
      <c r="DP2084" s="430"/>
      <c r="DQ2084" s="430"/>
      <c r="DR2084" s="430"/>
      <c r="DS2084" s="430"/>
      <c r="DT2084" s="430"/>
      <c r="DU2084" s="430"/>
      <c r="DV2084" s="430"/>
      <c r="DW2084" s="430"/>
      <c r="DX2084" s="430"/>
      <c r="DY2084" s="430"/>
      <c r="DZ2084" s="430"/>
      <c r="EA2084" s="430"/>
      <c r="EB2084" s="430"/>
      <c r="EC2084" s="430"/>
      <c r="ED2084" s="430"/>
      <c r="EE2084" s="430"/>
      <c r="EF2084" s="430"/>
      <c r="EG2084" s="430"/>
      <c r="EH2084" s="430"/>
      <c r="EI2084" s="430"/>
      <c r="EJ2084" s="430"/>
      <c r="EK2084" s="430"/>
      <c r="EL2084" s="430"/>
      <c r="EM2084" s="430"/>
      <c r="EN2084" s="430"/>
      <c r="EO2084" s="430"/>
      <c r="EP2084" s="430"/>
      <c r="EQ2084" s="430"/>
      <c r="ER2084" s="430"/>
      <c r="ES2084" s="430"/>
      <c r="ET2084" s="430"/>
      <c r="EU2084" s="430"/>
      <c r="EV2084" s="430"/>
      <c r="EW2084" s="430"/>
      <c r="EX2084" s="430"/>
      <c r="EY2084" s="430"/>
      <c r="EZ2084" s="430"/>
      <c r="FA2084" s="430"/>
      <c r="FB2084" s="430"/>
      <c r="FC2084" s="430"/>
      <c r="FD2084" s="430"/>
      <c r="FE2084" s="430"/>
      <c r="FF2084" s="430"/>
      <c r="FG2084" s="430"/>
      <c r="FH2084" s="430"/>
      <c r="FI2084" s="430"/>
      <c r="FJ2084" s="430"/>
      <c r="FK2084" s="430"/>
      <c r="FL2084" s="430"/>
      <c r="FM2084" s="430"/>
      <c r="FN2084" s="430"/>
      <c r="FO2084" s="430"/>
      <c r="FP2084" s="430"/>
      <c r="FQ2084" s="430"/>
      <c r="FR2084" s="430"/>
      <c r="FS2084" s="430"/>
      <c r="FT2084" s="430"/>
      <c r="FU2084" s="430"/>
      <c r="FV2084" s="430"/>
      <c r="FW2084" s="430"/>
      <c r="FX2084" s="430"/>
      <c r="FY2084" s="430"/>
      <c r="FZ2084" s="430"/>
      <c r="GA2084" s="430"/>
      <c r="GB2084" s="430"/>
      <c r="GC2084" s="430"/>
    </row>
    <row r="2085" spans="1:185" s="302" customFormat="1" ht="18.75" customHeight="1" x14ac:dyDescent="0.3">
      <c r="A2085" s="6"/>
      <c r="B2085" s="107" t="s">
        <v>3740</v>
      </c>
      <c r="C2085" s="108">
        <v>17</v>
      </c>
      <c r="D2085" s="453"/>
      <c r="E2085" s="453"/>
      <c r="F2085" s="453"/>
      <c r="G2085" s="453"/>
      <c r="H2085" s="453"/>
      <c r="I2085" s="20">
        <f t="shared" si="185"/>
        <v>17</v>
      </c>
      <c r="J2085" s="453">
        <v>73</v>
      </c>
      <c r="K2085" s="22">
        <f t="shared" si="186"/>
        <v>0.23287671232876711</v>
      </c>
      <c r="L2085" s="456">
        <v>4</v>
      </c>
      <c r="M2085" s="460" t="s">
        <v>28</v>
      </c>
      <c r="N2085" s="697" t="s">
        <v>3741</v>
      </c>
      <c r="O2085" s="646" t="s">
        <v>267</v>
      </c>
      <c r="P2085" s="646" t="s">
        <v>403</v>
      </c>
      <c r="Q2085" s="646" t="s">
        <v>3625</v>
      </c>
      <c r="R2085" s="299">
        <v>10</v>
      </c>
      <c r="S2085" s="428"/>
      <c r="T2085" s="429"/>
      <c r="U2085" s="429"/>
      <c r="V2085" s="429"/>
      <c r="W2085" s="429"/>
      <c r="X2085" s="429"/>
      <c r="Y2085" s="429"/>
      <c r="Z2085" s="430"/>
      <c r="AA2085" s="430"/>
      <c r="AB2085" s="430"/>
      <c r="AC2085" s="430"/>
      <c r="AD2085" s="430"/>
      <c r="AE2085" s="430"/>
      <c r="AF2085" s="430"/>
      <c r="AG2085" s="430"/>
      <c r="AH2085" s="430"/>
      <c r="AI2085" s="430"/>
      <c r="AJ2085" s="430"/>
      <c r="AK2085" s="430"/>
      <c r="AL2085" s="430"/>
      <c r="AM2085" s="430"/>
      <c r="AN2085" s="430"/>
      <c r="AO2085" s="430"/>
      <c r="AP2085" s="430"/>
      <c r="AQ2085" s="430"/>
      <c r="AR2085" s="430"/>
      <c r="AS2085" s="430"/>
      <c r="AT2085" s="430"/>
      <c r="AU2085" s="430"/>
      <c r="AV2085" s="430"/>
      <c r="AW2085" s="430"/>
      <c r="AX2085" s="430"/>
      <c r="AY2085" s="430"/>
      <c r="AZ2085" s="430"/>
      <c r="BA2085" s="430"/>
      <c r="BB2085" s="430"/>
      <c r="BC2085" s="430"/>
      <c r="BD2085" s="430"/>
      <c r="BE2085" s="430"/>
      <c r="BF2085" s="430"/>
      <c r="BG2085" s="430"/>
      <c r="BH2085" s="430"/>
      <c r="BI2085" s="430"/>
      <c r="BJ2085" s="430"/>
      <c r="BK2085" s="430"/>
      <c r="BL2085" s="430"/>
      <c r="BM2085" s="430"/>
      <c r="BN2085" s="430"/>
      <c r="BO2085" s="430"/>
      <c r="BP2085" s="430"/>
      <c r="BQ2085" s="430"/>
      <c r="BR2085" s="430"/>
      <c r="BS2085" s="430"/>
      <c r="BT2085" s="430"/>
      <c r="BU2085" s="430"/>
      <c r="BV2085" s="430"/>
      <c r="BW2085" s="430"/>
      <c r="BX2085" s="430"/>
      <c r="BY2085" s="430"/>
      <c r="BZ2085" s="430"/>
      <c r="CA2085" s="430"/>
      <c r="CB2085" s="430"/>
      <c r="CC2085" s="430"/>
      <c r="CD2085" s="430"/>
      <c r="CE2085" s="430"/>
      <c r="CF2085" s="430"/>
      <c r="CG2085" s="430"/>
      <c r="CH2085" s="430"/>
      <c r="CI2085" s="430"/>
      <c r="CJ2085" s="430"/>
      <c r="CK2085" s="430"/>
      <c r="CL2085" s="430"/>
      <c r="CM2085" s="430"/>
      <c r="CN2085" s="430"/>
      <c r="CO2085" s="430"/>
      <c r="CP2085" s="430"/>
      <c r="CQ2085" s="430"/>
      <c r="CR2085" s="430"/>
      <c r="CS2085" s="430"/>
      <c r="CT2085" s="430"/>
      <c r="CU2085" s="430"/>
      <c r="CV2085" s="430"/>
      <c r="CW2085" s="430"/>
      <c r="CX2085" s="430"/>
      <c r="CY2085" s="430"/>
      <c r="CZ2085" s="430"/>
      <c r="DA2085" s="430"/>
      <c r="DB2085" s="430"/>
      <c r="DC2085" s="430"/>
      <c r="DD2085" s="430"/>
      <c r="DE2085" s="430"/>
      <c r="DF2085" s="430"/>
      <c r="DG2085" s="430"/>
      <c r="DH2085" s="430"/>
      <c r="DI2085" s="430"/>
      <c r="DJ2085" s="430"/>
      <c r="DK2085" s="430"/>
      <c r="DL2085" s="430"/>
      <c r="DM2085" s="430"/>
      <c r="DN2085" s="430"/>
      <c r="DO2085" s="430"/>
      <c r="DP2085" s="430"/>
      <c r="DQ2085" s="430"/>
      <c r="DR2085" s="430"/>
      <c r="DS2085" s="430"/>
      <c r="DT2085" s="430"/>
      <c r="DU2085" s="430"/>
      <c r="DV2085" s="430"/>
      <c r="DW2085" s="430"/>
      <c r="DX2085" s="430"/>
      <c r="DY2085" s="430"/>
      <c r="DZ2085" s="430"/>
      <c r="EA2085" s="430"/>
      <c r="EB2085" s="430"/>
      <c r="EC2085" s="430"/>
      <c r="ED2085" s="430"/>
      <c r="EE2085" s="430"/>
      <c r="EF2085" s="430"/>
      <c r="EG2085" s="430"/>
      <c r="EH2085" s="430"/>
      <c r="EI2085" s="430"/>
      <c r="EJ2085" s="430"/>
      <c r="EK2085" s="430"/>
      <c r="EL2085" s="430"/>
      <c r="EM2085" s="430"/>
      <c r="EN2085" s="430"/>
      <c r="EO2085" s="430"/>
      <c r="EP2085" s="430"/>
      <c r="EQ2085" s="430"/>
      <c r="ER2085" s="430"/>
      <c r="ES2085" s="430"/>
      <c r="ET2085" s="430"/>
      <c r="EU2085" s="430"/>
      <c r="EV2085" s="430"/>
      <c r="EW2085" s="430"/>
      <c r="EX2085" s="430"/>
      <c r="EY2085" s="430"/>
      <c r="EZ2085" s="430"/>
      <c r="FA2085" s="430"/>
      <c r="FB2085" s="430"/>
      <c r="FC2085" s="430"/>
      <c r="FD2085" s="430"/>
      <c r="FE2085" s="430"/>
      <c r="FF2085" s="430"/>
      <c r="FG2085" s="430"/>
      <c r="FH2085" s="430"/>
      <c r="FI2085" s="430"/>
      <c r="FJ2085" s="430"/>
      <c r="FK2085" s="430"/>
      <c r="FL2085" s="430"/>
      <c r="FM2085" s="430"/>
      <c r="FN2085" s="430"/>
      <c r="FO2085" s="430"/>
      <c r="FP2085" s="430"/>
      <c r="FQ2085" s="430"/>
      <c r="FR2085" s="430"/>
      <c r="FS2085" s="430"/>
      <c r="FT2085" s="430"/>
      <c r="FU2085" s="430"/>
      <c r="FV2085" s="430"/>
      <c r="FW2085" s="430"/>
      <c r="FX2085" s="430"/>
      <c r="FY2085" s="430"/>
      <c r="FZ2085" s="430"/>
      <c r="GA2085" s="430"/>
      <c r="GB2085" s="430"/>
      <c r="GC2085" s="430"/>
    </row>
    <row r="2086" spans="1:185" s="302" customFormat="1" ht="18.75" customHeight="1" x14ac:dyDescent="0.3">
      <c r="A2086" s="467"/>
      <c r="B2086" s="107" t="s">
        <v>3742</v>
      </c>
      <c r="C2086" s="108">
        <v>17</v>
      </c>
      <c r="D2086" s="453"/>
      <c r="E2086" s="453"/>
      <c r="F2086" s="453"/>
      <c r="G2086" s="453"/>
      <c r="H2086" s="453"/>
      <c r="I2086" s="20">
        <f t="shared" si="185"/>
        <v>17</v>
      </c>
      <c r="J2086" s="453">
        <v>73</v>
      </c>
      <c r="K2086" s="22">
        <f t="shared" si="186"/>
        <v>0.23287671232876711</v>
      </c>
      <c r="L2086" s="456">
        <v>4</v>
      </c>
      <c r="M2086" s="460" t="s">
        <v>28</v>
      </c>
      <c r="N2086" s="697" t="s">
        <v>3743</v>
      </c>
      <c r="O2086" s="646" t="s">
        <v>1975</v>
      </c>
      <c r="P2086" s="646" t="s">
        <v>209</v>
      </c>
      <c r="Q2086" s="646" t="s">
        <v>3625</v>
      </c>
      <c r="R2086" s="299">
        <v>10</v>
      </c>
      <c r="S2086" s="428"/>
      <c r="T2086" s="429"/>
      <c r="U2086" s="429"/>
      <c r="V2086" s="429"/>
      <c r="W2086" s="429"/>
      <c r="X2086" s="429"/>
      <c r="Y2086" s="429"/>
      <c r="Z2086" s="430"/>
      <c r="AA2086" s="430"/>
      <c r="AB2086" s="430"/>
      <c r="AC2086" s="430"/>
      <c r="AD2086" s="430"/>
      <c r="AE2086" s="430"/>
      <c r="AF2086" s="430"/>
      <c r="AG2086" s="430"/>
      <c r="AH2086" s="430"/>
      <c r="AI2086" s="430"/>
      <c r="AJ2086" s="430"/>
      <c r="AK2086" s="430"/>
      <c r="AL2086" s="430"/>
      <c r="AM2086" s="430"/>
      <c r="AN2086" s="430"/>
      <c r="AO2086" s="430"/>
      <c r="AP2086" s="430"/>
      <c r="AQ2086" s="430"/>
      <c r="AR2086" s="430"/>
      <c r="AS2086" s="430"/>
      <c r="AT2086" s="430"/>
      <c r="AU2086" s="430"/>
      <c r="AV2086" s="430"/>
      <c r="AW2086" s="430"/>
      <c r="AX2086" s="430"/>
      <c r="AY2086" s="430"/>
      <c r="AZ2086" s="430"/>
      <c r="BA2086" s="430"/>
      <c r="BB2086" s="430"/>
      <c r="BC2086" s="430"/>
      <c r="BD2086" s="430"/>
      <c r="BE2086" s="430"/>
      <c r="BF2086" s="430"/>
      <c r="BG2086" s="430"/>
      <c r="BH2086" s="430"/>
      <c r="BI2086" s="430"/>
      <c r="BJ2086" s="430"/>
      <c r="BK2086" s="430"/>
      <c r="BL2086" s="430"/>
      <c r="BM2086" s="430"/>
      <c r="BN2086" s="430"/>
      <c r="BO2086" s="430"/>
      <c r="BP2086" s="430"/>
      <c r="BQ2086" s="430"/>
      <c r="BR2086" s="430"/>
      <c r="BS2086" s="430"/>
      <c r="BT2086" s="430"/>
      <c r="BU2086" s="430"/>
      <c r="BV2086" s="430"/>
      <c r="BW2086" s="430"/>
      <c r="BX2086" s="430"/>
      <c r="BY2086" s="430"/>
      <c r="BZ2086" s="430"/>
      <c r="CA2086" s="430"/>
      <c r="CB2086" s="430"/>
      <c r="CC2086" s="430"/>
      <c r="CD2086" s="430"/>
      <c r="CE2086" s="430"/>
      <c r="CF2086" s="430"/>
      <c r="CG2086" s="430"/>
      <c r="CH2086" s="430"/>
      <c r="CI2086" s="430"/>
      <c r="CJ2086" s="430"/>
      <c r="CK2086" s="430"/>
      <c r="CL2086" s="430"/>
      <c r="CM2086" s="430"/>
      <c r="CN2086" s="430"/>
      <c r="CO2086" s="430"/>
      <c r="CP2086" s="430"/>
      <c r="CQ2086" s="430"/>
      <c r="CR2086" s="430"/>
      <c r="CS2086" s="430"/>
      <c r="CT2086" s="430"/>
      <c r="CU2086" s="430"/>
      <c r="CV2086" s="430"/>
      <c r="CW2086" s="430"/>
      <c r="CX2086" s="430"/>
      <c r="CY2086" s="430"/>
      <c r="CZ2086" s="430"/>
      <c r="DA2086" s="430"/>
      <c r="DB2086" s="430"/>
      <c r="DC2086" s="430"/>
      <c r="DD2086" s="430"/>
      <c r="DE2086" s="430"/>
      <c r="DF2086" s="430"/>
      <c r="DG2086" s="430"/>
      <c r="DH2086" s="430"/>
      <c r="DI2086" s="430"/>
      <c r="DJ2086" s="430"/>
      <c r="DK2086" s="430"/>
      <c r="DL2086" s="430"/>
      <c r="DM2086" s="430"/>
      <c r="DN2086" s="430"/>
      <c r="DO2086" s="430"/>
      <c r="DP2086" s="430"/>
      <c r="DQ2086" s="430"/>
      <c r="DR2086" s="430"/>
      <c r="DS2086" s="430"/>
      <c r="DT2086" s="430"/>
      <c r="DU2086" s="430"/>
      <c r="DV2086" s="430"/>
      <c r="DW2086" s="430"/>
      <c r="DX2086" s="430"/>
      <c r="DY2086" s="430"/>
      <c r="DZ2086" s="430"/>
      <c r="EA2086" s="430"/>
      <c r="EB2086" s="430"/>
      <c r="EC2086" s="430"/>
      <c r="ED2086" s="430"/>
      <c r="EE2086" s="430"/>
      <c r="EF2086" s="430"/>
      <c r="EG2086" s="430"/>
      <c r="EH2086" s="430"/>
      <c r="EI2086" s="430"/>
      <c r="EJ2086" s="430"/>
      <c r="EK2086" s="430"/>
      <c r="EL2086" s="430"/>
      <c r="EM2086" s="430"/>
      <c r="EN2086" s="430"/>
      <c r="EO2086" s="430"/>
      <c r="EP2086" s="430"/>
      <c r="EQ2086" s="430"/>
      <c r="ER2086" s="430"/>
      <c r="ES2086" s="430"/>
      <c r="ET2086" s="430"/>
      <c r="EU2086" s="430"/>
      <c r="EV2086" s="430"/>
      <c r="EW2086" s="430"/>
      <c r="EX2086" s="430"/>
      <c r="EY2086" s="430"/>
      <c r="EZ2086" s="430"/>
      <c r="FA2086" s="430"/>
      <c r="FB2086" s="430"/>
      <c r="FC2086" s="430"/>
      <c r="FD2086" s="430"/>
      <c r="FE2086" s="430"/>
      <c r="FF2086" s="430"/>
      <c r="FG2086" s="430"/>
      <c r="FH2086" s="430"/>
      <c r="FI2086" s="430"/>
      <c r="FJ2086" s="430"/>
      <c r="FK2086" s="430"/>
      <c r="FL2086" s="430"/>
      <c r="FM2086" s="430"/>
      <c r="FN2086" s="430"/>
      <c r="FO2086" s="430"/>
      <c r="FP2086" s="430"/>
      <c r="FQ2086" s="430"/>
      <c r="FR2086" s="430"/>
      <c r="FS2086" s="430"/>
      <c r="FT2086" s="430"/>
      <c r="FU2086" s="430"/>
      <c r="FV2086" s="430"/>
      <c r="FW2086" s="430"/>
      <c r="FX2086" s="430"/>
      <c r="FY2086" s="430"/>
      <c r="FZ2086" s="430"/>
      <c r="GA2086" s="430"/>
      <c r="GB2086" s="430"/>
      <c r="GC2086" s="430"/>
    </row>
    <row r="2087" spans="1:185" s="302" customFormat="1" ht="18.75" customHeight="1" x14ac:dyDescent="0.3">
      <c r="A2087" s="6"/>
      <c r="B2087" s="107" t="s">
        <v>3744</v>
      </c>
      <c r="C2087" s="108">
        <v>17</v>
      </c>
      <c r="D2087" s="453"/>
      <c r="E2087" s="453"/>
      <c r="F2087" s="453"/>
      <c r="G2087" s="453"/>
      <c r="H2087" s="453"/>
      <c r="I2087" s="20">
        <f t="shared" si="185"/>
        <v>17</v>
      </c>
      <c r="J2087" s="453">
        <v>73</v>
      </c>
      <c r="K2087" s="22">
        <f t="shared" si="186"/>
        <v>0.23287671232876711</v>
      </c>
      <c r="L2087" s="456">
        <v>4</v>
      </c>
      <c r="M2087" s="460" t="s">
        <v>28</v>
      </c>
      <c r="N2087" s="697" t="s">
        <v>3745</v>
      </c>
      <c r="O2087" s="646" t="s">
        <v>3746</v>
      </c>
      <c r="P2087" s="646" t="s">
        <v>104</v>
      </c>
      <c r="Q2087" s="646" t="s">
        <v>3625</v>
      </c>
      <c r="R2087" s="299">
        <v>10</v>
      </c>
      <c r="S2087" s="428"/>
      <c r="T2087" s="429"/>
      <c r="U2087" s="429"/>
      <c r="V2087" s="429"/>
      <c r="W2087" s="429"/>
      <c r="X2087" s="429"/>
      <c r="Y2087" s="429"/>
      <c r="Z2087" s="430"/>
      <c r="AA2087" s="430"/>
      <c r="AB2087" s="430"/>
      <c r="AC2087" s="430"/>
      <c r="AD2087" s="430"/>
      <c r="AE2087" s="430"/>
      <c r="AF2087" s="430"/>
      <c r="AG2087" s="430"/>
      <c r="AH2087" s="430"/>
      <c r="AI2087" s="430"/>
      <c r="AJ2087" s="430"/>
      <c r="AK2087" s="430"/>
      <c r="AL2087" s="430"/>
      <c r="AM2087" s="430"/>
      <c r="AN2087" s="430"/>
      <c r="AO2087" s="430"/>
      <c r="AP2087" s="430"/>
      <c r="AQ2087" s="430"/>
      <c r="AR2087" s="430"/>
      <c r="AS2087" s="430"/>
      <c r="AT2087" s="430"/>
      <c r="AU2087" s="430"/>
      <c r="AV2087" s="430"/>
      <c r="AW2087" s="430"/>
      <c r="AX2087" s="430"/>
      <c r="AY2087" s="430"/>
      <c r="AZ2087" s="430"/>
      <c r="BA2087" s="430"/>
      <c r="BB2087" s="430"/>
      <c r="BC2087" s="430"/>
      <c r="BD2087" s="430"/>
      <c r="BE2087" s="430"/>
      <c r="BF2087" s="430"/>
      <c r="BG2087" s="430"/>
      <c r="BH2087" s="430"/>
      <c r="BI2087" s="430"/>
      <c r="BJ2087" s="430"/>
      <c r="BK2087" s="430"/>
      <c r="BL2087" s="430"/>
      <c r="BM2087" s="430"/>
      <c r="BN2087" s="430"/>
      <c r="BO2087" s="430"/>
      <c r="BP2087" s="430"/>
      <c r="BQ2087" s="430"/>
      <c r="BR2087" s="430"/>
      <c r="BS2087" s="430"/>
      <c r="BT2087" s="430"/>
      <c r="BU2087" s="430"/>
      <c r="BV2087" s="430"/>
      <c r="BW2087" s="430"/>
      <c r="BX2087" s="430"/>
      <c r="BY2087" s="430"/>
      <c r="BZ2087" s="430"/>
      <c r="CA2087" s="430"/>
      <c r="CB2087" s="430"/>
      <c r="CC2087" s="430"/>
      <c r="CD2087" s="430"/>
      <c r="CE2087" s="430"/>
      <c r="CF2087" s="430"/>
      <c r="CG2087" s="430"/>
      <c r="CH2087" s="430"/>
      <c r="CI2087" s="430"/>
      <c r="CJ2087" s="430"/>
      <c r="CK2087" s="430"/>
      <c r="CL2087" s="430"/>
      <c r="CM2087" s="430"/>
      <c r="CN2087" s="430"/>
      <c r="CO2087" s="430"/>
      <c r="CP2087" s="430"/>
      <c r="CQ2087" s="430"/>
      <c r="CR2087" s="430"/>
      <c r="CS2087" s="430"/>
      <c r="CT2087" s="430"/>
      <c r="CU2087" s="430"/>
      <c r="CV2087" s="430"/>
      <c r="CW2087" s="430"/>
      <c r="CX2087" s="430"/>
      <c r="CY2087" s="430"/>
      <c r="CZ2087" s="430"/>
      <c r="DA2087" s="430"/>
      <c r="DB2087" s="430"/>
      <c r="DC2087" s="430"/>
      <c r="DD2087" s="430"/>
      <c r="DE2087" s="430"/>
      <c r="DF2087" s="430"/>
      <c r="DG2087" s="430"/>
      <c r="DH2087" s="430"/>
      <c r="DI2087" s="430"/>
      <c r="DJ2087" s="430"/>
      <c r="DK2087" s="430"/>
      <c r="DL2087" s="430"/>
      <c r="DM2087" s="430"/>
      <c r="DN2087" s="430"/>
      <c r="DO2087" s="430"/>
      <c r="DP2087" s="430"/>
      <c r="DQ2087" s="430"/>
      <c r="DR2087" s="430"/>
      <c r="DS2087" s="430"/>
      <c r="DT2087" s="430"/>
      <c r="DU2087" s="430"/>
      <c r="DV2087" s="430"/>
      <c r="DW2087" s="430"/>
      <c r="DX2087" s="430"/>
      <c r="DY2087" s="430"/>
      <c r="DZ2087" s="430"/>
      <c r="EA2087" s="430"/>
      <c r="EB2087" s="430"/>
      <c r="EC2087" s="430"/>
      <c r="ED2087" s="430"/>
      <c r="EE2087" s="430"/>
      <c r="EF2087" s="430"/>
      <c r="EG2087" s="430"/>
      <c r="EH2087" s="430"/>
      <c r="EI2087" s="430"/>
      <c r="EJ2087" s="430"/>
      <c r="EK2087" s="430"/>
      <c r="EL2087" s="430"/>
      <c r="EM2087" s="430"/>
      <c r="EN2087" s="430"/>
      <c r="EO2087" s="430"/>
      <c r="EP2087" s="430"/>
      <c r="EQ2087" s="430"/>
      <c r="ER2087" s="430"/>
      <c r="ES2087" s="430"/>
      <c r="ET2087" s="430"/>
      <c r="EU2087" s="430"/>
      <c r="EV2087" s="430"/>
      <c r="EW2087" s="430"/>
      <c r="EX2087" s="430"/>
      <c r="EY2087" s="430"/>
      <c r="EZ2087" s="430"/>
      <c r="FA2087" s="430"/>
      <c r="FB2087" s="430"/>
      <c r="FC2087" s="430"/>
      <c r="FD2087" s="430"/>
      <c r="FE2087" s="430"/>
      <c r="FF2087" s="430"/>
      <c r="FG2087" s="430"/>
      <c r="FH2087" s="430"/>
      <c r="FI2087" s="430"/>
      <c r="FJ2087" s="430"/>
      <c r="FK2087" s="430"/>
      <c r="FL2087" s="430"/>
      <c r="FM2087" s="430"/>
      <c r="FN2087" s="430"/>
      <c r="FO2087" s="430"/>
      <c r="FP2087" s="430"/>
      <c r="FQ2087" s="430"/>
      <c r="FR2087" s="430"/>
      <c r="FS2087" s="430"/>
      <c r="FT2087" s="430"/>
      <c r="FU2087" s="430"/>
      <c r="FV2087" s="430"/>
      <c r="FW2087" s="430"/>
    </row>
    <row r="2088" spans="1:185" ht="18.75" customHeight="1" x14ac:dyDescent="0.3">
      <c r="A2088" s="6"/>
      <c r="B2088" s="122" t="s">
        <v>2769</v>
      </c>
      <c r="C2088" s="89">
        <v>17</v>
      </c>
      <c r="D2088" s="43"/>
      <c r="E2088" s="43"/>
      <c r="F2088" s="43"/>
      <c r="G2088" s="43"/>
      <c r="H2088" s="45"/>
      <c r="I2088" s="20">
        <f t="shared" si="185"/>
        <v>17</v>
      </c>
      <c r="J2088" s="40">
        <v>73</v>
      </c>
      <c r="K2088" s="31">
        <f t="shared" si="186"/>
        <v>0.23287671232876711</v>
      </c>
      <c r="L2088" s="163">
        <v>7</v>
      </c>
      <c r="M2088" s="45" t="s">
        <v>28</v>
      </c>
      <c r="N2088" s="365" t="s">
        <v>2770</v>
      </c>
      <c r="O2088" s="365" t="s">
        <v>496</v>
      </c>
      <c r="P2088" s="365" t="s">
        <v>229</v>
      </c>
      <c r="Q2088" s="530" t="s">
        <v>2706</v>
      </c>
      <c r="R2088" s="285">
        <v>10</v>
      </c>
      <c r="S2088" s="428"/>
      <c r="T2088" s="2"/>
      <c r="U2088" s="2"/>
      <c r="V2088" s="2"/>
      <c r="W2088" s="2"/>
      <c r="X2088" s="2"/>
      <c r="Y2088" s="2"/>
    </row>
    <row r="2089" spans="1:185" ht="18.75" customHeight="1" x14ac:dyDescent="0.3">
      <c r="A2089" s="6"/>
      <c r="B2089" s="122" t="s">
        <v>1363</v>
      </c>
      <c r="C2089" s="91">
        <v>16</v>
      </c>
      <c r="D2089" s="30" t="s">
        <v>16</v>
      </c>
      <c r="E2089" s="30" t="s">
        <v>16</v>
      </c>
      <c r="F2089" s="30" t="s">
        <v>16</v>
      </c>
      <c r="G2089" s="30" t="s">
        <v>16</v>
      </c>
      <c r="H2089" s="30" t="s">
        <v>16</v>
      </c>
      <c r="I2089" s="20">
        <f t="shared" si="185"/>
        <v>16</v>
      </c>
      <c r="J2089" s="34">
        <v>73</v>
      </c>
      <c r="K2089" s="31">
        <f t="shared" si="186"/>
        <v>0.21917808219178081</v>
      </c>
      <c r="L2089" s="168">
        <v>11</v>
      </c>
      <c r="M2089" s="174" t="s">
        <v>28</v>
      </c>
      <c r="N2089" s="530" t="s">
        <v>1364</v>
      </c>
      <c r="O2089" s="530" t="s">
        <v>402</v>
      </c>
      <c r="P2089" s="530" t="s">
        <v>88</v>
      </c>
      <c r="Q2089" s="530" t="s">
        <v>1183</v>
      </c>
      <c r="R2089" s="286">
        <v>10</v>
      </c>
      <c r="S2089" s="428"/>
      <c r="T2089" s="2"/>
      <c r="U2089" s="2"/>
      <c r="V2089" s="2"/>
      <c r="W2089" s="2"/>
      <c r="X2089" s="2"/>
      <c r="Y2089" s="2"/>
    </row>
    <row r="2090" spans="1:185" ht="18.75" customHeight="1" x14ac:dyDescent="0.3">
      <c r="A2090" s="6"/>
      <c r="B2090" s="99" t="s">
        <v>4482</v>
      </c>
      <c r="C2090" s="103">
        <v>15</v>
      </c>
      <c r="D2090" s="23"/>
      <c r="E2090" s="23"/>
      <c r="F2090" s="23"/>
      <c r="G2090" s="23"/>
      <c r="H2090" s="45"/>
      <c r="I2090" s="449">
        <v>15</v>
      </c>
      <c r="J2090" s="40">
        <v>73</v>
      </c>
      <c r="K2090" s="31">
        <f t="shared" si="186"/>
        <v>0.20547945205479451</v>
      </c>
      <c r="L2090" s="23">
        <v>10</v>
      </c>
      <c r="M2090" s="47" t="s">
        <v>28</v>
      </c>
      <c r="N2090" s="537" t="s">
        <v>4483</v>
      </c>
      <c r="O2090" s="537" t="s">
        <v>58</v>
      </c>
      <c r="P2090" s="537" t="s">
        <v>2246</v>
      </c>
      <c r="Q2090" s="537" t="s">
        <v>2833</v>
      </c>
      <c r="R2090" s="284">
        <v>10</v>
      </c>
      <c r="S2090" s="778"/>
      <c r="T2090" s="2"/>
      <c r="U2090" s="2"/>
      <c r="V2090" s="2"/>
      <c r="W2090" s="2"/>
      <c r="X2090" s="2"/>
      <c r="Y2090" s="2"/>
    </row>
    <row r="2091" spans="1:185" ht="18.75" customHeight="1" x14ac:dyDescent="0.3">
      <c r="A2091" s="6"/>
      <c r="B2091" s="110" t="s">
        <v>4064</v>
      </c>
      <c r="C2091" s="103">
        <v>15</v>
      </c>
      <c r="D2091" s="23" t="s">
        <v>16</v>
      </c>
      <c r="E2091" s="23" t="s">
        <v>16</v>
      </c>
      <c r="F2091" s="23" t="s">
        <v>16</v>
      </c>
      <c r="G2091" s="23" t="s">
        <v>16</v>
      </c>
      <c r="H2091" s="45"/>
      <c r="I2091" s="20">
        <f>SUM(C2091:H2091)</f>
        <v>15</v>
      </c>
      <c r="J2091" s="40">
        <v>73</v>
      </c>
      <c r="K2091" s="31">
        <f t="shared" si="186"/>
        <v>0.20547945205479451</v>
      </c>
      <c r="L2091" s="118">
        <v>18</v>
      </c>
      <c r="M2091" s="47" t="s">
        <v>28</v>
      </c>
      <c r="N2091" s="537" t="s">
        <v>4065</v>
      </c>
      <c r="O2091" s="537" t="s">
        <v>945</v>
      </c>
      <c r="P2091" s="537" t="s">
        <v>1244</v>
      </c>
      <c r="Q2091" s="537" t="s">
        <v>3800</v>
      </c>
      <c r="R2091" s="284">
        <v>10</v>
      </c>
      <c r="S2091" s="428"/>
      <c r="T2091" s="2"/>
      <c r="U2091" s="2"/>
      <c r="V2091" s="2"/>
      <c r="W2091" s="2"/>
      <c r="X2091" s="2"/>
      <c r="Y2091" s="2"/>
    </row>
    <row r="2092" spans="1:185" ht="18.75" customHeight="1" x14ac:dyDescent="0.3">
      <c r="A2092" s="6"/>
      <c r="B2092" s="90" t="s">
        <v>346</v>
      </c>
      <c r="C2092" s="91">
        <v>14</v>
      </c>
      <c r="D2092" s="30" t="s">
        <v>16</v>
      </c>
      <c r="E2092" s="30" t="s">
        <v>16</v>
      </c>
      <c r="F2092" s="30" t="s">
        <v>16</v>
      </c>
      <c r="G2092" s="30" t="s">
        <v>16</v>
      </c>
      <c r="H2092" s="43"/>
      <c r="I2092" s="20">
        <f>SUM(C2092:H2092)</f>
        <v>14</v>
      </c>
      <c r="J2092" s="34">
        <v>73</v>
      </c>
      <c r="K2092" s="31">
        <f t="shared" si="186"/>
        <v>0.19178082191780821</v>
      </c>
      <c r="L2092" s="168">
        <v>9</v>
      </c>
      <c r="M2092" s="32" t="s">
        <v>28</v>
      </c>
      <c r="N2092" s="530" t="s">
        <v>347</v>
      </c>
      <c r="O2092" s="530" t="s">
        <v>348</v>
      </c>
      <c r="P2092" s="530" t="s">
        <v>22</v>
      </c>
      <c r="Q2092" s="530" t="s">
        <v>187</v>
      </c>
      <c r="R2092" s="286">
        <v>10</v>
      </c>
      <c r="S2092" s="658"/>
      <c r="T2092" s="2"/>
      <c r="U2092" s="2"/>
      <c r="V2092" s="2"/>
      <c r="W2092" s="2"/>
      <c r="X2092" s="2"/>
      <c r="Y2092" s="2"/>
    </row>
    <row r="2093" spans="1:185" ht="18.75" customHeight="1" x14ac:dyDescent="0.3">
      <c r="A2093" s="6"/>
      <c r="B2093" s="282" t="s">
        <v>4919</v>
      </c>
      <c r="C2093" s="14">
        <v>14</v>
      </c>
      <c r="D2093" s="431"/>
      <c r="E2093" s="431"/>
      <c r="F2093" s="431"/>
      <c r="G2093" s="431"/>
      <c r="H2093" s="431"/>
      <c r="I2093" s="476">
        <v>14</v>
      </c>
      <c r="J2093" s="477">
        <v>73</v>
      </c>
      <c r="K2093" s="662">
        <v>0.1918</v>
      </c>
      <c r="L2093" s="660">
        <v>1</v>
      </c>
      <c r="M2093" s="660" t="s">
        <v>28</v>
      </c>
      <c r="N2093" s="282" t="s">
        <v>4920</v>
      </c>
      <c r="O2093" s="282" t="s">
        <v>113</v>
      </c>
      <c r="P2093" s="282" t="s">
        <v>133</v>
      </c>
      <c r="Q2093" s="663" t="s">
        <v>1090</v>
      </c>
      <c r="R2093" s="673">
        <v>10</v>
      </c>
      <c r="S2093" s="659"/>
      <c r="T2093" s="2"/>
      <c r="U2093" s="2"/>
      <c r="V2093" s="2"/>
      <c r="W2093" s="2"/>
      <c r="X2093" s="2"/>
      <c r="Y2093" s="2"/>
    </row>
    <row r="2094" spans="1:185" ht="18.75" customHeight="1" x14ac:dyDescent="0.3">
      <c r="A2094" s="6"/>
      <c r="B2094" s="122" t="s">
        <v>1365</v>
      </c>
      <c r="C2094" s="91">
        <v>14</v>
      </c>
      <c r="D2094" s="30" t="s">
        <v>16</v>
      </c>
      <c r="E2094" s="30" t="s">
        <v>16</v>
      </c>
      <c r="F2094" s="30" t="s">
        <v>16</v>
      </c>
      <c r="G2094" s="30" t="s">
        <v>16</v>
      </c>
      <c r="H2094" s="30" t="s">
        <v>16</v>
      </c>
      <c r="I2094" s="20">
        <f>SUM(C2094:H2094)</f>
        <v>14</v>
      </c>
      <c r="J2094" s="34">
        <v>73</v>
      </c>
      <c r="K2094" s="31">
        <f>I2094/J2094</f>
        <v>0.19178082191780821</v>
      </c>
      <c r="L2094" s="168">
        <v>12</v>
      </c>
      <c r="M2094" s="174" t="s">
        <v>28</v>
      </c>
      <c r="N2094" s="530" t="s">
        <v>1366</v>
      </c>
      <c r="O2094" s="530" t="s">
        <v>1367</v>
      </c>
      <c r="P2094" s="530" t="s">
        <v>1368</v>
      </c>
      <c r="Q2094" s="530" t="s">
        <v>1183</v>
      </c>
      <c r="R2094" s="286">
        <v>10</v>
      </c>
      <c r="S2094" s="656"/>
      <c r="T2094" s="2"/>
      <c r="U2094" s="2"/>
      <c r="V2094" s="2"/>
      <c r="W2094" s="2"/>
      <c r="X2094" s="2"/>
      <c r="Y2094" s="2"/>
    </row>
    <row r="2095" spans="1:185" ht="18.75" customHeight="1" x14ac:dyDescent="0.3">
      <c r="A2095" s="6"/>
      <c r="B2095" s="370" t="s">
        <v>3255</v>
      </c>
      <c r="C2095" s="108">
        <v>14</v>
      </c>
      <c r="D2095" s="43"/>
      <c r="E2095" s="43"/>
      <c r="F2095" s="43"/>
      <c r="G2095" s="43"/>
      <c r="H2095" s="43"/>
      <c r="I2095" s="20">
        <f>SUM(C2095:H2095)</f>
        <v>14</v>
      </c>
      <c r="J2095" s="40">
        <v>73</v>
      </c>
      <c r="K2095" s="31">
        <f>I2095/J2095</f>
        <v>0.19178082191780821</v>
      </c>
      <c r="L2095" s="118">
        <v>13</v>
      </c>
      <c r="M2095" s="178" t="s">
        <v>28</v>
      </c>
      <c r="N2095" s="537" t="s">
        <v>3256</v>
      </c>
      <c r="O2095" s="537" t="s">
        <v>471</v>
      </c>
      <c r="P2095" s="537" t="s">
        <v>622</v>
      </c>
      <c r="Q2095" s="537" t="s">
        <v>4119</v>
      </c>
      <c r="R2095" s="284">
        <v>10</v>
      </c>
      <c r="S2095" s="428"/>
      <c r="T2095" s="2"/>
      <c r="U2095" s="2"/>
      <c r="V2095" s="2"/>
      <c r="W2095" s="2"/>
      <c r="X2095" s="2"/>
      <c r="Y2095" s="2"/>
    </row>
    <row r="2096" spans="1:185" ht="18.75" customHeight="1" x14ac:dyDescent="0.3">
      <c r="A2096" s="6"/>
      <c r="B2096" s="491" t="s">
        <v>4795</v>
      </c>
      <c r="C2096" s="494">
        <v>14</v>
      </c>
      <c r="D2096" s="465"/>
      <c r="E2096" s="465"/>
      <c r="F2096" s="465"/>
      <c r="G2096" s="465"/>
      <c r="H2096" s="465"/>
      <c r="I2096" s="487">
        <v>14</v>
      </c>
      <c r="J2096" s="488">
        <v>73</v>
      </c>
      <c r="K2096" s="489">
        <v>0.1918</v>
      </c>
      <c r="L2096" s="490">
        <v>6</v>
      </c>
      <c r="M2096" s="490" t="s">
        <v>28</v>
      </c>
      <c r="N2096" s="491" t="s">
        <v>4796</v>
      </c>
      <c r="O2096" s="491" t="s">
        <v>398</v>
      </c>
      <c r="P2096" s="491" t="s">
        <v>59</v>
      </c>
      <c r="Q2096" s="491" t="s">
        <v>2831</v>
      </c>
      <c r="R2096" s="481">
        <v>10</v>
      </c>
      <c r="S2096" s="659"/>
      <c r="T2096" s="2"/>
      <c r="U2096" s="2"/>
      <c r="V2096" s="2"/>
      <c r="W2096" s="2"/>
      <c r="X2096" s="2"/>
      <c r="Y2096" s="2"/>
    </row>
    <row r="2097" spans="1:25" ht="18.75" customHeight="1" x14ac:dyDescent="0.3">
      <c r="A2097" s="6"/>
      <c r="B2097" s="452" t="s">
        <v>631</v>
      </c>
      <c r="C2097" s="692">
        <v>14</v>
      </c>
      <c r="D2097" s="43"/>
      <c r="E2097" s="43"/>
      <c r="F2097" s="43"/>
      <c r="G2097" s="43"/>
      <c r="H2097" s="43"/>
      <c r="I2097" s="20">
        <f t="shared" ref="I2097:I2104" si="187">SUM(C2097:H2097)</f>
        <v>14</v>
      </c>
      <c r="J2097" s="52">
        <v>73</v>
      </c>
      <c r="K2097" s="31">
        <f t="shared" ref="K2097:K2104" si="188">I2097/J2097</f>
        <v>0.19178082191780821</v>
      </c>
      <c r="L2097" s="168">
        <v>6</v>
      </c>
      <c r="M2097" s="174" t="s">
        <v>28</v>
      </c>
      <c r="N2097" s="549" t="s">
        <v>632</v>
      </c>
      <c r="O2097" s="549" t="s">
        <v>471</v>
      </c>
      <c r="P2097" s="549" t="s">
        <v>146</v>
      </c>
      <c r="Q2097" s="549" t="s">
        <v>476</v>
      </c>
      <c r="R2097" s="439">
        <v>10</v>
      </c>
      <c r="S2097" s="428"/>
      <c r="T2097" s="2"/>
      <c r="U2097" s="2"/>
      <c r="V2097" s="2"/>
      <c r="W2097" s="2"/>
      <c r="X2097" s="2"/>
      <c r="Y2097" s="2"/>
    </row>
    <row r="2098" spans="1:25" ht="18.75" customHeight="1" x14ac:dyDescent="0.3">
      <c r="A2098" s="6"/>
      <c r="B2098" s="105" t="s">
        <v>4245</v>
      </c>
      <c r="C2098" s="89">
        <v>13</v>
      </c>
      <c r="D2098" s="43"/>
      <c r="E2098" s="43"/>
      <c r="F2098" s="43"/>
      <c r="G2098" s="43"/>
      <c r="H2098" s="43"/>
      <c r="I2098" s="20">
        <f t="shared" si="187"/>
        <v>13</v>
      </c>
      <c r="J2098" s="40">
        <v>73</v>
      </c>
      <c r="K2098" s="31">
        <f t="shared" si="188"/>
        <v>0.17808219178082191</v>
      </c>
      <c r="L2098" s="131">
        <v>1</v>
      </c>
      <c r="M2098" s="45" t="s">
        <v>2681</v>
      </c>
      <c r="N2098" s="530" t="s">
        <v>2696</v>
      </c>
      <c r="O2098" s="530" t="s">
        <v>2697</v>
      </c>
      <c r="P2098" s="530" t="s">
        <v>2687</v>
      </c>
      <c r="Q2098" s="530" t="s">
        <v>2685</v>
      </c>
      <c r="R2098" s="286">
        <v>10</v>
      </c>
      <c r="S2098" s="428"/>
      <c r="T2098" s="2"/>
      <c r="U2098" s="2"/>
      <c r="V2098" s="2"/>
      <c r="W2098" s="2"/>
      <c r="X2098" s="2"/>
      <c r="Y2098" s="2"/>
    </row>
    <row r="2099" spans="1:25" ht="18.75" customHeight="1" x14ac:dyDescent="0.3">
      <c r="A2099" s="6"/>
      <c r="B2099" s="122" t="s">
        <v>2668</v>
      </c>
      <c r="C2099" s="91">
        <v>13</v>
      </c>
      <c r="D2099" s="131"/>
      <c r="E2099" s="131"/>
      <c r="F2099" s="131"/>
      <c r="G2099" s="131"/>
      <c r="H2099" s="131"/>
      <c r="I2099" s="20">
        <f t="shared" si="187"/>
        <v>13</v>
      </c>
      <c r="J2099" s="40">
        <v>73</v>
      </c>
      <c r="K2099" s="31">
        <f t="shared" si="188"/>
        <v>0.17808219178082191</v>
      </c>
      <c r="L2099" s="163">
        <v>16</v>
      </c>
      <c r="M2099" s="45" t="s">
        <v>28</v>
      </c>
      <c r="N2099" s="113" t="s">
        <v>2669</v>
      </c>
      <c r="O2099" s="552" t="s">
        <v>62</v>
      </c>
      <c r="P2099" s="552" t="s">
        <v>1002</v>
      </c>
      <c r="Q2099" s="530" t="s">
        <v>2412</v>
      </c>
      <c r="R2099" s="285">
        <v>10</v>
      </c>
      <c r="S2099" s="428"/>
      <c r="T2099" s="2"/>
      <c r="U2099" s="2"/>
      <c r="V2099" s="2"/>
      <c r="W2099" s="2"/>
      <c r="X2099" s="2"/>
      <c r="Y2099" s="2"/>
    </row>
    <row r="2100" spans="1:25" ht="18.75" customHeight="1" x14ac:dyDescent="0.3">
      <c r="A2100" s="6"/>
      <c r="B2100" s="370" t="s">
        <v>163</v>
      </c>
      <c r="C2100" s="108">
        <v>12</v>
      </c>
      <c r="D2100" s="23" t="s">
        <v>16</v>
      </c>
      <c r="E2100" s="23" t="s">
        <v>16</v>
      </c>
      <c r="F2100" s="23" t="s">
        <v>16</v>
      </c>
      <c r="G2100" s="23" t="s">
        <v>16</v>
      </c>
      <c r="H2100" s="23" t="s">
        <v>16</v>
      </c>
      <c r="I2100" s="20">
        <f t="shared" si="187"/>
        <v>12</v>
      </c>
      <c r="J2100" s="40">
        <v>73</v>
      </c>
      <c r="K2100" s="31">
        <f t="shared" si="188"/>
        <v>0.16438356164383561</v>
      </c>
      <c r="L2100" s="118">
        <v>7</v>
      </c>
      <c r="M2100" s="47" t="s">
        <v>28</v>
      </c>
      <c r="N2100" s="537" t="s">
        <v>164</v>
      </c>
      <c r="O2100" s="537" t="s">
        <v>165</v>
      </c>
      <c r="P2100" s="537" t="s">
        <v>166</v>
      </c>
      <c r="Q2100" s="537" t="s">
        <v>4089</v>
      </c>
      <c r="R2100" s="284">
        <v>10</v>
      </c>
      <c r="S2100" s="428"/>
      <c r="T2100" s="2"/>
      <c r="U2100" s="2"/>
      <c r="V2100" s="2"/>
      <c r="W2100" s="2"/>
      <c r="X2100" s="2"/>
      <c r="Y2100" s="2"/>
    </row>
    <row r="2101" spans="1:25" ht="18.75" customHeight="1" x14ac:dyDescent="0.3">
      <c r="A2101" s="6"/>
      <c r="B2101" s="122" t="s">
        <v>1066</v>
      </c>
      <c r="C2101" s="91">
        <v>11</v>
      </c>
      <c r="D2101" s="93"/>
      <c r="E2101" s="93"/>
      <c r="F2101" s="93"/>
      <c r="G2101" s="93"/>
      <c r="H2101" s="93"/>
      <c r="I2101" s="20">
        <f t="shared" si="187"/>
        <v>11</v>
      </c>
      <c r="J2101" s="145">
        <v>73</v>
      </c>
      <c r="K2101" s="31">
        <f t="shared" si="188"/>
        <v>0.15068493150684931</v>
      </c>
      <c r="L2101" s="436">
        <v>1</v>
      </c>
      <c r="M2101" s="116" t="s">
        <v>28</v>
      </c>
      <c r="N2101" s="113" t="s">
        <v>1067</v>
      </c>
      <c r="O2101" s="113" t="s">
        <v>141</v>
      </c>
      <c r="P2101" s="113" t="s">
        <v>1068</v>
      </c>
      <c r="Q2101" s="113" t="s">
        <v>1032</v>
      </c>
      <c r="R2101" s="777">
        <v>10</v>
      </c>
      <c r="S2101" s="428"/>
      <c r="T2101" s="2"/>
      <c r="U2101" s="2"/>
      <c r="V2101" s="2"/>
      <c r="W2101" s="2"/>
      <c r="X2101" s="2"/>
      <c r="Y2101" s="2"/>
    </row>
    <row r="2102" spans="1:25" ht="18.75" customHeight="1" x14ac:dyDescent="0.3">
      <c r="A2102" s="6"/>
      <c r="B2102" s="371" t="s">
        <v>2303</v>
      </c>
      <c r="C2102" s="95">
        <v>10</v>
      </c>
      <c r="D2102" s="43"/>
      <c r="E2102" s="43"/>
      <c r="F2102" s="43"/>
      <c r="G2102" s="43"/>
      <c r="H2102" s="43"/>
      <c r="I2102" s="20">
        <f t="shared" si="187"/>
        <v>10</v>
      </c>
      <c r="J2102" s="40">
        <v>73</v>
      </c>
      <c r="K2102" s="31">
        <f t="shared" si="188"/>
        <v>0.13698630136986301</v>
      </c>
      <c r="L2102" s="131">
        <v>5</v>
      </c>
      <c r="M2102" s="45" t="s">
        <v>28</v>
      </c>
      <c r="N2102" s="365" t="s">
        <v>439</v>
      </c>
      <c r="O2102" s="365" t="s">
        <v>353</v>
      </c>
      <c r="P2102" s="365" t="s">
        <v>166</v>
      </c>
      <c r="Q2102" s="530" t="s">
        <v>2248</v>
      </c>
      <c r="R2102" s="285">
        <v>10</v>
      </c>
      <c r="S2102" s="428"/>
      <c r="T2102" s="2"/>
      <c r="U2102" s="2"/>
      <c r="V2102" s="2"/>
      <c r="W2102" s="2"/>
      <c r="X2102" s="2"/>
      <c r="Y2102" s="2"/>
    </row>
    <row r="2103" spans="1:25" ht="18.75" customHeight="1" x14ac:dyDescent="0.3">
      <c r="A2103" s="467"/>
      <c r="B2103" s="110" t="s">
        <v>1475</v>
      </c>
      <c r="C2103" s="103">
        <v>10</v>
      </c>
      <c r="D2103" s="43"/>
      <c r="E2103" s="43"/>
      <c r="F2103" s="43"/>
      <c r="G2103" s="43"/>
      <c r="H2103" s="43"/>
      <c r="I2103" s="20">
        <f t="shared" si="187"/>
        <v>10</v>
      </c>
      <c r="J2103" s="25">
        <v>73</v>
      </c>
      <c r="K2103" s="31">
        <f t="shared" si="188"/>
        <v>0.13698630136986301</v>
      </c>
      <c r="L2103" s="118">
        <v>10</v>
      </c>
      <c r="M2103" s="47" t="s">
        <v>28</v>
      </c>
      <c r="N2103" s="537" t="s">
        <v>1476</v>
      </c>
      <c r="O2103" s="537" t="s">
        <v>364</v>
      </c>
      <c r="P2103" s="537" t="s">
        <v>22</v>
      </c>
      <c r="Q2103" s="530" t="s">
        <v>1377</v>
      </c>
      <c r="R2103" s="284">
        <v>10</v>
      </c>
      <c r="S2103" s="282"/>
      <c r="T2103" s="2"/>
      <c r="U2103" s="2"/>
      <c r="V2103" s="2"/>
      <c r="W2103" s="2"/>
      <c r="X2103" s="2"/>
      <c r="Y2103" s="2"/>
    </row>
    <row r="2104" spans="1:25" ht="18.75" customHeight="1" x14ac:dyDescent="0.3">
      <c r="A2104" s="6"/>
      <c r="B2104" s="107" t="s">
        <v>3747</v>
      </c>
      <c r="C2104" s="108">
        <v>8</v>
      </c>
      <c r="D2104" s="43"/>
      <c r="E2104" s="43"/>
      <c r="F2104" s="43"/>
      <c r="G2104" s="43"/>
      <c r="H2104" s="43"/>
      <c r="I2104" s="20">
        <f t="shared" si="187"/>
        <v>8</v>
      </c>
      <c r="J2104" s="40">
        <v>73</v>
      </c>
      <c r="K2104" s="31">
        <f t="shared" si="188"/>
        <v>0.1095890410958904</v>
      </c>
      <c r="L2104" s="118">
        <v>5</v>
      </c>
      <c r="M2104" s="47" t="s">
        <v>28</v>
      </c>
      <c r="N2104" s="565" t="s">
        <v>3748</v>
      </c>
      <c r="O2104" s="537" t="s">
        <v>3634</v>
      </c>
      <c r="P2104" s="537" t="s">
        <v>104</v>
      </c>
      <c r="Q2104" s="537" t="s">
        <v>3625</v>
      </c>
      <c r="R2104" s="299">
        <v>10</v>
      </c>
      <c r="S2104" s="282"/>
      <c r="T2104" s="2"/>
      <c r="U2104" s="2"/>
      <c r="V2104" s="2"/>
      <c r="W2104" s="2"/>
      <c r="X2104" s="2"/>
      <c r="Y2104" s="2"/>
    </row>
    <row r="2105" spans="1:25" ht="18.75" customHeight="1" x14ac:dyDescent="0.3">
      <c r="A2105" s="6"/>
      <c r="B2105" s="114" t="s">
        <v>3595</v>
      </c>
      <c r="C2105" s="91">
        <v>7</v>
      </c>
      <c r="D2105" s="43"/>
      <c r="E2105" s="43"/>
      <c r="F2105" s="43"/>
      <c r="G2105" s="43"/>
      <c r="H2105" s="43"/>
      <c r="I2105" s="20">
        <v>7</v>
      </c>
      <c r="J2105" s="40">
        <v>73</v>
      </c>
      <c r="K2105" s="31">
        <v>9.5890410958904104E-2</v>
      </c>
      <c r="L2105" s="166">
        <v>7</v>
      </c>
      <c r="M2105" s="32" t="s">
        <v>28</v>
      </c>
      <c r="N2105" s="113" t="s">
        <v>3596</v>
      </c>
      <c r="O2105" s="113" t="s">
        <v>364</v>
      </c>
      <c r="P2105" s="113" t="s">
        <v>225</v>
      </c>
      <c r="Q2105" s="530" t="s">
        <v>3402</v>
      </c>
      <c r="R2105" s="292">
        <v>10</v>
      </c>
      <c r="S2105" s="428"/>
      <c r="T2105" s="2"/>
      <c r="U2105" s="2"/>
      <c r="V2105" s="2"/>
      <c r="W2105" s="2"/>
      <c r="X2105" s="2"/>
      <c r="Y2105" s="2"/>
    </row>
    <row r="2106" spans="1:25" ht="15" customHeight="1" x14ac:dyDescent="0.3">
      <c r="A2106" s="431"/>
      <c r="B2106" s="383"/>
      <c r="C2106" s="229"/>
      <c r="D2106" s="248"/>
      <c r="E2106" s="248"/>
      <c r="F2106" s="248"/>
      <c r="G2106" s="248"/>
      <c r="H2106" s="248"/>
      <c r="I2106" s="217"/>
      <c r="J2106" s="217"/>
      <c r="K2106" s="193"/>
      <c r="L2106" s="248"/>
      <c r="M2106" s="234"/>
      <c r="N2106" s="638" t="s">
        <v>4192</v>
      </c>
      <c r="O2106" s="637" t="s">
        <v>145</v>
      </c>
      <c r="P2106" s="637" t="s">
        <v>1643</v>
      </c>
      <c r="Q2106" s="621" t="s">
        <v>187</v>
      </c>
      <c r="R2106" s="234">
        <v>10</v>
      </c>
      <c r="S2106" s="303" t="s">
        <v>4231</v>
      </c>
    </row>
    <row r="2107" spans="1:25" ht="15" customHeight="1" x14ac:dyDescent="0.3">
      <c r="A2107" s="431"/>
      <c r="B2107" s="740"/>
      <c r="C2107" s="746"/>
      <c r="D2107" s="750"/>
      <c r="E2107" s="750"/>
      <c r="F2107" s="750"/>
      <c r="G2107" s="750"/>
      <c r="H2107" s="750"/>
      <c r="I2107" s="474"/>
      <c r="J2107" s="474"/>
      <c r="K2107" s="251"/>
      <c r="L2107" s="750"/>
      <c r="M2107" s="693"/>
      <c r="N2107" s="638" t="s">
        <v>2633</v>
      </c>
      <c r="O2107" s="637" t="s">
        <v>25</v>
      </c>
      <c r="P2107" s="637" t="s">
        <v>1328</v>
      </c>
      <c r="Q2107" s="621" t="s">
        <v>2412</v>
      </c>
      <c r="R2107" s="234">
        <v>10</v>
      </c>
      <c r="S2107" s="303" t="s">
        <v>4231</v>
      </c>
    </row>
    <row r="2108" spans="1:25" ht="15" customHeight="1" x14ac:dyDescent="0.3">
      <c r="A2108" s="468"/>
      <c r="B2108" s="383"/>
      <c r="C2108" s="229"/>
      <c r="D2108" s="248"/>
      <c r="E2108" s="248"/>
      <c r="F2108" s="248"/>
      <c r="G2108" s="248"/>
      <c r="H2108" s="248"/>
      <c r="I2108" s="217"/>
      <c r="J2108" s="217"/>
      <c r="K2108" s="193"/>
      <c r="L2108" s="248"/>
      <c r="M2108" s="234"/>
      <c r="N2108" s="638" t="s">
        <v>4195</v>
      </c>
      <c r="O2108" s="637" t="s">
        <v>1738</v>
      </c>
      <c r="P2108" s="637" t="s">
        <v>1413</v>
      </c>
      <c r="Q2108" s="621" t="s">
        <v>1183</v>
      </c>
      <c r="R2108" s="234">
        <v>10</v>
      </c>
      <c r="S2108" s="713" t="s">
        <v>4231</v>
      </c>
    </row>
    <row r="2109" spans="1:25" s="834" customFormat="1" ht="15" customHeight="1" x14ac:dyDescent="0.3">
      <c r="A2109" s="468"/>
      <c r="B2109" s="383"/>
      <c r="C2109" s="229"/>
      <c r="D2109" s="248"/>
      <c r="E2109" s="248"/>
      <c r="F2109" s="248"/>
      <c r="G2109" s="248"/>
      <c r="H2109" s="248"/>
      <c r="I2109" s="217"/>
      <c r="J2109" s="217"/>
      <c r="K2109" s="193"/>
      <c r="L2109" s="248"/>
      <c r="M2109" s="234"/>
      <c r="N2109" s="638" t="s">
        <v>4232</v>
      </c>
      <c r="O2109" s="637" t="s">
        <v>763</v>
      </c>
      <c r="P2109" s="637" t="s">
        <v>406</v>
      </c>
      <c r="Q2109" s="621" t="s">
        <v>3402</v>
      </c>
      <c r="R2109" s="234">
        <v>10</v>
      </c>
      <c r="S2109" s="713" t="s">
        <v>4231</v>
      </c>
    </row>
    <row r="2110" spans="1:25" ht="15" customHeight="1" x14ac:dyDescent="0.3">
      <c r="A2110" s="468"/>
      <c r="B2110" s="383"/>
      <c r="C2110" s="229"/>
      <c r="D2110" s="248"/>
      <c r="E2110" s="248"/>
      <c r="F2110" s="248"/>
      <c r="G2110" s="248"/>
      <c r="H2110" s="248"/>
      <c r="I2110" s="217"/>
      <c r="J2110" s="217"/>
      <c r="K2110" s="193"/>
      <c r="L2110" s="248"/>
      <c r="M2110" s="234"/>
      <c r="N2110" s="638" t="s">
        <v>307</v>
      </c>
      <c r="O2110" s="637" t="s">
        <v>58</v>
      </c>
      <c r="P2110" s="637" t="s">
        <v>166</v>
      </c>
      <c r="Q2110" s="621" t="s">
        <v>1986</v>
      </c>
      <c r="R2110" s="234">
        <v>10</v>
      </c>
      <c r="S2110" s="303" t="s">
        <v>4231</v>
      </c>
    </row>
    <row r="2111" spans="1:25" ht="15" customHeight="1" x14ac:dyDescent="0.3">
      <c r="A2111" s="468"/>
      <c r="B2111" s="383"/>
      <c r="C2111" s="229"/>
      <c r="D2111" s="248"/>
      <c r="E2111" s="248"/>
      <c r="F2111" s="248"/>
      <c r="G2111" s="248"/>
      <c r="H2111" s="248"/>
      <c r="I2111" s="217"/>
      <c r="J2111" s="217"/>
      <c r="K2111" s="193"/>
      <c r="L2111" s="248"/>
      <c r="M2111" s="234"/>
      <c r="N2111" s="638" t="s">
        <v>923</v>
      </c>
      <c r="O2111" s="637" t="s">
        <v>353</v>
      </c>
      <c r="P2111" s="637" t="s">
        <v>73</v>
      </c>
      <c r="Q2111" s="621" t="s">
        <v>4119</v>
      </c>
      <c r="R2111" s="234">
        <v>10</v>
      </c>
      <c r="S2111" s="726" t="s">
        <v>4231</v>
      </c>
    </row>
    <row r="2112" spans="1:25" ht="15" customHeight="1" x14ac:dyDescent="0.3">
      <c r="A2112" s="468"/>
      <c r="B2112" s="383"/>
      <c r="C2112" s="229"/>
      <c r="D2112" s="248"/>
      <c r="E2112" s="248"/>
      <c r="F2112" s="248"/>
      <c r="G2112" s="248"/>
      <c r="H2112" s="248"/>
      <c r="I2112" s="217"/>
      <c r="J2112" s="217"/>
      <c r="K2112" s="193"/>
      <c r="L2112" s="248"/>
      <c r="M2112" s="234"/>
      <c r="N2112" s="638" t="s">
        <v>4197</v>
      </c>
      <c r="O2112" s="637" t="s">
        <v>258</v>
      </c>
      <c r="P2112" s="637" t="s">
        <v>209</v>
      </c>
      <c r="Q2112" s="621" t="s">
        <v>1986</v>
      </c>
      <c r="R2112" s="234">
        <v>10</v>
      </c>
      <c r="S2112" s="303" t="s">
        <v>4231</v>
      </c>
    </row>
    <row r="2113" spans="1:19" ht="15" customHeight="1" x14ac:dyDescent="0.3">
      <c r="A2113" s="468"/>
      <c r="B2113" s="383"/>
      <c r="C2113" s="229"/>
      <c r="D2113" s="248"/>
      <c r="E2113" s="248"/>
      <c r="F2113" s="248"/>
      <c r="G2113" s="248"/>
      <c r="H2113" s="248"/>
      <c r="I2113" s="217"/>
      <c r="J2113" s="217"/>
      <c r="K2113" s="193"/>
      <c r="L2113" s="248"/>
      <c r="M2113" s="234"/>
      <c r="N2113" s="638" t="s">
        <v>4198</v>
      </c>
      <c r="O2113" s="637" t="s">
        <v>1707</v>
      </c>
      <c r="P2113" s="637" t="s">
        <v>121</v>
      </c>
      <c r="Q2113" s="621" t="s">
        <v>4199</v>
      </c>
      <c r="R2113" s="234">
        <v>10</v>
      </c>
      <c r="S2113" s="303" t="s">
        <v>4231</v>
      </c>
    </row>
    <row r="2114" spans="1:19" ht="15" customHeight="1" x14ac:dyDescent="0.3">
      <c r="A2114" s="468"/>
      <c r="B2114" s="383"/>
      <c r="C2114" s="229"/>
      <c r="D2114" s="248"/>
      <c r="E2114" s="248"/>
      <c r="F2114" s="248"/>
      <c r="G2114" s="248"/>
      <c r="H2114" s="248"/>
      <c r="I2114" s="217"/>
      <c r="J2114" s="217"/>
      <c r="K2114" s="193"/>
      <c r="L2114" s="248"/>
      <c r="M2114" s="234"/>
      <c r="N2114" s="638" t="s">
        <v>4200</v>
      </c>
      <c r="O2114" s="637" t="s">
        <v>603</v>
      </c>
      <c r="P2114" s="637" t="s">
        <v>202</v>
      </c>
      <c r="Q2114" s="621" t="s">
        <v>4160</v>
      </c>
      <c r="R2114" s="234">
        <v>10</v>
      </c>
      <c r="S2114" s="726" t="s">
        <v>4231</v>
      </c>
    </row>
    <row r="2115" spans="1:19" ht="15" customHeight="1" x14ac:dyDescent="0.3">
      <c r="A2115" s="468"/>
      <c r="B2115" s="383"/>
      <c r="C2115" s="229"/>
      <c r="D2115" s="248"/>
      <c r="E2115" s="248"/>
      <c r="F2115" s="248"/>
      <c r="G2115" s="248"/>
      <c r="H2115" s="248"/>
      <c r="I2115" s="217"/>
      <c r="J2115" s="217"/>
      <c r="K2115" s="193"/>
      <c r="L2115" s="248"/>
      <c r="M2115" s="234"/>
      <c r="N2115" s="638" t="s">
        <v>1626</v>
      </c>
      <c r="O2115" s="637" t="s">
        <v>848</v>
      </c>
      <c r="P2115" s="637" t="s">
        <v>202</v>
      </c>
      <c r="Q2115" s="621" t="s">
        <v>4088</v>
      </c>
      <c r="R2115" s="234">
        <v>10</v>
      </c>
      <c r="S2115" s="303" t="s">
        <v>4230</v>
      </c>
    </row>
    <row r="2116" spans="1:19" ht="15" customHeight="1" x14ac:dyDescent="0.3">
      <c r="A2116" s="468"/>
      <c r="B2116" s="383"/>
      <c r="C2116" s="229"/>
      <c r="D2116" s="248"/>
      <c r="E2116" s="248"/>
      <c r="F2116" s="248"/>
      <c r="G2116" s="248"/>
      <c r="H2116" s="248"/>
      <c r="I2116" s="217"/>
      <c r="J2116" s="217"/>
      <c r="K2116" s="193"/>
      <c r="L2116" s="248"/>
      <c r="M2116" s="234"/>
      <c r="N2116" s="638" t="s">
        <v>3854</v>
      </c>
      <c r="O2116" s="637" t="s">
        <v>716</v>
      </c>
      <c r="P2116" s="637" t="s">
        <v>213</v>
      </c>
      <c r="Q2116" s="621" t="s">
        <v>3800</v>
      </c>
      <c r="R2116" s="234">
        <v>10</v>
      </c>
      <c r="S2116" s="303" t="s">
        <v>4231</v>
      </c>
    </row>
    <row r="2117" spans="1:19" ht="15" customHeight="1" x14ac:dyDescent="0.3">
      <c r="A2117" s="468"/>
      <c r="B2117" s="383"/>
      <c r="C2117" s="229"/>
      <c r="D2117" s="248"/>
      <c r="E2117" s="248"/>
      <c r="F2117" s="248"/>
      <c r="G2117" s="248"/>
      <c r="H2117" s="248"/>
      <c r="I2117" s="217"/>
      <c r="J2117" s="217"/>
      <c r="K2117" s="193"/>
      <c r="L2117" s="248"/>
      <c r="M2117" s="234"/>
      <c r="N2117" s="638" t="s">
        <v>4201</v>
      </c>
      <c r="O2117" s="637" t="s">
        <v>912</v>
      </c>
      <c r="P2117" s="637" t="s">
        <v>213</v>
      </c>
      <c r="Q2117" s="621" t="s">
        <v>3402</v>
      </c>
      <c r="R2117" s="234">
        <v>10</v>
      </c>
      <c r="S2117" s="303" t="s">
        <v>4231</v>
      </c>
    </row>
    <row r="2118" spans="1:19" ht="15" customHeight="1" x14ac:dyDescent="0.3">
      <c r="A2118" s="468"/>
      <c r="B2118" s="383"/>
      <c r="C2118" s="229"/>
      <c r="D2118" s="248"/>
      <c r="E2118" s="248"/>
      <c r="F2118" s="248"/>
      <c r="G2118" s="248"/>
      <c r="H2118" s="248"/>
      <c r="I2118" s="217"/>
      <c r="J2118" s="217"/>
      <c r="K2118" s="193"/>
      <c r="L2118" s="248"/>
      <c r="M2118" s="234"/>
      <c r="N2118" s="638" t="s">
        <v>4202</v>
      </c>
      <c r="O2118" s="637" t="s">
        <v>165</v>
      </c>
      <c r="P2118" s="637" t="s">
        <v>755</v>
      </c>
      <c r="Q2118" s="621" t="s">
        <v>3002</v>
      </c>
      <c r="R2118" s="234">
        <v>10</v>
      </c>
      <c r="S2118" s="303" t="s">
        <v>4231</v>
      </c>
    </row>
    <row r="2119" spans="1:19" ht="15" customHeight="1" x14ac:dyDescent="0.3">
      <c r="A2119" s="468"/>
      <c r="B2119" s="383"/>
      <c r="C2119" s="229"/>
      <c r="D2119" s="248"/>
      <c r="E2119" s="248"/>
      <c r="F2119" s="248"/>
      <c r="G2119" s="248"/>
      <c r="H2119" s="248"/>
      <c r="I2119" s="217"/>
      <c r="J2119" s="217"/>
      <c r="K2119" s="193"/>
      <c r="L2119" s="248"/>
      <c r="M2119" s="234"/>
      <c r="N2119" s="638" t="s">
        <v>4203</v>
      </c>
      <c r="O2119" s="637" t="s">
        <v>484</v>
      </c>
      <c r="P2119" s="637" t="s">
        <v>225</v>
      </c>
      <c r="Q2119" s="621" t="s">
        <v>4160</v>
      </c>
      <c r="R2119" s="234">
        <v>10</v>
      </c>
      <c r="S2119" s="303" t="s">
        <v>4231</v>
      </c>
    </row>
    <row r="2120" spans="1:19" ht="15" customHeight="1" x14ac:dyDescent="0.3">
      <c r="A2120" s="468"/>
      <c r="B2120" s="383"/>
      <c r="C2120" s="229"/>
      <c r="D2120" s="248"/>
      <c r="E2120" s="248"/>
      <c r="F2120" s="248"/>
      <c r="G2120" s="248"/>
      <c r="H2120" s="248"/>
      <c r="I2120" s="217"/>
      <c r="J2120" s="217"/>
      <c r="K2120" s="193"/>
      <c r="L2120" s="248"/>
      <c r="M2120" s="234"/>
      <c r="N2120" s="638" t="s">
        <v>4204</v>
      </c>
      <c r="O2120" s="637" t="s">
        <v>4205</v>
      </c>
      <c r="P2120" s="637" t="s">
        <v>4244</v>
      </c>
      <c r="Q2120" s="621" t="s">
        <v>2685</v>
      </c>
      <c r="R2120" s="234">
        <v>10</v>
      </c>
      <c r="S2120" s="303" t="s">
        <v>4231</v>
      </c>
    </row>
    <row r="2121" spans="1:19" ht="15" customHeight="1" x14ac:dyDescent="0.3">
      <c r="A2121" s="468"/>
      <c r="B2121" s="383"/>
      <c r="C2121" s="229"/>
      <c r="D2121" s="248"/>
      <c r="E2121" s="248"/>
      <c r="F2121" s="248"/>
      <c r="G2121" s="248"/>
      <c r="H2121" s="248"/>
      <c r="I2121" s="217"/>
      <c r="J2121" s="217"/>
      <c r="K2121" s="193"/>
      <c r="L2121" s="248"/>
      <c r="M2121" s="234"/>
      <c r="N2121" s="638" t="s">
        <v>1925</v>
      </c>
      <c r="O2121" s="637" t="s">
        <v>30</v>
      </c>
      <c r="P2121" s="637" t="s">
        <v>202</v>
      </c>
      <c r="Q2121" s="621" t="s">
        <v>2248</v>
      </c>
      <c r="R2121" s="234">
        <v>10</v>
      </c>
      <c r="S2121" s="303" t="s">
        <v>4231</v>
      </c>
    </row>
    <row r="2122" spans="1:19" ht="15" customHeight="1" x14ac:dyDescent="0.3">
      <c r="A2122" s="468"/>
      <c r="B2122" s="383"/>
      <c r="C2122" s="229"/>
      <c r="D2122" s="248"/>
      <c r="E2122" s="248"/>
      <c r="F2122" s="248"/>
      <c r="G2122" s="248"/>
      <c r="H2122" s="248"/>
      <c r="I2122" s="217"/>
      <c r="J2122" s="217"/>
      <c r="K2122" s="193"/>
      <c r="L2122" s="248"/>
      <c r="M2122" s="234"/>
      <c r="N2122" s="638" t="s">
        <v>4196</v>
      </c>
      <c r="O2122" s="637" t="s">
        <v>716</v>
      </c>
      <c r="P2122" s="637" t="s">
        <v>403</v>
      </c>
      <c r="Q2122" s="621" t="s">
        <v>1826</v>
      </c>
      <c r="R2122" s="234">
        <v>10</v>
      </c>
      <c r="S2122" s="303" t="s">
        <v>4231</v>
      </c>
    </row>
    <row r="2123" spans="1:19" ht="15" customHeight="1" x14ac:dyDescent="0.3">
      <c r="A2123" s="468"/>
      <c r="B2123" s="740"/>
      <c r="C2123" s="746"/>
      <c r="D2123" s="750"/>
      <c r="E2123" s="750"/>
      <c r="F2123" s="750"/>
      <c r="G2123" s="750"/>
      <c r="H2123" s="750"/>
      <c r="I2123" s="474"/>
      <c r="J2123" s="474"/>
      <c r="K2123" s="251"/>
      <c r="L2123" s="750"/>
      <c r="M2123" s="693"/>
      <c r="N2123" s="696" t="s">
        <v>4191</v>
      </c>
      <c r="O2123" s="700" t="s">
        <v>353</v>
      </c>
      <c r="P2123" s="700" t="s">
        <v>202</v>
      </c>
      <c r="Q2123" s="654" t="s">
        <v>2833</v>
      </c>
      <c r="R2123" s="693">
        <v>10</v>
      </c>
      <c r="S2123" s="303" t="s">
        <v>4231</v>
      </c>
    </row>
    <row r="2124" spans="1:19" ht="15" customHeight="1" x14ac:dyDescent="0.3">
      <c r="A2124" s="468"/>
      <c r="B2124" s="383"/>
      <c r="C2124" s="229"/>
      <c r="D2124" s="248"/>
      <c r="E2124" s="248"/>
      <c r="F2124" s="248"/>
      <c r="G2124" s="248"/>
      <c r="H2124" s="248"/>
      <c r="I2124" s="217"/>
      <c r="J2124" s="217"/>
      <c r="K2124" s="193"/>
      <c r="L2124" s="248"/>
      <c r="M2124" s="234"/>
      <c r="N2124" s="638" t="s">
        <v>4193</v>
      </c>
      <c r="O2124" s="637" t="s">
        <v>19</v>
      </c>
      <c r="P2124" s="637" t="s">
        <v>4194</v>
      </c>
      <c r="Q2124" s="621" t="s">
        <v>4119</v>
      </c>
      <c r="R2124" s="234">
        <v>10</v>
      </c>
      <c r="S2124" s="303" t="s">
        <v>4231</v>
      </c>
    </row>
    <row r="2125" spans="1:19" ht="15" customHeight="1" x14ac:dyDescent="0.3">
      <c r="A2125" s="468"/>
      <c r="B2125" s="383"/>
      <c r="C2125" s="229"/>
      <c r="D2125" s="248"/>
      <c r="E2125" s="248"/>
      <c r="F2125" s="248"/>
      <c r="G2125" s="248"/>
      <c r="H2125" s="248"/>
      <c r="I2125" s="217"/>
      <c r="J2125" s="217"/>
      <c r="K2125" s="193"/>
      <c r="L2125" s="248"/>
      <c r="M2125" s="234"/>
      <c r="N2125" s="638" t="s">
        <v>4190</v>
      </c>
      <c r="O2125" s="637" t="s">
        <v>912</v>
      </c>
      <c r="P2125" s="637" t="s">
        <v>209</v>
      </c>
      <c r="Q2125" s="621" t="s">
        <v>3402</v>
      </c>
      <c r="R2125" s="234">
        <v>10</v>
      </c>
      <c r="S2125" s="303" t="s">
        <v>4231</v>
      </c>
    </row>
    <row r="2126" spans="1:19" ht="15" customHeight="1" x14ac:dyDescent="0.3">
      <c r="A2126" s="464"/>
      <c r="B2126" s="374" t="s">
        <v>167</v>
      </c>
      <c r="C2126" s="198">
        <v>73</v>
      </c>
      <c r="D2126" s="228" t="s">
        <v>16</v>
      </c>
      <c r="E2126" s="228" t="s">
        <v>16</v>
      </c>
      <c r="F2126" s="228" t="s">
        <v>16</v>
      </c>
      <c r="G2126" s="228" t="s">
        <v>16</v>
      </c>
      <c r="H2126" s="228" t="s">
        <v>16</v>
      </c>
      <c r="I2126" s="511">
        <f>SUM(C2126:H2126)</f>
        <v>73</v>
      </c>
      <c r="J2126" s="217">
        <v>73</v>
      </c>
      <c r="K2126" s="193">
        <f t="shared" ref="K2126:K2138" si="189">I2126/J2126</f>
        <v>1</v>
      </c>
      <c r="L2126" s="214">
        <v>1</v>
      </c>
      <c r="M2126" s="240" t="s">
        <v>17</v>
      </c>
      <c r="N2126" s="624" t="s">
        <v>168</v>
      </c>
      <c r="O2126" s="624" t="s">
        <v>169</v>
      </c>
      <c r="P2126" s="624" t="s">
        <v>85</v>
      </c>
      <c r="Q2126" s="624" t="s">
        <v>4089</v>
      </c>
      <c r="R2126" s="240">
        <v>11</v>
      </c>
      <c r="S2126" s="301" t="s">
        <v>4233</v>
      </c>
    </row>
    <row r="2127" spans="1:19" ht="15" customHeight="1" x14ac:dyDescent="0.3">
      <c r="A2127" s="468"/>
      <c r="B2127" s="204" t="s">
        <v>3610</v>
      </c>
      <c r="C2127" s="418">
        <v>73</v>
      </c>
      <c r="D2127" s="201"/>
      <c r="E2127" s="201"/>
      <c r="F2127" s="201"/>
      <c r="G2127" s="201"/>
      <c r="H2127" s="733"/>
      <c r="I2127" s="511">
        <f>SUM(C2127:H2127)</f>
        <v>73</v>
      </c>
      <c r="J2127" s="217">
        <v>73</v>
      </c>
      <c r="K2127" s="193">
        <f t="shared" si="189"/>
        <v>1</v>
      </c>
      <c r="L2127" s="201">
        <v>1</v>
      </c>
      <c r="M2127" s="201" t="s">
        <v>17</v>
      </c>
      <c r="N2127" s="384" t="s">
        <v>3611</v>
      </c>
      <c r="O2127" s="625" t="s">
        <v>145</v>
      </c>
      <c r="P2127" s="625" t="s">
        <v>220</v>
      </c>
      <c r="Q2127" s="625" t="s">
        <v>3402</v>
      </c>
      <c r="R2127" s="201">
        <v>11</v>
      </c>
      <c r="S2127" s="301" t="s">
        <v>4233</v>
      </c>
    </row>
    <row r="2128" spans="1:19" ht="15" customHeight="1" x14ac:dyDescent="0.3">
      <c r="A2128" s="468"/>
      <c r="B2128" s="402" t="s">
        <v>4952</v>
      </c>
      <c r="C2128" s="217">
        <v>70</v>
      </c>
      <c r="D2128" s="217"/>
      <c r="E2128" s="217"/>
      <c r="F2128" s="217"/>
      <c r="G2128" s="217"/>
      <c r="H2128" s="234"/>
      <c r="I2128" s="511">
        <v>70</v>
      </c>
      <c r="J2128" s="217">
        <v>73</v>
      </c>
      <c r="K2128" s="193">
        <f t="shared" si="189"/>
        <v>0.95890410958904104</v>
      </c>
      <c r="L2128" s="248">
        <v>1</v>
      </c>
      <c r="M2128" s="234" t="s">
        <v>17</v>
      </c>
      <c r="N2128" s="637" t="s">
        <v>4953</v>
      </c>
      <c r="O2128" s="637" t="s">
        <v>126</v>
      </c>
      <c r="P2128" s="637" t="s">
        <v>202</v>
      </c>
      <c r="Q2128" s="621" t="s">
        <v>1564</v>
      </c>
      <c r="R2128" s="784">
        <v>11</v>
      </c>
      <c r="S2128" s="301" t="s">
        <v>4233</v>
      </c>
    </row>
    <row r="2129" spans="1:19" ht="15" customHeight="1" x14ac:dyDescent="0.3">
      <c r="A2129" s="468"/>
      <c r="B2129" s="271" t="s">
        <v>2771</v>
      </c>
      <c r="C2129" s="217">
        <v>70</v>
      </c>
      <c r="D2129" s="217"/>
      <c r="E2129" s="217"/>
      <c r="F2129" s="217"/>
      <c r="G2129" s="217"/>
      <c r="H2129" s="234"/>
      <c r="I2129" s="511">
        <f>SUM(C2129:H2129)</f>
        <v>70</v>
      </c>
      <c r="J2129" s="217">
        <v>73</v>
      </c>
      <c r="K2129" s="193">
        <f t="shared" si="189"/>
        <v>0.95890410958904104</v>
      </c>
      <c r="L2129" s="254">
        <v>1</v>
      </c>
      <c r="M2129" s="234" t="s">
        <v>17</v>
      </c>
      <c r="N2129" s="626" t="s">
        <v>2772</v>
      </c>
      <c r="O2129" s="626" t="s">
        <v>68</v>
      </c>
      <c r="P2129" s="626" t="s">
        <v>278</v>
      </c>
      <c r="Q2129" s="621" t="s">
        <v>2706</v>
      </c>
      <c r="R2129" s="234">
        <v>11</v>
      </c>
      <c r="S2129" s="303" t="s">
        <v>4231</v>
      </c>
    </row>
    <row r="2130" spans="1:19" ht="15" customHeight="1" x14ac:dyDescent="0.3">
      <c r="A2130" s="468"/>
      <c r="B2130" s="374" t="s">
        <v>4484</v>
      </c>
      <c r="C2130" s="198">
        <v>70</v>
      </c>
      <c r="D2130" s="228"/>
      <c r="E2130" s="228"/>
      <c r="F2130" s="228"/>
      <c r="G2130" s="228"/>
      <c r="H2130" s="228"/>
      <c r="I2130" s="511">
        <v>70</v>
      </c>
      <c r="J2130" s="217">
        <v>73</v>
      </c>
      <c r="K2130" s="193">
        <f t="shared" si="189"/>
        <v>0.95890410958904104</v>
      </c>
      <c r="L2130" s="214">
        <v>1</v>
      </c>
      <c r="M2130" s="240" t="s">
        <v>17</v>
      </c>
      <c r="N2130" s="624" t="s">
        <v>4224</v>
      </c>
      <c r="O2130" s="624" t="s">
        <v>830</v>
      </c>
      <c r="P2130" s="624" t="s">
        <v>4225</v>
      </c>
      <c r="Q2130" s="624" t="s">
        <v>2833</v>
      </c>
      <c r="R2130" s="240">
        <v>11</v>
      </c>
      <c r="S2130" s="301" t="s">
        <v>4231</v>
      </c>
    </row>
    <row r="2131" spans="1:19" ht="15" customHeight="1" x14ac:dyDescent="0.3">
      <c r="A2131" s="468"/>
      <c r="B2131" s="223" t="s">
        <v>1597</v>
      </c>
      <c r="C2131" s="208">
        <v>69</v>
      </c>
      <c r="D2131" s="208" t="s">
        <v>16</v>
      </c>
      <c r="E2131" s="208" t="s">
        <v>16</v>
      </c>
      <c r="F2131" s="208" t="s">
        <v>16</v>
      </c>
      <c r="G2131" s="208" t="s">
        <v>16</v>
      </c>
      <c r="H2131" s="234"/>
      <c r="I2131" s="511">
        <f t="shared" ref="I2131:I2138" si="190">SUM(C2131:H2131)</f>
        <v>69</v>
      </c>
      <c r="J2131" s="198">
        <v>73</v>
      </c>
      <c r="K2131" s="193">
        <f t="shared" si="189"/>
        <v>0.9452054794520548</v>
      </c>
      <c r="L2131" s="248">
        <v>2</v>
      </c>
      <c r="M2131" s="234" t="s">
        <v>1828</v>
      </c>
      <c r="N2131" s="637" t="s">
        <v>1598</v>
      </c>
      <c r="O2131" s="621" t="s">
        <v>635</v>
      </c>
      <c r="P2131" s="621" t="s">
        <v>1253</v>
      </c>
      <c r="Q2131" s="621" t="s">
        <v>1564</v>
      </c>
      <c r="R2131" s="239">
        <v>11</v>
      </c>
      <c r="S2131" s="301" t="s">
        <v>4233</v>
      </c>
    </row>
    <row r="2132" spans="1:19" ht="15" customHeight="1" x14ac:dyDescent="0.3">
      <c r="A2132" s="468"/>
      <c r="B2132" s="204" t="s">
        <v>3622</v>
      </c>
      <c r="C2132" s="418">
        <v>69</v>
      </c>
      <c r="D2132" s="201"/>
      <c r="E2132" s="201"/>
      <c r="F2132" s="201"/>
      <c r="G2132" s="201"/>
      <c r="H2132" s="733"/>
      <c r="I2132" s="511">
        <f t="shared" si="190"/>
        <v>69</v>
      </c>
      <c r="J2132" s="217">
        <v>73</v>
      </c>
      <c r="K2132" s="193">
        <f t="shared" si="189"/>
        <v>0.9452054794520548</v>
      </c>
      <c r="L2132" s="201">
        <v>2</v>
      </c>
      <c r="M2132" s="201" t="s">
        <v>1828</v>
      </c>
      <c r="N2132" s="384" t="s">
        <v>3623</v>
      </c>
      <c r="O2132" s="625" t="s">
        <v>481</v>
      </c>
      <c r="P2132" s="625" t="s">
        <v>209</v>
      </c>
      <c r="Q2132" s="625" t="s">
        <v>3402</v>
      </c>
      <c r="R2132" s="201">
        <v>11</v>
      </c>
      <c r="S2132" s="301" t="s">
        <v>4233</v>
      </c>
    </row>
    <row r="2133" spans="1:19" ht="15" customHeight="1" x14ac:dyDescent="0.3">
      <c r="A2133" s="468"/>
      <c r="B2133" s="230" t="s">
        <v>1477</v>
      </c>
      <c r="C2133" s="219">
        <v>68</v>
      </c>
      <c r="D2133" s="217"/>
      <c r="E2133" s="217"/>
      <c r="F2133" s="217"/>
      <c r="G2133" s="217"/>
      <c r="H2133" s="217"/>
      <c r="I2133" s="511">
        <f t="shared" si="190"/>
        <v>68</v>
      </c>
      <c r="J2133" s="198">
        <v>73</v>
      </c>
      <c r="K2133" s="193">
        <f t="shared" si="189"/>
        <v>0.93150684931506844</v>
      </c>
      <c r="L2133" s="214">
        <v>1</v>
      </c>
      <c r="M2133" s="240" t="s">
        <v>17</v>
      </c>
      <c r="N2133" s="624" t="s">
        <v>1478</v>
      </c>
      <c r="O2133" s="624" t="s">
        <v>120</v>
      </c>
      <c r="P2133" s="624" t="s">
        <v>220</v>
      </c>
      <c r="Q2133" s="621" t="s">
        <v>1377</v>
      </c>
      <c r="R2133" s="240">
        <v>11</v>
      </c>
      <c r="S2133" s="303" t="s">
        <v>4231</v>
      </c>
    </row>
    <row r="2134" spans="1:19" ht="15" customHeight="1" x14ac:dyDescent="0.3">
      <c r="A2134" s="468"/>
      <c r="B2134" s="250" t="s">
        <v>1601</v>
      </c>
      <c r="C2134" s="208">
        <v>68</v>
      </c>
      <c r="D2134" s="208" t="s">
        <v>16</v>
      </c>
      <c r="E2134" s="208" t="s">
        <v>16</v>
      </c>
      <c r="F2134" s="208" t="s">
        <v>16</v>
      </c>
      <c r="G2134" s="208"/>
      <c r="H2134" s="234"/>
      <c r="I2134" s="511">
        <f t="shared" si="190"/>
        <v>68</v>
      </c>
      <c r="J2134" s="198">
        <v>73</v>
      </c>
      <c r="K2134" s="193">
        <f t="shared" si="189"/>
        <v>0.93150684931506844</v>
      </c>
      <c r="L2134" s="248">
        <v>3</v>
      </c>
      <c r="M2134" s="234" t="s">
        <v>28</v>
      </c>
      <c r="N2134" s="637" t="s">
        <v>1602</v>
      </c>
      <c r="O2134" s="621" t="s">
        <v>25</v>
      </c>
      <c r="P2134" s="621" t="s">
        <v>209</v>
      </c>
      <c r="Q2134" s="621" t="s">
        <v>1564</v>
      </c>
      <c r="R2134" s="239">
        <v>11</v>
      </c>
      <c r="S2134" s="301" t="s">
        <v>4233</v>
      </c>
    </row>
    <row r="2135" spans="1:19" ht="15" customHeight="1" x14ac:dyDescent="0.3">
      <c r="A2135" s="468"/>
      <c r="B2135" s="374" t="s">
        <v>170</v>
      </c>
      <c r="C2135" s="198">
        <v>67</v>
      </c>
      <c r="D2135" s="228" t="s">
        <v>16</v>
      </c>
      <c r="E2135" s="228" t="s">
        <v>16</v>
      </c>
      <c r="F2135" s="228" t="s">
        <v>16</v>
      </c>
      <c r="G2135" s="228" t="s">
        <v>16</v>
      </c>
      <c r="H2135" s="228" t="s">
        <v>16</v>
      </c>
      <c r="I2135" s="511">
        <f t="shared" si="190"/>
        <v>67</v>
      </c>
      <c r="J2135" s="198">
        <v>73</v>
      </c>
      <c r="K2135" s="193">
        <f t="shared" si="189"/>
        <v>0.9178082191780822</v>
      </c>
      <c r="L2135" s="214">
        <v>2</v>
      </c>
      <c r="M2135" s="234" t="s">
        <v>1828</v>
      </c>
      <c r="N2135" s="624" t="s">
        <v>171</v>
      </c>
      <c r="O2135" s="624" t="s">
        <v>172</v>
      </c>
      <c r="P2135" s="624" t="s">
        <v>173</v>
      </c>
      <c r="Q2135" s="624" t="s">
        <v>4089</v>
      </c>
      <c r="R2135" s="240">
        <v>11</v>
      </c>
      <c r="S2135" s="301" t="s">
        <v>4233</v>
      </c>
    </row>
    <row r="2136" spans="1:19" ht="15" customHeight="1" x14ac:dyDescent="0.3">
      <c r="A2136" s="468"/>
      <c r="B2136" s="230" t="s">
        <v>2093</v>
      </c>
      <c r="C2136" s="219">
        <v>67</v>
      </c>
      <c r="D2136" s="217"/>
      <c r="E2136" s="217"/>
      <c r="F2136" s="217"/>
      <c r="G2136" s="217"/>
      <c r="H2136" s="234"/>
      <c r="I2136" s="511">
        <f t="shared" si="190"/>
        <v>67</v>
      </c>
      <c r="J2136" s="198">
        <v>73</v>
      </c>
      <c r="K2136" s="193">
        <f t="shared" si="189"/>
        <v>0.9178082191780822</v>
      </c>
      <c r="L2136" s="214">
        <v>1</v>
      </c>
      <c r="M2136" s="240" t="s">
        <v>17</v>
      </c>
      <c r="N2136" s="622" t="s">
        <v>2094</v>
      </c>
      <c r="O2136" s="623" t="s">
        <v>437</v>
      </c>
      <c r="P2136" s="623" t="s">
        <v>209</v>
      </c>
      <c r="Q2136" s="624" t="s">
        <v>1986</v>
      </c>
      <c r="R2136" s="240">
        <v>11</v>
      </c>
      <c r="S2136" s="301" t="s">
        <v>4233</v>
      </c>
    </row>
    <row r="2137" spans="1:19" ht="15" customHeight="1" x14ac:dyDescent="0.3">
      <c r="A2137" s="468"/>
      <c r="B2137" s="230" t="s">
        <v>2095</v>
      </c>
      <c r="C2137" s="219">
        <v>64</v>
      </c>
      <c r="D2137" s="217"/>
      <c r="E2137" s="217"/>
      <c r="F2137" s="217"/>
      <c r="G2137" s="217"/>
      <c r="H2137" s="234"/>
      <c r="I2137" s="511">
        <f t="shared" si="190"/>
        <v>64</v>
      </c>
      <c r="J2137" s="198">
        <v>73</v>
      </c>
      <c r="K2137" s="193">
        <f t="shared" si="189"/>
        <v>0.87671232876712324</v>
      </c>
      <c r="L2137" s="214">
        <v>2</v>
      </c>
      <c r="M2137" s="240" t="s">
        <v>1828</v>
      </c>
      <c r="N2137" s="622" t="s">
        <v>2096</v>
      </c>
      <c r="O2137" s="623" t="s">
        <v>373</v>
      </c>
      <c r="P2137" s="623" t="s">
        <v>121</v>
      </c>
      <c r="Q2137" s="624" t="s">
        <v>1986</v>
      </c>
      <c r="R2137" s="240">
        <v>11</v>
      </c>
      <c r="S2137" s="832" t="s">
        <v>4231</v>
      </c>
    </row>
    <row r="2138" spans="1:19" ht="15" customHeight="1" x14ac:dyDescent="0.3">
      <c r="A2138" s="468"/>
      <c r="B2138" s="230" t="s">
        <v>1479</v>
      </c>
      <c r="C2138" s="219">
        <v>63</v>
      </c>
      <c r="D2138" s="217"/>
      <c r="E2138" s="217"/>
      <c r="F2138" s="217"/>
      <c r="G2138" s="217"/>
      <c r="H2138" s="217"/>
      <c r="I2138" s="511">
        <f t="shared" si="190"/>
        <v>63</v>
      </c>
      <c r="J2138" s="198">
        <v>73</v>
      </c>
      <c r="K2138" s="193">
        <f t="shared" si="189"/>
        <v>0.86301369863013699</v>
      </c>
      <c r="L2138" s="214">
        <v>2</v>
      </c>
      <c r="M2138" s="240" t="s">
        <v>1828</v>
      </c>
      <c r="N2138" s="624" t="s">
        <v>1480</v>
      </c>
      <c r="O2138" s="624" t="s">
        <v>113</v>
      </c>
      <c r="P2138" s="624" t="s">
        <v>85</v>
      </c>
      <c r="Q2138" s="621" t="s">
        <v>1377</v>
      </c>
      <c r="R2138" s="240">
        <v>11</v>
      </c>
      <c r="S2138" s="301" t="s">
        <v>4233</v>
      </c>
    </row>
    <row r="2139" spans="1:19" ht="15" customHeight="1" x14ac:dyDescent="0.3">
      <c r="A2139" s="468"/>
      <c r="B2139" s="204" t="s">
        <v>4658</v>
      </c>
      <c r="C2139" s="721">
        <v>62</v>
      </c>
      <c r="D2139" s="201"/>
      <c r="E2139" s="201"/>
      <c r="F2139" s="201"/>
      <c r="G2139" s="201"/>
      <c r="H2139" s="201"/>
      <c r="I2139" s="418">
        <v>62</v>
      </c>
      <c r="J2139" s="418">
        <v>73</v>
      </c>
      <c r="K2139" s="710">
        <v>0.84930000000000005</v>
      </c>
      <c r="L2139" s="201">
        <v>1</v>
      </c>
      <c r="M2139" s="201" t="s">
        <v>17</v>
      </c>
      <c r="N2139" s="384" t="s">
        <v>4659</v>
      </c>
      <c r="O2139" s="722" t="s">
        <v>1635</v>
      </c>
      <c r="P2139" s="384" t="s">
        <v>503</v>
      </c>
      <c r="Q2139" s="625" t="s">
        <v>4207</v>
      </c>
      <c r="R2139" s="201">
        <v>11</v>
      </c>
      <c r="S2139" s="301" t="s">
        <v>4233</v>
      </c>
    </row>
    <row r="2140" spans="1:19" ht="15" customHeight="1" x14ac:dyDescent="0.3">
      <c r="A2140" s="783"/>
      <c r="B2140" s="230" t="s">
        <v>4066</v>
      </c>
      <c r="C2140" s="219">
        <v>61</v>
      </c>
      <c r="D2140" s="228" t="s">
        <v>16</v>
      </c>
      <c r="E2140" s="228" t="s">
        <v>16</v>
      </c>
      <c r="F2140" s="228" t="s">
        <v>16</v>
      </c>
      <c r="G2140" s="228" t="s">
        <v>16</v>
      </c>
      <c r="H2140" s="234"/>
      <c r="I2140" s="511">
        <f t="shared" ref="I2140:I2151" si="191">SUM(C2140:H2140)</f>
        <v>61</v>
      </c>
      <c r="J2140" s="198">
        <v>73</v>
      </c>
      <c r="K2140" s="193">
        <f t="shared" ref="K2140:K2151" si="192">I2140/J2140</f>
        <v>0.83561643835616439</v>
      </c>
      <c r="L2140" s="214">
        <v>1</v>
      </c>
      <c r="M2140" s="240" t="s">
        <v>17</v>
      </c>
      <c r="N2140" s="624" t="s">
        <v>4067</v>
      </c>
      <c r="O2140" s="624" t="s">
        <v>1738</v>
      </c>
      <c r="P2140" s="624" t="s">
        <v>220</v>
      </c>
      <c r="Q2140" s="624" t="s">
        <v>3800</v>
      </c>
      <c r="R2140" s="240">
        <v>11</v>
      </c>
      <c r="S2140" s="301" t="s">
        <v>4233</v>
      </c>
    </row>
    <row r="2141" spans="1:19" ht="15" customHeight="1" x14ac:dyDescent="0.3">
      <c r="A2141" s="468"/>
      <c r="B2141" s="204" t="s">
        <v>3607</v>
      </c>
      <c r="C2141" s="418">
        <v>61</v>
      </c>
      <c r="D2141" s="201"/>
      <c r="E2141" s="201"/>
      <c r="F2141" s="201"/>
      <c r="G2141" s="201"/>
      <c r="H2141" s="733"/>
      <c r="I2141" s="511">
        <f t="shared" si="191"/>
        <v>61</v>
      </c>
      <c r="J2141" s="198">
        <v>73</v>
      </c>
      <c r="K2141" s="193">
        <f t="shared" si="192"/>
        <v>0.83561643835616439</v>
      </c>
      <c r="L2141" s="201">
        <v>3</v>
      </c>
      <c r="M2141" s="201" t="s">
        <v>1828</v>
      </c>
      <c r="N2141" s="384" t="s">
        <v>3608</v>
      </c>
      <c r="O2141" s="625" t="s">
        <v>3609</v>
      </c>
      <c r="P2141" s="625" t="s">
        <v>503</v>
      </c>
      <c r="Q2141" s="625" t="s">
        <v>3402</v>
      </c>
      <c r="R2141" s="201">
        <v>11</v>
      </c>
      <c r="S2141" s="303" t="s">
        <v>4231</v>
      </c>
    </row>
    <row r="2142" spans="1:19" ht="15" customHeight="1" x14ac:dyDescent="0.3">
      <c r="A2142" s="468"/>
      <c r="B2142" s="204" t="s">
        <v>3612</v>
      </c>
      <c r="C2142" s="418">
        <v>61</v>
      </c>
      <c r="D2142" s="201"/>
      <c r="E2142" s="201"/>
      <c r="F2142" s="201"/>
      <c r="G2142" s="201"/>
      <c r="H2142" s="733"/>
      <c r="I2142" s="511">
        <f t="shared" si="191"/>
        <v>61</v>
      </c>
      <c r="J2142" s="198">
        <v>73</v>
      </c>
      <c r="K2142" s="193">
        <f t="shared" si="192"/>
        <v>0.83561643835616439</v>
      </c>
      <c r="L2142" s="201">
        <v>3</v>
      </c>
      <c r="M2142" s="201" t="s">
        <v>1828</v>
      </c>
      <c r="N2142" s="384" t="s">
        <v>3613</v>
      </c>
      <c r="O2142" s="625" t="s">
        <v>46</v>
      </c>
      <c r="P2142" s="625" t="s">
        <v>622</v>
      </c>
      <c r="Q2142" s="625" t="s">
        <v>3402</v>
      </c>
      <c r="R2142" s="201">
        <v>11</v>
      </c>
      <c r="S2142" s="301" t="s">
        <v>4233</v>
      </c>
    </row>
    <row r="2143" spans="1:19" ht="15" customHeight="1" x14ac:dyDescent="0.3">
      <c r="A2143" s="468"/>
      <c r="B2143" s="204" t="s">
        <v>3620</v>
      </c>
      <c r="C2143" s="418">
        <v>61</v>
      </c>
      <c r="D2143" s="201"/>
      <c r="E2143" s="201"/>
      <c r="F2143" s="201"/>
      <c r="G2143" s="201"/>
      <c r="H2143" s="733"/>
      <c r="I2143" s="511">
        <f t="shared" si="191"/>
        <v>61</v>
      </c>
      <c r="J2143" s="198">
        <v>73</v>
      </c>
      <c r="K2143" s="193">
        <f t="shared" si="192"/>
        <v>0.83561643835616439</v>
      </c>
      <c r="L2143" s="201">
        <v>3</v>
      </c>
      <c r="M2143" s="201" t="s">
        <v>1828</v>
      </c>
      <c r="N2143" s="384" t="s">
        <v>3621</v>
      </c>
      <c r="O2143" s="625" t="s">
        <v>830</v>
      </c>
      <c r="P2143" s="625" t="s">
        <v>96</v>
      </c>
      <c r="Q2143" s="625" t="s">
        <v>3402</v>
      </c>
      <c r="R2143" s="201">
        <v>11</v>
      </c>
      <c r="S2143" s="301" t="s">
        <v>4233</v>
      </c>
    </row>
    <row r="2144" spans="1:19" ht="15" customHeight="1" x14ac:dyDescent="0.3">
      <c r="A2144" s="468"/>
      <c r="B2144" s="250" t="s">
        <v>1599</v>
      </c>
      <c r="C2144" s="208">
        <v>60</v>
      </c>
      <c r="D2144" s="208" t="s">
        <v>16</v>
      </c>
      <c r="E2144" s="208" t="s">
        <v>16</v>
      </c>
      <c r="F2144" s="208" t="s">
        <v>16</v>
      </c>
      <c r="G2144" s="208" t="s">
        <v>16</v>
      </c>
      <c r="H2144" s="234"/>
      <c r="I2144" s="511">
        <f t="shared" si="191"/>
        <v>60</v>
      </c>
      <c r="J2144" s="198">
        <v>73</v>
      </c>
      <c r="K2144" s="193">
        <f t="shared" si="192"/>
        <v>0.82191780821917804</v>
      </c>
      <c r="L2144" s="248">
        <v>4</v>
      </c>
      <c r="M2144" s="234" t="s">
        <v>28</v>
      </c>
      <c r="N2144" s="637" t="s">
        <v>1600</v>
      </c>
      <c r="O2144" s="621" t="s">
        <v>716</v>
      </c>
      <c r="P2144" s="621" t="s">
        <v>220</v>
      </c>
      <c r="Q2144" s="621" t="s">
        <v>1564</v>
      </c>
      <c r="R2144" s="239">
        <v>11</v>
      </c>
      <c r="S2144" s="301" t="s">
        <v>4233</v>
      </c>
    </row>
    <row r="2145" spans="1:19" ht="15" customHeight="1" x14ac:dyDescent="0.3">
      <c r="A2145" s="468"/>
      <c r="B2145" s="230" t="s">
        <v>1481</v>
      </c>
      <c r="C2145" s="219">
        <v>60</v>
      </c>
      <c r="D2145" s="217"/>
      <c r="E2145" s="217"/>
      <c r="F2145" s="217"/>
      <c r="G2145" s="217"/>
      <c r="H2145" s="217"/>
      <c r="I2145" s="511">
        <f t="shared" si="191"/>
        <v>60</v>
      </c>
      <c r="J2145" s="198">
        <v>73</v>
      </c>
      <c r="K2145" s="193">
        <f t="shared" si="192"/>
        <v>0.82191780821917804</v>
      </c>
      <c r="L2145" s="214">
        <v>3</v>
      </c>
      <c r="M2145" s="240" t="s">
        <v>1828</v>
      </c>
      <c r="N2145" s="624" t="s">
        <v>1482</v>
      </c>
      <c r="O2145" s="624" t="s">
        <v>351</v>
      </c>
      <c r="P2145" s="624" t="s">
        <v>713</v>
      </c>
      <c r="Q2145" s="621" t="s">
        <v>1377</v>
      </c>
      <c r="R2145" s="240">
        <v>11</v>
      </c>
      <c r="S2145" s="303" t="s">
        <v>4231</v>
      </c>
    </row>
    <row r="2146" spans="1:19" ht="15" customHeight="1" x14ac:dyDescent="0.3">
      <c r="A2146" s="468"/>
      <c r="B2146" s="204" t="s">
        <v>3614</v>
      </c>
      <c r="C2146" s="418">
        <v>60</v>
      </c>
      <c r="D2146" s="201"/>
      <c r="E2146" s="201"/>
      <c r="F2146" s="201"/>
      <c r="G2146" s="201"/>
      <c r="H2146" s="733"/>
      <c r="I2146" s="511">
        <f t="shared" si="191"/>
        <v>60</v>
      </c>
      <c r="J2146" s="198">
        <v>73</v>
      </c>
      <c r="K2146" s="193">
        <f t="shared" si="192"/>
        <v>0.82191780821917804</v>
      </c>
      <c r="L2146" s="201">
        <v>4</v>
      </c>
      <c r="M2146" s="201" t="s">
        <v>28</v>
      </c>
      <c r="N2146" s="384" t="s">
        <v>3615</v>
      </c>
      <c r="O2146" s="625" t="s">
        <v>50</v>
      </c>
      <c r="P2146" s="625" t="s">
        <v>783</v>
      </c>
      <c r="Q2146" s="625" t="s">
        <v>3402</v>
      </c>
      <c r="R2146" s="201">
        <v>11</v>
      </c>
      <c r="S2146" s="720" t="s">
        <v>4233</v>
      </c>
    </row>
    <row r="2147" spans="1:19" ht="15" customHeight="1" x14ac:dyDescent="0.3">
      <c r="A2147" s="468"/>
      <c r="B2147" s="230" t="s">
        <v>1483</v>
      </c>
      <c r="C2147" s="219">
        <v>59</v>
      </c>
      <c r="D2147" s="217"/>
      <c r="E2147" s="217"/>
      <c r="F2147" s="217"/>
      <c r="G2147" s="217"/>
      <c r="H2147" s="217"/>
      <c r="I2147" s="511">
        <f t="shared" si="191"/>
        <v>59</v>
      </c>
      <c r="J2147" s="198">
        <v>73</v>
      </c>
      <c r="K2147" s="193">
        <f t="shared" si="192"/>
        <v>0.80821917808219179</v>
      </c>
      <c r="L2147" s="214">
        <v>4</v>
      </c>
      <c r="M2147" s="240" t="s">
        <v>1828</v>
      </c>
      <c r="N2147" s="624" t="s">
        <v>1484</v>
      </c>
      <c r="O2147" s="624" t="s">
        <v>42</v>
      </c>
      <c r="P2147" s="624" t="s">
        <v>1485</v>
      </c>
      <c r="Q2147" s="621" t="s">
        <v>1377</v>
      </c>
      <c r="R2147" s="240">
        <v>11</v>
      </c>
      <c r="S2147" s="301" t="s">
        <v>4233</v>
      </c>
    </row>
    <row r="2148" spans="1:19" ht="15" customHeight="1" x14ac:dyDescent="0.3">
      <c r="A2148" s="468"/>
      <c r="B2148" s="230" t="s">
        <v>1486</v>
      </c>
      <c r="C2148" s="219">
        <v>58</v>
      </c>
      <c r="D2148" s="217"/>
      <c r="E2148" s="217"/>
      <c r="F2148" s="217"/>
      <c r="G2148" s="217"/>
      <c r="H2148" s="217"/>
      <c r="I2148" s="511">
        <f t="shared" si="191"/>
        <v>58</v>
      </c>
      <c r="J2148" s="198">
        <v>73</v>
      </c>
      <c r="K2148" s="193">
        <f t="shared" si="192"/>
        <v>0.79452054794520544</v>
      </c>
      <c r="L2148" s="214">
        <v>5</v>
      </c>
      <c r="M2148" s="240" t="s">
        <v>28</v>
      </c>
      <c r="N2148" s="624" t="s">
        <v>1487</v>
      </c>
      <c r="O2148" s="624" t="s">
        <v>377</v>
      </c>
      <c r="P2148" s="624" t="s">
        <v>209</v>
      </c>
      <c r="Q2148" s="621" t="s">
        <v>1377</v>
      </c>
      <c r="R2148" s="240">
        <v>11</v>
      </c>
      <c r="S2148" s="303" t="s">
        <v>4231</v>
      </c>
    </row>
    <row r="2149" spans="1:19" ht="15" customHeight="1" x14ac:dyDescent="0.3">
      <c r="A2149" s="464"/>
      <c r="B2149" s="230" t="s">
        <v>1488</v>
      </c>
      <c r="C2149" s="219">
        <v>58</v>
      </c>
      <c r="D2149" s="217"/>
      <c r="E2149" s="217"/>
      <c r="F2149" s="217"/>
      <c r="G2149" s="217"/>
      <c r="H2149" s="217"/>
      <c r="I2149" s="511">
        <f t="shared" si="191"/>
        <v>58</v>
      </c>
      <c r="J2149" s="198">
        <v>73</v>
      </c>
      <c r="K2149" s="193">
        <f t="shared" si="192"/>
        <v>0.79452054794520544</v>
      </c>
      <c r="L2149" s="214">
        <v>5</v>
      </c>
      <c r="M2149" s="240" t="s">
        <v>28</v>
      </c>
      <c r="N2149" s="624" t="s">
        <v>1489</v>
      </c>
      <c r="O2149" s="624" t="s">
        <v>373</v>
      </c>
      <c r="P2149" s="624" t="s">
        <v>278</v>
      </c>
      <c r="Q2149" s="621" t="s">
        <v>1377</v>
      </c>
      <c r="R2149" s="240">
        <v>11</v>
      </c>
      <c r="S2149" s="301" t="s">
        <v>4233</v>
      </c>
    </row>
    <row r="2150" spans="1:19" ht="15" customHeight="1" x14ac:dyDescent="0.3">
      <c r="A2150" s="468"/>
      <c r="B2150" s="230" t="s">
        <v>2097</v>
      </c>
      <c r="C2150" s="219">
        <v>57</v>
      </c>
      <c r="D2150" s="217"/>
      <c r="E2150" s="217"/>
      <c r="F2150" s="217"/>
      <c r="G2150" s="217"/>
      <c r="H2150" s="234"/>
      <c r="I2150" s="511">
        <f t="shared" si="191"/>
        <v>57</v>
      </c>
      <c r="J2150" s="198">
        <v>73</v>
      </c>
      <c r="K2150" s="193">
        <f t="shared" si="192"/>
        <v>0.78082191780821919</v>
      </c>
      <c r="L2150" s="214">
        <v>3</v>
      </c>
      <c r="M2150" s="240" t="s">
        <v>1828</v>
      </c>
      <c r="N2150" s="622" t="s">
        <v>2098</v>
      </c>
      <c r="O2150" s="623" t="s">
        <v>716</v>
      </c>
      <c r="P2150" s="623" t="s">
        <v>213</v>
      </c>
      <c r="Q2150" s="624" t="s">
        <v>1986</v>
      </c>
      <c r="R2150" s="240">
        <v>11</v>
      </c>
      <c r="S2150" s="301" t="s">
        <v>4233</v>
      </c>
    </row>
    <row r="2151" spans="1:19" ht="15" customHeight="1" x14ac:dyDescent="0.3">
      <c r="A2151" s="468"/>
      <c r="B2151" s="271" t="s">
        <v>1369</v>
      </c>
      <c r="C2151" s="208">
        <v>57</v>
      </c>
      <c r="D2151" s="208" t="s">
        <v>16</v>
      </c>
      <c r="E2151" s="208" t="s">
        <v>16</v>
      </c>
      <c r="F2151" s="208" t="s">
        <v>16</v>
      </c>
      <c r="G2151" s="208" t="s">
        <v>16</v>
      </c>
      <c r="H2151" s="208" t="s">
        <v>16</v>
      </c>
      <c r="I2151" s="511">
        <f t="shared" si="191"/>
        <v>57</v>
      </c>
      <c r="J2151" s="198">
        <v>73</v>
      </c>
      <c r="K2151" s="193">
        <f t="shared" si="192"/>
        <v>0.78082191780821919</v>
      </c>
      <c r="L2151" s="253">
        <v>1</v>
      </c>
      <c r="M2151" s="501" t="s">
        <v>17</v>
      </c>
      <c r="N2151" s="621" t="s">
        <v>1370</v>
      </c>
      <c r="O2151" s="621" t="s">
        <v>145</v>
      </c>
      <c r="P2151" s="621" t="s">
        <v>142</v>
      </c>
      <c r="Q2151" s="621" t="s">
        <v>1183</v>
      </c>
      <c r="R2151" s="239">
        <v>11</v>
      </c>
      <c r="S2151" s="303" t="s">
        <v>4231</v>
      </c>
    </row>
    <row r="2152" spans="1:19" ht="15" customHeight="1" x14ac:dyDescent="0.3">
      <c r="A2152" s="783"/>
      <c r="B2152" s="625" t="s">
        <v>4797</v>
      </c>
      <c r="C2152" s="418">
        <v>57</v>
      </c>
      <c r="D2152" s="201"/>
      <c r="E2152" s="201"/>
      <c r="F2152" s="201"/>
      <c r="G2152" s="201"/>
      <c r="H2152" s="201"/>
      <c r="I2152" s="418">
        <v>57</v>
      </c>
      <c r="J2152" s="418">
        <v>73</v>
      </c>
      <c r="K2152" s="710">
        <v>0.78080000000000005</v>
      </c>
      <c r="L2152" s="201">
        <v>1</v>
      </c>
      <c r="M2152" s="201" t="s">
        <v>17</v>
      </c>
      <c r="N2152" s="625" t="s">
        <v>4798</v>
      </c>
      <c r="O2152" s="625" t="s">
        <v>830</v>
      </c>
      <c r="P2152" s="625" t="s">
        <v>150</v>
      </c>
      <c r="Q2152" s="625" t="s">
        <v>2831</v>
      </c>
      <c r="R2152" s="201">
        <v>11</v>
      </c>
      <c r="S2152" s="301" t="s">
        <v>4233</v>
      </c>
    </row>
    <row r="2153" spans="1:19" ht="15" customHeight="1" x14ac:dyDescent="0.3">
      <c r="A2153" s="468"/>
      <c r="B2153" s="230" t="s">
        <v>4068</v>
      </c>
      <c r="C2153" s="219">
        <v>57</v>
      </c>
      <c r="D2153" s="228" t="s">
        <v>16</v>
      </c>
      <c r="E2153" s="228" t="s">
        <v>16</v>
      </c>
      <c r="F2153" s="228" t="s">
        <v>16</v>
      </c>
      <c r="G2153" s="228" t="s">
        <v>16</v>
      </c>
      <c r="H2153" s="234"/>
      <c r="I2153" s="511">
        <f>SUM(C2153:H2153)</f>
        <v>57</v>
      </c>
      <c r="J2153" s="198">
        <v>73</v>
      </c>
      <c r="K2153" s="193">
        <f t="shared" ref="K2153:K2160" si="193">I2153/J2153</f>
        <v>0.78082191780821919</v>
      </c>
      <c r="L2153" s="214">
        <v>2</v>
      </c>
      <c r="M2153" s="240" t="s">
        <v>1828</v>
      </c>
      <c r="N2153" s="624" t="s">
        <v>4069</v>
      </c>
      <c r="O2153" s="624" t="s">
        <v>763</v>
      </c>
      <c r="P2153" s="624" t="s">
        <v>104</v>
      </c>
      <c r="Q2153" s="624" t="s">
        <v>3800</v>
      </c>
      <c r="R2153" s="240">
        <v>11</v>
      </c>
      <c r="S2153" s="301" t="s">
        <v>4233</v>
      </c>
    </row>
    <row r="2154" spans="1:19" ht="15" customHeight="1" x14ac:dyDescent="0.3">
      <c r="A2154" s="468"/>
      <c r="B2154" s="271" t="s">
        <v>2678</v>
      </c>
      <c r="C2154" s="229">
        <v>57</v>
      </c>
      <c r="D2154" s="248"/>
      <c r="E2154" s="248"/>
      <c r="F2154" s="248"/>
      <c r="G2154" s="248"/>
      <c r="H2154" s="248"/>
      <c r="I2154" s="511">
        <f>SUM(C2154:H2154)</f>
        <v>57</v>
      </c>
      <c r="J2154" s="198">
        <v>73</v>
      </c>
      <c r="K2154" s="193">
        <f t="shared" si="193"/>
        <v>0.78082191780821919</v>
      </c>
      <c r="L2154" s="254">
        <v>1</v>
      </c>
      <c r="M2154" s="234" t="s">
        <v>17</v>
      </c>
      <c r="N2154" s="638" t="s">
        <v>2679</v>
      </c>
      <c r="O2154" s="637" t="s">
        <v>716</v>
      </c>
      <c r="P2154" s="637" t="s">
        <v>213</v>
      </c>
      <c r="Q2154" s="621" t="s">
        <v>2412</v>
      </c>
      <c r="R2154" s="234">
        <v>11</v>
      </c>
      <c r="S2154" s="301" t="s">
        <v>4233</v>
      </c>
    </row>
    <row r="2155" spans="1:19" ht="15" customHeight="1" x14ac:dyDescent="0.3">
      <c r="A2155" s="468"/>
      <c r="B2155" s="271" t="s">
        <v>2672</v>
      </c>
      <c r="C2155" s="229">
        <v>56</v>
      </c>
      <c r="D2155" s="248"/>
      <c r="E2155" s="248"/>
      <c r="F2155" s="248"/>
      <c r="G2155" s="248"/>
      <c r="H2155" s="248"/>
      <c r="I2155" s="511">
        <f>SUM(C2155:H2155)</f>
        <v>56</v>
      </c>
      <c r="J2155" s="198">
        <v>73</v>
      </c>
      <c r="K2155" s="193">
        <f t="shared" si="193"/>
        <v>0.76712328767123283</v>
      </c>
      <c r="L2155" s="254">
        <v>2</v>
      </c>
      <c r="M2155" s="234" t="s">
        <v>1828</v>
      </c>
      <c r="N2155" s="638" t="s">
        <v>2673</v>
      </c>
      <c r="O2155" s="637" t="s">
        <v>258</v>
      </c>
      <c r="P2155" s="637" t="s">
        <v>462</v>
      </c>
      <c r="Q2155" s="621" t="s">
        <v>2412</v>
      </c>
      <c r="R2155" s="234">
        <v>11</v>
      </c>
      <c r="S2155" s="301" t="s">
        <v>4233</v>
      </c>
    </row>
    <row r="2156" spans="1:19" ht="15" customHeight="1" x14ac:dyDescent="0.3">
      <c r="A2156" s="468"/>
      <c r="B2156" s="374" t="s">
        <v>3275</v>
      </c>
      <c r="C2156" s="198">
        <v>56</v>
      </c>
      <c r="D2156" s="217"/>
      <c r="E2156" s="217"/>
      <c r="F2156" s="217"/>
      <c r="G2156" s="217"/>
      <c r="H2156" s="217"/>
      <c r="I2156" s="511">
        <f>SUM(C2156:H2156)</f>
        <v>56</v>
      </c>
      <c r="J2156" s="198">
        <v>73</v>
      </c>
      <c r="K2156" s="193">
        <f t="shared" si="193"/>
        <v>0.76712328767123283</v>
      </c>
      <c r="L2156" s="214">
        <v>1</v>
      </c>
      <c r="M2156" s="255" t="s">
        <v>17</v>
      </c>
      <c r="N2156" s="624" t="s">
        <v>3276</v>
      </c>
      <c r="O2156" s="624" t="s">
        <v>912</v>
      </c>
      <c r="P2156" s="624" t="s">
        <v>104</v>
      </c>
      <c r="Q2156" s="624" t="s">
        <v>4119</v>
      </c>
      <c r="R2156" s="240">
        <v>11</v>
      </c>
      <c r="S2156" s="303" t="s">
        <v>4231</v>
      </c>
    </row>
    <row r="2157" spans="1:19" ht="15" customHeight="1" x14ac:dyDescent="0.3">
      <c r="A2157" s="468"/>
      <c r="B2157" s="271" t="s">
        <v>2773</v>
      </c>
      <c r="C2157" s="217">
        <v>56</v>
      </c>
      <c r="D2157" s="217"/>
      <c r="E2157" s="217"/>
      <c r="F2157" s="217"/>
      <c r="G2157" s="217"/>
      <c r="H2157" s="234"/>
      <c r="I2157" s="511">
        <f>SUM(C2157:H2157)</f>
        <v>56</v>
      </c>
      <c r="J2157" s="198">
        <v>73</v>
      </c>
      <c r="K2157" s="193">
        <f t="shared" si="193"/>
        <v>0.76712328767123283</v>
      </c>
      <c r="L2157" s="254">
        <v>2</v>
      </c>
      <c r="M2157" s="234" t="s">
        <v>1828</v>
      </c>
      <c r="N2157" s="626" t="s">
        <v>2774</v>
      </c>
      <c r="O2157" s="626" t="s">
        <v>1635</v>
      </c>
      <c r="P2157" s="626" t="s">
        <v>278</v>
      </c>
      <c r="Q2157" s="621" t="s">
        <v>2706</v>
      </c>
      <c r="R2157" s="234">
        <v>11</v>
      </c>
      <c r="S2157" s="301" t="s">
        <v>4233</v>
      </c>
    </row>
    <row r="2158" spans="1:19" ht="15" customHeight="1" x14ac:dyDescent="0.3">
      <c r="A2158" s="468"/>
      <c r="B2158" s="374" t="s">
        <v>4485</v>
      </c>
      <c r="C2158" s="198">
        <v>56</v>
      </c>
      <c r="D2158" s="228"/>
      <c r="E2158" s="228"/>
      <c r="F2158" s="228"/>
      <c r="G2158" s="228"/>
      <c r="H2158" s="228"/>
      <c r="I2158" s="511">
        <v>56</v>
      </c>
      <c r="J2158" s="217">
        <v>73</v>
      </c>
      <c r="K2158" s="193">
        <f t="shared" si="193"/>
        <v>0.76712328767123283</v>
      </c>
      <c r="L2158" s="214">
        <v>2</v>
      </c>
      <c r="M2158" s="240" t="s">
        <v>1828</v>
      </c>
      <c r="N2158" s="624" t="s">
        <v>1516</v>
      </c>
      <c r="O2158" s="624" t="s">
        <v>471</v>
      </c>
      <c r="P2158" s="624" t="s">
        <v>527</v>
      </c>
      <c r="Q2158" s="624" t="s">
        <v>2833</v>
      </c>
      <c r="R2158" s="240">
        <v>11</v>
      </c>
      <c r="S2158" s="720" t="s">
        <v>4233</v>
      </c>
    </row>
    <row r="2159" spans="1:19" ht="15" customHeight="1" x14ac:dyDescent="0.3">
      <c r="A2159" s="468"/>
      <c r="B2159" s="271" t="s">
        <v>2775</v>
      </c>
      <c r="C2159" s="217">
        <v>55</v>
      </c>
      <c r="D2159" s="217"/>
      <c r="E2159" s="217"/>
      <c r="F2159" s="217"/>
      <c r="G2159" s="217"/>
      <c r="H2159" s="234"/>
      <c r="I2159" s="511">
        <f>SUM(C2159:H2159)</f>
        <v>55</v>
      </c>
      <c r="J2159" s="198">
        <v>73</v>
      </c>
      <c r="K2159" s="193">
        <f t="shared" si="193"/>
        <v>0.75342465753424659</v>
      </c>
      <c r="L2159" s="254">
        <v>3</v>
      </c>
      <c r="M2159" s="234" t="s">
        <v>28</v>
      </c>
      <c r="N2159" s="626" t="s">
        <v>2776</v>
      </c>
      <c r="O2159" s="626" t="s">
        <v>2777</v>
      </c>
      <c r="P2159" s="626" t="s">
        <v>2778</v>
      </c>
      <c r="Q2159" s="621" t="s">
        <v>2706</v>
      </c>
      <c r="R2159" s="234">
        <v>11</v>
      </c>
      <c r="S2159" s="301" t="s">
        <v>4233</v>
      </c>
    </row>
    <row r="2160" spans="1:19" ht="15" customHeight="1" x14ac:dyDescent="0.3">
      <c r="A2160" s="468"/>
      <c r="B2160" s="204" t="s">
        <v>3599</v>
      </c>
      <c r="C2160" s="418">
        <v>55</v>
      </c>
      <c r="D2160" s="201"/>
      <c r="E2160" s="201"/>
      <c r="F2160" s="201"/>
      <c r="G2160" s="201"/>
      <c r="H2160" s="733"/>
      <c r="I2160" s="511">
        <f>SUM(C2160:H2160)</f>
        <v>55</v>
      </c>
      <c r="J2160" s="198">
        <v>73</v>
      </c>
      <c r="K2160" s="193">
        <f t="shared" si="193"/>
        <v>0.75342465753424659</v>
      </c>
      <c r="L2160" s="201">
        <v>5</v>
      </c>
      <c r="M2160" s="201" t="s">
        <v>28</v>
      </c>
      <c r="N2160" s="384" t="s">
        <v>3600</v>
      </c>
      <c r="O2160" s="625" t="s">
        <v>676</v>
      </c>
      <c r="P2160" s="625" t="s">
        <v>47</v>
      </c>
      <c r="Q2160" s="625" t="s">
        <v>3402</v>
      </c>
      <c r="R2160" s="201">
        <v>11</v>
      </c>
      <c r="S2160" s="303" t="s">
        <v>4231</v>
      </c>
    </row>
    <row r="2161" spans="1:19" ht="15" customHeight="1" x14ac:dyDescent="0.3">
      <c r="A2161" s="783"/>
      <c r="B2161" s="625" t="s">
        <v>4573</v>
      </c>
      <c r="C2161" s="418">
        <v>55</v>
      </c>
      <c r="D2161" s="201"/>
      <c r="E2161" s="201"/>
      <c r="F2161" s="201"/>
      <c r="G2161" s="201"/>
      <c r="H2161" s="201"/>
      <c r="I2161" s="418">
        <v>55</v>
      </c>
      <c r="J2161" s="418">
        <v>73</v>
      </c>
      <c r="K2161" s="710">
        <v>0.75339999999999996</v>
      </c>
      <c r="L2161" s="201">
        <v>1</v>
      </c>
      <c r="M2161" s="201" t="s">
        <v>17</v>
      </c>
      <c r="N2161" s="625" t="s">
        <v>4574</v>
      </c>
      <c r="O2161" s="625" t="s">
        <v>3777</v>
      </c>
      <c r="P2161" s="625" t="s">
        <v>220</v>
      </c>
      <c r="Q2161" s="625" t="s">
        <v>4160</v>
      </c>
      <c r="R2161" s="201">
        <v>11</v>
      </c>
      <c r="S2161" s="301" t="s">
        <v>4233</v>
      </c>
    </row>
    <row r="2162" spans="1:19" ht="15" customHeight="1" x14ac:dyDescent="0.3">
      <c r="A2162" s="468"/>
      <c r="B2162" s="374" t="s">
        <v>174</v>
      </c>
      <c r="C2162" s="198">
        <v>53</v>
      </c>
      <c r="D2162" s="228" t="s">
        <v>16</v>
      </c>
      <c r="E2162" s="228" t="s">
        <v>16</v>
      </c>
      <c r="F2162" s="228" t="s">
        <v>16</v>
      </c>
      <c r="G2162" s="228" t="s">
        <v>16</v>
      </c>
      <c r="H2162" s="228" t="s">
        <v>16</v>
      </c>
      <c r="I2162" s="511">
        <f>SUM(C2162:H2162)</f>
        <v>53</v>
      </c>
      <c r="J2162" s="198">
        <v>73</v>
      </c>
      <c r="K2162" s="193">
        <f>I2162/J2162</f>
        <v>0.72602739726027399</v>
      </c>
      <c r="L2162" s="214">
        <v>3</v>
      </c>
      <c r="M2162" s="240" t="s">
        <v>1828</v>
      </c>
      <c r="N2162" s="624" t="s">
        <v>175</v>
      </c>
      <c r="O2162" s="624" t="s">
        <v>21</v>
      </c>
      <c r="P2162" s="624" t="s">
        <v>176</v>
      </c>
      <c r="Q2162" s="624" t="s">
        <v>4089</v>
      </c>
      <c r="R2162" s="240">
        <v>11</v>
      </c>
      <c r="S2162" s="301" t="s">
        <v>4233</v>
      </c>
    </row>
    <row r="2163" spans="1:19" ht="15" customHeight="1" x14ac:dyDescent="0.3">
      <c r="A2163" s="468"/>
      <c r="B2163" s="271" t="s">
        <v>2680</v>
      </c>
      <c r="C2163" s="229">
        <v>53</v>
      </c>
      <c r="D2163" s="248"/>
      <c r="E2163" s="248"/>
      <c r="F2163" s="248"/>
      <c r="G2163" s="248"/>
      <c r="H2163" s="248"/>
      <c r="I2163" s="511">
        <f>SUM(C2163:H2163)</f>
        <v>53</v>
      </c>
      <c r="J2163" s="198">
        <v>73</v>
      </c>
      <c r="K2163" s="193">
        <f>I2163/J2163</f>
        <v>0.72602739726027399</v>
      </c>
      <c r="L2163" s="254">
        <v>3</v>
      </c>
      <c r="M2163" s="240" t="s">
        <v>1828</v>
      </c>
      <c r="N2163" s="638" t="s">
        <v>4116</v>
      </c>
      <c r="O2163" s="637" t="s">
        <v>30</v>
      </c>
      <c r="P2163" s="637" t="s">
        <v>59</v>
      </c>
      <c r="Q2163" s="621" t="s">
        <v>2412</v>
      </c>
      <c r="R2163" s="234">
        <v>11</v>
      </c>
      <c r="S2163" s="301" t="s">
        <v>4233</v>
      </c>
    </row>
    <row r="2164" spans="1:19" ht="15" customHeight="1" x14ac:dyDescent="0.3">
      <c r="A2164" s="464"/>
      <c r="B2164" s="625" t="s">
        <v>4799</v>
      </c>
      <c r="C2164" s="418">
        <v>53</v>
      </c>
      <c r="D2164" s="201"/>
      <c r="E2164" s="201"/>
      <c r="F2164" s="201"/>
      <c r="G2164" s="201"/>
      <c r="H2164" s="201"/>
      <c r="I2164" s="418">
        <v>53</v>
      </c>
      <c r="J2164" s="418">
        <v>73</v>
      </c>
      <c r="K2164" s="710">
        <v>0.72599999999999998</v>
      </c>
      <c r="L2164" s="201">
        <v>2</v>
      </c>
      <c r="M2164" s="201" t="s">
        <v>1828</v>
      </c>
      <c r="N2164" s="625" t="s">
        <v>4800</v>
      </c>
      <c r="O2164" s="625" t="s">
        <v>120</v>
      </c>
      <c r="P2164" s="625" t="s">
        <v>209</v>
      </c>
      <c r="Q2164" s="625" t="s">
        <v>2831</v>
      </c>
      <c r="R2164" s="201">
        <v>11</v>
      </c>
      <c r="S2164" s="301" t="s">
        <v>4233</v>
      </c>
    </row>
    <row r="2165" spans="1:19" ht="15" customHeight="1" x14ac:dyDescent="0.3">
      <c r="A2165" s="468"/>
      <c r="B2165" s="230" t="s">
        <v>1490</v>
      </c>
      <c r="C2165" s="219">
        <v>53</v>
      </c>
      <c r="D2165" s="217"/>
      <c r="E2165" s="217"/>
      <c r="F2165" s="217"/>
      <c r="G2165" s="217"/>
      <c r="H2165" s="217"/>
      <c r="I2165" s="511">
        <f t="shared" ref="I2165:I2172" si="194">SUM(C2165:H2165)</f>
        <v>53</v>
      </c>
      <c r="J2165" s="198">
        <v>73</v>
      </c>
      <c r="K2165" s="193">
        <f t="shared" ref="K2165:K2172" si="195">I2165/J2165</f>
        <v>0.72602739726027399</v>
      </c>
      <c r="L2165" s="214">
        <v>6</v>
      </c>
      <c r="M2165" s="240" t="s">
        <v>28</v>
      </c>
      <c r="N2165" s="624" t="s">
        <v>1491</v>
      </c>
      <c r="O2165" s="624" t="s">
        <v>190</v>
      </c>
      <c r="P2165" s="624" t="s">
        <v>472</v>
      </c>
      <c r="Q2165" s="621" t="s">
        <v>1377</v>
      </c>
      <c r="R2165" s="240">
        <v>11</v>
      </c>
      <c r="S2165" s="301" t="s">
        <v>4233</v>
      </c>
    </row>
    <row r="2166" spans="1:19" ht="15" customHeight="1" x14ac:dyDescent="0.3">
      <c r="A2166" s="468"/>
      <c r="B2166" s="743" t="s">
        <v>177</v>
      </c>
      <c r="C2166" s="469">
        <v>53</v>
      </c>
      <c r="D2166" s="790" t="s">
        <v>16</v>
      </c>
      <c r="E2166" s="790" t="s">
        <v>16</v>
      </c>
      <c r="F2166" s="790" t="s">
        <v>16</v>
      </c>
      <c r="G2166" s="790" t="s">
        <v>16</v>
      </c>
      <c r="H2166" s="790" t="s">
        <v>16</v>
      </c>
      <c r="I2166" s="512">
        <f t="shared" si="194"/>
        <v>53</v>
      </c>
      <c r="J2166" s="469">
        <v>73</v>
      </c>
      <c r="K2166" s="251">
        <f t="shared" si="195"/>
        <v>0.72602739726027399</v>
      </c>
      <c r="L2166" s="516">
        <v>3</v>
      </c>
      <c r="M2166" s="485" t="s">
        <v>1828</v>
      </c>
      <c r="N2166" s="653" t="s">
        <v>178</v>
      </c>
      <c r="O2166" s="653" t="s">
        <v>169</v>
      </c>
      <c r="P2166" s="653" t="s">
        <v>79</v>
      </c>
      <c r="Q2166" s="653" t="s">
        <v>4089</v>
      </c>
      <c r="R2166" s="485">
        <v>11</v>
      </c>
      <c r="S2166" s="301" t="s">
        <v>4233</v>
      </c>
    </row>
    <row r="2167" spans="1:19" ht="15" customHeight="1" x14ac:dyDescent="0.3">
      <c r="A2167" s="468"/>
      <c r="B2167" s="230" t="s">
        <v>1492</v>
      </c>
      <c r="C2167" s="219">
        <v>53</v>
      </c>
      <c r="D2167" s="217"/>
      <c r="E2167" s="217"/>
      <c r="F2167" s="217"/>
      <c r="G2167" s="217"/>
      <c r="H2167" s="217"/>
      <c r="I2167" s="511">
        <f t="shared" si="194"/>
        <v>53</v>
      </c>
      <c r="J2167" s="198">
        <v>73</v>
      </c>
      <c r="K2167" s="193">
        <f t="shared" si="195"/>
        <v>0.72602739726027399</v>
      </c>
      <c r="L2167" s="214">
        <v>6</v>
      </c>
      <c r="M2167" s="240" t="s">
        <v>28</v>
      </c>
      <c r="N2167" s="624" t="s">
        <v>1493</v>
      </c>
      <c r="O2167" s="624" t="s">
        <v>68</v>
      </c>
      <c r="P2167" s="624" t="s">
        <v>1253</v>
      </c>
      <c r="Q2167" s="621" t="s">
        <v>1377</v>
      </c>
      <c r="R2167" s="240">
        <v>11</v>
      </c>
      <c r="S2167" s="301" t="s">
        <v>4233</v>
      </c>
    </row>
    <row r="2168" spans="1:19" ht="15" customHeight="1" x14ac:dyDescent="0.3">
      <c r="A2168" s="468"/>
      <c r="B2168" s="271" t="s">
        <v>2674</v>
      </c>
      <c r="C2168" s="229">
        <v>53</v>
      </c>
      <c r="D2168" s="248"/>
      <c r="E2168" s="248"/>
      <c r="F2168" s="248"/>
      <c r="G2168" s="248"/>
      <c r="H2168" s="248"/>
      <c r="I2168" s="511">
        <f t="shared" si="194"/>
        <v>53</v>
      </c>
      <c r="J2168" s="198">
        <v>73</v>
      </c>
      <c r="K2168" s="193">
        <f t="shared" si="195"/>
        <v>0.72602739726027399</v>
      </c>
      <c r="L2168" s="254">
        <v>3</v>
      </c>
      <c r="M2168" s="234" t="s">
        <v>1828</v>
      </c>
      <c r="N2168" s="638" t="s">
        <v>2675</v>
      </c>
      <c r="O2168" s="637" t="s">
        <v>1406</v>
      </c>
      <c r="P2168" s="637" t="s">
        <v>278</v>
      </c>
      <c r="Q2168" s="621" t="s">
        <v>2412</v>
      </c>
      <c r="R2168" s="234">
        <v>11</v>
      </c>
      <c r="S2168" s="301" t="s">
        <v>4233</v>
      </c>
    </row>
    <row r="2169" spans="1:19" ht="15" customHeight="1" x14ac:dyDescent="0.3">
      <c r="A2169" s="468"/>
      <c r="B2169" s="374" t="s">
        <v>3277</v>
      </c>
      <c r="C2169" s="198">
        <v>53</v>
      </c>
      <c r="D2169" s="217"/>
      <c r="E2169" s="217"/>
      <c r="F2169" s="217"/>
      <c r="G2169" s="217"/>
      <c r="H2169" s="217"/>
      <c r="I2169" s="511">
        <f t="shared" si="194"/>
        <v>53</v>
      </c>
      <c r="J2169" s="198">
        <v>73</v>
      </c>
      <c r="K2169" s="193">
        <f t="shared" si="195"/>
        <v>0.72602739726027399</v>
      </c>
      <c r="L2169" s="214">
        <v>2</v>
      </c>
      <c r="M2169" s="255" t="s">
        <v>1828</v>
      </c>
      <c r="N2169" s="624" t="s">
        <v>41</v>
      </c>
      <c r="O2169" s="624" t="s">
        <v>716</v>
      </c>
      <c r="P2169" s="624" t="s">
        <v>209</v>
      </c>
      <c r="Q2169" s="624" t="s">
        <v>4119</v>
      </c>
      <c r="R2169" s="240">
        <v>11</v>
      </c>
      <c r="S2169" s="301" t="s">
        <v>4233</v>
      </c>
    </row>
    <row r="2170" spans="1:19" s="782" customFormat="1" ht="15" customHeight="1" x14ac:dyDescent="0.3">
      <c r="A2170" s="468"/>
      <c r="B2170" s="204" t="s">
        <v>3616</v>
      </c>
      <c r="C2170" s="418">
        <v>53</v>
      </c>
      <c r="D2170" s="201"/>
      <c r="E2170" s="201"/>
      <c r="F2170" s="201"/>
      <c r="G2170" s="201"/>
      <c r="H2170" s="733"/>
      <c r="I2170" s="511">
        <f t="shared" si="194"/>
        <v>53</v>
      </c>
      <c r="J2170" s="198">
        <v>73</v>
      </c>
      <c r="K2170" s="193">
        <f t="shared" si="195"/>
        <v>0.72602739726027399</v>
      </c>
      <c r="L2170" s="201">
        <v>6</v>
      </c>
      <c r="M2170" s="201" t="s">
        <v>28</v>
      </c>
      <c r="N2170" s="384" t="s">
        <v>3617</v>
      </c>
      <c r="O2170" s="625" t="s">
        <v>145</v>
      </c>
      <c r="P2170" s="625" t="s">
        <v>47</v>
      </c>
      <c r="Q2170" s="625" t="s">
        <v>3402</v>
      </c>
      <c r="R2170" s="201">
        <v>11</v>
      </c>
      <c r="S2170" s="301" t="s">
        <v>4233</v>
      </c>
    </row>
    <row r="2171" spans="1:19" s="782" customFormat="1" ht="15" customHeight="1" x14ac:dyDescent="0.3">
      <c r="A2171" s="468"/>
      <c r="B2171" s="403" t="s">
        <v>2304</v>
      </c>
      <c r="C2171" s="208">
        <v>52</v>
      </c>
      <c r="D2171" s="217"/>
      <c r="E2171" s="217"/>
      <c r="F2171" s="217"/>
      <c r="G2171" s="217"/>
      <c r="H2171" s="217"/>
      <c r="I2171" s="511">
        <f t="shared" si="194"/>
        <v>52</v>
      </c>
      <c r="J2171" s="198">
        <v>73</v>
      </c>
      <c r="K2171" s="193">
        <f t="shared" si="195"/>
        <v>0.71232876712328763</v>
      </c>
      <c r="L2171" s="254">
        <v>1</v>
      </c>
      <c r="M2171" s="234" t="s">
        <v>17</v>
      </c>
      <c r="N2171" s="626" t="s">
        <v>2305</v>
      </c>
      <c r="O2171" s="626" t="s">
        <v>431</v>
      </c>
      <c r="P2171" s="626" t="s">
        <v>104</v>
      </c>
      <c r="Q2171" s="621" t="s">
        <v>2248</v>
      </c>
      <c r="R2171" s="234">
        <v>11</v>
      </c>
      <c r="S2171" s="301" t="s">
        <v>4233</v>
      </c>
    </row>
    <row r="2172" spans="1:19" s="782" customFormat="1" ht="15" customHeight="1" x14ac:dyDescent="0.3">
      <c r="A2172" s="468"/>
      <c r="B2172" s="230" t="s">
        <v>2099</v>
      </c>
      <c r="C2172" s="219">
        <v>52</v>
      </c>
      <c r="D2172" s="217"/>
      <c r="E2172" s="217"/>
      <c r="F2172" s="217"/>
      <c r="G2172" s="217"/>
      <c r="H2172" s="234"/>
      <c r="I2172" s="511">
        <f t="shared" si="194"/>
        <v>52</v>
      </c>
      <c r="J2172" s="198">
        <v>73</v>
      </c>
      <c r="K2172" s="193">
        <f t="shared" si="195"/>
        <v>0.71232876712328763</v>
      </c>
      <c r="L2172" s="214">
        <v>4</v>
      </c>
      <c r="M2172" s="240" t="s">
        <v>28</v>
      </c>
      <c r="N2172" s="622" t="s">
        <v>2100</v>
      </c>
      <c r="O2172" s="623" t="s">
        <v>431</v>
      </c>
      <c r="P2172" s="623" t="s">
        <v>104</v>
      </c>
      <c r="Q2172" s="624" t="s">
        <v>1986</v>
      </c>
      <c r="R2172" s="240">
        <v>11</v>
      </c>
      <c r="S2172" s="301" t="s">
        <v>4233</v>
      </c>
    </row>
    <row r="2173" spans="1:19" s="782" customFormat="1" ht="15" customHeight="1" x14ac:dyDescent="0.3">
      <c r="A2173" s="468"/>
      <c r="B2173" s="230" t="s">
        <v>4801</v>
      </c>
      <c r="C2173" s="219">
        <v>52</v>
      </c>
      <c r="D2173" s="217"/>
      <c r="E2173" s="217"/>
      <c r="F2173" s="217"/>
      <c r="G2173" s="217"/>
      <c r="H2173" s="234"/>
      <c r="I2173" s="511">
        <v>52</v>
      </c>
      <c r="J2173" s="198">
        <v>73</v>
      </c>
      <c r="K2173" s="193">
        <v>0.71230000000000004</v>
      </c>
      <c r="L2173" s="214">
        <v>3</v>
      </c>
      <c r="M2173" s="240" t="s">
        <v>1828</v>
      </c>
      <c r="N2173" s="622" t="s">
        <v>3957</v>
      </c>
      <c r="O2173" s="623" t="s">
        <v>50</v>
      </c>
      <c r="P2173" s="623" t="s">
        <v>229</v>
      </c>
      <c r="Q2173" s="624" t="s">
        <v>2831</v>
      </c>
      <c r="R2173" s="240">
        <v>11</v>
      </c>
      <c r="S2173" s="301" t="s">
        <v>4233</v>
      </c>
    </row>
    <row r="2174" spans="1:19" s="782" customFormat="1" ht="15" customHeight="1" x14ac:dyDescent="0.3">
      <c r="A2174" s="468"/>
      <c r="B2174" s="230" t="s">
        <v>4929</v>
      </c>
      <c r="C2174" s="219">
        <v>51</v>
      </c>
      <c r="D2174" s="217"/>
      <c r="E2174" s="217"/>
      <c r="F2174" s="217"/>
      <c r="G2174" s="217"/>
      <c r="H2174" s="234"/>
      <c r="I2174" s="511">
        <v>51</v>
      </c>
      <c r="J2174" s="198">
        <v>73</v>
      </c>
      <c r="K2174" s="193">
        <v>0.6986</v>
      </c>
      <c r="L2174" s="214">
        <v>4</v>
      </c>
      <c r="M2174" s="240" t="s">
        <v>1828</v>
      </c>
      <c r="N2174" s="622" t="s">
        <v>4930</v>
      </c>
      <c r="O2174" s="623" t="s">
        <v>427</v>
      </c>
      <c r="P2174" s="623"/>
      <c r="Q2174" s="624" t="s">
        <v>2831</v>
      </c>
      <c r="R2174" s="240">
        <v>11</v>
      </c>
      <c r="S2174" s="301" t="s">
        <v>4233</v>
      </c>
    </row>
    <row r="2175" spans="1:19" s="782" customFormat="1" ht="15" customHeight="1" x14ac:dyDescent="0.3">
      <c r="A2175" s="468"/>
      <c r="B2175" s="272" t="s">
        <v>2989</v>
      </c>
      <c r="C2175" s="421">
        <v>51</v>
      </c>
      <c r="D2175" s="228" t="s">
        <v>16</v>
      </c>
      <c r="E2175" s="228" t="s">
        <v>16</v>
      </c>
      <c r="F2175" s="228" t="s">
        <v>16</v>
      </c>
      <c r="G2175" s="228" t="s">
        <v>16</v>
      </c>
      <c r="H2175" s="228" t="s">
        <v>16</v>
      </c>
      <c r="I2175" s="511">
        <f>SUM(C2175:H2175)</f>
        <v>51</v>
      </c>
      <c r="J2175" s="217">
        <v>73</v>
      </c>
      <c r="K2175" s="193">
        <f>I2175/J2175</f>
        <v>0.69863013698630139</v>
      </c>
      <c r="L2175" s="214">
        <v>1</v>
      </c>
      <c r="M2175" s="255" t="s">
        <v>17</v>
      </c>
      <c r="N2175" s="624" t="s">
        <v>2990</v>
      </c>
      <c r="O2175" s="624" t="s">
        <v>377</v>
      </c>
      <c r="P2175" s="624" t="s">
        <v>503</v>
      </c>
      <c r="Q2175" s="624" t="s">
        <v>2841</v>
      </c>
      <c r="R2175" s="240">
        <v>11</v>
      </c>
      <c r="S2175" s="301" t="s">
        <v>4233</v>
      </c>
    </row>
    <row r="2176" spans="1:19" s="782" customFormat="1" ht="15" customHeight="1" x14ac:dyDescent="0.3">
      <c r="A2176" s="468"/>
      <c r="B2176" s="271" t="s">
        <v>2676</v>
      </c>
      <c r="C2176" s="229">
        <v>51</v>
      </c>
      <c r="D2176" s="248"/>
      <c r="E2176" s="248"/>
      <c r="F2176" s="248"/>
      <c r="G2176" s="248"/>
      <c r="H2176" s="248"/>
      <c r="I2176" s="511">
        <f>SUM(C2176:H2176)</f>
        <v>51</v>
      </c>
      <c r="J2176" s="217">
        <v>73</v>
      </c>
      <c r="K2176" s="193">
        <f>I2176/J2176</f>
        <v>0.69863013698630139</v>
      </c>
      <c r="L2176" s="254">
        <v>4</v>
      </c>
      <c r="M2176" s="234" t="s">
        <v>28</v>
      </c>
      <c r="N2176" s="638" t="s">
        <v>2677</v>
      </c>
      <c r="O2176" s="637" t="s">
        <v>484</v>
      </c>
      <c r="P2176" s="637" t="s">
        <v>225</v>
      </c>
      <c r="Q2176" s="621" t="s">
        <v>2412</v>
      </c>
      <c r="R2176" s="234">
        <v>11</v>
      </c>
      <c r="S2176" s="301" t="s">
        <v>4233</v>
      </c>
    </row>
    <row r="2177" spans="1:19" s="782" customFormat="1" ht="15" customHeight="1" x14ac:dyDescent="0.3">
      <c r="A2177" s="468"/>
      <c r="B2177" s="204" t="s">
        <v>4660</v>
      </c>
      <c r="C2177" s="721">
        <v>50</v>
      </c>
      <c r="D2177" s="201"/>
      <c r="E2177" s="201"/>
      <c r="F2177" s="201"/>
      <c r="G2177" s="201"/>
      <c r="H2177" s="201"/>
      <c r="I2177" s="418">
        <v>50</v>
      </c>
      <c r="J2177" s="418">
        <v>73</v>
      </c>
      <c r="K2177" s="710">
        <v>0.68489999999999995</v>
      </c>
      <c r="L2177" s="201">
        <v>2</v>
      </c>
      <c r="M2177" s="201" t="s">
        <v>1828</v>
      </c>
      <c r="N2177" s="384" t="s">
        <v>4661</v>
      </c>
      <c r="O2177" s="722" t="s">
        <v>389</v>
      </c>
      <c r="P2177" s="384" t="s">
        <v>146</v>
      </c>
      <c r="Q2177" s="625" t="s">
        <v>4207</v>
      </c>
      <c r="R2177" s="201">
        <v>11</v>
      </c>
      <c r="S2177" s="301" t="s">
        <v>4233</v>
      </c>
    </row>
    <row r="2178" spans="1:19" s="782" customFormat="1" ht="15" customHeight="1" x14ac:dyDescent="0.3">
      <c r="A2178" s="468"/>
      <c r="B2178" s="204" t="s">
        <v>3603</v>
      </c>
      <c r="C2178" s="418">
        <v>50</v>
      </c>
      <c r="D2178" s="201"/>
      <c r="E2178" s="201"/>
      <c r="F2178" s="201"/>
      <c r="G2178" s="201"/>
      <c r="H2178" s="733"/>
      <c r="I2178" s="511">
        <f t="shared" ref="I2178:I2190" si="196">SUM(C2178:H2178)</f>
        <v>50</v>
      </c>
      <c r="J2178" s="217">
        <v>73</v>
      </c>
      <c r="K2178" s="193">
        <f t="shared" ref="K2178:K2204" si="197">I2178/J2178</f>
        <v>0.68493150684931503</v>
      </c>
      <c r="L2178" s="201">
        <v>7</v>
      </c>
      <c r="M2178" s="201" t="s">
        <v>28</v>
      </c>
      <c r="N2178" s="384" t="s">
        <v>3604</v>
      </c>
      <c r="O2178" s="625" t="s">
        <v>1373</v>
      </c>
      <c r="P2178" s="625" t="s">
        <v>2924</v>
      </c>
      <c r="Q2178" s="625" t="s">
        <v>3402</v>
      </c>
      <c r="R2178" s="201">
        <v>11</v>
      </c>
      <c r="S2178" s="301" t="s">
        <v>4233</v>
      </c>
    </row>
    <row r="2179" spans="1:19" s="782" customFormat="1" ht="15" customHeight="1" x14ac:dyDescent="0.3">
      <c r="A2179" s="468"/>
      <c r="B2179" s="230" t="s">
        <v>2828</v>
      </c>
      <c r="C2179" s="217">
        <v>50</v>
      </c>
      <c r="D2179" s="217"/>
      <c r="E2179" s="217"/>
      <c r="F2179" s="217"/>
      <c r="G2179" s="217"/>
      <c r="H2179" s="217"/>
      <c r="I2179" s="511">
        <f t="shared" si="196"/>
        <v>50</v>
      </c>
      <c r="J2179" s="217">
        <v>73</v>
      </c>
      <c r="K2179" s="193">
        <f t="shared" si="197"/>
        <v>0.68493150684931503</v>
      </c>
      <c r="L2179" s="248">
        <v>1</v>
      </c>
      <c r="M2179" s="234" t="s">
        <v>17</v>
      </c>
      <c r="N2179" s="621" t="s">
        <v>1132</v>
      </c>
      <c r="O2179" s="621" t="s">
        <v>2829</v>
      </c>
      <c r="P2179" s="621" t="s">
        <v>2827</v>
      </c>
      <c r="Q2179" s="621" t="s">
        <v>2816</v>
      </c>
      <c r="R2179" s="239">
        <v>11</v>
      </c>
      <c r="S2179" s="301" t="s">
        <v>4233</v>
      </c>
    </row>
    <row r="2180" spans="1:19" ht="15" customHeight="1" x14ac:dyDescent="0.3">
      <c r="A2180" s="468"/>
      <c r="B2180" s="230" t="s">
        <v>1494</v>
      </c>
      <c r="C2180" s="219">
        <v>50</v>
      </c>
      <c r="D2180" s="217"/>
      <c r="E2180" s="217"/>
      <c r="F2180" s="217"/>
      <c r="G2180" s="217"/>
      <c r="H2180" s="217"/>
      <c r="I2180" s="511">
        <f t="shared" si="196"/>
        <v>50</v>
      </c>
      <c r="J2180" s="198">
        <v>73</v>
      </c>
      <c r="K2180" s="193">
        <f t="shared" si="197"/>
        <v>0.68493150684931503</v>
      </c>
      <c r="L2180" s="214">
        <v>7</v>
      </c>
      <c r="M2180" s="240" t="s">
        <v>28</v>
      </c>
      <c r="N2180" s="624" t="s">
        <v>1495</v>
      </c>
      <c r="O2180" s="624" t="s">
        <v>165</v>
      </c>
      <c r="P2180" s="624" t="s">
        <v>1496</v>
      </c>
      <c r="Q2180" s="621" t="s">
        <v>1377</v>
      </c>
      <c r="R2180" s="240">
        <v>11</v>
      </c>
      <c r="S2180" s="301" t="s">
        <v>4233</v>
      </c>
    </row>
    <row r="2181" spans="1:19" ht="15" customHeight="1" x14ac:dyDescent="0.3">
      <c r="A2181" s="468"/>
      <c r="B2181" s="272" t="s">
        <v>2991</v>
      </c>
      <c r="C2181" s="421">
        <v>49</v>
      </c>
      <c r="D2181" s="228" t="s">
        <v>16</v>
      </c>
      <c r="E2181" s="228" t="s">
        <v>16</v>
      </c>
      <c r="F2181" s="228" t="s">
        <v>16</v>
      </c>
      <c r="G2181" s="228" t="s">
        <v>16</v>
      </c>
      <c r="H2181" s="228" t="s">
        <v>16</v>
      </c>
      <c r="I2181" s="511">
        <f t="shared" si="196"/>
        <v>49</v>
      </c>
      <c r="J2181" s="217">
        <v>73</v>
      </c>
      <c r="K2181" s="193">
        <f t="shared" si="197"/>
        <v>0.67123287671232879</v>
      </c>
      <c r="L2181" s="214">
        <v>2</v>
      </c>
      <c r="M2181" s="255" t="s">
        <v>1828</v>
      </c>
      <c r="N2181" s="624" t="s">
        <v>2992</v>
      </c>
      <c r="O2181" s="624" t="s">
        <v>68</v>
      </c>
      <c r="P2181" s="624" t="s">
        <v>597</v>
      </c>
      <c r="Q2181" s="624" t="s">
        <v>2841</v>
      </c>
      <c r="R2181" s="240">
        <v>11</v>
      </c>
      <c r="S2181" s="301" t="s">
        <v>4233</v>
      </c>
    </row>
    <row r="2182" spans="1:19" ht="15" customHeight="1" x14ac:dyDescent="0.3">
      <c r="A2182" s="468"/>
      <c r="B2182" s="230" t="s">
        <v>1497</v>
      </c>
      <c r="C2182" s="219">
        <v>49</v>
      </c>
      <c r="D2182" s="217"/>
      <c r="E2182" s="217"/>
      <c r="F2182" s="217"/>
      <c r="G2182" s="217"/>
      <c r="H2182" s="217"/>
      <c r="I2182" s="511">
        <f t="shared" si="196"/>
        <v>49</v>
      </c>
      <c r="J2182" s="198">
        <v>73</v>
      </c>
      <c r="K2182" s="193">
        <f t="shared" si="197"/>
        <v>0.67123287671232879</v>
      </c>
      <c r="L2182" s="214">
        <v>8</v>
      </c>
      <c r="M2182" s="240" t="s">
        <v>28</v>
      </c>
      <c r="N2182" s="624" t="s">
        <v>1498</v>
      </c>
      <c r="O2182" s="624" t="s">
        <v>427</v>
      </c>
      <c r="P2182" s="624" t="s">
        <v>220</v>
      </c>
      <c r="Q2182" s="621" t="s">
        <v>1377</v>
      </c>
      <c r="R2182" s="240">
        <v>11</v>
      </c>
      <c r="S2182" s="301" t="s">
        <v>4233</v>
      </c>
    </row>
    <row r="2183" spans="1:19" ht="15" customHeight="1" x14ac:dyDescent="0.3">
      <c r="A2183" s="468"/>
      <c r="B2183" s="204" t="s">
        <v>3618</v>
      </c>
      <c r="C2183" s="418">
        <v>49</v>
      </c>
      <c r="D2183" s="201"/>
      <c r="E2183" s="201"/>
      <c r="F2183" s="201"/>
      <c r="G2183" s="201"/>
      <c r="H2183" s="733"/>
      <c r="I2183" s="511">
        <f t="shared" si="196"/>
        <v>49</v>
      </c>
      <c r="J2183" s="217">
        <v>73</v>
      </c>
      <c r="K2183" s="193">
        <f t="shared" si="197"/>
        <v>0.67123287671232879</v>
      </c>
      <c r="L2183" s="201">
        <v>8</v>
      </c>
      <c r="M2183" s="201" t="s">
        <v>28</v>
      </c>
      <c r="N2183" s="384" t="s">
        <v>3619</v>
      </c>
      <c r="O2183" s="625" t="s">
        <v>1596</v>
      </c>
      <c r="P2183" s="625" t="s">
        <v>213</v>
      </c>
      <c r="Q2183" s="625" t="s">
        <v>3402</v>
      </c>
      <c r="R2183" s="201">
        <v>11</v>
      </c>
      <c r="S2183" s="301" t="s">
        <v>4233</v>
      </c>
    </row>
    <row r="2184" spans="1:19" ht="15" customHeight="1" x14ac:dyDescent="0.3">
      <c r="A2184" s="468"/>
      <c r="B2184" s="223" t="s">
        <v>1537</v>
      </c>
      <c r="C2184" s="217">
        <v>48</v>
      </c>
      <c r="D2184" s="217"/>
      <c r="E2184" s="217"/>
      <c r="F2184" s="217"/>
      <c r="G2184" s="217"/>
      <c r="H2184" s="217"/>
      <c r="I2184" s="511">
        <f t="shared" si="196"/>
        <v>48</v>
      </c>
      <c r="J2184" s="198">
        <v>73</v>
      </c>
      <c r="K2184" s="193">
        <f t="shared" si="197"/>
        <v>0.65753424657534243</v>
      </c>
      <c r="L2184" s="248">
        <v>1</v>
      </c>
      <c r="M2184" s="234" t="s">
        <v>17</v>
      </c>
      <c r="N2184" s="621" t="s">
        <v>75</v>
      </c>
      <c r="O2184" s="621" t="s">
        <v>389</v>
      </c>
      <c r="P2184" s="621" t="s">
        <v>150</v>
      </c>
      <c r="Q2184" s="621" t="s">
        <v>1538</v>
      </c>
      <c r="R2184" s="239">
        <v>11</v>
      </c>
      <c r="S2184" s="301" t="s">
        <v>4233</v>
      </c>
    </row>
    <row r="2185" spans="1:19" ht="15" customHeight="1" x14ac:dyDescent="0.3">
      <c r="A2185" s="468"/>
      <c r="B2185" s="332" t="s">
        <v>2397</v>
      </c>
      <c r="C2185" s="217">
        <v>48</v>
      </c>
      <c r="D2185" s="229"/>
      <c r="E2185" s="217"/>
      <c r="F2185" s="229"/>
      <c r="G2185" s="229"/>
      <c r="H2185" s="217"/>
      <c r="I2185" s="511">
        <f t="shared" si="196"/>
        <v>48</v>
      </c>
      <c r="J2185" s="217">
        <v>73</v>
      </c>
      <c r="K2185" s="193">
        <f t="shared" si="197"/>
        <v>0.65753424657534243</v>
      </c>
      <c r="L2185" s="234">
        <v>1</v>
      </c>
      <c r="M2185" s="234" t="s">
        <v>2357</v>
      </c>
      <c r="N2185" s="621" t="s">
        <v>2398</v>
      </c>
      <c r="O2185" s="621" t="s">
        <v>2399</v>
      </c>
      <c r="P2185" s="621" t="s">
        <v>503</v>
      </c>
      <c r="Q2185" s="621" t="s">
        <v>2322</v>
      </c>
      <c r="R2185" s="234">
        <v>11</v>
      </c>
      <c r="S2185" s="303" t="s">
        <v>4231</v>
      </c>
    </row>
    <row r="2186" spans="1:19" ht="15" customHeight="1" x14ac:dyDescent="0.3">
      <c r="A2186" s="468"/>
      <c r="B2186" s="230" t="s">
        <v>1970</v>
      </c>
      <c r="C2186" s="198">
        <v>48</v>
      </c>
      <c r="D2186" s="217"/>
      <c r="E2186" s="217"/>
      <c r="F2186" s="217"/>
      <c r="G2186" s="217"/>
      <c r="H2186" s="217"/>
      <c r="I2186" s="511">
        <f t="shared" si="196"/>
        <v>48</v>
      </c>
      <c r="J2186" s="198">
        <v>73</v>
      </c>
      <c r="K2186" s="193">
        <f t="shared" si="197"/>
        <v>0.65753424657534243</v>
      </c>
      <c r="L2186" s="228">
        <v>1</v>
      </c>
      <c r="M2186" s="240" t="s">
        <v>17</v>
      </c>
      <c r="N2186" s="624" t="s">
        <v>1971</v>
      </c>
      <c r="O2186" s="624" t="s">
        <v>1972</v>
      </c>
      <c r="P2186" s="624" t="s">
        <v>278</v>
      </c>
      <c r="Q2186" s="624" t="s">
        <v>1930</v>
      </c>
      <c r="R2186" s="240">
        <v>11</v>
      </c>
      <c r="S2186" s="301" t="s">
        <v>4233</v>
      </c>
    </row>
    <row r="2187" spans="1:19" ht="15" customHeight="1" x14ac:dyDescent="0.3">
      <c r="A2187" s="468"/>
      <c r="B2187" s="224" t="s">
        <v>1023</v>
      </c>
      <c r="C2187" s="217">
        <v>47</v>
      </c>
      <c r="D2187" s="217"/>
      <c r="E2187" s="217"/>
      <c r="F2187" s="217"/>
      <c r="G2187" s="217"/>
      <c r="H2187" s="234"/>
      <c r="I2187" s="511">
        <f t="shared" si="196"/>
        <v>47</v>
      </c>
      <c r="J2187" s="217">
        <v>73</v>
      </c>
      <c r="K2187" s="193">
        <f t="shared" si="197"/>
        <v>0.64383561643835618</v>
      </c>
      <c r="L2187" s="254">
        <v>1</v>
      </c>
      <c r="M2187" s="234" t="s">
        <v>17</v>
      </c>
      <c r="N2187" s="626" t="s">
        <v>1024</v>
      </c>
      <c r="O2187" s="626" t="s">
        <v>141</v>
      </c>
      <c r="P2187" s="626" t="s">
        <v>88</v>
      </c>
      <c r="Q2187" s="621" t="s">
        <v>921</v>
      </c>
      <c r="R2187" s="234">
        <v>11</v>
      </c>
      <c r="S2187" s="301" t="s">
        <v>4233</v>
      </c>
    </row>
    <row r="2188" spans="1:19" ht="15" customHeight="1" x14ac:dyDescent="0.3">
      <c r="A2188" s="468"/>
      <c r="B2188" s="332" t="s">
        <v>2400</v>
      </c>
      <c r="C2188" s="217">
        <v>47</v>
      </c>
      <c r="D2188" s="229"/>
      <c r="E2188" s="217"/>
      <c r="F2188" s="229"/>
      <c r="G2188" s="229"/>
      <c r="H2188" s="217"/>
      <c r="I2188" s="511">
        <f t="shared" si="196"/>
        <v>47</v>
      </c>
      <c r="J2188" s="217">
        <v>73</v>
      </c>
      <c r="K2188" s="193">
        <f t="shared" si="197"/>
        <v>0.64383561643835618</v>
      </c>
      <c r="L2188" s="234">
        <v>2</v>
      </c>
      <c r="M2188" s="234" t="s">
        <v>1828</v>
      </c>
      <c r="N2188" s="621" t="s">
        <v>2401</v>
      </c>
      <c r="O2188" s="621" t="s">
        <v>46</v>
      </c>
      <c r="P2188" s="621" t="s">
        <v>69</v>
      </c>
      <c r="Q2188" s="621" t="s">
        <v>2322</v>
      </c>
      <c r="R2188" s="234">
        <v>11</v>
      </c>
      <c r="S2188" s="301" t="s">
        <v>4233</v>
      </c>
    </row>
    <row r="2189" spans="1:19" ht="15" customHeight="1" x14ac:dyDescent="0.3">
      <c r="A2189" s="468"/>
      <c r="B2189" s="271" t="s">
        <v>2779</v>
      </c>
      <c r="C2189" s="217">
        <v>46</v>
      </c>
      <c r="D2189" s="217"/>
      <c r="E2189" s="217"/>
      <c r="F2189" s="217"/>
      <c r="G2189" s="217"/>
      <c r="H2189" s="234"/>
      <c r="I2189" s="511">
        <f t="shared" si="196"/>
        <v>46</v>
      </c>
      <c r="J2189" s="217">
        <v>73</v>
      </c>
      <c r="K2189" s="193">
        <f t="shared" si="197"/>
        <v>0.63013698630136983</v>
      </c>
      <c r="L2189" s="254">
        <v>4</v>
      </c>
      <c r="M2189" s="234" t="s">
        <v>28</v>
      </c>
      <c r="N2189" s="626" t="s">
        <v>2780</v>
      </c>
      <c r="O2189" s="626" t="s">
        <v>132</v>
      </c>
      <c r="P2189" s="626" t="s">
        <v>1002</v>
      </c>
      <c r="Q2189" s="621" t="s">
        <v>2706</v>
      </c>
      <c r="R2189" s="234">
        <v>11</v>
      </c>
      <c r="S2189" s="301" t="s">
        <v>4233</v>
      </c>
    </row>
    <row r="2190" spans="1:19" ht="15" customHeight="1" x14ac:dyDescent="0.3">
      <c r="A2190" s="468"/>
      <c r="B2190" s="374" t="s">
        <v>3278</v>
      </c>
      <c r="C2190" s="198">
        <v>46</v>
      </c>
      <c r="D2190" s="217"/>
      <c r="E2190" s="217"/>
      <c r="F2190" s="217"/>
      <c r="G2190" s="217"/>
      <c r="H2190" s="217"/>
      <c r="I2190" s="511">
        <f t="shared" si="196"/>
        <v>46</v>
      </c>
      <c r="J2190" s="217">
        <v>73</v>
      </c>
      <c r="K2190" s="193">
        <f t="shared" si="197"/>
        <v>0.63013698630136983</v>
      </c>
      <c r="L2190" s="214">
        <v>3</v>
      </c>
      <c r="M2190" s="255" t="s">
        <v>28</v>
      </c>
      <c r="N2190" s="624" t="s">
        <v>3279</v>
      </c>
      <c r="O2190" s="624" t="s">
        <v>169</v>
      </c>
      <c r="P2190" s="624" t="s">
        <v>133</v>
      </c>
      <c r="Q2190" s="624" t="s">
        <v>4119</v>
      </c>
      <c r="R2190" s="240">
        <v>11</v>
      </c>
      <c r="S2190" s="301" t="s">
        <v>4233</v>
      </c>
    </row>
    <row r="2191" spans="1:19" ht="15" customHeight="1" x14ac:dyDescent="0.3">
      <c r="A2191" s="468"/>
      <c r="B2191" s="374" t="s">
        <v>4486</v>
      </c>
      <c r="C2191" s="198">
        <v>46</v>
      </c>
      <c r="D2191" s="228"/>
      <c r="E2191" s="228"/>
      <c r="F2191" s="228"/>
      <c r="G2191" s="228"/>
      <c r="H2191" s="228"/>
      <c r="I2191" s="511">
        <v>46</v>
      </c>
      <c r="J2191" s="217">
        <v>73</v>
      </c>
      <c r="K2191" s="193">
        <f t="shared" si="197"/>
        <v>0.63013698630136983</v>
      </c>
      <c r="L2191" s="214">
        <v>3</v>
      </c>
      <c r="M2191" s="240" t="s">
        <v>28</v>
      </c>
      <c r="N2191" s="624" t="s">
        <v>1433</v>
      </c>
      <c r="O2191" s="624" t="s">
        <v>2962</v>
      </c>
      <c r="P2191" s="624" t="s">
        <v>79</v>
      </c>
      <c r="Q2191" s="624" t="s">
        <v>2833</v>
      </c>
      <c r="R2191" s="240">
        <v>11</v>
      </c>
      <c r="S2191" s="301" t="s">
        <v>4233</v>
      </c>
    </row>
    <row r="2192" spans="1:19" ht="15" customHeight="1" x14ac:dyDescent="0.3">
      <c r="A2192" s="468"/>
      <c r="B2192" s="271" t="s">
        <v>390</v>
      </c>
      <c r="C2192" s="217">
        <v>46</v>
      </c>
      <c r="D2192" s="217"/>
      <c r="E2192" s="217"/>
      <c r="F2192" s="217"/>
      <c r="G2192" s="217"/>
      <c r="H2192" s="234"/>
      <c r="I2192" s="511">
        <f t="shared" ref="I2192:I2204" si="198">SUM(C2192:H2192)</f>
        <v>46</v>
      </c>
      <c r="J2192" s="217">
        <v>73</v>
      </c>
      <c r="K2192" s="193">
        <f t="shared" si="197"/>
        <v>0.63013698630136983</v>
      </c>
      <c r="L2192" s="248">
        <v>1</v>
      </c>
      <c r="M2192" s="234" t="s">
        <v>17</v>
      </c>
      <c r="N2192" s="621" t="s">
        <v>391</v>
      </c>
      <c r="O2192" s="621" t="s">
        <v>120</v>
      </c>
      <c r="P2192" s="621" t="s">
        <v>104</v>
      </c>
      <c r="Q2192" s="621" t="s">
        <v>352</v>
      </c>
      <c r="R2192" s="239">
        <v>11</v>
      </c>
      <c r="S2192" s="301" t="s">
        <v>4233</v>
      </c>
    </row>
    <row r="2193" spans="1:19" ht="15" customHeight="1" x14ac:dyDescent="0.3">
      <c r="A2193" s="468"/>
      <c r="B2193" s="272" t="s">
        <v>4258</v>
      </c>
      <c r="C2193" s="421">
        <v>45</v>
      </c>
      <c r="D2193" s="228" t="s">
        <v>16</v>
      </c>
      <c r="E2193" s="228" t="s">
        <v>16</v>
      </c>
      <c r="F2193" s="228" t="s">
        <v>16</v>
      </c>
      <c r="G2193" s="228" t="s">
        <v>16</v>
      </c>
      <c r="H2193" s="228" t="s">
        <v>16</v>
      </c>
      <c r="I2193" s="511">
        <f t="shared" si="198"/>
        <v>45</v>
      </c>
      <c r="J2193" s="217">
        <v>73</v>
      </c>
      <c r="K2193" s="193">
        <f t="shared" si="197"/>
        <v>0.61643835616438358</v>
      </c>
      <c r="L2193" s="214">
        <v>3</v>
      </c>
      <c r="M2193" s="255" t="s">
        <v>1828</v>
      </c>
      <c r="N2193" s="624" t="s">
        <v>2994</v>
      </c>
      <c r="O2193" s="624" t="s">
        <v>353</v>
      </c>
      <c r="P2193" s="624" t="s">
        <v>399</v>
      </c>
      <c r="Q2193" s="624" t="s">
        <v>2841</v>
      </c>
      <c r="R2193" s="240">
        <v>11</v>
      </c>
      <c r="S2193" s="301" t="s">
        <v>4233</v>
      </c>
    </row>
    <row r="2194" spans="1:19" ht="15" customHeight="1" x14ac:dyDescent="0.3">
      <c r="A2194" s="468"/>
      <c r="B2194" s="272" t="s">
        <v>2993</v>
      </c>
      <c r="C2194" s="217">
        <v>45</v>
      </c>
      <c r="D2194" s="217"/>
      <c r="E2194" s="217"/>
      <c r="F2194" s="217"/>
      <c r="G2194" s="217"/>
      <c r="H2194" s="217"/>
      <c r="I2194" s="511">
        <f t="shared" si="198"/>
        <v>45</v>
      </c>
      <c r="J2194" s="217">
        <v>73</v>
      </c>
      <c r="K2194" s="193">
        <f t="shared" si="197"/>
        <v>0.61643835616438358</v>
      </c>
      <c r="L2194" s="248">
        <v>1</v>
      </c>
      <c r="M2194" s="234" t="s">
        <v>2698</v>
      </c>
      <c r="N2194" s="621" t="s">
        <v>2699</v>
      </c>
      <c r="O2194" s="621" t="s">
        <v>2700</v>
      </c>
      <c r="P2194" s="621" t="s">
        <v>2701</v>
      </c>
      <c r="Q2194" s="621" t="s">
        <v>2685</v>
      </c>
      <c r="R2194" s="239">
        <v>11</v>
      </c>
      <c r="S2194" s="301" t="s">
        <v>4233</v>
      </c>
    </row>
    <row r="2195" spans="1:19" ht="15" customHeight="1" x14ac:dyDescent="0.3">
      <c r="A2195" s="468"/>
      <c r="B2195" s="230" t="s">
        <v>4070</v>
      </c>
      <c r="C2195" s="219">
        <v>43</v>
      </c>
      <c r="D2195" s="228" t="s">
        <v>16</v>
      </c>
      <c r="E2195" s="228" t="s">
        <v>16</v>
      </c>
      <c r="F2195" s="228" t="s">
        <v>16</v>
      </c>
      <c r="G2195" s="228" t="s">
        <v>16</v>
      </c>
      <c r="H2195" s="234"/>
      <c r="I2195" s="511">
        <f t="shared" si="198"/>
        <v>43</v>
      </c>
      <c r="J2195" s="217">
        <v>73</v>
      </c>
      <c r="K2195" s="193">
        <f t="shared" si="197"/>
        <v>0.58904109589041098</v>
      </c>
      <c r="L2195" s="214">
        <v>3</v>
      </c>
      <c r="M2195" s="240" t="s">
        <v>1828</v>
      </c>
      <c r="N2195" s="624" t="s">
        <v>2155</v>
      </c>
      <c r="O2195" s="624" t="s">
        <v>120</v>
      </c>
      <c r="P2195" s="624" t="s">
        <v>209</v>
      </c>
      <c r="Q2195" s="624" t="s">
        <v>3800</v>
      </c>
      <c r="R2195" s="240">
        <v>11</v>
      </c>
      <c r="S2195" s="301" t="s">
        <v>4233</v>
      </c>
    </row>
    <row r="2196" spans="1:19" ht="15" customHeight="1" x14ac:dyDescent="0.3">
      <c r="A2196" s="468"/>
      <c r="B2196" s="374" t="s">
        <v>3273</v>
      </c>
      <c r="C2196" s="198">
        <v>43</v>
      </c>
      <c r="D2196" s="217"/>
      <c r="E2196" s="217"/>
      <c r="F2196" s="217"/>
      <c r="G2196" s="217"/>
      <c r="H2196" s="217"/>
      <c r="I2196" s="511">
        <f t="shared" si="198"/>
        <v>43</v>
      </c>
      <c r="J2196" s="217">
        <v>73</v>
      </c>
      <c r="K2196" s="193">
        <f t="shared" si="197"/>
        <v>0.58904109589041098</v>
      </c>
      <c r="L2196" s="214">
        <v>4</v>
      </c>
      <c r="M2196" s="255" t="s">
        <v>28</v>
      </c>
      <c r="N2196" s="624" t="s">
        <v>3274</v>
      </c>
      <c r="O2196" s="624" t="s">
        <v>471</v>
      </c>
      <c r="P2196" s="624" t="s">
        <v>96</v>
      </c>
      <c r="Q2196" s="624" t="s">
        <v>4119</v>
      </c>
      <c r="R2196" s="240">
        <v>11</v>
      </c>
      <c r="S2196" s="301" t="s">
        <v>4233</v>
      </c>
    </row>
    <row r="2197" spans="1:19" ht="15" customHeight="1" x14ac:dyDescent="0.3">
      <c r="A2197" s="468"/>
      <c r="B2197" s="230" t="s">
        <v>4071</v>
      </c>
      <c r="C2197" s="219">
        <v>43</v>
      </c>
      <c r="D2197" s="228" t="s">
        <v>16</v>
      </c>
      <c r="E2197" s="228" t="s">
        <v>16</v>
      </c>
      <c r="F2197" s="228" t="s">
        <v>16</v>
      </c>
      <c r="G2197" s="228" t="s">
        <v>16</v>
      </c>
      <c r="H2197" s="234"/>
      <c r="I2197" s="511">
        <f t="shared" si="198"/>
        <v>43</v>
      </c>
      <c r="J2197" s="217">
        <v>73</v>
      </c>
      <c r="K2197" s="193">
        <f t="shared" si="197"/>
        <v>0.58904109589041098</v>
      </c>
      <c r="L2197" s="214">
        <v>3</v>
      </c>
      <c r="M2197" s="240" t="s">
        <v>1828</v>
      </c>
      <c r="N2197" s="624" t="s">
        <v>3096</v>
      </c>
      <c r="O2197" s="624" t="s">
        <v>145</v>
      </c>
      <c r="P2197" s="624" t="s">
        <v>150</v>
      </c>
      <c r="Q2197" s="624" t="s">
        <v>3800</v>
      </c>
      <c r="R2197" s="240">
        <v>11</v>
      </c>
      <c r="S2197" s="301" t="s">
        <v>4233</v>
      </c>
    </row>
    <row r="2198" spans="1:19" ht="15" customHeight="1" x14ac:dyDescent="0.3">
      <c r="A2198" s="468"/>
      <c r="B2198" s="271" t="s">
        <v>387</v>
      </c>
      <c r="C2198" s="217">
        <v>43</v>
      </c>
      <c r="D2198" s="217"/>
      <c r="E2198" s="217"/>
      <c r="F2198" s="217"/>
      <c r="G2198" s="217"/>
      <c r="H2198" s="234"/>
      <c r="I2198" s="511">
        <f t="shared" si="198"/>
        <v>43</v>
      </c>
      <c r="J2198" s="217">
        <v>73</v>
      </c>
      <c r="K2198" s="193">
        <f t="shared" si="197"/>
        <v>0.58904109589041098</v>
      </c>
      <c r="L2198" s="248">
        <v>2</v>
      </c>
      <c r="M2198" s="240" t="s">
        <v>1828</v>
      </c>
      <c r="N2198" s="621" t="s">
        <v>388</v>
      </c>
      <c r="O2198" s="621" t="s">
        <v>389</v>
      </c>
      <c r="P2198" s="621" t="s">
        <v>209</v>
      </c>
      <c r="Q2198" s="621" t="s">
        <v>352</v>
      </c>
      <c r="R2198" s="239">
        <v>11</v>
      </c>
      <c r="S2198" s="301" t="s">
        <v>4233</v>
      </c>
    </row>
    <row r="2199" spans="1:19" ht="15" customHeight="1" x14ac:dyDescent="0.3">
      <c r="A2199" s="468"/>
      <c r="B2199" s="403" t="s">
        <v>2306</v>
      </c>
      <c r="C2199" s="208">
        <v>43</v>
      </c>
      <c r="D2199" s="217"/>
      <c r="E2199" s="217"/>
      <c r="F2199" s="217"/>
      <c r="G2199" s="217"/>
      <c r="H2199" s="217"/>
      <c r="I2199" s="511">
        <f t="shared" si="198"/>
        <v>43</v>
      </c>
      <c r="J2199" s="217">
        <v>73</v>
      </c>
      <c r="K2199" s="193">
        <f t="shared" si="197"/>
        <v>0.58904109589041098</v>
      </c>
      <c r="L2199" s="254">
        <v>2</v>
      </c>
      <c r="M2199" s="240" t="s">
        <v>1828</v>
      </c>
      <c r="N2199" s="626" t="s">
        <v>2307</v>
      </c>
      <c r="O2199" s="626" t="s">
        <v>190</v>
      </c>
      <c r="P2199" s="626" t="s">
        <v>527</v>
      </c>
      <c r="Q2199" s="621" t="s">
        <v>2248</v>
      </c>
      <c r="R2199" s="234">
        <v>11</v>
      </c>
      <c r="S2199" s="301" t="s">
        <v>4233</v>
      </c>
    </row>
    <row r="2200" spans="1:19" ht="15" customHeight="1" x14ac:dyDescent="0.3">
      <c r="A2200" s="468"/>
      <c r="B2200" s="224" t="s">
        <v>1025</v>
      </c>
      <c r="C2200" s="217">
        <v>43</v>
      </c>
      <c r="D2200" s="217"/>
      <c r="E2200" s="217"/>
      <c r="F2200" s="217"/>
      <c r="G2200" s="217"/>
      <c r="H2200" s="234"/>
      <c r="I2200" s="511">
        <f t="shared" si="198"/>
        <v>43</v>
      </c>
      <c r="J2200" s="217">
        <v>73</v>
      </c>
      <c r="K2200" s="193">
        <f t="shared" si="197"/>
        <v>0.58904109589041098</v>
      </c>
      <c r="L2200" s="254">
        <v>2</v>
      </c>
      <c r="M2200" s="240" t="s">
        <v>1828</v>
      </c>
      <c r="N2200" s="626" t="s">
        <v>1026</v>
      </c>
      <c r="O2200" s="626" t="s">
        <v>145</v>
      </c>
      <c r="P2200" s="626" t="s">
        <v>150</v>
      </c>
      <c r="Q2200" s="621" t="s">
        <v>921</v>
      </c>
      <c r="R2200" s="234">
        <v>11</v>
      </c>
      <c r="S2200" s="301" t="s">
        <v>4233</v>
      </c>
    </row>
    <row r="2201" spans="1:19" ht="15" customHeight="1" x14ac:dyDescent="0.3">
      <c r="A2201" s="468"/>
      <c r="B2201" s="230" t="s">
        <v>4072</v>
      </c>
      <c r="C2201" s="219">
        <v>42</v>
      </c>
      <c r="D2201" s="228" t="s">
        <v>16</v>
      </c>
      <c r="E2201" s="228" t="s">
        <v>16</v>
      </c>
      <c r="F2201" s="228" t="s">
        <v>16</v>
      </c>
      <c r="G2201" s="228" t="s">
        <v>16</v>
      </c>
      <c r="H2201" s="234"/>
      <c r="I2201" s="511">
        <f t="shared" si="198"/>
        <v>42</v>
      </c>
      <c r="J2201" s="217">
        <v>73</v>
      </c>
      <c r="K2201" s="193">
        <f t="shared" si="197"/>
        <v>0.57534246575342463</v>
      </c>
      <c r="L2201" s="214">
        <v>4</v>
      </c>
      <c r="M2201" s="240" t="s">
        <v>28</v>
      </c>
      <c r="N2201" s="624" t="s">
        <v>1386</v>
      </c>
      <c r="O2201" s="624" t="s">
        <v>95</v>
      </c>
      <c r="P2201" s="624" t="s">
        <v>2924</v>
      </c>
      <c r="Q2201" s="624" t="s">
        <v>3800</v>
      </c>
      <c r="R2201" s="240">
        <v>11</v>
      </c>
      <c r="S2201" s="301" t="s">
        <v>4233</v>
      </c>
    </row>
    <row r="2202" spans="1:19" ht="15" customHeight="1" x14ac:dyDescent="0.3">
      <c r="A2202" s="468"/>
      <c r="B2202" s="230" t="s">
        <v>2101</v>
      </c>
      <c r="C2202" s="219">
        <v>42</v>
      </c>
      <c r="D2202" s="217"/>
      <c r="E2202" s="217"/>
      <c r="F2202" s="217"/>
      <c r="G2202" s="217"/>
      <c r="H2202" s="234"/>
      <c r="I2202" s="511">
        <f t="shared" si="198"/>
        <v>42</v>
      </c>
      <c r="J2202" s="198">
        <v>73</v>
      </c>
      <c r="K2202" s="193">
        <f t="shared" si="197"/>
        <v>0.57534246575342463</v>
      </c>
      <c r="L2202" s="214">
        <v>5</v>
      </c>
      <c r="M2202" s="240" t="s">
        <v>28</v>
      </c>
      <c r="N2202" s="622" t="s">
        <v>2102</v>
      </c>
      <c r="O2202" s="623" t="s">
        <v>582</v>
      </c>
      <c r="P2202" s="623" t="s">
        <v>202</v>
      </c>
      <c r="Q2202" s="624" t="s">
        <v>1986</v>
      </c>
      <c r="R2202" s="240">
        <v>11</v>
      </c>
      <c r="S2202" s="301" t="s">
        <v>4233</v>
      </c>
    </row>
    <row r="2203" spans="1:19" s="689" customFormat="1" ht="15" customHeight="1" x14ac:dyDescent="0.3">
      <c r="A2203" s="468"/>
      <c r="B2203" s="230" t="s">
        <v>2103</v>
      </c>
      <c r="C2203" s="219">
        <v>42</v>
      </c>
      <c r="D2203" s="217"/>
      <c r="E2203" s="217"/>
      <c r="F2203" s="217"/>
      <c r="G2203" s="217"/>
      <c r="H2203" s="234"/>
      <c r="I2203" s="511">
        <f t="shared" si="198"/>
        <v>42</v>
      </c>
      <c r="J2203" s="198">
        <v>73</v>
      </c>
      <c r="K2203" s="193">
        <f t="shared" si="197"/>
        <v>0.57534246575342463</v>
      </c>
      <c r="L2203" s="214">
        <v>6</v>
      </c>
      <c r="M2203" s="240" t="s">
        <v>28</v>
      </c>
      <c r="N2203" s="622" t="s">
        <v>2104</v>
      </c>
      <c r="O2203" s="623" t="s">
        <v>1596</v>
      </c>
      <c r="P2203" s="623" t="s">
        <v>527</v>
      </c>
      <c r="Q2203" s="624" t="s">
        <v>1986</v>
      </c>
      <c r="R2203" s="240">
        <v>11</v>
      </c>
      <c r="S2203" s="301" t="s">
        <v>4233</v>
      </c>
    </row>
    <row r="2204" spans="1:19" s="689" customFormat="1" ht="15" customHeight="1" x14ac:dyDescent="0.3">
      <c r="A2204" s="468"/>
      <c r="B2204" s="403" t="s">
        <v>2308</v>
      </c>
      <c r="C2204" s="208">
        <v>42</v>
      </c>
      <c r="D2204" s="217"/>
      <c r="E2204" s="217"/>
      <c r="F2204" s="217"/>
      <c r="G2204" s="217"/>
      <c r="H2204" s="217"/>
      <c r="I2204" s="511">
        <f t="shared" si="198"/>
        <v>42</v>
      </c>
      <c r="J2204" s="217">
        <v>73</v>
      </c>
      <c r="K2204" s="193">
        <f t="shared" si="197"/>
        <v>0.57534246575342463</v>
      </c>
      <c r="L2204" s="254">
        <v>3</v>
      </c>
      <c r="M2204" s="234" t="s">
        <v>1828</v>
      </c>
      <c r="N2204" s="626" t="s">
        <v>2309</v>
      </c>
      <c r="O2204" s="626" t="s">
        <v>2310</v>
      </c>
      <c r="P2204" s="626" t="s">
        <v>2311</v>
      </c>
      <c r="Q2204" s="621" t="s">
        <v>2248</v>
      </c>
      <c r="R2204" s="234">
        <v>11</v>
      </c>
      <c r="S2204" s="301" t="s">
        <v>4233</v>
      </c>
    </row>
    <row r="2205" spans="1:19" s="689" customFormat="1" ht="15" customHeight="1" x14ac:dyDescent="0.3">
      <c r="A2205" s="468"/>
      <c r="B2205" s="230" t="s">
        <v>4931</v>
      </c>
      <c r="C2205" s="219">
        <v>42</v>
      </c>
      <c r="D2205" s="217"/>
      <c r="E2205" s="217"/>
      <c r="F2205" s="217"/>
      <c r="G2205" s="217"/>
      <c r="H2205" s="234"/>
      <c r="I2205" s="511">
        <v>42</v>
      </c>
      <c r="J2205" s="198">
        <v>73</v>
      </c>
      <c r="K2205" s="193">
        <v>0.57530000000000003</v>
      </c>
      <c r="L2205" s="214">
        <v>5</v>
      </c>
      <c r="M2205" s="240" t="s">
        <v>28</v>
      </c>
      <c r="N2205" s="622" t="s">
        <v>4492</v>
      </c>
      <c r="O2205" s="623" t="s">
        <v>126</v>
      </c>
      <c r="P2205" s="623" t="s">
        <v>35</v>
      </c>
      <c r="Q2205" s="624" t="s">
        <v>2831</v>
      </c>
      <c r="R2205" s="240">
        <v>11</v>
      </c>
      <c r="S2205" s="301" t="s">
        <v>4233</v>
      </c>
    </row>
    <row r="2206" spans="1:19" s="689" customFormat="1" ht="15" customHeight="1" x14ac:dyDescent="0.3">
      <c r="A2206" s="468"/>
      <c r="B2206" s="204" t="s">
        <v>3605</v>
      </c>
      <c r="C2206" s="418">
        <v>41</v>
      </c>
      <c r="D2206" s="201"/>
      <c r="E2206" s="201"/>
      <c r="F2206" s="201"/>
      <c r="G2206" s="201"/>
      <c r="H2206" s="733"/>
      <c r="I2206" s="511">
        <f>SUM(C2206:H2206)</f>
        <v>41</v>
      </c>
      <c r="J2206" s="217">
        <v>73</v>
      </c>
      <c r="K2206" s="193">
        <f>I2206/J2206</f>
        <v>0.56164383561643838</v>
      </c>
      <c r="L2206" s="201">
        <v>9</v>
      </c>
      <c r="M2206" s="201" t="s">
        <v>28</v>
      </c>
      <c r="N2206" s="384" t="s">
        <v>3606</v>
      </c>
      <c r="O2206" s="625" t="s">
        <v>58</v>
      </c>
      <c r="P2206" s="625" t="s">
        <v>85</v>
      </c>
      <c r="Q2206" s="625" t="s">
        <v>3402</v>
      </c>
      <c r="R2206" s="201">
        <v>11</v>
      </c>
      <c r="S2206" s="301" t="s">
        <v>4233</v>
      </c>
    </row>
    <row r="2207" spans="1:19" s="689" customFormat="1" ht="15" customHeight="1" x14ac:dyDescent="0.3">
      <c r="A2207" s="468"/>
      <c r="B2207" s="230" t="s">
        <v>4073</v>
      </c>
      <c r="C2207" s="219">
        <v>41</v>
      </c>
      <c r="D2207" s="228" t="s">
        <v>16</v>
      </c>
      <c r="E2207" s="228" t="s">
        <v>16</v>
      </c>
      <c r="F2207" s="228" t="s">
        <v>16</v>
      </c>
      <c r="G2207" s="228" t="s">
        <v>16</v>
      </c>
      <c r="H2207" s="234"/>
      <c r="I2207" s="511">
        <f>SUM(C2207:H2207)</f>
        <v>41</v>
      </c>
      <c r="J2207" s="217">
        <v>73</v>
      </c>
      <c r="K2207" s="193">
        <f>I2207/J2207</f>
        <v>0.56164383561643838</v>
      </c>
      <c r="L2207" s="214">
        <v>5</v>
      </c>
      <c r="M2207" s="240" t="s">
        <v>28</v>
      </c>
      <c r="N2207" s="624" t="s">
        <v>4074</v>
      </c>
      <c r="O2207" s="624" t="s">
        <v>481</v>
      </c>
      <c r="P2207" s="624" t="s">
        <v>209</v>
      </c>
      <c r="Q2207" s="624" t="s">
        <v>3800</v>
      </c>
      <c r="R2207" s="240">
        <v>11</v>
      </c>
      <c r="S2207" s="301" t="s">
        <v>4233</v>
      </c>
    </row>
    <row r="2208" spans="1:19" s="689" customFormat="1" ht="15" customHeight="1" x14ac:dyDescent="0.3">
      <c r="A2208" s="468"/>
      <c r="B2208" s="374" t="s">
        <v>2995</v>
      </c>
      <c r="C2208" s="198">
        <v>39</v>
      </c>
      <c r="D2208" s="228" t="s">
        <v>16</v>
      </c>
      <c r="E2208" s="228" t="s">
        <v>16</v>
      </c>
      <c r="F2208" s="228" t="s">
        <v>16</v>
      </c>
      <c r="G2208" s="228" t="s">
        <v>16</v>
      </c>
      <c r="H2208" s="228" t="s">
        <v>16</v>
      </c>
      <c r="I2208" s="217">
        <f>SUM(C2208:H2208)</f>
        <v>39</v>
      </c>
      <c r="J2208" s="217">
        <v>73</v>
      </c>
      <c r="K2208" s="334">
        <f>I2208/J2208</f>
        <v>0.53424657534246578</v>
      </c>
      <c r="L2208" s="228">
        <v>4</v>
      </c>
      <c r="M2208" s="240" t="s">
        <v>28</v>
      </c>
      <c r="N2208" s="624" t="s">
        <v>2996</v>
      </c>
      <c r="O2208" s="624" t="s">
        <v>471</v>
      </c>
      <c r="P2208" s="624" t="s">
        <v>622</v>
      </c>
      <c r="Q2208" s="624" t="s">
        <v>2841</v>
      </c>
      <c r="R2208" s="240">
        <v>11</v>
      </c>
      <c r="S2208" s="301" t="s">
        <v>4233</v>
      </c>
    </row>
    <row r="2209" spans="1:19" s="689" customFormat="1" ht="15" customHeight="1" x14ac:dyDescent="0.3">
      <c r="A2209" s="468"/>
      <c r="B2209" s="230" t="s">
        <v>2105</v>
      </c>
      <c r="C2209" s="219">
        <v>39</v>
      </c>
      <c r="D2209" s="217"/>
      <c r="E2209" s="217"/>
      <c r="F2209" s="217"/>
      <c r="G2209" s="217"/>
      <c r="H2209" s="234"/>
      <c r="I2209" s="217">
        <f>SUM(C2209:H2209)</f>
        <v>39</v>
      </c>
      <c r="J2209" s="198">
        <v>73</v>
      </c>
      <c r="K2209" s="334">
        <f>I2209/J2209</f>
        <v>0.53424657534246578</v>
      </c>
      <c r="L2209" s="228">
        <v>7</v>
      </c>
      <c r="M2209" s="240" t="s">
        <v>28</v>
      </c>
      <c r="N2209" s="622" t="s">
        <v>4487</v>
      </c>
      <c r="O2209" s="623" t="s">
        <v>373</v>
      </c>
      <c r="P2209" s="623" t="s">
        <v>278</v>
      </c>
      <c r="Q2209" s="624" t="s">
        <v>1986</v>
      </c>
      <c r="R2209" s="240">
        <v>11</v>
      </c>
      <c r="S2209" s="301" t="s">
        <v>4233</v>
      </c>
    </row>
    <row r="2210" spans="1:19" s="689" customFormat="1" ht="15" customHeight="1" x14ac:dyDescent="0.3">
      <c r="A2210" s="468"/>
      <c r="B2210" s="230" t="s">
        <v>4932</v>
      </c>
      <c r="C2210" s="219">
        <v>38</v>
      </c>
      <c r="D2210" s="217"/>
      <c r="E2210" s="217"/>
      <c r="F2210" s="217"/>
      <c r="G2210" s="217"/>
      <c r="H2210" s="234"/>
      <c r="I2210" s="511">
        <v>38</v>
      </c>
      <c r="J2210" s="198">
        <v>73</v>
      </c>
      <c r="K2210" s="193">
        <v>0.52049999999999996</v>
      </c>
      <c r="L2210" s="214">
        <v>6</v>
      </c>
      <c r="M2210" s="240" t="s">
        <v>28</v>
      </c>
      <c r="N2210" s="622" t="s">
        <v>4457</v>
      </c>
      <c r="O2210" s="623" t="s">
        <v>373</v>
      </c>
      <c r="P2210" s="623" t="s">
        <v>213</v>
      </c>
      <c r="Q2210" s="624" t="s">
        <v>2831</v>
      </c>
      <c r="R2210" s="240">
        <v>11</v>
      </c>
      <c r="S2210" s="301" t="s">
        <v>4233</v>
      </c>
    </row>
    <row r="2211" spans="1:19" s="689" customFormat="1" ht="15" customHeight="1" x14ac:dyDescent="0.3">
      <c r="A2211" s="468"/>
      <c r="B2211" s="271" t="s">
        <v>1371</v>
      </c>
      <c r="C2211" s="208">
        <v>38</v>
      </c>
      <c r="D2211" s="208" t="s">
        <v>16</v>
      </c>
      <c r="E2211" s="208" t="s">
        <v>16</v>
      </c>
      <c r="F2211" s="208" t="s">
        <v>16</v>
      </c>
      <c r="G2211" s="208" t="s">
        <v>16</v>
      </c>
      <c r="H2211" s="208" t="s">
        <v>16</v>
      </c>
      <c r="I2211" s="217">
        <f>SUM(C2211:H2211)</f>
        <v>38</v>
      </c>
      <c r="J2211" s="208">
        <v>73</v>
      </c>
      <c r="K2211" s="334">
        <f>I2211/J2211</f>
        <v>0.52054794520547942</v>
      </c>
      <c r="L2211" s="337">
        <v>2</v>
      </c>
      <c r="M2211" s="239" t="s">
        <v>1828</v>
      </c>
      <c r="N2211" s="621" t="s">
        <v>1372</v>
      </c>
      <c r="O2211" s="621" t="s">
        <v>1373</v>
      </c>
      <c r="P2211" s="621" t="s">
        <v>1374</v>
      </c>
      <c r="Q2211" s="621" t="s">
        <v>1183</v>
      </c>
      <c r="R2211" s="239">
        <v>11</v>
      </c>
      <c r="S2211" s="301" t="s">
        <v>4233</v>
      </c>
    </row>
    <row r="2212" spans="1:19" s="689" customFormat="1" ht="15" customHeight="1" x14ac:dyDescent="0.3">
      <c r="A2212" s="468"/>
      <c r="B2212" s="233" t="s">
        <v>3749</v>
      </c>
      <c r="C2212" s="198">
        <v>37</v>
      </c>
      <c r="D2212" s="217"/>
      <c r="E2212" s="217"/>
      <c r="F2212" s="217"/>
      <c r="G2212" s="217"/>
      <c r="H2212" s="217"/>
      <c r="I2212" s="217">
        <f>SUM(C2212:H2212)</f>
        <v>37</v>
      </c>
      <c r="J2212" s="217">
        <v>73</v>
      </c>
      <c r="K2212" s="334">
        <f>I2212/J2212</f>
        <v>0.50684931506849318</v>
      </c>
      <c r="L2212" s="228">
        <v>1</v>
      </c>
      <c r="M2212" s="240" t="s">
        <v>17</v>
      </c>
      <c r="N2212" s="623" t="s">
        <v>3750</v>
      </c>
      <c r="O2212" s="624" t="s">
        <v>3714</v>
      </c>
      <c r="P2212" s="624" t="s">
        <v>150</v>
      </c>
      <c r="Q2212" s="624" t="s">
        <v>3625</v>
      </c>
      <c r="R2212" s="833">
        <v>11</v>
      </c>
      <c r="S2212" s="301" t="s">
        <v>4233</v>
      </c>
    </row>
    <row r="2213" spans="1:19" s="689" customFormat="1" ht="15" customHeight="1" x14ac:dyDescent="0.3">
      <c r="A2213" s="468"/>
      <c r="B2213" s="250" t="s">
        <v>4143</v>
      </c>
      <c r="C2213" s="208">
        <v>37</v>
      </c>
      <c r="D2213" s="217"/>
      <c r="E2213" s="217"/>
      <c r="F2213" s="217"/>
      <c r="G2213" s="217"/>
      <c r="H2213" s="217"/>
      <c r="I2213" s="217">
        <f>SUM(C2213:H2213)</f>
        <v>37</v>
      </c>
      <c r="J2213" s="208">
        <v>73</v>
      </c>
      <c r="K2213" s="334">
        <v>0.50684931506849318</v>
      </c>
      <c r="L2213" s="337">
        <v>1</v>
      </c>
      <c r="M2213" s="239" t="s">
        <v>17</v>
      </c>
      <c r="N2213" s="637" t="s">
        <v>2146</v>
      </c>
      <c r="O2213" s="637" t="s">
        <v>716</v>
      </c>
      <c r="P2213" s="637" t="s">
        <v>527</v>
      </c>
      <c r="Q2213" s="637" t="s">
        <v>4150</v>
      </c>
      <c r="R2213" s="239">
        <v>11</v>
      </c>
      <c r="S2213" s="301" t="s">
        <v>4233</v>
      </c>
    </row>
    <row r="2214" spans="1:19" s="689" customFormat="1" ht="15" customHeight="1" x14ac:dyDescent="0.3">
      <c r="A2214" s="468"/>
      <c r="B2214" s="384" t="s">
        <v>4575</v>
      </c>
      <c r="C2214" s="418">
        <v>37</v>
      </c>
      <c r="D2214" s="201"/>
      <c r="E2214" s="201"/>
      <c r="F2214" s="201"/>
      <c r="G2214" s="201"/>
      <c r="H2214" s="201"/>
      <c r="I2214" s="418">
        <v>37</v>
      </c>
      <c r="J2214" s="418">
        <v>73</v>
      </c>
      <c r="K2214" s="710">
        <v>0.50680000000000003</v>
      </c>
      <c r="L2214" s="201">
        <v>2</v>
      </c>
      <c r="M2214" s="201" t="s">
        <v>1828</v>
      </c>
      <c r="N2214" s="625" t="s">
        <v>4576</v>
      </c>
      <c r="O2214" s="625" t="s">
        <v>1163</v>
      </c>
      <c r="P2214" s="625" t="s">
        <v>229</v>
      </c>
      <c r="Q2214" s="625" t="s">
        <v>4160</v>
      </c>
      <c r="R2214" s="201">
        <v>11</v>
      </c>
      <c r="S2214" s="301" t="s">
        <v>4233</v>
      </c>
    </row>
    <row r="2215" spans="1:19" s="689" customFormat="1" ht="15" customHeight="1" x14ac:dyDescent="0.3">
      <c r="A2215" s="468"/>
      <c r="B2215" s="233" t="s">
        <v>1895</v>
      </c>
      <c r="C2215" s="198">
        <v>37</v>
      </c>
      <c r="D2215" s="198" t="s">
        <v>16</v>
      </c>
      <c r="E2215" s="198" t="s">
        <v>16</v>
      </c>
      <c r="F2215" s="198" t="s">
        <v>16</v>
      </c>
      <c r="G2215" s="198" t="s">
        <v>16</v>
      </c>
      <c r="H2215" s="198" t="s">
        <v>16</v>
      </c>
      <c r="I2215" s="217">
        <f>SUM(C2215:H2215)</f>
        <v>37</v>
      </c>
      <c r="J2215" s="198">
        <v>73</v>
      </c>
      <c r="K2215" s="334">
        <f>I2215/J2215</f>
        <v>0.50684931506849318</v>
      </c>
      <c r="L2215" s="228">
        <v>1</v>
      </c>
      <c r="M2215" s="240" t="s">
        <v>17</v>
      </c>
      <c r="N2215" s="623" t="s">
        <v>1896</v>
      </c>
      <c r="O2215" s="623" t="s">
        <v>373</v>
      </c>
      <c r="P2215" s="623" t="s">
        <v>356</v>
      </c>
      <c r="Q2215" s="624" t="s">
        <v>1880</v>
      </c>
      <c r="R2215" s="833">
        <v>11</v>
      </c>
      <c r="S2215" s="301" t="s">
        <v>4233</v>
      </c>
    </row>
    <row r="2216" spans="1:19" s="689" customFormat="1" ht="15" customHeight="1" x14ac:dyDescent="0.3">
      <c r="A2216" s="468"/>
      <c r="B2216" s="230" t="s">
        <v>1499</v>
      </c>
      <c r="C2216" s="219">
        <v>37</v>
      </c>
      <c r="D2216" s="217"/>
      <c r="E2216" s="217"/>
      <c r="F2216" s="217"/>
      <c r="G2216" s="217"/>
      <c r="H2216" s="217"/>
      <c r="I2216" s="217">
        <f>SUM(C2216:H2216)</f>
        <v>37</v>
      </c>
      <c r="J2216" s="198">
        <v>73</v>
      </c>
      <c r="K2216" s="334">
        <f>I2216/J2216</f>
        <v>0.50684931506849318</v>
      </c>
      <c r="L2216" s="228">
        <v>9</v>
      </c>
      <c r="M2216" s="240" t="s">
        <v>28</v>
      </c>
      <c r="N2216" s="624" t="s">
        <v>18</v>
      </c>
      <c r="O2216" s="624" t="s">
        <v>395</v>
      </c>
      <c r="P2216" s="624" t="s">
        <v>220</v>
      </c>
      <c r="Q2216" s="621" t="s">
        <v>1377</v>
      </c>
      <c r="R2216" s="240">
        <v>11</v>
      </c>
      <c r="S2216" s="301" t="s">
        <v>4233</v>
      </c>
    </row>
    <row r="2217" spans="1:19" s="689" customFormat="1" ht="15" customHeight="1" x14ac:dyDescent="0.3">
      <c r="A2217" s="468"/>
      <c r="B2217" s="230" t="s">
        <v>1973</v>
      </c>
      <c r="C2217" s="198">
        <v>37</v>
      </c>
      <c r="D2217" s="217"/>
      <c r="E2217" s="217"/>
      <c r="F2217" s="217"/>
      <c r="G2217" s="217"/>
      <c r="H2217" s="217"/>
      <c r="I2217" s="217">
        <f>SUM(C2217:H2217)</f>
        <v>37</v>
      </c>
      <c r="J2217" s="198">
        <v>73</v>
      </c>
      <c r="K2217" s="334">
        <f>I2217/J2217</f>
        <v>0.50684931506849318</v>
      </c>
      <c r="L2217" s="228">
        <v>2</v>
      </c>
      <c r="M2217" s="240" t="s">
        <v>1828</v>
      </c>
      <c r="N2217" s="624" t="s">
        <v>1974</v>
      </c>
      <c r="O2217" s="624" t="s">
        <v>1975</v>
      </c>
      <c r="P2217" s="624" t="s">
        <v>229</v>
      </c>
      <c r="Q2217" s="624" t="s">
        <v>1930</v>
      </c>
      <c r="R2217" s="240">
        <v>11</v>
      </c>
      <c r="S2217" s="301" t="s">
        <v>4233</v>
      </c>
    </row>
    <row r="2218" spans="1:19" s="689" customFormat="1" ht="15" customHeight="1" x14ac:dyDescent="0.3">
      <c r="A2218" s="468"/>
      <c r="B2218" s="506" t="s">
        <v>4514</v>
      </c>
      <c r="C2218" s="706">
        <v>35</v>
      </c>
      <c r="D2218" s="465"/>
      <c r="E2218" s="465"/>
      <c r="F2218" s="465"/>
      <c r="G2218" s="465"/>
      <c r="H2218" s="506"/>
      <c r="I2218" s="417">
        <v>35</v>
      </c>
      <c r="J2218" s="417">
        <v>73</v>
      </c>
      <c r="K2218" s="489">
        <v>0.47949999999999998</v>
      </c>
      <c r="L2218" s="465">
        <v>1</v>
      </c>
      <c r="M2218" s="465" t="s">
        <v>28</v>
      </c>
      <c r="N2218" s="491" t="s">
        <v>4515</v>
      </c>
      <c r="O2218" s="491" t="s">
        <v>58</v>
      </c>
      <c r="P2218" s="491" t="s">
        <v>186</v>
      </c>
      <c r="Q2218" s="491" t="s">
        <v>2409</v>
      </c>
      <c r="R2218" s="465">
        <v>11</v>
      </c>
      <c r="S2218" s="282"/>
    </row>
    <row r="2219" spans="1:19" s="689" customFormat="1" ht="15" customHeight="1" x14ac:dyDescent="0.3">
      <c r="A2219" s="468"/>
      <c r="B2219" s="366" t="s">
        <v>3751</v>
      </c>
      <c r="C2219" s="21">
        <v>34</v>
      </c>
      <c r="D2219" s="43"/>
      <c r="E2219" s="43"/>
      <c r="F2219" s="43"/>
      <c r="G2219" s="43"/>
      <c r="H2219" s="43"/>
      <c r="I2219" s="497">
        <f>SUM(C2219:H2219)</f>
        <v>34</v>
      </c>
      <c r="J2219" s="43">
        <v>73</v>
      </c>
      <c r="K2219" s="31">
        <f>I2219/J2219</f>
        <v>0.46575342465753422</v>
      </c>
      <c r="L2219" s="118">
        <v>2</v>
      </c>
      <c r="M2219" s="47" t="s">
        <v>28</v>
      </c>
      <c r="N2219" s="565" t="s">
        <v>3752</v>
      </c>
      <c r="O2219" s="537" t="s">
        <v>3650</v>
      </c>
      <c r="P2219" s="537" t="s">
        <v>146</v>
      </c>
      <c r="Q2219" s="537" t="s">
        <v>3625</v>
      </c>
      <c r="R2219" s="505">
        <v>11</v>
      </c>
      <c r="S2219" s="282"/>
    </row>
    <row r="2220" spans="1:19" s="689" customFormat="1" ht="15" customHeight="1" x14ac:dyDescent="0.3">
      <c r="A2220" s="468"/>
      <c r="B2220" s="357" t="s">
        <v>3601</v>
      </c>
      <c r="C2220" s="417">
        <v>34</v>
      </c>
      <c r="D2220" s="83"/>
      <c r="E2220" s="83"/>
      <c r="F2220" s="83"/>
      <c r="G2220" s="83"/>
      <c r="H2220" s="730"/>
      <c r="I2220" s="497">
        <v>34</v>
      </c>
      <c r="J2220" s="43">
        <v>73</v>
      </c>
      <c r="K2220" s="31">
        <v>0.46575342465753422</v>
      </c>
      <c r="L2220" s="83">
        <v>10</v>
      </c>
      <c r="M2220" s="83" t="s">
        <v>28</v>
      </c>
      <c r="N2220" s="357" t="s">
        <v>3602</v>
      </c>
      <c r="O2220" s="492" t="s">
        <v>258</v>
      </c>
      <c r="P2220" s="492" t="s">
        <v>220</v>
      </c>
      <c r="Q2220" s="492" t="s">
        <v>3402</v>
      </c>
      <c r="R2220" s="83">
        <v>11</v>
      </c>
      <c r="S2220" s="428"/>
    </row>
    <row r="2221" spans="1:19" s="689" customFormat="1" ht="15" customHeight="1" x14ac:dyDescent="0.3">
      <c r="A2221" s="468"/>
      <c r="B2221" s="99" t="s">
        <v>4075</v>
      </c>
      <c r="C2221" s="141">
        <v>34</v>
      </c>
      <c r="D2221" s="23" t="s">
        <v>16</v>
      </c>
      <c r="E2221" s="23" t="s">
        <v>16</v>
      </c>
      <c r="F2221" s="23" t="s">
        <v>16</v>
      </c>
      <c r="G2221" s="23" t="s">
        <v>16</v>
      </c>
      <c r="H2221" s="45"/>
      <c r="I2221" s="497">
        <f>SUM(C2221:H2221)</f>
        <v>34</v>
      </c>
      <c r="J2221" s="43">
        <v>73</v>
      </c>
      <c r="K2221" s="31">
        <f>I2221/J2221</f>
        <v>0.46575342465753422</v>
      </c>
      <c r="L2221" s="118">
        <v>6</v>
      </c>
      <c r="M2221" s="47" t="s">
        <v>28</v>
      </c>
      <c r="N2221" s="537" t="s">
        <v>4076</v>
      </c>
      <c r="O2221" s="537" t="s">
        <v>377</v>
      </c>
      <c r="P2221" s="537" t="s">
        <v>150</v>
      </c>
      <c r="Q2221" s="537" t="s">
        <v>3800</v>
      </c>
      <c r="R2221" s="47">
        <v>11</v>
      </c>
      <c r="S2221" s="282"/>
    </row>
    <row r="2222" spans="1:19" s="689" customFormat="1" ht="15" customHeight="1" x14ac:dyDescent="0.3">
      <c r="A2222" s="468"/>
      <c r="B2222" s="365" t="s">
        <v>2402</v>
      </c>
      <c r="C2222" s="43">
        <v>34</v>
      </c>
      <c r="D2222" s="92"/>
      <c r="E2222" s="43"/>
      <c r="F2222" s="92"/>
      <c r="G2222" s="92"/>
      <c r="H2222" s="43"/>
      <c r="I2222" s="497">
        <f>SUM(C2222:H2222)</f>
        <v>34</v>
      </c>
      <c r="J2222" s="43">
        <v>73</v>
      </c>
      <c r="K2222" s="31">
        <f>I2222/J2222</f>
        <v>0.46575342465753422</v>
      </c>
      <c r="L2222" s="45">
        <v>3</v>
      </c>
      <c r="M2222" s="45" t="s">
        <v>28</v>
      </c>
      <c r="N2222" s="530" t="s">
        <v>2403</v>
      </c>
      <c r="O2222" s="530" t="s">
        <v>763</v>
      </c>
      <c r="P2222" s="530" t="s">
        <v>428</v>
      </c>
      <c r="Q2222" s="530" t="s">
        <v>2322</v>
      </c>
      <c r="R2222" s="45">
        <v>11</v>
      </c>
      <c r="S2222" s="282"/>
    </row>
    <row r="2223" spans="1:19" s="689" customFormat="1" ht="15" customHeight="1" x14ac:dyDescent="0.3">
      <c r="A2223" s="468"/>
      <c r="B2223" s="363" t="s">
        <v>681</v>
      </c>
      <c r="C2223" s="9">
        <v>33</v>
      </c>
      <c r="D2223" s="9"/>
      <c r="E2223" s="9"/>
      <c r="F2223" s="9"/>
      <c r="G2223" s="9"/>
      <c r="H2223" s="431"/>
      <c r="I2223" s="497">
        <f>SUM(C2223:H2223)</f>
        <v>33</v>
      </c>
      <c r="J2223" s="43">
        <v>73</v>
      </c>
      <c r="K2223" s="31">
        <v>0.45205479452054792</v>
      </c>
      <c r="L2223" s="131">
        <v>1</v>
      </c>
      <c r="M2223" s="45" t="s">
        <v>28</v>
      </c>
      <c r="N2223" s="565" t="s">
        <v>682</v>
      </c>
      <c r="O2223" s="530" t="s">
        <v>377</v>
      </c>
      <c r="P2223" s="530" t="s">
        <v>220</v>
      </c>
      <c r="Q2223" s="530" t="s">
        <v>4091</v>
      </c>
      <c r="R2223" s="32">
        <v>11</v>
      </c>
      <c r="S2223" s="282"/>
    </row>
    <row r="2224" spans="1:19" s="689" customFormat="1" ht="15" customHeight="1" x14ac:dyDescent="0.3">
      <c r="A2224" s="468"/>
      <c r="B2224" s="99" t="s">
        <v>1976</v>
      </c>
      <c r="C2224" s="21">
        <v>33</v>
      </c>
      <c r="D2224" s="43"/>
      <c r="E2224" s="43"/>
      <c r="F2224" s="43"/>
      <c r="G2224" s="43"/>
      <c r="H2224" s="43"/>
      <c r="I2224" s="497">
        <f>SUM(C2224:H2224)</f>
        <v>33</v>
      </c>
      <c r="J2224" s="21">
        <v>73</v>
      </c>
      <c r="K2224" s="31">
        <f>I2224/J2224</f>
        <v>0.45205479452054792</v>
      </c>
      <c r="L2224" s="23">
        <v>3</v>
      </c>
      <c r="M2224" s="47" t="s">
        <v>28</v>
      </c>
      <c r="N2224" s="537" t="s">
        <v>1977</v>
      </c>
      <c r="O2224" s="537" t="s">
        <v>1978</v>
      </c>
      <c r="P2224" s="537" t="s">
        <v>406</v>
      </c>
      <c r="Q2224" s="537" t="s">
        <v>1930</v>
      </c>
      <c r="R2224" s="47">
        <v>11</v>
      </c>
      <c r="S2224" s="282"/>
    </row>
    <row r="2225" spans="1:19" s="689" customFormat="1" ht="15" customHeight="1" x14ac:dyDescent="0.3">
      <c r="A2225" s="468"/>
      <c r="B2225" s="99" t="s">
        <v>1979</v>
      </c>
      <c r="C2225" s="21">
        <v>33</v>
      </c>
      <c r="D2225" s="43"/>
      <c r="E2225" s="43"/>
      <c r="F2225" s="43"/>
      <c r="G2225" s="43"/>
      <c r="H2225" s="43"/>
      <c r="I2225" s="497">
        <f>SUM(C2225:H2225)</f>
        <v>33</v>
      </c>
      <c r="J2225" s="21">
        <v>73</v>
      </c>
      <c r="K2225" s="31">
        <f>I2225/J2225</f>
        <v>0.45205479452054792</v>
      </c>
      <c r="L2225" s="23">
        <v>3</v>
      </c>
      <c r="M2225" s="47" t="s">
        <v>28</v>
      </c>
      <c r="N2225" s="537" t="s">
        <v>1980</v>
      </c>
      <c r="O2225" s="537" t="s">
        <v>1963</v>
      </c>
      <c r="P2225" s="537" t="s">
        <v>1981</v>
      </c>
      <c r="Q2225" s="537" t="s">
        <v>1930</v>
      </c>
      <c r="R2225" s="47">
        <v>11</v>
      </c>
      <c r="S2225" s="282"/>
    </row>
    <row r="2226" spans="1:19" s="689" customFormat="1" ht="15" customHeight="1" x14ac:dyDescent="0.3">
      <c r="A2226" s="468"/>
      <c r="B2226" s="110" t="s">
        <v>4933</v>
      </c>
      <c r="C2226" s="141">
        <v>32</v>
      </c>
      <c r="D2226" s="43"/>
      <c r="E2226" s="43"/>
      <c r="F2226" s="43"/>
      <c r="G2226" s="43"/>
      <c r="H2226" s="45"/>
      <c r="I2226" s="497">
        <v>32</v>
      </c>
      <c r="J2226" s="21">
        <v>73</v>
      </c>
      <c r="K2226" s="31">
        <v>0.43840000000000001</v>
      </c>
      <c r="L2226" s="118">
        <v>7</v>
      </c>
      <c r="M2226" s="47" t="s">
        <v>28</v>
      </c>
      <c r="N2226" s="551" t="s">
        <v>4934</v>
      </c>
      <c r="O2226" s="565" t="s">
        <v>126</v>
      </c>
      <c r="P2226" s="565" t="s">
        <v>39</v>
      </c>
      <c r="Q2226" s="537" t="s">
        <v>2831</v>
      </c>
      <c r="R2226" s="47">
        <v>11</v>
      </c>
      <c r="S2226" s="428"/>
    </row>
    <row r="2227" spans="1:19" ht="15" customHeight="1" x14ac:dyDescent="0.3">
      <c r="A2227" s="468"/>
      <c r="B2227" s="358" t="s">
        <v>2997</v>
      </c>
      <c r="C2227" s="411">
        <v>31</v>
      </c>
      <c r="D2227" s="23" t="s">
        <v>16</v>
      </c>
      <c r="E2227" s="23" t="s">
        <v>16</v>
      </c>
      <c r="F2227" s="23" t="s">
        <v>16</v>
      </c>
      <c r="G2227" s="23" t="s">
        <v>16</v>
      </c>
      <c r="H2227" s="23" t="s">
        <v>16</v>
      </c>
      <c r="I2227" s="497">
        <f>SUM(C2227:H2227)</f>
        <v>31</v>
      </c>
      <c r="J2227" s="43">
        <v>73</v>
      </c>
      <c r="K2227" s="31">
        <f>I2227/J2227</f>
        <v>0.42465753424657532</v>
      </c>
      <c r="L2227" s="118">
        <v>5</v>
      </c>
      <c r="M2227" s="178" t="s">
        <v>28</v>
      </c>
      <c r="N2227" s="537" t="s">
        <v>2998</v>
      </c>
      <c r="O2227" s="537" t="s">
        <v>95</v>
      </c>
      <c r="P2227" s="537" t="s">
        <v>1244</v>
      </c>
      <c r="Q2227" s="537" t="s">
        <v>2841</v>
      </c>
      <c r="R2227" s="47">
        <v>11</v>
      </c>
      <c r="S2227" s="282"/>
    </row>
    <row r="2228" spans="1:19" ht="15" customHeight="1" x14ac:dyDescent="0.3">
      <c r="A2228" s="468"/>
      <c r="B2228" s="362" t="s">
        <v>2312</v>
      </c>
      <c r="C2228" s="30">
        <v>31</v>
      </c>
      <c r="D2228" s="43"/>
      <c r="E2228" s="43"/>
      <c r="F2228" s="43"/>
      <c r="G2228" s="43"/>
      <c r="H2228" s="43"/>
      <c r="I2228" s="497">
        <f>SUM(C2228:H2228)</f>
        <v>31</v>
      </c>
      <c r="J2228" s="43">
        <v>73</v>
      </c>
      <c r="K2228" s="31">
        <f>I2228/J2228</f>
        <v>0.42465753424657532</v>
      </c>
      <c r="L2228" s="163">
        <v>4</v>
      </c>
      <c r="M2228" s="45" t="s">
        <v>28</v>
      </c>
      <c r="N2228" s="365" t="s">
        <v>2313</v>
      </c>
      <c r="O2228" s="365" t="s">
        <v>120</v>
      </c>
      <c r="P2228" s="365" t="s">
        <v>1136</v>
      </c>
      <c r="Q2228" s="530" t="s">
        <v>2248</v>
      </c>
      <c r="R2228" s="45">
        <v>11</v>
      </c>
      <c r="S2228" s="282"/>
    </row>
    <row r="2229" spans="1:19" ht="15" customHeight="1" x14ac:dyDescent="0.3">
      <c r="A2229" s="468"/>
      <c r="B2229" s="358" t="s">
        <v>2999</v>
      </c>
      <c r="C2229" s="411">
        <v>31</v>
      </c>
      <c r="D2229" s="23" t="s">
        <v>16</v>
      </c>
      <c r="E2229" s="23" t="s">
        <v>16</v>
      </c>
      <c r="F2229" s="23" t="s">
        <v>16</v>
      </c>
      <c r="G2229" s="23" t="s">
        <v>16</v>
      </c>
      <c r="H2229" s="23" t="s">
        <v>16</v>
      </c>
      <c r="I2229" s="497">
        <f>SUM(C2229:H2229)</f>
        <v>31</v>
      </c>
      <c r="J2229" s="43">
        <v>73</v>
      </c>
      <c r="K2229" s="31">
        <f>I2229/J2229</f>
        <v>0.42465753424657532</v>
      </c>
      <c r="L2229" s="118">
        <v>5</v>
      </c>
      <c r="M2229" s="178" t="s">
        <v>28</v>
      </c>
      <c r="N2229" s="537" t="s">
        <v>3000</v>
      </c>
      <c r="O2229" s="537" t="s">
        <v>800</v>
      </c>
      <c r="P2229" s="537" t="s">
        <v>79</v>
      </c>
      <c r="Q2229" s="537" t="s">
        <v>2841</v>
      </c>
      <c r="R2229" s="47">
        <v>11</v>
      </c>
      <c r="S2229" s="282"/>
    </row>
    <row r="2230" spans="1:19" ht="15" customHeight="1" x14ac:dyDescent="0.3">
      <c r="A2230" s="468"/>
      <c r="B2230" s="110" t="s">
        <v>4935</v>
      </c>
      <c r="C2230" s="141">
        <v>31</v>
      </c>
      <c r="D2230" s="43"/>
      <c r="E2230" s="43"/>
      <c r="F2230" s="43"/>
      <c r="G2230" s="43"/>
      <c r="H2230" s="45"/>
      <c r="I2230" s="497">
        <v>31</v>
      </c>
      <c r="J2230" s="21">
        <v>73</v>
      </c>
      <c r="K2230" s="31">
        <v>0.42470000000000002</v>
      </c>
      <c r="L2230" s="118">
        <v>8</v>
      </c>
      <c r="M2230" s="47" t="s">
        <v>28</v>
      </c>
      <c r="N2230" s="551" t="s">
        <v>4936</v>
      </c>
      <c r="O2230" s="565" t="s">
        <v>431</v>
      </c>
      <c r="P2230" s="565" t="s">
        <v>96</v>
      </c>
      <c r="Q2230" s="537" t="s">
        <v>2831</v>
      </c>
      <c r="R2230" s="47">
        <v>11</v>
      </c>
      <c r="S2230" s="428"/>
    </row>
    <row r="2231" spans="1:19" ht="15" customHeight="1" x14ac:dyDescent="0.3">
      <c r="A2231" s="468"/>
      <c r="B2231" s="387" t="s">
        <v>179</v>
      </c>
      <c r="C2231" s="7">
        <v>31</v>
      </c>
      <c r="D2231" s="473" t="s">
        <v>16</v>
      </c>
      <c r="E2231" s="473" t="s">
        <v>16</v>
      </c>
      <c r="F2231" s="473" t="s">
        <v>16</v>
      </c>
      <c r="G2231" s="473" t="s">
        <v>16</v>
      </c>
      <c r="H2231" s="473" t="s">
        <v>16</v>
      </c>
      <c r="I2231" s="497">
        <f>SUM(C2231:H2231)</f>
        <v>31</v>
      </c>
      <c r="J2231" s="43">
        <v>73</v>
      </c>
      <c r="K2231" s="31">
        <f>I2231/J2231</f>
        <v>0.42465753424657532</v>
      </c>
      <c r="L2231" s="118">
        <v>4</v>
      </c>
      <c r="M2231" s="47" t="s">
        <v>28</v>
      </c>
      <c r="N2231" s="537" t="s">
        <v>180</v>
      </c>
      <c r="O2231" s="537" t="s">
        <v>181</v>
      </c>
      <c r="P2231" s="537" t="s">
        <v>182</v>
      </c>
      <c r="Q2231" s="537" t="s">
        <v>4089</v>
      </c>
      <c r="R2231" s="47">
        <v>11</v>
      </c>
      <c r="S2231" s="282"/>
    </row>
    <row r="2232" spans="1:19" ht="15" customHeight="1" x14ac:dyDescent="0.3">
      <c r="A2232" s="464"/>
      <c r="B2232" s="99" t="s">
        <v>4077</v>
      </c>
      <c r="C2232" s="141">
        <v>31</v>
      </c>
      <c r="D2232" s="23" t="s">
        <v>16</v>
      </c>
      <c r="E2232" s="23" t="s">
        <v>16</v>
      </c>
      <c r="F2232" s="23" t="s">
        <v>16</v>
      </c>
      <c r="G2232" s="23" t="s">
        <v>16</v>
      </c>
      <c r="H2232" s="45"/>
      <c r="I2232" s="497">
        <f>SUM(C2232:H2232)</f>
        <v>31</v>
      </c>
      <c r="J2232" s="43">
        <v>73</v>
      </c>
      <c r="K2232" s="31">
        <f>I2232/J2232</f>
        <v>0.42465753424657532</v>
      </c>
      <c r="L2232" s="118">
        <v>7</v>
      </c>
      <c r="M2232" s="47" t="s">
        <v>28</v>
      </c>
      <c r="N2232" s="537" t="s">
        <v>4078</v>
      </c>
      <c r="O2232" s="537" t="s">
        <v>145</v>
      </c>
      <c r="P2232" s="537" t="s">
        <v>403</v>
      </c>
      <c r="Q2232" s="537" t="s">
        <v>3800</v>
      </c>
      <c r="R2232" s="47">
        <v>11</v>
      </c>
      <c r="S2232" s="282"/>
    </row>
    <row r="2233" spans="1:19" ht="15" customHeight="1" x14ac:dyDescent="0.3">
      <c r="A2233" s="468"/>
      <c r="B2233" s="99" t="s">
        <v>1500</v>
      </c>
      <c r="C2233" s="141">
        <v>29</v>
      </c>
      <c r="D2233" s="43"/>
      <c r="E2233" s="43"/>
      <c r="F2233" s="43"/>
      <c r="G2233" s="43"/>
      <c r="H2233" s="43"/>
      <c r="I2233" s="497">
        <f>SUM(C2233:H2233)</f>
        <v>29</v>
      </c>
      <c r="J2233" s="43">
        <v>73</v>
      </c>
      <c r="K2233" s="31">
        <f>I2233/J2233</f>
        <v>0.39726027397260272</v>
      </c>
      <c r="L2233" s="118">
        <v>10</v>
      </c>
      <c r="M2233" s="47" t="s">
        <v>28</v>
      </c>
      <c r="N2233" s="537" t="s">
        <v>1501</v>
      </c>
      <c r="O2233" s="537" t="s">
        <v>1502</v>
      </c>
      <c r="P2233" s="537" t="s">
        <v>133</v>
      </c>
      <c r="Q2233" s="530" t="s">
        <v>1377</v>
      </c>
      <c r="R2233" s="47">
        <v>11</v>
      </c>
      <c r="S2233" s="282"/>
    </row>
    <row r="2234" spans="1:19" ht="15" customHeight="1" x14ac:dyDescent="0.3">
      <c r="A2234" s="468"/>
      <c r="B2234" s="114" t="s">
        <v>3313</v>
      </c>
      <c r="C2234" s="43">
        <v>29</v>
      </c>
      <c r="D2234" s="43"/>
      <c r="E2234" s="43"/>
      <c r="F2234" s="43"/>
      <c r="G2234" s="43"/>
      <c r="H2234" s="43"/>
      <c r="I2234" s="497">
        <f>SUM(C2234:H2234)</f>
        <v>29</v>
      </c>
      <c r="J2234" s="43">
        <v>73</v>
      </c>
      <c r="K2234" s="31">
        <f>I2234/J2234</f>
        <v>0.39726027397260272</v>
      </c>
      <c r="L2234" s="131">
        <v>1</v>
      </c>
      <c r="M2234" s="45" t="s">
        <v>28</v>
      </c>
      <c r="N2234" s="530" t="s">
        <v>3314</v>
      </c>
      <c r="O2234" s="530" t="s">
        <v>145</v>
      </c>
      <c r="P2234" s="530" t="s">
        <v>472</v>
      </c>
      <c r="Q2234" s="530" t="s">
        <v>3284</v>
      </c>
      <c r="R2234" s="32">
        <v>11</v>
      </c>
      <c r="S2234" s="282"/>
    </row>
    <row r="2235" spans="1:19" ht="15" customHeight="1" x14ac:dyDescent="0.3">
      <c r="A2235" s="468"/>
      <c r="B2235" s="110" t="s">
        <v>4937</v>
      </c>
      <c r="C2235" s="141">
        <v>28</v>
      </c>
      <c r="D2235" s="43"/>
      <c r="E2235" s="43"/>
      <c r="F2235" s="43"/>
      <c r="G2235" s="43"/>
      <c r="H2235" s="45"/>
      <c r="I2235" s="497">
        <v>28</v>
      </c>
      <c r="J2235" s="21">
        <v>73</v>
      </c>
      <c r="K2235" s="31">
        <v>0.3836</v>
      </c>
      <c r="L2235" s="118">
        <v>9</v>
      </c>
      <c r="M2235" s="47" t="s">
        <v>28</v>
      </c>
      <c r="N2235" s="551" t="s">
        <v>4938</v>
      </c>
      <c r="O2235" s="565" t="s">
        <v>58</v>
      </c>
      <c r="P2235" s="565" t="s">
        <v>225</v>
      </c>
      <c r="Q2235" s="537" t="s">
        <v>2831</v>
      </c>
      <c r="R2235" s="47">
        <v>11</v>
      </c>
      <c r="S2235" s="428"/>
    </row>
    <row r="2236" spans="1:19" ht="15" customHeight="1" x14ac:dyDescent="0.3">
      <c r="A2236" s="464"/>
      <c r="B2236" s="282" t="s">
        <v>4921</v>
      </c>
      <c r="C2236" s="9">
        <v>28</v>
      </c>
      <c r="D2236" s="431"/>
      <c r="E2236" s="431"/>
      <c r="F2236" s="431"/>
      <c r="G2236" s="431"/>
      <c r="H2236" s="431"/>
      <c r="I2236" s="661">
        <v>28</v>
      </c>
      <c r="J2236" s="661">
        <v>73</v>
      </c>
      <c r="K2236" s="662">
        <v>0.3836</v>
      </c>
      <c r="L2236" s="660">
        <v>1</v>
      </c>
      <c r="M2236" s="660" t="s">
        <v>28</v>
      </c>
      <c r="N2236" s="282" t="s">
        <v>4317</v>
      </c>
      <c r="O2236" s="282" t="s">
        <v>4922</v>
      </c>
      <c r="P2236" s="282" t="s">
        <v>142</v>
      </c>
      <c r="Q2236" s="663" t="s">
        <v>1090</v>
      </c>
      <c r="R2236" s="660">
        <v>11</v>
      </c>
      <c r="S2236" s="282"/>
    </row>
    <row r="2237" spans="1:19" ht="15" customHeight="1" x14ac:dyDescent="0.3">
      <c r="A2237" s="468"/>
      <c r="B2237" s="366" t="s">
        <v>3753</v>
      </c>
      <c r="C2237" s="21">
        <v>27</v>
      </c>
      <c r="D2237" s="43"/>
      <c r="E2237" s="43"/>
      <c r="F2237" s="43"/>
      <c r="G2237" s="43"/>
      <c r="H2237" s="43"/>
      <c r="I2237" s="497">
        <f t="shared" ref="I2237:I2247" si="199">SUM(C2237:H2237)</f>
        <v>27</v>
      </c>
      <c r="J2237" s="43">
        <v>73</v>
      </c>
      <c r="K2237" s="31">
        <f t="shared" ref="K2237:K2247" si="200">I2237/J2237</f>
        <v>0.36986301369863012</v>
      </c>
      <c r="L2237" s="118">
        <v>3</v>
      </c>
      <c r="M2237" s="47" t="s">
        <v>28</v>
      </c>
      <c r="N2237" s="565" t="s">
        <v>3754</v>
      </c>
      <c r="O2237" s="537" t="s">
        <v>277</v>
      </c>
      <c r="P2237" s="537" t="s">
        <v>3755</v>
      </c>
      <c r="Q2237" s="537" t="s">
        <v>3625</v>
      </c>
      <c r="R2237" s="505">
        <v>11</v>
      </c>
      <c r="S2237" s="282"/>
    </row>
    <row r="2238" spans="1:19" ht="15" customHeight="1" x14ac:dyDescent="0.3">
      <c r="A2238" s="468"/>
      <c r="B2238" s="362" t="s">
        <v>2314</v>
      </c>
      <c r="C2238" s="30">
        <v>27</v>
      </c>
      <c r="D2238" s="43"/>
      <c r="E2238" s="43"/>
      <c r="F2238" s="43"/>
      <c r="G2238" s="43"/>
      <c r="H2238" s="43"/>
      <c r="I2238" s="497">
        <f t="shared" si="199"/>
        <v>27</v>
      </c>
      <c r="J2238" s="43">
        <v>73</v>
      </c>
      <c r="K2238" s="31">
        <f t="shared" si="200"/>
        <v>0.36986301369863012</v>
      </c>
      <c r="L2238" s="163">
        <v>5</v>
      </c>
      <c r="M2238" s="45" t="s">
        <v>28</v>
      </c>
      <c r="N2238" s="365" t="s">
        <v>2315</v>
      </c>
      <c r="O2238" s="365" t="s">
        <v>511</v>
      </c>
      <c r="P2238" s="365" t="s">
        <v>59</v>
      </c>
      <c r="Q2238" s="530" t="s">
        <v>2248</v>
      </c>
      <c r="R2238" s="45">
        <v>11</v>
      </c>
      <c r="S2238" s="282"/>
    </row>
    <row r="2239" spans="1:19" ht="15" customHeight="1" x14ac:dyDescent="0.3">
      <c r="A2239" s="468"/>
      <c r="B2239" s="366" t="s">
        <v>1897</v>
      </c>
      <c r="C2239" s="21">
        <v>26</v>
      </c>
      <c r="D2239" s="21" t="s">
        <v>16</v>
      </c>
      <c r="E2239" s="21" t="s">
        <v>16</v>
      </c>
      <c r="F2239" s="21" t="s">
        <v>16</v>
      </c>
      <c r="G2239" s="21" t="s">
        <v>16</v>
      </c>
      <c r="H2239" s="21" t="s">
        <v>16</v>
      </c>
      <c r="I2239" s="497">
        <f t="shared" si="199"/>
        <v>26</v>
      </c>
      <c r="J2239" s="21">
        <v>73</v>
      </c>
      <c r="K2239" s="31">
        <f t="shared" si="200"/>
        <v>0.35616438356164382</v>
      </c>
      <c r="L2239" s="23">
        <v>2</v>
      </c>
      <c r="M2239" s="47" t="s">
        <v>28</v>
      </c>
      <c r="N2239" s="565" t="s">
        <v>1898</v>
      </c>
      <c r="O2239" s="565" t="s">
        <v>46</v>
      </c>
      <c r="P2239" s="565" t="s">
        <v>213</v>
      </c>
      <c r="Q2239" s="537" t="s">
        <v>1880</v>
      </c>
      <c r="R2239" s="505">
        <v>11</v>
      </c>
      <c r="S2239" s="282"/>
    </row>
    <row r="2240" spans="1:19" ht="15" customHeight="1" x14ac:dyDescent="0.3">
      <c r="A2240" s="468"/>
      <c r="B2240" s="99" t="s">
        <v>4079</v>
      </c>
      <c r="C2240" s="141">
        <v>26</v>
      </c>
      <c r="D2240" s="23" t="s">
        <v>16</v>
      </c>
      <c r="E2240" s="23" t="s">
        <v>16</v>
      </c>
      <c r="F2240" s="23" t="s">
        <v>16</v>
      </c>
      <c r="G2240" s="23" t="s">
        <v>16</v>
      </c>
      <c r="H2240" s="45"/>
      <c r="I2240" s="497">
        <f t="shared" si="199"/>
        <v>26</v>
      </c>
      <c r="J2240" s="43">
        <v>73</v>
      </c>
      <c r="K2240" s="31">
        <f t="shared" si="200"/>
        <v>0.35616438356164382</v>
      </c>
      <c r="L2240" s="118">
        <v>8</v>
      </c>
      <c r="M2240" s="47" t="s">
        <v>28</v>
      </c>
      <c r="N2240" s="537" t="s">
        <v>4080</v>
      </c>
      <c r="O2240" s="537" t="s">
        <v>496</v>
      </c>
      <c r="P2240" s="537" t="s">
        <v>278</v>
      </c>
      <c r="Q2240" s="537" t="s">
        <v>3800</v>
      </c>
      <c r="R2240" s="47">
        <v>11</v>
      </c>
      <c r="S2240" s="282"/>
    </row>
    <row r="2241" spans="1:19" ht="15" customHeight="1" x14ac:dyDescent="0.3">
      <c r="A2241" s="468"/>
      <c r="B2241" s="99" t="s">
        <v>3398</v>
      </c>
      <c r="C2241" s="43">
        <v>26</v>
      </c>
      <c r="D2241" s="43"/>
      <c r="E2241" s="43"/>
      <c r="F2241" s="43"/>
      <c r="G2241" s="43"/>
      <c r="H2241" s="43"/>
      <c r="I2241" s="497">
        <f t="shared" si="199"/>
        <v>26</v>
      </c>
      <c r="J2241" s="43">
        <v>73</v>
      </c>
      <c r="K2241" s="31">
        <f t="shared" si="200"/>
        <v>0.35616438356164382</v>
      </c>
      <c r="L2241" s="163">
        <v>1</v>
      </c>
      <c r="M2241" s="45" t="s">
        <v>28</v>
      </c>
      <c r="N2241" s="551" t="s">
        <v>3399</v>
      </c>
      <c r="O2241" s="365" t="s">
        <v>120</v>
      </c>
      <c r="P2241" s="365" t="s">
        <v>88</v>
      </c>
      <c r="Q2241" s="530" t="s">
        <v>3336</v>
      </c>
      <c r="R2241" s="45">
        <v>11</v>
      </c>
      <c r="S2241" s="282"/>
    </row>
    <row r="2242" spans="1:19" ht="15" customHeight="1" x14ac:dyDescent="0.3">
      <c r="A2242" s="468"/>
      <c r="B2242" s="365" t="s">
        <v>2404</v>
      </c>
      <c r="C2242" s="43">
        <v>26</v>
      </c>
      <c r="D2242" s="92"/>
      <c r="E2242" s="43"/>
      <c r="F2242" s="92"/>
      <c r="G2242" s="43"/>
      <c r="H2242" s="43"/>
      <c r="I2242" s="497">
        <f t="shared" si="199"/>
        <v>26</v>
      </c>
      <c r="J2242" s="43">
        <v>73</v>
      </c>
      <c r="K2242" s="31">
        <f t="shared" si="200"/>
        <v>0.35616438356164382</v>
      </c>
      <c r="L2242" s="45">
        <v>4</v>
      </c>
      <c r="M2242" s="45" t="s">
        <v>28</v>
      </c>
      <c r="N2242" s="530" t="s">
        <v>2405</v>
      </c>
      <c r="O2242" s="530" t="s">
        <v>950</v>
      </c>
      <c r="P2242" s="530" t="s">
        <v>1328</v>
      </c>
      <c r="Q2242" s="530" t="s">
        <v>2322</v>
      </c>
      <c r="R2242" s="45">
        <v>11</v>
      </c>
      <c r="S2242" s="282"/>
    </row>
    <row r="2243" spans="1:19" ht="15" customHeight="1" x14ac:dyDescent="0.3">
      <c r="A2243" s="468"/>
      <c r="B2243" s="362" t="s">
        <v>2316</v>
      </c>
      <c r="C2243" s="30">
        <v>25</v>
      </c>
      <c r="D2243" s="43"/>
      <c r="E2243" s="43"/>
      <c r="F2243" s="43"/>
      <c r="G2243" s="43"/>
      <c r="H2243" s="43"/>
      <c r="I2243" s="497">
        <f t="shared" si="199"/>
        <v>25</v>
      </c>
      <c r="J2243" s="43">
        <v>73</v>
      </c>
      <c r="K2243" s="31">
        <f t="shared" si="200"/>
        <v>0.34246575342465752</v>
      </c>
      <c r="L2243" s="163">
        <v>6</v>
      </c>
      <c r="M2243" s="45" t="s">
        <v>28</v>
      </c>
      <c r="N2243" s="365" t="s">
        <v>2317</v>
      </c>
      <c r="O2243" s="365" t="s">
        <v>635</v>
      </c>
      <c r="P2243" s="365" t="s">
        <v>104</v>
      </c>
      <c r="Q2243" s="530" t="s">
        <v>2248</v>
      </c>
      <c r="R2243" s="45">
        <v>11</v>
      </c>
      <c r="S2243" s="282"/>
    </row>
    <row r="2244" spans="1:19" ht="15" customHeight="1" x14ac:dyDescent="0.3">
      <c r="A2244" s="468"/>
      <c r="B2244" s="362" t="s">
        <v>2318</v>
      </c>
      <c r="C2244" s="30">
        <v>25</v>
      </c>
      <c r="D2244" s="43"/>
      <c r="E2244" s="43"/>
      <c r="F2244" s="43"/>
      <c r="G2244" s="43"/>
      <c r="H2244" s="43"/>
      <c r="I2244" s="497">
        <f t="shared" si="199"/>
        <v>25</v>
      </c>
      <c r="J2244" s="43">
        <v>73</v>
      </c>
      <c r="K2244" s="31">
        <f t="shared" si="200"/>
        <v>0.34246575342465752</v>
      </c>
      <c r="L2244" s="163">
        <v>7</v>
      </c>
      <c r="M2244" s="45" t="s">
        <v>28</v>
      </c>
      <c r="N2244" s="365" t="s">
        <v>2319</v>
      </c>
      <c r="O2244" s="365" t="s">
        <v>1707</v>
      </c>
      <c r="P2244" s="365" t="s">
        <v>104</v>
      </c>
      <c r="Q2244" s="530" t="s">
        <v>2248</v>
      </c>
      <c r="R2244" s="45">
        <v>11</v>
      </c>
      <c r="S2244" s="282"/>
    </row>
    <row r="2245" spans="1:19" ht="15" customHeight="1" x14ac:dyDescent="0.3">
      <c r="A2245" s="468"/>
      <c r="B2245" s="121" t="s">
        <v>1027</v>
      </c>
      <c r="C2245" s="43">
        <v>25</v>
      </c>
      <c r="D2245" s="43"/>
      <c r="E2245" s="43"/>
      <c r="F2245" s="43"/>
      <c r="G2245" s="43"/>
      <c r="H2245" s="45"/>
      <c r="I2245" s="497">
        <f t="shared" si="199"/>
        <v>25</v>
      </c>
      <c r="J2245" s="43">
        <v>73</v>
      </c>
      <c r="K2245" s="31">
        <f t="shared" si="200"/>
        <v>0.34246575342465752</v>
      </c>
      <c r="L2245" s="163">
        <v>3</v>
      </c>
      <c r="M2245" s="45" t="s">
        <v>28</v>
      </c>
      <c r="N2245" s="365" t="s">
        <v>1028</v>
      </c>
      <c r="O2245" s="365" t="s">
        <v>1029</v>
      </c>
      <c r="P2245" s="365" t="s">
        <v>202</v>
      </c>
      <c r="Q2245" s="530" t="s">
        <v>921</v>
      </c>
      <c r="R2245" s="45">
        <v>11</v>
      </c>
      <c r="S2245" s="282"/>
    </row>
    <row r="2246" spans="1:19" ht="15" customHeight="1" x14ac:dyDescent="0.3">
      <c r="A2246" s="468"/>
      <c r="B2246" s="99" t="s">
        <v>2106</v>
      </c>
      <c r="C2246" s="141">
        <v>24</v>
      </c>
      <c r="D2246" s="43"/>
      <c r="E2246" s="43"/>
      <c r="F2246" s="43"/>
      <c r="G2246" s="43"/>
      <c r="H2246" s="45"/>
      <c r="I2246" s="497">
        <f t="shared" si="199"/>
        <v>24</v>
      </c>
      <c r="J2246" s="21">
        <v>73</v>
      </c>
      <c r="K2246" s="31">
        <f t="shared" si="200"/>
        <v>0.32876712328767121</v>
      </c>
      <c r="L2246" s="118">
        <v>8</v>
      </c>
      <c r="M2246" s="47" t="s">
        <v>28</v>
      </c>
      <c r="N2246" s="551" t="s">
        <v>2107</v>
      </c>
      <c r="O2246" s="565" t="s">
        <v>912</v>
      </c>
      <c r="P2246" s="565" t="s">
        <v>1485</v>
      </c>
      <c r="Q2246" s="537" t="s">
        <v>1986</v>
      </c>
      <c r="R2246" s="47">
        <v>11</v>
      </c>
      <c r="S2246" s="282"/>
    </row>
    <row r="2247" spans="1:19" ht="15" customHeight="1" x14ac:dyDescent="0.3">
      <c r="A2247" s="468"/>
      <c r="B2247" s="366" t="s">
        <v>3756</v>
      </c>
      <c r="C2247" s="21">
        <v>23</v>
      </c>
      <c r="D2247" s="43"/>
      <c r="E2247" s="43"/>
      <c r="F2247" s="43"/>
      <c r="G2247" s="43"/>
      <c r="H2247" s="43"/>
      <c r="I2247" s="497">
        <f t="shared" si="199"/>
        <v>23</v>
      </c>
      <c r="J2247" s="43">
        <v>73</v>
      </c>
      <c r="K2247" s="31">
        <f t="shared" si="200"/>
        <v>0.31506849315068491</v>
      </c>
      <c r="L2247" s="118">
        <v>4</v>
      </c>
      <c r="M2247" s="47" t="s">
        <v>28</v>
      </c>
      <c r="N2247" s="565" t="s">
        <v>3757</v>
      </c>
      <c r="O2247" s="537" t="s">
        <v>3668</v>
      </c>
      <c r="P2247" s="537" t="s">
        <v>527</v>
      </c>
      <c r="Q2247" s="537" t="s">
        <v>3625</v>
      </c>
      <c r="R2247" s="505">
        <v>11</v>
      </c>
      <c r="S2247" s="282"/>
    </row>
    <row r="2248" spans="1:19" ht="15" customHeight="1" x14ac:dyDescent="0.3">
      <c r="A2248" s="468"/>
      <c r="B2248" s="110" t="s">
        <v>4939</v>
      </c>
      <c r="C2248" s="141">
        <v>23</v>
      </c>
      <c r="D2248" s="43"/>
      <c r="E2248" s="43"/>
      <c r="F2248" s="43"/>
      <c r="G2248" s="43"/>
      <c r="H2248" s="45"/>
      <c r="I2248" s="497">
        <v>23</v>
      </c>
      <c r="J2248" s="21">
        <v>73</v>
      </c>
      <c r="K2248" s="31">
        <v>0.31509999999999999</v>
      </c>
      <c r="L2248" s="118">
        <v>10</v>
      </c>
      <c r="M2248" s="47" t="s">
        <v>28</v>
      </c>
      <c r="N2248" s="551" t="s">
        <v>4940</v>
      </c>
      <c r="O2248" s="565" t="s">
        <v>46</v>
      </c>
      <c r="P2248" s="565" t="s">
        <v>69</v>
      </c>
      <c r="Q2248" s="537" t="s">
        <v>2831</v>
      </c>
      <c r="R2248" s="47">
        <v>11</v>
      </c>
      <c r="S2248" s="428"/>
    </row>
    <row r="2249" spans="1:19" ht="15" customHeight="1" x14ac:dyDescent="0.3">
      <c r="A2249" s="468"/>
      <c r="B2249" s="399" t="s">
        <v>1982</v>
      </c>
      <c r="C2249" s="21">
        <v>22</v>
      </c>
      <c r="D2249" s="43"/>
      <c r="E2249" s="43"/>
      <c r="F2249" s="43"/>
      <c r="G2249" s="43"/>
      <c r="H2249" s="43"/>
      <c r="I2249" s="497">
        <f t="shared" ref="I2249:I2257" si="201">SUM(C2249:H2249)</f>
        <v>22</v>
      </c>
      <c r="J2249" s="21">
        <v>73</v>
      </c>
      <c r="K2249" s="31">
        <f>I2249/J2249</f>
        <v>0.30136986301369861</v>
      </c>
      <c r="L2249" s="23">
        <v>4</v>
      </c>
      <c r="M2249" s="47" t="s">
        <v>28</v>
      </c>
      <c r="N2249" s="537" t="s">
        <v>1983</v>
      </c>
      <c r="O2249" s="537" t="s">
        <v>201</v>
      </c>
      <c r="P2249" s="537" t="s">
        <v>440</v>
      </c>
      <c r="Q2249" s="537" t="s">
        <v>1930</v>
      </c>
      <c r="R2249" s="47">
        <v>11</v>
      </c>
      <c r="S2249" s="282"/>
    </row>
    <row r="2250" spans="1:19" ht="15" customHeight="1" x14ac:dyDescent="0.3">
      <c r="A2250" s="468"/>
      <c r="B2250" s="99" t="s">
        <v>1503</v>
      </c>
      <c r="C2250" s="141">
        <v>20</v>
      </c>
      <c r="D2250" s="43"/>
      <c r="E2250" s="43"/>
      <c r="F2250" s="43"/>
      <c r="G2250" s="43"/>
      <c r="H2250" s="43"/>
      <c r="I2250" s="497">
        <f t="shared" si="201"/>
        <v>20</v>
      </c>
      <c r="J2250" s="21">
        <v>73</v>
      </c>
      <c r="K2250" s="31">
        <f>I2250/J2250</f>
        <v>0.27397260273972601</v>
      </c>
      <c r="L2250" s="118">
        <v>11</v>
      </c>
      <c r="M2250" s="178" t="s">
        <v>28</v>
      </c>
      <c r="N2250" s="537" t="s">
        <v>1504</v>
      </c>
      <c r="O2250" s="537" t="s">
        <v>30</v>
      </c>
      <c r="P2250" s="537" t="s">
        <v>133</v>
      </c>
      <c r="Q2250" s="530" t="s">
        <v>1377</v>
      </c>
      <c r="R2250" s="47">
        <v>11</v>
      </c>
      <c r="S2250" s="282"/>
    </row>
    <row r="2251" spans="1:19" ht="15" customHeight="1" x14ac:dyDescent="0.3">
      <c r="A2251" s="783"/>
      <c r="B2251" s="367" t="s">
        <v>396</v>
      </c>
      <c r="C2251" s="9">
        <v>19</v>
      </c>
      <c r="D2251" s="9"/>
      <c r="E2251" s="9"/>
      <c r="F2251" s="9"/>
      <c r="G2251" s="9"/>
      <c r="H2251" s="431"/>
      <c r="I2251" s="497">
        <f t="shared" si="201"/>
        <v>19</v>
      </c>
      <c r="J2251" s="43">
        <v>73</v>
      </c>
      <c r="K2251" s="31">
        <f>I2251/J2251</f>
        <v>0.26027397260273971</v>
      </c>
      <c r="L2251" s="131">
        <v>1</v>
      </c>
      <c r="M2251" s="45" t="s">
        <v>28</v>
      </c>
      <c r="N2251" s="552" t="s">
        <v>397</v>
      </c>
      <c r="O2251" s="552" t="s">
        <v>398</v>
      </c>
      <c r="P2251" s="552" t="s">
        <v>399</v>
      </c>
      <c r="Q2251" s="530" t="s">
        <v>394</v>
      </c>
      <c r="R2251" s="504">
        <v>11</v>
      </c>
      <c r="S2251" s="282"/>
    </row>
    <row r="2252" spans="1:19" ht="15" customHeight="1" x14ac:dyDescent="0.3">
      <c r="A2252" s="468"/>
      <c r="B2252" s="366" t="s">
        <v>3758</v>
      </c>
      <c r="C2252" s="21">
        <v>19</v>
      </c>
      <c r="D2252" s="43"/>
      <c r="E2252" s="43"/>
      <c r="F2252" s="43"/>
      <c r="G2252" s="43"/>
      <c r="H2252" s="43"/>
      <c r="I2252" s="497">
        <f t="shared" si="201"/>
        <v>19</v>
      </c>
      <c r="J2252" s="43">
        <v>73</v>
      </c>
      <c r="K2252" s="31">
        <f>I2252/J2252</f>
        <v>0.26027397260273971</v>
      </c>
      <c r="L2252" s="118">
        <v>5</v>
      </c>
      <c r="M2252" s="47" t="s">
        <v>28</v>
      </c>
      <c r="N2252" s="565" t="s">
        <v>3759</v>
      </c>
      <c r="O2252" s="537" t="s">
        <v>228</v>
      </c>
      <c r="P2252" s="537" t="s">
        <v>458</v>
      </c>
      <c r="Q2252" s="537" t="s">
        <v>3625</v>
      </c>
      <c r="R2252" s="505">
        <v>11</v>
      </c>
      <c r="S2252" s="282"/>
    </row>
    <row r="2253" spans="1:19" ht="15" customHeight="1" x14ac:dyDescent="0.3">
      <c r="A2253" s="468"/>
      <c r="B2253" s="359" t="s">
        <v>4144</v>
      </c>
      <c r="C2253" s="279">
        <v>19</v>
      </c>
      <c r="D2253" s="9"/>
      <c r="E2253" s="9"/>
      <c r="F2253" s="9"/>
      <c r="G2253" s="9"/>
      <c r="H2253" s="9"/>
      <c r="I2253" s="497">
        <f t="shared" si="201"/>
        <v>19</v>
      </c>
      <c r="J2253" s="161">
        <v>73</v>
      </c>
      <c r="K2253" s="31">
        <v>0.26027397260273971</v>
      </c>
      <c r="L2253" s="168">
        <v>2</v>
      </c>
      <c r="M2253" s="174" t="s">
        <v>28</v>
      </c>
      <c r="N2253" s="549" t="s">
        <v>4145</v>
      </c>
      <c r="O2253" s="549" t="s">
        <v>120</v>
      </c>
      <c r="P2253" s="549" t="s">
        <v>88</v>
      </c>
      <c r="Q2253" s="549" t="s">
        <v>4150</v>
      </c>
      <c r="R2253" s="174">
        <v>11</v>
      </c>
      <c r="S2253" s="282"/>
    </row>
    <row r="2254" spans="1:19" ht="15" customHeight="1" x14ac:dyDescent="0.3">
      <c r="A2254" s="468"/>
      <c r="B2254" s="359" t="s">
        <v>4146</v>
      </c>
      <c r="C2254" s="279">
        <v>18</v>
      </c>
      <c r="D2254" s="9"/>
      <c r="E2254" s="9"/>
      <c r="F2254" s="9"/>
      <c r="G2254" s="9"/>
      <c r="H2254" s="9"/>
      <c r="I2254" s="497">
        <f t="shared" si="201"/>
        <v>18</v>
      </c>
      <c r="J2254" s="161">
        <v>73</v>
      </c>
      <c r="K2254" s="31">
        <v>0.24657534246575341</v>
      </c>
      <c r="L2254" s="168">
        <v>3</v>
      </c>
      <c r="M2254" s="174" t="s">
        <v>28</v>
      </c>
      <c r="N2254" s="549" t="s">
        <v>4147</v>
      </c>
      <c r="O2254" s="549" t="s">
        <v>912</v>
      </c>
      <c r="P2254" s="549" t="s">
        <v>278</v>
      </c>
      <c r="Q2254" s="549" t="s">
        <v>4150</v>
      </c>
      <c r="R2254" s="174">
        <v>11</v>
      </c>
      <c r="S2254" s="282"/>
    </row>
    <row r="2255" spans="1:19" ht="15" customHeight="1" x14ac:dyDescent="0.3">
      <c r="A2255" s="468"/>
      <c r="B2255" s="99" t="s">
        <v>4081</v>
      </c>
      <c r="C2255" s="141">
        <v>18</v>
      </c>
      <c r="D2255" s="23" t="s">
        <v>16</v>
      </c>
      <c r="E2255" s="23" t="s">
        <v>16</v>
      </c>
      <c r="F2255" s="23" t="s">
        <v>16</v>
      </c>
      <c r="G2255" s="23" t="s">
        <v>16</v>
      </c>
      <c r="H2255" s="45"/>
      <c r="I2255" s="497">
        <f t="shared" si="201"/>
        <v>18</v>
      </c>
      <c r="J2255" s="43">
        <v>73</v>
      </c>
      <c r="K2255" s="31">
        <f>I2255/J2255</f>
        <v>0.24657534246575341</v>
      </c>
      <c r="L2255" s="118">
        <v>9</v>
      </c>
      <c r="M2255" s="47" t="s">
        <v>28</v>
      </c>
      <c r="N2255" s="537" t="s">
        <v>4082</v>
      </c>
      <c r="O2255" s="537" t="s">
        <v>416</v>
      </c>
      <c r="P2255" s="537" t="s">
        <v>278</v>
      </c>
      <c r="Q2255" s="537" t="s">
        <v>3800</v>
      </c>
      <c r="R2255" s="47">
        <v>11</v>
      </c>
      <c r="S2255" s="282"/>
    </row>
    <row r="2256" spans="1:19" ht="15" customHeight="1" x14ac:dyDescent="0.3">
      <c r="A2256" s="468"/>
      <c r="B2256" s="99" t="s">
        <v>2108</v>
      </c>
      <c r="C2256" s="141">
        <v>17</v>
      </c>
      <c r="D2256" s="43"/>
      <c r="E2256" s="43"/>
      <c r="F2256" s="43"/>
      <c r="G2256" s="43"/>
      <c r="H2256" s="45"/>
      <c r="I2256" s="497">
        <f t="shared" si="201"/>
        <v>17</v>
      </c>
      <c r="J2256" s="21">
        <v>73</v>
      </c>
      <c r="K2256" s="31">
        <f>I2256/J2256</f>
        <v>0.23287671232876711</v>
      </c>
      <c r="L2256" s="118">
        <v>9</v>
      </c>
      <c r="M2256" s="47" t="s">
        <v>28</v>
      </c>
      <c r="N2256" s="551" t="s">
        <v>2109</v>
      </c>
      <c r="O2256" s="565" t="s">
        <v>2110</v>
      </c>
      <c r="P2256" s="565" t="s">
        <v>2111</v>
      </c>
      <c r="Q2256" s="537" t="s">
        <v>1986</v>
      </c>
      <c r="R2256" s="47">
        <v>11</v>
      </c>
      <c r="S2256" s="282"/>
    </row>
    <row r="2257" spans="1:19" ht="15" customHeight="1" x14ac:dyDescent="0.3">
      <c r="A2257" s="468"/>
      <c r="B2257" s="114" t="s">
        <v>2670</v>
      </c>
      <c r="C2257" s="92">
        <v>17</v>
      </c>
      <c r="D2257" s="131"/>
      <c r="E2257" s="131"/>
      <c r="F2257" s="131"/>
      <c r="G2257" s="131"/>
      <c r="H2257" s="131"/>
      <c r="I2257" s="497">
        <f t="shared" si="201"/>
        <v>17</v>
      </c>
      <c r="J2257" s="43">
        <v>73</v>
      </c>
      <c r="K2257" s="31">
        <f>I2257/J2257</f>
        <v>0.23287671232876711</v>
      </c>
      <c r="L2257" s="163">
        <v>5</v>
      </c>
      <c r="M2257" s="45" t="s">
        <v>28</v>
      </c>
      <c r="N2257" s="113" t="s">
        <v>2671</v>
      </c>
      <c r="O2257" s="552" t="s">
        <v>145</v>
      </c>
      <c r="P2257" s="552" t="s">
        <v>213</v>
      </c>
      <c r="Q2257" s="530" t="s">
        <v>2412</v>
      </c>
      <c r="R2257" s="45">
        <v>11</v>
      </c>
      <c r="S2257" s="282"/>
    </row>
    <row r="2258" spans="1:19" ht="15" customHeight="1" x14ac:dyDescent="0.3">
      <c r="A2258" s="468"/>
      <c r="B2258" s="110" t="s">
        <v>4941</v>
      </c>
      <c r="C2258" s="141">
        <v>17</v>
      </c>
      <c r="D2258" s="43"/>
      <c r="E2258" s="43"/>
      <c r="F2258" s="43"/>
      <c r="G2258" s="43"/>
      <c r="H2258" s="45"/>
      <c r="I2258" s="497">
        <v>17</v>
      </c>
      <c r="J2258" s="21">
        <v>73</v>
      </c>
      <c r="K2258" s="31">
        <v>0.2329</v>
      </c>
      <c r="L2258" s="118">
        <v>11</v>
      </c>
      <c r="M2258" s="47" t="s">
        <v>28</v>
      </c>
      <c r="N2258" s="551" t="s">
        <v>4942</v>
      </c>
      <c r="O2258" s="565" t="s">
        <v>4713</v>
      </c>
      <c r="P2258" s="565" t="s">
        <v>104</v>
      </c>
      <c r="Q2258" s="537" t="s">
        <v>2831</v>
      </c>
      <c r="R2258" s="47">
        <v>11</v>
      </c>
      <c r="S2258" s="428"/>
    </row>
    <row r="2259" spans="1:19" ht="15" customHeight="1" x14ac:dyDescent="0.3">
      <c r="A2259" s="468"/>
      <c r="B2259" s="282" t="s">
        <v>4923</v>
      </c>
      <c r="C2259" s="9">
        <v>15</v>
      </c>
      <c r="D2259" s="431"/>
      <c r="E2259" s="431"/>
      <c r="F2259" s="431"/>
      <c r="G2259" s="431"/>
      <c r="H2259" s="431"/>
      <c r="I2259" s="661">
        <v>15</v>
      </c>
      <c r="J2259" s="661">
        <v>73</v>
      </c>
      <c r="K2259" s="662">
        <v>0.20549999999999999</v>
      </c>
      <c r="L2259" s="660">
        <v>2</v>
      </c>
      <c r="M2259" s="660" t="s">
        <v>28</v>
      </c>
      <c r="N2259" s="282" t="s">
        <v>4924</v>
      </c>
      <c r="O2259" s="282" t="s">
        <v>165</v>
      </c>
      <c r="P2259" s="282" t="s">
        <v>186</v>
      </c>
      <c r="Q2259" s="663" t="s">
        <v>1090</v>
      </c>
      <c r="R2259" s="660">
        <v>11</v>
      </c>
      <c r="S2259" s="282"/>
    </row>
    <row r="2260" spans="1:19" ht="15" customHeight="1" x14ac:dyDescent="0.3">
      <c r="A2260" s="468"/>
      <c r="B2260" s="110" t="s">
        <v>4943</v>
      </c>
      <c r="C2260" s="141">
        <v>15</v>
      </c>
      <c r="D2260" s="43"/>
      <c r="E2260" s="43"/>
      <c r="F2260" s="43"/>
      <c r="G2260" s="43"/>
      <c r="H2260" s="45"/>
      <c r="I2260" s="497">
        <v>15</v>
      </c>
      <c r="J2260" s="21">
        <v>73</v>
      </c>
      <c r="K2260" s="31">
        <v>0.20549999999999999</v>
      </c>
      <c r="L2260" s="118">
        <v>12</v>
      </c>
      <c r="M2260" s="47" t="s">
        <v>28</v>
      </c>
      <c r="N2260" s="551" t="s">
        <v>4944</v>
      </c>
      <c r="O2260" s="565" t="s">
        <v>1141</v>
      </c>
      <c r="P2260" s="565" t="s">
        <v>4945</v>
      </c>
      <c r="Q2260" s="537" t="s">
        <v>2831</v>
      </c>
      <c r="R2260" s="47">
        <v>11</v>
      </c>
      <c r="S2260" s="428"/>
    </row>
    <row r="2261" spans="1:19" ht="15" customHeight="1" x14ac:dyDescent="0.3">
      <c r="A2261" s="468"/>
      <c r="B2261" s="366" t="s">
        <v>3760</v>
      </c>
      <c r="C2261" s="21">
        <v>15</v>
      </c>
      <c r="D2261" s="43"/>
      <c r="E2261" s="43"/>
      <c r="F2261" s="43"/>
      <c r="G2261" s="43"/>
      <c r="H2261" s="43"/>
      <c r="I2261" s="497">
        <f t="shared" ref="I2261:I2266" si="202">SUM(C2261:H2261)</f>
        <v>15</v>
      </c>
      <c r="J2261" s="43">
        <v>73</v>
      </c>
      <c r="K2261" s="31">
        <f>I2261/J2261</f>
        <v>0.20547945205479451</v>
      </c>
      <c r="L2261" s="118">
        <v>6</v>
      </c>
      <c r="M2261" s="47" t="s">
        <v>28</v>
      </c>
      <c r="N2261" s="565" t="s">
        <v>3761</v>
      </c>
      <c r="O2261" s="537" t="s">
        <v>778</v>
      </c>
      <c r="P2261" s="537" t="s">
        <v>213</v>
      </c>
      <c r="Q2261" s="537" t="s">
        <v>3625</v>
      </c>
      <c r="R2261" s="505">
        <v>11</v>
      </c>
      <c r="S2261" s="282"/>
    </row>
    <row r="2262" spans="1:19" ht="15" customHeight="1" x14ac:dyDescent="0.3">
      <c r="A2262" s="468"/>
      <c r="B2262" s="367" t="s">
        <v>392</v>
      </c>
      <c r="C2262" s="9">
        <v>14</v>
      </c>
      <c r="D2262" s="9"/>
      <c r="E2262" s="9"/>
      <c r="F2262" s="9"/>
      <c r="G2262" s="9"/>
      <c r="H2262" s="431"/>
      <c r="I2262" s="497">
        <f t="shared" si="202"/>
        <v>14</v>
      </c>
      <c r="J2262" s="43">
        <v>73</v>
      </c>
      <c r="K2262" s="31">
        <f>I2262/J2262</f>
        <v>0.19178082191780821</v>
      </c>
      <c r="L2262" s="131">
        <v>2</v>
      </c>
      <c r="M2262" s="45" t="s">
        <v>28</v>
      </c>
      <c r="N2262" s="552" t="s">
        <v>393</v>
      </c>
      <c r="O2262" s="552" t="s">
        <v>113</v>
      </c>
      <c r="P2262" s="552" t="s">
        <v>191</v>
      </c>
      <c r="Q2262" s="530" t="s">
        <v>394</v>
      </c>
      <c r="R2262" s="504">
        <v>11</v>
      </c>
      <c r="S2262" s="282"/>
    </row>
    <row r="2263" spans="1:19" ht="15" customHeight="1" x14ac:dyDescent="0.3">
      <c r="A2263" s="468"/>
      <c r="B2263" s="367" t="s">
        <v>400</v>
      </c>
      <c r="C2263" s="9">
        <v>14</v>
      </c>
      <c r="D2263" s="9"/>
      <c r="E2263" s="9"/>
      <c r="F2263" s="9"/>
      <c r="G2263" s="9"/>
      <c r="H2263" s="431"/>
      <c r="I2263" s="497">
        <f t="shared" si="202"/>
        <v>14</v>
      </c>
      <c r="J2263" s="43">
        <v>73</v>
      </c>
      <c r="K2263" s="31">
        <f>I2263/J2263</f>
        <v>0.19178082191780821</v>
      </c>
      <c r="L2263" s="131">
        <v>2</v>
      </c>
      <c r="M2263" s="45" t="s">
        <v>28</v>
      </c>
      <c r="N2263" s="552" t="s">
        <v>401</v>
      </c>
      <c r="O2263" s="552" t="s">
        <v>402</v>
      </c>
      <c r="P2263" s="552" t="s">
        <v>403</v>
      </c>
      <c r="Q2263" s="530" t="s">
        <v>394</v>
      </c>
      <c r="R2263" s="504">
        <v>11</v>
      </c>
      <c r="S2263" s="282"/>
    </row>
    <row r="2264" spans="1:19" ht="15" customHeight="1" x14ac:dyDescent="0.3">
      <c r="A2264" s="468"/>
      <c r="B2264" s="366" t="s">
        <v>3762</v>
      </c>
      <c r="C2264" s="21">
        <v>14</v>
      </c>
      <c r="D2264" s="43"/>
      <c r="E2264" s="43"/>
      <c r="F2264" s="43"/>
      <c r="G2264" s="43"/>
      <c r="H2264" s="43"/>
      <c r="I2264" s="497">
        <f t="shared" si="202"/>
        <v>14</v>
      </c>
      <c r="J2264" s="43">
        <v>73</v>
      </c>
      <c r="K2264" s="31">
        <f>I2264/J2264</f>
        <v>0.19178082191780821</v>
      </c>
      <c r="L2264" s="118">
        <v>7</v>
      </c>
      <c r="M2264" s="47" t="s">
        <v>28</v>
      </c>
      <c r="N2264" s="565" t="s">
        <v>3763</v>
      </c>
      <c r="O2264" s="537" t="s">
        <v>3686</v>
      </c>
      <c r="P2264" s="537" t="s">
        <v>783</v>
      </c>
      <c r="Q2264" s="537" t="s">
        <v>3625</v>
      </c>
      <c r="R2264" s="505">
        <v>11</v>
      </c>
      <c r="S2264" s="282"/>
    </row>
    <row r="2265" spans="1:19" ht="15" customHeight="1" x14ac:dyDescent="0.3">
      <c r="A2265" s="468"/>
      <c r="B2265" s="114" t="s">
        <v>1875</v>
      </c>
      <c r="C2265" s="30">
        <v>14</v>
      </c>
      <c r="D2265" s="30" t="s">
        <v>16</v>
      </c>
      <c r="E2265" s="30" t="s">
        <v>16</v>
      </c>
      <c r="F2265" s="30" t="s">
        <v>16</v>
      </c>
      <c r="G2265" s="30" t="s">
        <v>16</v>
      </c>
      <c r="H2265" s="30" t="s">
        <v>16</v>
      </c>
      <c r="I2265" s="497">
        <f t="shared" si="202"/>
        <v>14</v>
      </c>
      <c r="J2265" s="21">
        <v>73</v>
      </c>
      <c r="K2265" s="31">
        <f>I2265/J2265</f>
        <v>0.19178082191780821</v>
      </c>
      <c r="L2265" s="23">
        <v>1</v>
      </c>
      <c r="M2265" s="47" t="s">
        <v>28</v>
      </c>
      <c r="N2265" s="537" t="s">
        <v>1876</v>
      </c>
      <c r="O2265" s="537" t="s">
        <v>4489</v>
      </c>
      <c r="P2265" s="537" t="s">
        <v>1877</v>
      </c>
      <c r="Q2265" s="537" t="s">
        <v>1826</v>
      </c>
      <c r="R2265" s="47">
        <v>11</v>
      </c>
      <c r="S2265" s="282"/>
    </row>
    <row r="2266" spans="1:19" ht="15" customHeight="1" x14ac:dyDescent="0.3">
      <c r="A2266" s="468"/>
      <c r="B2266" s="359" t="s">
        <v>4148</v>
      </c>
      <c r="C2266" s="279">
        <v>13</v>
      </c>
      <c r="D2266" s="9"/>
      <c r="E2266" s="9"/>
      <c r="F2266" s="9"/>
      <c r="G2266" s="9"/>
      <c r="H2266" s="9"/>
      <c r="I2266" s="497">
        <f t="shared" si="202"/>
        <v>13</v>
      </c>
      <c r="J2266" s="161">
        <v>73</v>
      </c>
      <c r="K2266" s="31">
        <v>0.17808219178082191</v>
      </c>
      <c r="L2266" s="168">
        <v>4</v>
      </c>
      <c r="M2266" s="174" t="s">
        <v>28</v>
      </c>
      <c r="N2266" s="549" t="s">
        <v>4149</v>
      </c>
      <c r="O2266" s="549" t="s">
        <v>402</v>
      </c>
      <c r="P2266" s="549" t="s">
        <v>472</v>
      </c>
      <c r="Q2266" s="549" t="s">
        <v>4150</v>
      </c>
      <c r="R2266" s="174">
        <v>11</v>
      </c>
      <c r="S2266" s="282"/>
    </row>
    <row r="2267" spans="1:19" ht="15" customHeight="1" x14ac:dyDescent="0.3">
      <c r="A2267" s="468"/>
      <c r="B2267" s="99" t="s">
        <v>3597</v>
      </c>
      <c r="C2267" s="141">
        <v>12</v>
      </c>
      <c r="D2267" s="23"/>
      <c r="E2267" s="23"/>
      <c r="F2267" s="23"/>
      <c r="G2267" s="23"/>
      <c r="H2267" s="45"/>
      <c r="I2267" s="497">
        <v>12</v>
      </c>
      <c r="J2267" s="43">
        <v>73</v>
      </c>
      <c r="K2267" s="31">
        <v>0.16438356164383561</v>
      </c>
      <c r="L2267" s="118">
        <v>11</v>
      </c>
      <c r="M2267" s="47" t="s">
        <v>28</v>
      </c>
      <c r="N2267" s="537" t="s">
        <v>3598</v>
      </c>
      <c r="O2267" s="537" t="s">
        <v>30</v>
      </c>
      <c r="P2267" s="537" t="s">
        <v>202</v>
      </c>
      <c r="Q2267" s="537" t="s">
        <v>3402</v>
      </c>
      <c r="R2267" s="47">
        <v>11</v>
      </c>
      <c r="S2267" s="428"/>
    </row>
    <row r="2268" spans="1:19" s="783" customFormat="1" ht="15" customHeight="1" x14ac:dyDescent="0.3">
      <c r="A2268" s="468"/>
      <c r="B2268" s="366" t="s">
        <v>3764</v>
      </c>
      <c r="C2268" s="21">
        <v>11</v>
      </c>
      <c r="D2268" s="43"/>
      <c r="E2268" s="43"/>
      <c r="F2268" s="43"/>
      <c r="G2268" s="43"/>
      <c r="H2268" s="43"/>
      <c r="I2268" s="497">
        <f>SUM(C2268:H2268)</f>
        <v>11</v>
      </c>
      <c r="J2268" s="43">
        <v>73</v>
      </c>
      <c r="K2268" s="31">
        <f>I2268/J2268</f>
        <v>0.15068493150684931</v>
      </c>
      <c r="L2268" s="118">
        <v>8</v>
      </c>
      <c r="M2268" s="47" t="s">
        <v>28</v>
      </c>
      <c r="N2268" s="565" t="s">
        <v>3765</v>
      </c>
      <c r="O2268" s="537" t="s">
        <v>1935</v>
      </c>
      <c r="P2268" s="537" t="s">
        <v>229</v>
      </c>
      <c r="Q2268" s="537" t="s">
        <v>3625</v>
      </c>
      <c r="R2268" s="505">
        <v>11</v>
      </c>
      <c r="S2268" s="282"/>
    </row>
    <row r="2269" spans="1:19" s="783" customFormat="1" ht="15" customHeight="1" x14ac:dyDescent="0.3">
      <c r="A2269" s="468"/>
      <c r="B2269" s="365" t="s">
        <v>2406</v>
      </c>
      <c r="C2269" s="43">
        <v>8</v>
      </c>
      <c r="D2269" s="92"/>
      <c r="E2269" s="43"/>
      <c r="F2269" s="92"/>
      <c r="G2269" s="43"/>
      <c r="H2269" s="43"/>
      <c r="I2269" s="497">
        <f>SUM(C2269:H2269)</f>
        <v>8</v>
      </c>
      <c r="J2269" s="43">
        <v>73</v>
      </c>
      <c r="K2269" s="31">
        <f>I2269/J2269</f>
        <v>0.1095890410958904</v>
      </c>
      <c r="L2269" s="45">
        <v>5</v>
      </c>
      <c r="M2269" s="45" t="s">
        <v>28</v>
      </c>
      <c r="N2269" s="530" t="s">
        <v>2358</v>
      </c>
      <c r="O2269" s="530" t="s">
        <v>274</v>
      </c>
      <c r="P2269" s="530" t="s">
        <v>255</v>
      </c>
      <c r="Q2269" s="530" t="s">
        <v>2322</v>
      </c>
      <c r="R2269" s="45">
        <v>11</v>
      </c>
      <c r="S2269" s="282"/>
    </row>
    <row r="2270" spans="1:19" s="783" customFormat="1" ht="15" customHeight="1" x14ac:dyDescent="0.3">
      <c r="A2270" s="468"/>
      <c r="B2270" s="367" t="s">
        <v>404</v>
      </c>
      <c r="C2270" s="9">
        <v>6</v>
      </c>
      <c r="D2270" s="9"/>
      <c r="E2270" s="9"/>
      <c r="F2270" s="9"/>
      <c r="G2270" s="9"/>
      <c r="H2270" s="431"/>
      <c r="I2270" s="497">
        <f>SUM(C2270:H2270)</f>
        <v>6</v>
      </c>
      <c r="J2270" s="43">
        <v>73</v>
      </c>
      <c r="K2270" s="31">
        <f>I2270/J2270</f>
        <v>8.2191780821917804E-2</v>
      </c>
      <c r="L2270" s="131">
        <v>3</v>
      </c>
      <c r="M2270" s="45" t="s">
        <v>28</v>
      </c>
      <c r="N2270" s="552" t="s">
        <v>405</v>
      </c>
      <c r="O2270" s="552" t="s">
        <v>258</v>
      </c>
      <c r="P2270" s="552" t="s">
        <v>406</v>
      </c>
      <c r="Q2270" s="530" t="s">
        <v>394</v>
      </c>
      <c r="R2270" s="504">
        <v>11</v>
      </c>
      <c r="S2270" s="282"/>
    </row>
    <row r="2271" spans="1:19" ht="15" customHeight="1" x14ac:dyDescent="0.3">
      <c r="A2271" s="468"/>
      <c r="B2271" s="366" t="s">
        <v>3766</v>
      </c>
      <c r="C2271" s="21">
        <v>6</v>
      </c>
      <c r="D2271" s="43"/>
      <c r="E2271" s="43"/>
      <c r="F2271" s="43"/>
      <c r="G2271" s="43"/>
      <c r="H2271" s="43"/>
      <c r="I2271" s="497">
        <f>SUM(C2271:H2271)</f>
        <v>6</v>
      </c>
      <c r="J2271" s="43">
        <v>73</v>
      </c>
      <c r="K2271" s="31">
        <f>I2271/J2271</f>
        <v>8.2191780821917804E-2</v>
      </c>
      <c r="L2271" s="118">
        <v>9</v>
      </c>
      <c r="M2271" s="47" t="s">
        <v>28</v>
      </c>
      <c r="N2271" s="565" t="s">
        <v>3767</v>
      </c>
      <c r="O2271" s="537" t="s">
        <v>3656</v>
      </c>
      <c r="P2271" s="537" t="s">
        <v>104</v>
      </c>
      <c r="Q2271" s="537" t="s">
        <v>3625</v>
      </c>
      <c r="R2271" s="505">
        <v>11</v>
      </c>
      <c r="S2271" s="282"/>
    </row>
    <row r="2272" spans="1:19" ht="15" customHeight="1" x14ac:dyDescent="0.3">
      <c r="B2272" s="271"/>
      <c r="C2272" s="208"/>
      <c r="D2272" s="208"/>
      <c r="E2272" s="208"/>
      <c r="F2272" s="208"/>
      <c r="G2272" s="208"/>
      <c r="H2272" s="208"/>
      <c r="I2272" s="217"/>
      <c r="J2272" s="208"/>
      <c r="K2272" s="334"/>
      <c r="L2272" s="337"/>
      <c r="M2272" s="239"/>
      <c r="N2272" s="621" t="s">
        <v>4211</v>
      </c>
      <c r="O2272" s="621" t="s">
        <v>938</v>
      </c>
      <c r="P2272" s="621" t="s">
        <v>104</v>
      </c>
      <c r="Q2272" s="621" t="s">
        <v>3402</v>
      </c>
      <c r="R2272" s="239">
        <v>11</v>
      </c>
      <c r="S2272" s="303" t="s">
        <v>4231</v>
      </c>
    </row>
    <row r="2273" spans="1:19" ht="15" customHeight="1" x14ac:dyDescent="0.3">
      <c r="A2273" s="468"/>
      <c r="B2273" s="271"/>
      <c r="C2273" s="208"/>
      <c r="D2273" s="208"/>
      <c r="E2273" s="208"/>
      <c r="F2273" s="208"/>
      <c r="G2273" s="208"/>
      <c r="H2273" s="208"/>
      <c r="I2273" s="217"/>
      <c r="J2273" s="208"/>
      <c r="K2273" s="334"/>
      <c r="L2273" s="337"/>
      <c r="M2273" s="239"/>
      <c r="N2273" s="621" t="s">
        <v>4209</v>
      </c>
      <c r="O2273" s="621" t="s">
        <v>377</v>
      </c>
      <c r="P2273" s="621" t="s">
        <v>4210</v>
      </c>
      <c r="Q2273" s="621" t="s">
        <v>2412</v>
      </c>
      <c r="R2273" s="239">
        <v>11</v>
      </c>
      <c r="S2273" s="303" t="s">
        <v>4231</v>
      </c>
    </row>
    <row r="2274" spans="1:19" ht="15" customHeight="1" x14ac:dyDescent="0.3">
      <c r="A2274" s="468"/>
      <c r="B2274" s="271"/>
      <c r="C2274" s="208"/>
      <c r="D2274" s="208"/>
      <c r="E2274" s="208"/>
      <c r="F2274" s="208"/>
      <c r="G2274" s="208"/>
      <c r="H2274" s="208"/>
      <c r="I2274" s="217"/>
      <c r="J2274" s="208"/>
      <c r="K2274" s="334"/>
      <c r="L2274" s="337"/>
      <c r="M2274" s="239"/>
      <c r="N2274" s="621" t="s">
        <v>4218</v>
      </c>
      <c r="O2274" s="621" t="s">
        <v>95</v>
      </c>
      <c r="P2274" s="621" t="s">
        <v>4219</v>
      </c>
      <c r="Q2274" s="621" t="s">
        <v>4119</v>
      </c>
      <c r="R2274" s="239">
        <v>11</v>
      </c>
      <c r="S2274" s="303" t="s">
        <v>4231</v>
      </c>
    </row>
    <row r="2275" spans="1:19" ht="15" customHeight="1" x14ac:dyDescent="0.3">
      <c r="A2275" s="468"/>
      <c r="B2275" s="271"/>
      <c r="C2275" s="208"/>
      <c r="D2275" s="208"/>
      <c r="E2275" s="208"/>
      <c r="F2275" s="208"/>
      <c r="G2275" s="208"/>
      <c r="H2275" s="208"/>
      <c r="I2275" s="217"/>
      <c r="J2275" s="208"/>
      <c r="K2275" s="334"/>
      <c r="L2275" s="337"/>
      <c r="M2275" s="239"/>
      <c r="N2275" s="621" t="s">
        <v>4212</v>
      </c>
      <c r="O2275" s="621" t="s">
        <v>145</v>
      </c>
      <c r="P2275" s="621" t="s">
        <v>978</v>
      </c>
      <c r="Q2275" s="621" t="s">
        <v>3402</v>
      </c>
      <c r="R2275" s="239">
        <v>11</v>
      </c>
      <c r="S2275" s="303" t="s">
        <v>4231</v>
      </c>
    </row>
    <row r="2276" spans="1:19" ht="15" customHeight="1" x14ac:dyDescent="0.3">
      <c r="A2276" s="468"/>
      <c r="B2276" s="271"/>
      <c r="C2276" s="208"/>
      <c r="D2276" s="208"/>
      <c r="E2276" s="208"/>
      <c r="F2276" s="208"/>
      <c r="G2276" s="208"/>
      <c r="H2276" s="208"/>
      <c r="I2276" s="217"/>
      <c r="J2276" s="208"/>
      <c r="K2276" s="334"/>
      <c r="L2276" s="337"/>
      <c r="M2276" s="239"/>
      <c r="N2276" s="621" t="s">
        <v>4223</v>
      </c>
      <c r="O2276" s="621" t="s">
        <v>635</v>
      </c>
      <c r="P2276" s="621" t="s">
        <v>213</v>
      </c>
      <c r="Q2276" s="621" t="s">
        <v>3402</v>
      </c>
      <c r="R2276" s="239">
        <v>11</v>
      </c>
      <c r="S2276" s="303" t="s">
        <v>4231</v>
      </c>
    </row>
    <row r="2277" spans="1:19" ht="15" customHeight="1" x14ac:dyDescent="0.3">
      <c r="A2277" s="468"/>
      <c r="B2277" s="271"/>
      <c r="C2277" s="208"/>
      <c r="D2277" s="208"/>
      <c r="E2277" s="208"/>
      <c r="F2277" s="208"/>
      <c r="G2277" s="208"/>
      <c r="H2277" s="208"/>
      <c r="I2277" s="217"/>
      <c r="J2277" s="208"/>
      <c r="K2277" s="334"/>
      <c r="L2277" s="337"/>
      <c r="M2277" s="239"/>
      <c r="N2277" s="621" t="s">
        <v>148</v>
      </c>
      <c r="O2277" s="621" t="s">
        <v>120</v>
      </c>
      <c r="P2277" s="621" t="s">
        <v>220</v>
      </c>
      <c r="Q2277" s="621" t="s">
        <v>2412</v>
      </c>
      <c r="R2277" s="239">
        <v>11</v>
      </c>
      <c r="S2277" s="303" t="s">
        <v>4231</v>
      </c>
    </row>
    <row r="2278" spans="1:19" ht="15" customHeight="1" x14ac:dyDescent="0.3">
      <c r="A2278" s="468"/>
      <c r="B2278" s="271"/>
      <c r="C2278" s="208"/>
      <c r="D2278" s="208"/>
      <c r="E2278" s="208"/>
      <c r="F2278" s="208"/>
      <c r="G2278" s="208"/>
      <c r="H2278" s="208"/>
      <c r="I2278" s="217"/>
      <c r="J2278" s="208"/>
      <c r="K2278" s="334"/>
      <c r="L2278" s="337"/>
      <c r="M2278" s="239"/>
      <c r="N2278" s="621" t="s">
        <v>2564</v>
      </c>
      <c r="O2278" s="621" t="s">
        <v>68</v>
      </c>
      <c r="P2278" s="621" t="s">
        <v>1413</v>
      </c>
      <c r="Q2278" s="621" t="s">
        <v>4207</v>
      </c>
      <c r="R2278" s="239">
        <v>11</v>
      </c>
      <c r="S2278" s="303" t="s">
        <v>4231</v>
      </c>
    </row>
    <row r="2279" spans="1:19" ht="15" customHeight="1" x14ac:dyDescent="0.3">
      <c r="A2279" s="468"/>
      <c r="B2279" s="271"/>
      <c r="C2279" s="208"/>
      <c r="D2279" s="208"/>
      <c r="E2279" s="208"/>
      <c r="F2279" s="208"/>
      <c r="G2279" s="208"/>
      <c r="H2279" s="208"/>
      <c r="I2279" s="217"/>
      <c r="J2279" s="208"/>
      <c r="K2279" s="334"/>
      <c r="L2279" s="337"/>
      <c r="M2279" s="239"/>
      <c r="N2279" s="621" t="s">
        <v>4226</v>
      </c>
      <c r="O2279" s="621" t="s">
        <v>848</v>
      </c>
      <c r="P2279" s="621" t="s">
        <v>79</v>
      </c>
      <c r="Q2279" s="621" t="s">
        <v>4207</v>
      </c>
      <c r="R2279" s="239">
        <v>11</v>
      </c>
      <c r="S2279" s="303" t="s">
        <v>4231</v>
      </c>
    </row>
    <row r="2280" spans="1:19" ht="15" customHeight="1" x14ac:dyDescent="0.3">
      <c r="A2280" s="468"/>
      <c r="B2280" s="271"/>
      <c r="C2280" s="208"/>
      <c r="D2280" s="208"/>
      <c r="E2280" s="208"/>
      <c r="F2280" s="208"/>
      <c r="G2280" s="208"/>
      <c r="H2280" s="208"/>
      <c r="I2280" s="217"/>
      <c r="J2280" s="208"/>
      <c r="K2280" s="334"/>
      <c r="L2280" s="337"/>
      <c r="M2280" s="239"/>
      <c r="N2280" s="621" t="s">
        <v>4217</v>
      </c>
      <c r="O2280" s="621" t="s">
        <v>471</v>
      </c>
      <c r="P2280" s="621" t="s">
        <v>428</v>
      </c>
      <c r="Q2280" s="621" t="s">
        <v>476</v>
      </c>
      <c r="R2280" s="239">
        <v>11</v>
      </c>
      <c r="S2280" s="303" t="s">
        <v>4231</v>
      </c>
    </row>
    <row r="2281" spans="1:19" ht="15" customHeight="1" x14ac:dyDescent="0.3">
      <c r="A2281" s="468"/>
      <c r="B2281" s="738"/>
      <c r="C2281" s="744"/>
      <c r="D2281" s="744"/>
      <c r="E2281" s="744"/>
      <c r="F2281" s="744"/>
      <c r="G2281" s="744"/>
      <c r="H2281" s="744"/>
      <c r="I2281" s="474"/>
      <c r="J2281" s="744"/>
      <c r="K2281" s="757"/>
      <c r="L2281" s="759"/>
      <c r="M2281" s="764"/>
      <c r="N2281" s="654" t="s">
        <v>4208</v>
      </c>
      <c r="O2281" s="654" t="s">
        <v>384</v>
      </c>
      <c r="P2281" s="654" t="s">
        <v>1413</v>
      </c>
      <c r="Q2281" s="654" t="s">
        <v>4150</v>
      </c>
      <c r="R2281" s="764">
        <v>11</v>
      </c>
      <c r="S2281" s="303" t="s">
        <v>4231</v>
      </c>
    </row>
    <row r="2282" spans="1:19" ht="15" customHeight="1" x14ac:dyDescent="0.3">
      <c r="B2282" s="271"/>
      <c r="C2282" s="208"/>
      <c r="D2282" s="208"/>
      <c r="E2282" s="208"/>
      <c r="F2282" s="208"/>
      <c r="G2282" s="208"/>
      <c r="H2282" s="208"/>
      <c r="I2282" s="217"/>
      <c r="J2282" s="208"/>
      <c r="K2282" s="334"/>
      <c r="L2282" s="337"/>
      <c r="M2282" s="239"/>
      <c r="N2282" s="621" t="s">
        <v>4206</v>
      </c>
      <c r="O2282" s="621" t="s">
        <v>258</v>
      </c>
      <c r="P2282" s="621" t="s">
        <v>104</v>
      </c>
      <c r="Q2282" s="621" t="s">
        <v>2114</v>
      </c>
      <c r="R2282" s="239">
        <v>11</v>
      </c>
      <c r="S2282" s="303" t="s">
        <v>4230</v>
      </c>
    </row>
    <row r="2283" spans="1:19" ht="15" customHeight="1" x14ac:dyDescent="0.3">
      <c r="B2283" s="271"/>
      <c r="C2283" s="208"/>
      <c r="D2283" s="208"/>
      <c r="E2283" s="208"/>
      <c r="F2283" s="208"/>
      <c r="G2283" s="208"/>
      <c r="H2283" s="208"/>
      <c r="I2283" s="217"/>
      <c r="J2283" s="208"/>
      <c r="K2283" s="334"/>
      <c r="L2283" s="337"/>
      <c r="M2283" s="239"/>
      <c r="N2283" s="621" t="s">
        <v>4221</v>
      </c>
      <c r="O2283" s="621" t="s">
        <v>373</v>
      </c>
      <c r="P2283" s="621" t="s">
        <v>428</v>
      </c>
      <c r="Q2283" s="621" t="s">
        <v>1564</v>
      </c>
      <c r="R2283" s="239">
        <v>11</v>
      </c>
      <c r="S2283" s="303" t="s">
        <v>4231</v>
      </c>
    </row>
    <row r="2284" spans="1:19" ht="15" customHeight="1" x14ac:dyDescent="0.3">
      <c r="B2284" s="271"/>
      <c r="C2284" s="208"/>
      <c r="D2284" s="208"/>
      <c r="E2284" s="208"/>
      <c r="F2284" s="208"/>
      <c r="G2284" s="208"/>
      <c r="H2284" s="208"/>
      <c r="I2284" s="217"/>
      <c r="J2284" s="208"/>
      <c r="K2284" s="334"/>
      <c r="L2284" s="337"/>
      <c r="M2284" s="239"/>
      <c r="N2284" s="621" t="s">
        <v>3947</v>
      </c>
      <c r="O2284" s="621" t="s">
        <v>4214</v>
      </c>
      <c r="P2284" s="621" t="s">
        <v>3949</v>
      </c>
      <c r="Q2284" s="621" t="s">
        <v>3800</v>
      </c>
      <c r="R2284" s="239">
        <v>11</v>
      </c>
      <c r="S2284" s="303" t="s">
        <v>4231</v>
      </c>
    </row>
    <row r="2285" spans="1:19" ht="15" customHeight="1" x14ac:dyDescent="0.3">
      <c r="B2285" s="271"/>
      <c r="C2285" s="208"/>
      <c r="D2285" s="208"/>
      <c r="E2285" s="208"/>
      <c r="F2285" s="208"/>
      <c r="G2285" s="208"/>
      <c r="H2285" s="208"/>
      <c r="I2285" s="217"/>
      <c r="J2285" s="208"/>
      <c r="K2285" s="334"/>
      <c r="L2285" s="337"/>
      <c r="M2285" s="239"/>
      <c r="N2285" s="621" t="s">
        <v>4215</v>
      </c>
      <c r="O2285" s="621" t="s">
        <v>481</v>
      </c>
      <c r="P2285" s="621" t="s">
        <v>213</v>
      </c>
      <c r="Q2285" s="621" t="s">
        <v>2841</v>
      </c>
      <c r="R2285" s="239">
        <v>11</v>
      </c>
      <c r="S2285" s="303" t="s">
        <v>4231</v>
      </c>
    </row>
    <row r="2286" spans="1:19" ht="15" customHeight="1" x14ac:dyDescent="0.3">
      <c r="B2286" s="271"/>
      <c r="C2286" s="208"/>
      <c r="D2286" s="208"/>
      <c r="E2286" s="208"/>
      <c r="F2286" s="208"/>
      <c r="G2286" s="208"/>
      <c r="H2286" s="208"/>
      <c r="I2286" s="217"/>
      <c r="J2286" s="208"/>
      <c r="K2286" s="334"/>
      <c r="L2286" s="337"/>
      <c r="M2286" s="239"/>
      <c r="N2286" s="621" t="s">
        <v>4227</v>
      </c>
      <c r="O2286" s="621" t="s">
        <v>409</v>
      </c>
      <c r="P2286" s="621" t="s">
        <v>783</v>
      </c>
      <c r="Q2286" s="621" t="s">
        <v>1930</v>
      </c>
      <c r="R2286" s="239">
        <v>11</v>
      </c>
      <c r="S2286" s="303" t="s">
        <v>4231</v>
      </c>
    </row>
    <row r="2287" spans="1:19" ht="15" customHeight="1" x14ac:dyDescent="0.3">
      <c r="B2287" s="271"/>
      <c r="C2287" s="208"/>
      <c r="D2287" s="208"/>
      <c r="E2287" s="208"/>
      <c r="F2287" s="208"/>
      <c r="G2287" s="208"/>
      <c r="H2287" s="208"/>
      <c r="I2287" s="217"/>
      <c r="J2287" s="208"/>
      <c r="K2287" s="334"/>
      <c r="L2287" s="337"/>
      <c r="M2287" s="239"/>
      <c r="N2287" s="621" t="s">
        <v>4213</v>
      </c>
      <c r="O2287" s="621" t="s">
        <v>50</v>
      </c>
      <c r="P2287" s="621" t="s">
        <v>20</v>
      </c>
      <c r="Q2287" s="621" t="s">
        <v>3625</v>
      </c>
      <c r="R2287" s="239">
        <v>11</v>
      </c>
      <c r="S2287" s="303" t="s">
        <v>4231</v>
      </c>
    </row>
    <row r="2288" spans="1:19" ht="15" customHeight="1" x14ac:dyDescent="0.3">
      <c r="B2288" s="271"/>
      <c r="C2288" s="208"/>
      <c r="D2288" s="208"/>
      <c r="E2288" s="208"/>
      <c r="F2288" s="208"/>
      <c r="G2288" s="208"/>
      <c r="H2288" s="208"/>
      <c r="I2288" s="217"/>
      <c r="J2288" s="208"/>
      <c r="K2288" s="334"/>
      <c r="L2288" s="337"/>
      <c r="M2288" s="239"/>
      <c r="N2288" s="621" t="s">
        <v>4220</v>
      </c>
      <c r="O2288" s="621" t="s">
        <v>384</v>
      </c>
      <c r="P2288" s="621" t="s">
        <v>1136</v>
      </c>
      <c r="Q2288" s="621" t="s">
        <v>2412</v>
      </c>
      <c r="R2288" s="239">
        <v>11</v>
      </c>
      <c r="S2288" s="303" t="s">
        <v>4231</v>
      </c>
    </row>
    <row r="2289" spans="2:19" ht="15" customHeight="1" x14ac:dyDescent="0.3">
      <c r="B2289" s="271"/>
      <c r="C2289" s="208"/>
      <c r="D2289" s="208"/>
      <c r="E2289" s="208"/>
      <c r="F2289" s="208"/>
      <c r="G2289" s="208"/>
      <c r="H2289" s="208"/>
      <c r="I2289" s="217"/>
      <c r="J2289" s="208"/>
      <c r="K2289" s="334"/>
      <c r="L2289" s="337"/>
      <c r="M2289" s="239"/>
      <c r="N2289" s="621" t="s">
        <v>4216</v>
      </c>
      <c r="O2289" s="621" t="s">
        <v>427</v>
      </c>
      <c r="P2289" s="621" t="s">
        <v>527</v>
      </c>
      <c r="Q2289" s="621" t="s">
        <v>3402</v>
      </c>
      <c r="R2289" s="239">
        <v>11</v>
      </c>
      <c r="S2289" s="303" t="s">
        <v>4231</v>
      </c>
    </row>
    <row r="2290" spans="2:19" ht="15" customHeight="1" x14ac:dyDescent="0.3">
      <c r="B2290" s="271"/>
      <c r="C2290" s="208"/>
      <c r="D2290" s="208"/>
      <c r="E2290" s="208"/>
      <c r="F2290" s="208"/>
      <c r="G2290" s="208"/>
      <c r="H2290" s="208"/>
      <c r="I2290" s="217"/>
      <c r="J2290" s="208"/>
      <c r="K2290" s="334"/>
      <c r="L2290" s="337"/>
      <c r="M2290" s="239"/>
      <c r="N2290" s="621" t="s">
        <v>4229</v>
      </c>
      <c r="O2290" s="621" t="s">
        <v>145</v>
      </c>
      <c r="P2290" s="621" t="s">
        <v>104</v>
      </c>
      <c r="Q2290" s="621" t="s">
        <v>4088</v>
      </c>
      <c r="R2290" s="239">
        <v>11</v>
      </c>
      <c r="S2290" s="303" t="s">
        <v>4231</v>
      </c>
    </row>
    <row r="2291" spans="2:19" ht="15" customHeight="1" x14ac:dyDescent="0.3">
      <c r="B2291" s="271"/>
      <c r="C2291" s="208"/>
      <c r="D2291" s="208"/>
      <c r="E2291" s="208"/>
      <c r="F2291" s="208"/>
      <c r="G2291" s="208"/>
      <c r="H2291" s="208"/>
      <c r="I2291" s="217"/>
      <c r="J2291" s="208"/>
      <c r="K2291" s="334"/>
      <c r="L2291" s="337"/>
      <c r="M2291" s="239"/>
      <c r="N2291" s="621" t="s">
        <v>4228</v>
      </c>
      <c r="O2291" s="621" t="s">
        <v>19</v>
      </c>
      <c r="P2291" s="621" t="s">
        <v>403</v>
      </c>
      <c r="Q2291" s="621" t="s">
        <v>2833</v>
      </c>
      <c r="R2291" s="239">
        <v>11</v>
      </c>
      <c r="S2291" s="303" t="s">
        <v>4231</v>
      </c>
    </row>
    <row r="2292" spans="2:19" ht="15" customHeight="1" x14ac:dyDescent="0.3">
      <c r="B2292" s="271"/>
      <c r="C2292" s="208"/>
      <c r="D2292" s="208"/>
      <c r="E2292" s="208"/>
      <c r="F2292" s="208"/>
      <c r="G2292" s="208"/>
      <c r="H2292" s="208"/>
      <c r="I2292" s="217"/>
      <c r="J2292" s="208"/>
      <c r="K2292" s="334"/>
      <c r="L2292" s="337"/>
      <c r="M2292" s="239"/>
      <c r="N2292" s="621" t="s">
        <v>4222</v>
      </c>
      <c r="O2292" s="621" t="s">
        <v>950</v>
      </c>
      <c r="P2292" s="621" t="s">
        <v>1328</v>
      </c>
      <c r="Q2292" s="621" t="s">
        <v>1564</v>
      </c>
      <c r="R2292" s="239">
        <v>11</v>
      </c>
      <c r="S2292" s="303" t="s">
        <v>4231</v>
      </c>
    </row>
  </sheetData>
  <sheetProtection algorithmName="SHA-512" hashValue="+W9KDdPa6SsMoxKutQgQszHR7a3T1RzYjwcHuDFCE2fSGjEJ44pvf/OeS8tj1zLQV8Fk487XZ0Phsdt7apHzKQ==" saltValue="ymtn8Zh5wouH4CfcGc3Hqg==" spinCount="100000" sheet="1" formatCells="0" sort="0" autoFilter="0"/>
  <autoFilter ref="A5:Y2281"/>
  <sortState ref="A6:S2308">
    <sortCondition ref="R6:R2308"/>
    <sortCondition descending="1" ref="I6:I2308"/>
    <sortCondition ref="N6:N2308"/>
    <sortCondition ref="O6:O2308"/>
    <sortCondition ref="P6:P2308"/>
  </sortState>
  <mergeCells count="15">
    <mergeCell ref="J2:P2"/>
    <mergeCell ref="K4:K5"/>
    <mergeCell ref="L4:L5"/>
    <mergeCell ref="M4:M5"/>
    <mergeCell ref="N4:N5"/>
    <mergeCell ref="O4:O5"/>
    <mergeCell ref="P4:P5"/>
    <mergeCell ref="S4:S5"/>
    <mergeCell ref="A4:A5"/>
    <mergeCell ref="B4:B5"/>
    <mergeCell ref="C4:H4"/>
    <mergeCell ref="I4:I5"/>
    <mergeCell ref="J4:J5"/>
    <mergeCell ref="R4:R5"/>
    <mergeCell ref="Q4:Q5"/>
  </mergeCells>
  <dataValidations count="3">
    <dataValidation type="decimal" allowBlank="1" showErrorMessage="1" sqref="L1 L3:L5 L2065:L2087">
      <formula1>0</formula1>
      <formula2>500000</formula2>
    </dataValidation>
    <dataValidation type="decimal" allowBlank="1" showErrorMessage="1" sqref="A1:A4 A6:A2105">
      <formula1>1</formula1>
      <formula2>500000</formula2>
    </dataValidation>
    <dataValidation type="list" allowBlank="1" showErrorMessage="1" sqref="M2065:M2087">
      <formula1>"Победитель,Призер,Участник"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8</cp:revision>
  <dcterms:created xsi:type="dcterms:W3CDTF">2023-09-15T09:48:58Z</dcterms:created>
  <dcterms:modified xsi:type="dcterms:W3CDTF">2025-11-28T15:57:50Z</dcterms:modified>
  <cp:contentStatus/>
</cp:coreProperties>
</file>