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Password="EA95" lockStructure="1"/>
  <bookViews>
    <workbookView xWindow="0" yWindow="0" windowWidth="28800" windowHeight="11730" activeTab="4"/>
  </bookViews>
  <sheets>
    <sheet name="Информатика 4 кл" sheetId="2" r:id="rId1"/>
    <sheet name="Робототехника" sheetId="6" r:id="rId2"/>
    <sheet name="ИИ" sheetId="7" r:id="rId3"/>
    <sheet name="Инф Б" sheetId="4" r:id="rId4"/>
    <sheet name="Програм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8" i="7" l="1"/>
  <c r="F298" i="7" s="1"/>
  <c r="D297" i="7"/>
  <c r="F297" i="7" s="1"/>
  <c r="D296" i="7"/>
  <c r="F296" i="7" s="1"/>
  <c r="D295" i="7"/>
  <c r="F295" i="7" s="1"/>
  <c r="D294" i="7"/>
  <c r="F294" i="7" s="1"/>
  <c r="D293" i="7"/>
  <c r="F293" i="7" s="1"/>
  <c r="D292" i="7"/>
  <c r="F292" i="7" s="1"/>
  <c r="D291" i="7"/>
  <c r="F291" i="7" s="1"/>
  <c r="D290" i="7"/>
  <c r="F290" i="7" s="1"/>
  <c r="D289" i="7"/>
  <c r="F289" i="7" s="1"/>
  <c r="D288" i="7"/>
  <c r="F288" i="7" s="1"/>
  <c r="D287" i="7"/>
  <c r="F287" i="7" s="1"/>
  <c r="D286" i="7"/>
  <c r="F286" i="7" s="1"/>
  <c r="D285" i="7"/>
  <c r="F285" i="7" s="1"/>
  <c r="D284" i="7"/>
  <c r="F284" i="7" s="1"/>
  <c r="D283" i="7"/>
  <c r="F283" i="7" s="1"/>
  <c r="D282" i="7"/>
  <c r="F282" i="7" s="1"/>
  <c r="D281" i="7"/>
  <c r="F281" i="7" s="1"/>
  <c r="D280" i="7"/>
  <c r="F280" i="7" s="1"/>
  <c r="D279" i="7"/>
  <c r="F279" i="7" s="1"/>
  <c r="D277" i="7"/>
  <c r="F277" i="7" s="1"/>
  <c r="D275" i="7"/>
  <c r="F275" i="7" s="1"/>
  <c r="D274" i="7"/>
  <c r="F274" i="7" s="1"/>
  <c r="D273" i="7"/>
  <c r="F273" i="7" s="1"/>
  <c r="D272" i="7"/>
  <c r="F272" i="7" s="1"/>
  <c r="D271" i="7"/>
  <c r="F271" i="7" s="1"/>
  <c r="D270" i="7"/>
  <c r="F270" i="7" s="1"/>
  <c r="D269" i="7"/>
  <c r="F269" i="7" s="1"/>
  <c r="D268" i="7"/>
  <c r="F268" i="7" s="1"/>
  <c r="D267" i="7"/>
  <c r="F267" i="7" s="1"/>
  <c r="D266" i="7"/>
  <c r="F266" i="7" s="1"/>
  <c r="D265" i="7"/>
  <c r="F265" i="7" s="1"/>
  <c r="D263" i="7"/>
  <c r="F263" i="7" s="1"/>
  <c r="D262" i="7"/>
  <c r="F262" i="7" s="1"/>
  <c r="D260" i="7"/>
  <c r="F260" i="7" s="1"/>
  <c r="D259" i="7"/>
  <c r="F259" i="7" s="1"/>
  <c r="D258" i="7"/>
  <c r="F258" i="7" s="1"/>
  <c r="D257" i="7"/>
  <c r="F257" i="7" s="1"/>
  <c r="D256" i="7"/>
  <c r="F256" i="7" s="1"/>
  <c r="D255" i="7"/>
  <c r="F255" i="7" s="1"/>
  <c r="D254" i="7"/>
  <c r="F254" i="7" s="1"/>
  <c r="D251" i="7"/>
  <c r="F251" i="7" s="1"/>
  <c r="F250" i="7"/>
  <c r="D250" i="7"/>
  <c r="D249" i="7"/>
  <c r="F249" i="7" s="1"/>
  <c r="D248" i="7"/>
  <c r="F248" i="7" s="1"/>
  <c r="D247" i="7"/>
  <c r="F247" i="7" s="1"/>
  <c r="D246" i="7"/>
  <c r="F246" i="7" s="1"/>
  <c r="D245" i="7"/>
  <c r="F245" i="7" s="1"/>
  <c r="D242" i="7"/>
  <c r="F242" i="7" s="1"/>
  <c r="F240" i="7"/>
  <c r="D240" i="7"/>
  <c r="D239" i="7"/>
  <c r="F239" i="7" s="1"/>
  <c r="D238" i="7"/>
  <c r="F238" i="7" s="1"/>
  <c r="D237" i="7"/>
  <c r="F237" i="7" s="1"/>
  <c r="D236" i="7"/>
  <c r="F236" i="7" s="1"/>
  <c r="D235" i="7"/>
  <c r="F235" i="7" s="1"/>
  <c r="D233" i="7"/>
  <c r="F233" i="7" s="1"/>
  <c r="D232" i="7"/>
  <c r="F232" i="7" s="1"/>
  <c r="D231" i="7"/>
  <c r="F231" i="7" s="1"/>
  <c r="D230" i="7"/>
  <c r="F230" i="7" s="1"/>
  <c r="D229" i="7"/>
  <c r="F229" i="7" s="1"/>
  <c r="D228" i="7"/>
  <c r="F228" i="7" s="1"/>
  <c r="D227" i="7"/>
  <c r="F227" i="7" s="1"/>
  <c r="D226" i="7"/>
  <c r="F226" i="7" s="1"/>
  <c r="D225" i="7"/>
  <c r="F225" i="7" s="1"/>
  <c r="D224" i="7"/>
  <c r="F224" i="7" s="1"/>
  <c r="D223" i="7"/>
  <c r="F223" i="7" s="1"/>
  <c r="F222" i="7"/>
  <c r="D222" i="7"/>
  <c r="F221" i="7"/>
  <c r="D221" i="7"/>
  <c r="D220" i="7"/>
  <c r="F220" i="7" s="1"/>
  <c r="D219" i="7"/>
  <c r="F219" i="7" s="1"/>
  <c r="D218" i="7"/>
  <c r="F218" i="7" s="1"/>
  <c r="D217" i="7"/>
  <c r="F217" i="7" s="1"/>
  <c r="D216" i="7"/>
  <c r="F216" i="7" s="1"/>
  <c r="D215" i="7"/>
  <c r="F215" i="7" s="1"/>
  <c r="D213" i="7"/>
  <c r="F213" i="7" s="1"/>
  <c r="F212" i="7"/>
  <c r="D212" i="7"/>
  <c r="D211" i="7"/>
  <c r="F211" i="7" s="1"/>
  <c r="D210" i="7"/>
  <c r="F210" i="7" s="1"/>
  <c r="D209" i="7"/>
  <c r="F209" i="7" s="1"/>
  <c r="D208" i="7"/>
  <c r="F208" i="7" s="1"/>
  <c r="D207" i="7"/>
  <c r="F207" i="7" s="1"/>
  <c r="D206" i="7"/>
  <c r="F206" i="7" s="1"/>
  <c r="D205" i="7"/>
  <c r="F205" i="7" s="1"/>
  <c r="D204" i="7"/>
  <c r="F204" i="7" s="1"/>
  <c r="D203" i="7"/>
  <c r="F203" i="7" s="1"/>
  <c r="D202" i="7"/>
  <c r="F202" i="7" s="1"/>
  <c r="D201" i="7"/>
  <c r="F201" i="7" s="1"/>
  <c r="D200" i="7"/>
  <c r="F200" i="7" s="1"/>
  <c r="D199" i="7"/>
  <c r="F199" i="7" s="1"/>
  <c r="D198" i="7"/>
  <c r="F198" i="7" s="1"/>
  <c r="F197" i="7"/>
  <c r="D197" i="7"/>
  <c r="D196" i="7"/>
  <c r="F196" i="7" s="1"/>
  <c r="D195" i="7"/>
  <c r="F195" i="7" s="1"/>
  <c r="D194" i="7"/>
  <c r="F194" i="7" s="1"/>
  <c r="D193" i="7"/>
  <c r="F193" i="7" s="1"/>
  <c r="D192" i="7"/>
  <c r="F192" i="7" s="1"/>
  <c r="D191" i="7"/>
  <c r="F191" i="7" s="1"/>
  <c r="D190" i="7"/>
  <c r="F190" i="7" s="1"/>
  <c r="D189" i="7"/>
  <c r="F189" i="7" s="1"/>
  <c r="D188" i="7"/>
  <c r="F188" i="7" s="1"/>
  <c r="D187" i="7"/>
  <c r="F187" i="7" s="1"/>
  <c r="D186" i="7"/>
  <c r="F186" i="7" s="1"/>
  <c r="D185" i="7"/>
  <c r="F185" i="7" s="1"/>
  <c r="D184" i="7"/>
  <c r="F184" i="7" s="1"/>
  <c r="D183" i="7"/>
  <c r="F183" i="7" s="1"/>
  <c r="D182" i="7"/>
  <c r="F182" i="7" s="1"/>
  <c r="D181" i="7"/>
  <c r="F181" i="7" s="1"/>
  <c r="D180" i="7"/>
  <c r="F180" i="7" s="1"/>
  <c r="D179" i="7"/>
  <c r="F179" i="7" s="1"/>
  <c r="D175" i="7"/>
  <c r="F175" i="7" s="1"/>
  <c r="D174" i="7"/>
  <c r="F174" i="7" s="1"/>
  <c r="D173" i="7"/>
  <c r="F173" i="7" s="1"/>
  <c r="D172" i="7"/>
  <c r="F172" i="7" s="1"/>
  <c r="D171" i="7"/>
  <c r="F171" i="7" s="1"/>
  <c r="F170" i="7"/>
  <c r="D170" i="7"/>
  <c r="F169" i="7"/>
  <c r="D169" i="7"/>
  <c r="D168" i="7"/>
  <c r="F168" i="7" s="1"/>
  <c r="D167" i="7"/>
  <c r="F167" i="7" s="1"/>
  <c r="D166" i="7"/>
  <c r="F166" i="7" s="1"/>
  <c r="D165" i="7"/>
  <c r="F165" i="7" s="1"/>
  <c r="D164" i="7"/>
  <c r="F164" i="7" s="1"/>
  <c r="F163" i="7"/>
  <c r="D163" i="7"/>
  <c r="D162" i="7"/>
  <c r="F162" i="7" s="1"/>
  <c r="D161" i="7"/>
  <c r="F161" i="7" s="1"/>
  <c r="D160" i="7"/>
  <c r="F160" i="7" s="1"/>
  <c r="D159" i="7"/>
  <c r="F159" i="7" s="1"/>
  <c r="D158" i="7"/>
  <c r="F158" i="7" s="1"/>
  <c r="D157" i="7"/>
  <c r="F157" i="7" s="1"/>
  <c r="D155" i="7"/>
  <c r="F155" i="7" s="1"/>
  <c r="F154" i="7"/>
  <c r="D154" i="7"/>
  <c r="D152" i="7"/>
  <c r="F152" i="7" s="1"/>
  <c r="D151" i="7"/>
  <c r="F151" i="7" s="1"/>
  <c r="D150" i="7"/>
  <c r="F150" i="7" s="1"/>
  <c r="D149" i="7"/>
  <c r="F149" i="7" s="1"/>
  <c r="D148" i="7"/>
  <c r="F148" i="7" s="1"/>
  <c r="D147" i="7"/>
  <c r="F147" i="7" s="1"/>
  <c r="D146" i="7"/>
  <c r="F146" i="7" s="1"/>
  <c r="D145" i="7"/>
  <c r="F145" i="7" s="1"/>
  <c r="D144" i="7"/>
  <c r="F144" i="7" s="1"/>
  <c r="D143" i="7"/>
  <c r="F143" i="7" s="1"/>
  <c r="D142" i="7"/>
  <c r="F142" i="7" s="1"/>
  <c r="D141" i="7"/>
  <c r="F141" i="7" s="1"/>
  <c r="D140" i="7"/>
  <c r="F140" i="7" s="1"/>
  <c r="D138" i="7"/>
  <c r="F138" i="7" s="1"/>
  <c r="F137" i="7"/>
  <c r="D137" i="7"/>
  <c r="F135" i="7"/>
  <c r="D135" i="7"/>
  <c r="D134" i="7"/>
  <c r="F134" i="7" s="1"/>
  <c r="D133" i="7"/>
  <c r="F133" i="7" s="1"/>
  <c r="D132" i="7"/>
  <c r="F132" i="7" s="1"/>
  <c r="D131" i="7"/>
  <c r="F131" i="7" s="1"/>
  <c r="D129" i="7"/>
  <c r="F129" i="7" s="1"/>
  <c r="F127" i="7"/>
  <c r="D127" i="7"/>
  <c r="D126" i="7"/>
  <c r="F126" i="7" s="1"/>
  <c r="D125" i="7"/>
  <c r="F125" i="7" s="1"/>
  <c r="D124" i="7"/>
  <c r="F124" i="7" s="1"/>
  <c r="D123" i="7"/>
  <c r="F123" i="7" s="1"/>
  <c r="D122" i="7"/>
  <c r="F122" i="7" s="1"/>
  <c r="D119" i="7"/>
  <c r="F119" i="7" s="1"/>
  <c r="D118" i="7"/>
  <c r="F118" i="7" s="1"/>
  <c r="F117" i="7"/>
  <c r="D117" i="7"/>
  <c r="D116" i="7"/>
  <c r="F116" i="7" s="1"/>
  <c r="D115" i="7"/>
  <c r="F115" i="7" s="1"/>
  <c r="D114" i="7"/>
  <c r="F114" i="7" s="1"/>
  <c r="D113" i="7"/>
  <c r="F113" i="7" s="1"/>
  <c r="D112" i="7"/>
  <c r="F112" i="7" s="1"/>
  <c r="D111" i="7"/>
  <c r="F111" i="7" s="1"/>
  <c r="D110" i="7"/>
  <c r="F110" i="7" s="1"/>
  <c r="F108" i="7"/>
  <c r="D108" i="7"/>
  <c r="D107" i="7"/>
  <c r="F107" i="7" s="1"/>
  <c r="D105" i="7"/>
  <c r="F105" i="7" s="1"/>
  <c r="D104" i="7"/>
  <c r="F104" i="7" s="1"/>
  <c r="D103" i="7"/>
  <c r="F103" i="7" s="1"/>
  <c r="D102" i="7"/>
  <c r="F102" i="7" s="1"/>
  <c r="D100" i="7"/>
  <c r="F100" i="7" s="1"/>
  <c r="D99" i="7"/>
  <c r="F99" i="7" s="1"/>
  <c r="F98" i="7"/>
  <c r="D98" i="7"/>
  <c r="D96" i="7"/>
  <c r="F96" i="7" s="1"/>
  <c r="D95" i="7"/>
  <c r="F95" i="7" s="1"/>
  <c r="D94" i="7"/>
  <c r="F94" i="7" s="1"/>
  <c r="D93" i="7"/>
  <c r="F93" i="7" s="1"/>
  <c r="D92" i="7"/>
  <c r="F92" i="7" s="1"/>
  <c r="D91" i="7"/>
  <c r="F91" i="7" s="1"/>
  <c r="D90" i="7"/>
  <c r="F90" i="7" s="1"/>
  <c r="D89" i="7"/>
  <c r="F89" i="7" s="1"/>
  <c r="D88" i="7"/>
  <c r="F88" i="7" s="1"/>
  <c r="D86" i="7"/>
  <c r="F86" i="7" s="1"/>
  <c r="D85" i="7"/>
  <c r="F85" i="7" s="1"/>
  <c r="D84" i="7"/>
  <c r="F84" i="7" s="1"/>
  <c r="D83" i="7"/>
  <c r="F83" i="7" s="1"/>
  <c r="D82" i="7"/>
  <c r="F82" i="7" s="1"/>
  <c r="D81" i="7"/>
  <c r="F81" i="7" s="1"/>
  <c r="F80" i="7"/>
  <c r="D80" i="7"/>
  <c r="F79" i="7"/>
  <c r="D79" i="7"/>
  <c r="D78" i="7"/>
  <c r="F78" i="7" s="1"/>
  <c r="D77" i="7"/>
  <c r="F77" i="7" s="1"/>
  <c r="D76" i="7"/>
  <c r="F76" i="7" s="1"/>
  <c r="D75" i="7"/>
  <c r="F75" i="7" s="1"/>
  <c r="D73" i="7"/>
  <c r="F73" i="7" s="1"/>
  <c r="D72" i="7"/>
  <c r="F72" i="7" s="1"/>
  <c r="F71" i="7"/>
  <c r="D71" i="7"/>
  <c r="D69" i="7"/>
  <c r="F69" i="7" s="1"/>
  <c r="D67" i="7"/>
  <c r="F67" i="7" s="1"/>
  <c r="D66" i="7"/>
  <c r="F66" i="7" s="1"/>
  <c r="D65" i="7"/>
  <c r="F65" i="7" s="1"/>
  <c r="D64" i="7"/>
  <c r="F64" i="7" s="1"/>
  <c r="D63" i="7"/>
  <c r="F63" i="7" s="1"/>
  <c r="D62" i="7"/>
  <c r="F62" i="7" s="1"/>
  <c r="D59" i="7"/>
  <c r="F59" i="7" s="1"/>
  <c r="D58" i="7"/>
  <c r="F58" i="7" s="1"/>
  <c r="D57" i="7"/>
  <c r="F57" i="7" s="1"/>
  <c r="D56" i="7"/>
  <c r="F56" i="7" s="1"/>
  <c r="D55" i="7"/>
  <c r="F55" i="7" s="1"/>
  <c r="D54" i="7"/>
  <c r="F54" i="7" s="1"/>
  <c r="D53" i="7"/>
  <c r="F53" i="7" s="1"/>
  <c r="D52" i="7"/>
  <c r="F52" i="7" s="1"/>
  <c r="F50" i="7"/>
  <c r="D50" i="7"/>
  <c r="D49" i="7"/>
  <c r="F49" i="7" s="1"/>
  <c r="D48" i="7"/>
  <c r="F48" i="7" s="1"/>
  <c r="D47" i="7"/>
  <c r="F47" i="7" s="1"/>
  <c r="D46" i="7"/>
  <c r="F46" i="7" s="1"/>
  <c r="D45" i="7"/>
  <c r="F45" i="7" s="1"/>
  <c r="D44" i="7"/>
  <c r="F44" i="7" s="1"/>
  <c r="D43" i="7"/>
  <c r="F43" i="7" s="1"/>
  <c r="D42" i="7"/>
  <c r="F42" i="7" s="1"/>
  <c r="D41" i="7"/>
  <c r="F41" i="7" s="1"/>
  <c r="D40" i="7"/>
  <c r="F40" i="7" s="1"/>
  <c r="D39" i="7"/>
  <c r="F39" i="7" s="1"/>
  <c r="D38" i="7"/>
  <c r="F38" i="7" s="1"/>
  <c r="D37" i="7"/>
  <c r="F37" i="7" s="1"/>
  <c r="D36" i="7"/>
  <c r="F36" i="7" s="1"/>
  <c r="D35" i="7"/>
  <c r="F35" i="7" s="1"/>
  <c r="D34" i="7"/>
  <c r="F34" i="7" s="1"/>
  <c r="D33" i="7"/>
  <c r="F33" i="7" s="1"/>
  <c r="D32" i="7"/>
  <c r="F32" i="7" s="1"/>
  <c r="D31" i="7"/>
  <c r="F31" i="7" s="1"/>
  <c r="D30" i="7"/>
  <c r="F30" i="7" s="1"/>
  <c r="D29" i="7"/>
  <c r="F29" i="7" s="1"/>
  <c r="D28" i="7"/>
  <c r="F28" i="7" s="1"/>
  <c r="D27" i="7"/>
  <c r="F27" i="7" s="1"/>
  <c r="D26" i="7"/>
  <c r="F26" i="7" s="1"/>
  <c r="D25" i="7"/>
  <c r="F25" i="7" s="1"/>
  <c r="D24" i="7"/>
  <c r="F24" i="7" s="1"/>
  <c r="D21" i="7"/>
  <c r="F21" i="7" s="1"/>
  <c r="D20" i="7"/>
  <c r="F20" i="7" s="1"/>
  <c r="D19" i="7"/>
  <c r="F19" i="7" s="1"/>
  <c r="D18" i="7"/>
  <c r="F18" i="7" s="1"/>
  <c r="D17" i="7"/>
  <c r="F17" i="7" s="1"/>
  <c r="F16" i="7"/>
  <c r="D16" i="7"/>
  <c r="D14" i="7"/>
  <c r="F14" i="7" s="1"/>
  <c r="D13" i="7"/>
  <c r="F13" i="7" s="1"/>
  <c r="D12" i="7"/>
  <c r="F12" i="7" s="1"/>
  <c r="D11" i="7"/>
  <c r="F11" i="7" s="1"/>
  <c r="D10" i="7"/>
  <c r="F10" i="7" s="1"/>
  <c r="D9" i="7"/>
  <c r="F9" i="7" s="1"/>
  <c r="D8" i="7"/>
  <c r="F8" i="7" s="1"/>
  <c r="D7" i="7"/>
  <c r="F7" i="7" s="1"/>
  <c r="D396" i="6"/>
  <c r="F396" i="6" s="1"/>
  <c r="D395" i="6"/>
  <c r="F395" i="6" s="1"/>
  <c r="D394" i="6"/>
  <c r="F394" i="6" s="1"/>
  <c r="D393" i="6"/>
  <c r="F393" i="6" s="1"/>
  <c r="D392" i="6"/>
  <c r="F392" i="6" s="1"/>
  <c r="D391" i="6"/>
  <c r="F391" i="6" s="1"/>
  <c r="D390" i="6"/>
  <c r="F390" i="6" s="1"/>
  <c r="D389" i="6"/>
  <c r="F389" i="6" s="1"/>
  <c r="D388" i="6"/>
  <c r="F388" i="6" s="1"/>
  <c r="D387" i="6"/>
  <c r="F387" i="6" s="1"/>
  <c r="F386" i="6"/>
  <c r="D386" i="6"/>
  <c r="D385" i="6"/>
  <c r="F385" i="6" s="1"/>
  <c r="D384" i="6"/>
  <c r="F384" i="6" s="1"/>
  <c r="D382" i="6"/>
  <c r="F382" i="6" s="1"/>
  <c r="F381" i="6"/>
  <c r="D381" i="6"/>
  <c r="D380" i="6"/>
  <c r="F380" i="6" s="1"/>
  <c r="F379" i="6"/>
  <c r="D379" i="6"/>
  <c r="D378" i="6"/>
  <c r="F378" i="6" s="1"/>
  <c r="D377" i="6"/>
  <c r="F377" i="6" s="1"/>
  <c r="D376" i="6"/>
  <c r="F376" i="6" s="1"/>
  <c r="F375" i="6"/>
  <c r="D375" i="6"/>
  <c r="D374" i="6"/>
  <c r="F374" i="6" s="1"/>
  <c r="D373" i="6"/>
  <c r="F373" i="6" s="1"/>
  <c r="F372" i="6"/>
  <c r="D372" i="6"/>
  <c r="D371" i="6"/>
  <c r="F371" i="6" s="1"/>
  <c r="D370" i="6"/>
  <c r="F370" i="6" s="1"/>
  <c r="D369" i="6"/>
  <c r="F369" i="6" s="1"/>
  <c r="F368" i="6"/>
  <c r="D368" i="6"/>
  <c r="D367" i="6"/>
  <c r="F367" i="6" s="1"/>
  <c r="D366" i="6"/>
  <c r="F366" i="6" s="1"/>
  <c r="D365" i="6"/>
  <c r="F365" i="6" s="1"/>
  <c r="D364" i="6"/>
  <c r="F364" i="6" s="1"/>
  <c r="D363" i="6"/>
  <c r="F363" i="6" s="1"/>
  <c r="F362" i="6"/>
  <c r="D362" i="6"/>
  <c r="D361" i="6"/>
  <c r="F361" i="6" s="1"/>
  <c r="D360" i="6"/>
  <c r="F360" i="6" s="1"/>
  <c r="D359" i="6"/>
  <c r="F359" i="6" s="1"/>
  <c r="D358" i="6"/>
  <c r="F358" i="6" s="1"/>
  <c r="D357" i="6"/>
  <c r="F357" i="6" s="1"/>
  <c r="D356" i="6"/>
  <c r="F356" i="6" s="1"/>
  <c r="F355" i="6"/>
  <c r="D355" i="6"/>
  <c r="F354" i="6"/>
  <c r="D354" i="6"/>
  <c r="D353" i="6"/>
  <c r="F353" i="6" s="1"/>
  <c r="D352" i="6"/>
  <c r="F352" i="6" s="1"/>
  <c r="D351" i="6"/>
  <c r="F351" i="6" s="1"/>
  <c r="F350" i="6"/>
  <c r="D350" i="6"/>
  <c r="D349" i="6"/>
  <c r="F349" i="6" s="1"/>
  <c r="F348" i="6"/>
  <c r="D348" i="6"/>
  <c r="D347" i="6"/>
  <c r="F347" i="6" s="1"/>
  <c r="D346" i="6"/>
  <c r="F346" i="6" s="1"/>
  <c r="D345" i="6"/>
  <c r="F345" i="6" s="1"/>
  <c r="D344" i="6"/>
  <c r="F344" i="6" s="1"/>
  <c r="F343" i="6"/>
  <c r="D343" i="6"/>
  <c r="F342" i="6"/>
  <c r="D342" i="6"/>
  <c r="D341" i="6"/>
  <c r="F341" i="6" s="1"/>
  <c r="D340" i="6"/>
  <c r="F340" i="6" s="1"/>
  <c r="F339" i="6"/>
  <c r="D339" i="6"/>
  <c r="D338" i="6"/>
  <c r="F338" i="6" s="1"/>
  <c r="F337" i="6"/>
  <c r="D337" i="6"/>
  <c r="D336" i="6"/>
  <c r="F336" i="6" s="1"/>
  <c r="D335" i="6"/>
  <c r="F335" i="6" s="1"/>
  <c r="D334" i="6"/>
  <c r="F334" i="6" s="1"/>
  <c r="D333" i="6"/>
  <c r="F333" i="6" s="1"/>
  <c r="D332" i="6"/>
  <c r="F332" i="6" s="1"/>
  <c r="F331" i="6"/>
  <c r="D331" i="6"/>
  <c r="D330" i="6"/>
  <c r="F330" i="6" s="1"/>
  <c r="D329" i="6"/>
  <c r="F329" i="6" s="1"/>
  <c r="D328" i="6"/>
  <c r="F328" i="6" s="1"/>
  <c r="D327" i="6"/>
  <c r="F327" i="6" s="1"/>
  <c r="F326" i="6"/>
  <c r="D326" i="6"/>
  <c r="D325" i="6"/>
  <c r="F325" i="6" s="1"/>
  <c r="D324" i="6"/>
  <c r="F324" i="6" s="1"/>
  <c r="D323" i="6"/>
  <c r="F323" i="6" s="1"/>
  <c r="D322" i="6"/>
  <c r="F322" i="6" s="1"/>
  <c r="D321" i="6"/>
  <c r="F321" i="6" s="1"/>
  <c r="D320" i="6"/>
  <c r="F320" i="6" s="1"/>
  <c r="D319" i="6"/>
  <c r="F319" i="6" s="1"/>
  <c r="F318" i="6"/>
  <c r="D318" i="6"/>
  <c r="D317" i="6"/>
  <c r="F317" i="6" s="1"/>
  <c r="D316" i="6"/>
  <c r="F316" i="6" s="1"/>
  <c r="D315" i="6"/>
  <c r="F315" i="6" s="1"/>
  <c r="F314" i="6"/>
  <c r="D314" i="6"/>
  <c r="D313" i="6"/>
  <c r="F313" i="6" s="1"/>
  <c r="D312" i="6"/>
  <c r="F312" i="6" s="1"/>
  <c r="D311" i="6"/>
  <c r="F311" i="6" s="1"/>
  <c r="D310" i="6"/>
  <c r="F310" i="6" s="1"/>
  <c r="D309" i="6"/>
  <c r="F309" i="6" s="1"/>
  <c r="D308" i="6"/>
  <c r="F308" i="6" s="1"/>
  <c r="D307" i="6"/>
  <c r="F307" i="6" s="1"/>
  <c r="D306" i="6"/>
  <c r="F306" i="6" s="1"/>
  <c r="D305" i="6"/>
  <c r="F305" i="6" s="1"/>
  <c r="D304" i="6"/>
  <c r="F304" i="6" s="1"/>
  <c r="F303" i="6"/>
  <c r="D303" i="6"/>
  <c r="D302" i="6"/>
  <c r="F302" i="6" s="1"/>
  <c r="F301" i="6"/>
  <c r="D301" i="6"/>
  <c r="F300" i="6"/>
  <c r="D300" i="6"/>
  <c r="D299" i="6"/>
  <c r="F299" i="6" s="1"/>
  <c r="D298" i="6"/>
  <c r="F298" i="6" s="1"/>
  <c r="F297" i="6"/>
  <c r="D297" i="6"/>
  <c r="D296" i="6"/>
  <c r="F296" i="6" s="1"/>
  <c r="D295" i="6"/>
  <c r="F295" i="6" s="1"/>
  <c r="D294" i="6"/>
  <c r="F294" i="6" s="1"/>
  <c r="D293" i="6"/>
  <c r="F293" i="6" s="1"/>
  <c r="D292" i="6"/>
  <c r="F292" i="6" s="1"/>
  <c r="D291" i="6"/>
  <c r="F291" i="6" s="1"/>
  <c r="D290" i="6"/>
  <c r="F290" i="6" s="1"/>
  <c r="F289" i="6"/>
  <c r="D289" i="6"/>
  <c r="D288" i="6"/>
  <c r="F288" i="6" s="1"/>
  <c r="D287" i="6"/>
  <c r="F287" i="6" s="1"/>
  <c r="D286" i="6"/>
  <c r="F286" i="6" s="1"/>
  <c r="D285" i="6"/>
  <c r="F285" i="6" s="1"/>
  <c r="D282" i="6"/>
  <c r="F282" i="6" s="1"/>
  <c r="F281" i="6"/>
  <c r="D281" i="6"/>
  <c r="D280" i="6"/>
  <c r="F280" i="6" s="1"/>
  <c r="D279" i="6"/>
  <c r="F279" i="6" s="1"/>
  <c r="D278" i="6"/>
  <c r="F278" i="6" s="1"/>
  <c r="D277" i="6"/>
  <c r="F277" i="6" s="1"/>
  <c r="F276" i="6"/>
  <c r="D276" i="6"/>
  <c r="D275" i="6"/>
  <c r="F275" i="6" s="1"/>
  <c r="F274" i="6"/>
  <c r="D274" i="6"/>
  <c r="D273" i="6"/>
  <c r="F273" i="6" s="1"/>
  <c r="D272" i="6"/>
  <c r="F272" i="6" s="1"/>
  <c r="D271" i="6"/>
  <c r="F271" i="6" s="1"/>
  <c r="D270" i="6"/>
  <c r="F270" i="6" s="1"/>
  <c r="F269" i="6"/>
  <c r="D269" i="6"/>
  <c r="D268" i="6"/>
  <c r="F268" i="6" s="1"/>
  <c r="D267" i="6"/>
  <c r="F267" i="6" s="1"/>
  <c r="D266" i="6"/>
  <c r="F266" i="6" s="1"/>
  <c r="F265" i="6"/>
  <c r="D265" i="6"/>
  <c r="D264" i="6"/>
  <c r="F264" i="6" s="1"/>
  <c r="D263" i="6"/>
  <c r="F263" i="6" s="1"/>
  <c r="D262" i="6"/>
  <c r="F262" i="6" s="1"/>
  <c r="D261" i="6"/>
  <c r="F261" i="6" s="1"/>
  <c r="D260" i="6"/>
  <c r="F260" i="6" s="1"/>
  <c r="F259" i="6"/>
  <c r="D259" i="6"/>
  <c r="D258" i="6"/>
  <c r="F258" i="6" s="1"/>
  <c r="F257" i="6"/>
  <c r="D257" i="6"/>
  <c r="D256" i="6"/>
  <c r="F256" i="6" s="1"/>
  <c r="D255" i="6"/>
  <c r="F255" i="6" s="1"/>
  <c r="D254" i="6"/>
  <c r="F254" i="6" s="1"/>
  <c r="D253" i="6"/>
  <c r="F253" i="6" s="1"/>
  <c r="F252" i="6"/>
  <c r="D252" i="6"/>
  <c r="F251" i="6"/>
  <c r="D251" i="6"/>
  <c r="D250" i="6"/>
  <c r="F250" i="6" s="1"/>
  <c r="D249" i="6"/>
  <c r="F249" i="6" s="1"/>
  <c r="D248" i="6"/>
  <c r="F248" i="6" s="1"/>
  <c r="F247" i="6"/>
  <c r="D247" i="6"/>
  <c r="D246" i="6"/>
  <c r="F246" i="6" s="1"/>
  <c r="D245" i="6"/>
  <c r="F245" i="6" s="1"/>
  <c r="D244" i="6"/>
  <c r="F244" i="6" s="1"/>
  <c r="D243" i="6"/>
  <c r="F243" i="6" s="1"/>
  <c r="D242" i="6"/>
  <c r="F242" i="6" s="1"/>
  <c r="D241" i="6"/>
  <c r="F241" i="6" s="1"/>
  <c r="F240" i="6"/>
  <c r="D240" i="6"/>
  <c r="F239" i="6"/>
  <c r="D239" i="6"/>
  <c r="F238" i="6"/>
  <c r="D238" i="6"/>
  <c r="D237" i="6"/>
  <c r="F237" i="6" s="1"/>
  <c r="D236" i="6"/>
  <c r="F236" i="6" s="1"/>
  <c r="D235" i="6"/>
  <c r="F235" i="6" s="1"/>
  <c r="D234" i="6"/>
  <c r="F234" i="6" s="1"/>
  <c r="D233" i="6"/>
  <c r="F233" i="6" s="1"/>
  <c r="D232" i="6"/>
  <c r="F232" i="6" s="1"/>
  <c r="D231" i="6"/>
  <c r="F231" i="6" s="1"/>
  <c r="D230" i="6"/>
  <c r="F230" i="6" s="1"/>
  <c r="D229" i="6"/>
  <c r="F229" i="6" s="1"/>
  <c r="D228" i="6"/>
  <c r="F228" i="6" s="1"/>
  <c r="F227" i="6"/>
  <c r="D227" i="6"/>
  <c r="D226" i="6"/>
  <c r="F226" i="6" s="1"/>
  <c r="D225" i="6"/>
  <c r="F225" i="6" s="1"/>
  <c r="D224" i="6"/>
  <c r="F224" i="6" s="1"/>
  <c r="F223" i="6"/>
  <c r="D223" i="6"/>
  <c r="F222" i="6"/>
  <c r="D222" i="6"/>
  <c r="D221" i="6"/>
  <c r="F221" i="6" s="1"/>
  <c r="D220" i="6"/>
  <c r="F220" i="6" s="1"/>
  <c r="D219" i="6"/>
  <c r="F219" i="6" s="1"/>
  <c r="D218" i="6"/>
  <c r="F218" i="6" s="1"/>
  <c r="D217" i="6"/>
  <c r="F217" i="6" s="1"/>
  <c r="D216" i="6"/>
  <c r="F216" i="6" s="1"/>
  <c r="F215" i="6"/>
  <c r="D215" i="6"/>
  <c r="D214" i="6"/>
  <c r="F214" i="6" s="1"/>
  <c r="D213" i="6"/>
  <c r="F213" i="6" s="1"/>
  <c r="D212" i="6"/>
  <c r="F212" i="6" s="1"/>
  <c r="D211" i="6"/>
  <c r="F211" i="6" s="1"/>
  <c r="D210" i="6"/>
  <c r="F210" i="6" s="1"/>
  <c r="D209" i="6"/>
  <c r="F209" i="6" s="1"/>
  <c r="D208" i="6"/>
  <c r="F208" i="6" s="1"/>
  <c r="D207" i="6"/>
  <c r="F207" i="6" s="1"/>
  <c r="D206" i="6"/>
  <c r="F206" i="6" s="1"/>
  <c r="D205" i="6"/>
  <c r="F205" i="6" s="1"/>
  <c r="D204" i="6"/>
  <c r="F204" i="6" s="1"/>
  <c r="D203" i="6"/>
  <c r="F203" i="6" s="1"/>
  <c r="F202" i="6"/>
  <c r="D202" i="6"/>
  <c r="D201" i="6"/>
  <c r="F201" i="6" s="1"/>
  <c r="D200" i="6"/>
  <c r="F200" i="6" s="1"/>
  <c r="D199" i="6"/>
  <c r="F199" i="6" s="1"/>
  <c r="D198" i="6"/>
  <c r="F198" i="6" s="1"/>
  <c r="F197" i="6"/>
  <c r="D197" i="6"/>
  <c r="D196" i="6"/>
  <c r="F196" i="6" s="1"/>
  <c r="D195" i="6"/>
  <c r="F195" i="6" s="1"/>
  <c r="D194" i="6"/>
  <c r="F194" i="6" s="1"/>
  <c r="F193" i="6"/>
  <c r="D193" i="6"/>
  <c r="D192" i="6"/>
  <c r="F192" i="6" s="1"/>
  <c r="F191" i="6"/>
  <c r="D191" i="6"/>
  <c r="D190" i="6"/>
  <c r="F190" i="6" s="1"/>
  <c r="D189" i="6"/>
  <c r="F189" i="6" s="1"/>
  <c r="D188" i="6"/>
  <c r="F188" i="6" s="1"/>
  <c r="D187" i="6"/>
  <c r="F187" i="6" s="1"/>
  <c r="D186" i="6"/>
  <c r="F186" i="6" s="1"/>
  <c r="D185" i="6"/>
  <c r="F185" i="6" s="1"/>
  <c r="D184" i="6"/>
  <c r="F184" i="6" s="1"/>
  <c r="D183" i="6"/>
  <c r="F183" i="6" s="1"/>
  <c r="D182" i="6"/>
  <c r="F182" i="6" s="1"/>
  <c r="D181" i="6"/>
  <c r="F181" i="6" s="1"/>
  <c r="F180" i="6"/>
  <c r="D180" i="6"/>
  <c r="D179" i="6"/>
  <c r="F179" i="6" s="1"/>
  <c r="D178" i="6"/>
  <c r="F178" i="6" s="1"/>
  <c r="D177" i="6"/>
  <c r="F177" i="6" s="1"/>
  <c r="D176" i="6"/>
  <c r="F176" i="6" s="1"/>
  <c r="D175" i="6"/>
  <c r="F175" i="6" s="1"/>
  <c r="D174" i="6"/>
  <c r="F174" i="6" s="1"/>
  <c r="D173" i="6"/>
  <c r="F173" i="6" s="1"/>
  <c r="F172" i="6"/>
  <c r="D172" i="6"/>
  <c r="D171" i="6"/>
  <c r="F171" i="6" s="1"/>
  <c r="D170" i="6"/>
  <c r="F170" i="6" s="1"/>
  <c r="D169" i="6"/>
  <c r="F169" i="6" s="1"/>
  <c r="F168" i="6"/>
  <c r="D168" i="6"/>
  <c r="D167" i="6"/>
  <c r="F167" i="6" s="1"/>
  <c r="D166" i="6"/>
  <c r="F166" i="6" s="1"/>
  <c r="D165" i="6"/>
  <c r="F165" i="6" s="1"/>
  <c r="D164" i="6"/>
  <c r="F164" i="6" s="1"/>
  <c r="D163" i="6"/>
  <c r="F163" i="6" s="1"/>
  <c r="D162" i="6"/>
  <c r="F162" i="6" s="1"/>
  <c r="F161" i="6"/>
  <c r="D161" i="6"/>
  <c r="D160" i="6"/>
  <c r="F160" i="6" s="1"/>
  <c r="D159" i="6"/>
  <c r="F159" i="6" s="1"/>
  <c r="D158" i="6"/>
  <c r="F158" i="6" s="1"/>
  <c r="D157" i="6"/>
  <c r="F157" i="6" s="1"/>
  <c r="D156" i="6"/>
  <c r="F156" i="6" s="1"/>
  <c r="D155" i="6"/>
  <c r="F155" i="6" s="1"/>
  <c r="D154" i="6"/>
  <c r="F154" i="6" s="1"/>
  <c r="D153" i="6"/>
  <c r="F153" i="6" s="1"/>
  <c r="D152" i="6"/>
  <c r="F152" i="6" s="1"/>
  <c r="D151" i="6"/>
  <c r="F151" i="6" s="1"/>
  <c r="D150" i="6"/>
  <c r="F150" i="6" s="1"/>
  <c r="D149" i="6"/>
  <c r="F149" i="6" s="1"/>
  <c r="D148" i="6"/>
  <c r="F148" i="6" s="1"/>
  <c r="D147" i="6"/>
  <c r="F147" i="6" s="1"/>
  <c r="D146" i="6"/>
  <c r="F146" i="6" s="1"/>
  <c r="D145" i="6"/>
  <c r="F145" i="6" s="1"/>
  <c r="D144" i="6"/>
  <c r="F144" i="6" s="1"/>
  <c r="D143" i="6"/>
  <c r="F143" i="6" s="1"/>
  <c r="D142" i="6"/>
  <c r="F142" i="6" s="1"/>
  <c r="D141" i="6"/>
  <c r="F141" i="6" s="1"/>
  <c r="D140" i="6"/>
  <c r="F140" i="6" s="1"/>
  <c r="F139" i="6"/>
  <c r="D139" i="6"/>
  <c r="D138" i="6"/>
  <c r="F138" i="6" s="1"/>
  <c r="F137" i="6"/>
  <c r="D137" i="6"/>
  <c r="D136" i="6"/>
  <c r="F136" i="6" s="1"/>
  <c r="D135" i="6"/>
  <c r="F135" i="6" s="1"/>
  <c r="D134" i="6"/>
  <c r="F134" i="6" s="1"/>
  <c r="D133" i="6"/>
  <c r="F133" i="6" s="1"/>
  <c r="D132" i="6"/>
  <c r="F132" i="6" s="1"/>
  <c r="D131" i="6"/>
  <c r="F131" i="6" s="1"/>
  <c r="D130" i="6"/>
  <c r="F130" i="6" s="1"/>
  <c r="D129" i="6"/>
  <c r="F129" i="6" s="1"/>
  <c r="F128" i="6"/>
  <c r="D128" i="6"/>
  <c r="D127" i="6"/>
  <c r="F127" i="6" s="1"/>
  <c r="D126" i="6"/>
  <c r="F126" i="6" s="1"/>
  <c r="D125" i="6"/>
  <c r="F125" i="6" s="1"/>
  <c r="D124" i="6"/>
  <c r="F124" i="6" s="1"/>
  <c r="D123" i="6"/>
  <c r="F123" i="6" s="1"/>
  <c r="D122" i="6"/>
  <c r="F122" i="6" s="1"/>
  <c r="D121" i="6"/>
  <c r="F121" i="6" s="1"/>
  <c r="D120" i="6"/>
  <c r="F120" i="6" s="1"/>
  <c r="F119" i="6"/>
  <c r="D119" i="6"/>
  <c r="D118" i="6"/>
  <c r="F118" i="6" s="1"/>
  <c r="D117" i="6"/>
  <c r="F117" i="6" s="1"/>
  <c r="D116" i="6"/>
  <c r="F116" i="6" s="1"/>
  <c r="D115" i="6"/>
  <c r="F115" i="6" s="1"/>
  <c r="D114" i="6"/>
  <c r="F114" i="6" s="1"/>
  <c r="D113" i="6"/>
  <c r="F113" i="6" s="1"/>
  <c r="D112" i="6"/>
  <c r="F112" i="6" s="1"/>
  <c r="D111" i="6"/>
  <c r="F111" i="6" s="1"/>
  <c r="D110" i="6"/>
  <c r="F110" i="6" s="1"/>
  <c r="D109" i="6"/>
  <c r="F109" i="6" s="1"/>
  <c r="D108" i="6"/>
  <c r="F108" i="6" s="1"/>
  <c r="D107" i="6"/>
  <c r="F107" i="6" s="1"/>
  <c r="D106" i="6"/>
  <c r="F106" i="6" s="1"/>
  <c r="D105" i="6"/>
  <c r="F105" i="6" s="1"/>
  <c r="D104" i="6"/>
  <c r="F104" i="6" s="1"/>
  <c r="D103" i="6"/>
  <c r="F103" i="6" s="1"/>
  <c r="D102" i="6"/>
  <c r="F102" i="6" s="1"/>
  <c r="F101" i="6"/>
  <c r="D101" i="6"/>
  <c r="F100" i="6"/>
  <c r="D100" i="6"/>
  <c r="D99" i="6"/>
  <c r="F99" i="6" s="1"/>
  <c r="D98" i="6"/>
  <c r="F98" i="6" s="1"/>
  <c r="D97" i="6"/>
  <c r="F97" i="6" s="1"/>
  <c r="D96" i="6"/>
  <c r="F96" i="6" s="1"/>
  <c r="D95" i="6"/>
  <c r="F95" i="6" s="1"/>
  <c r="D94" i="6"/>
  <c r="F94" i="6" s="1"/>
  <c r="D93" i="6"/>
  <c r="F93" i="6" s="1"/>
  <c r="F92" i="6"/>
  <c r="D92" i="6"/>
  <c r="D91" i="6"/>
  <c r="F91" i="6" s="1"/>
  <c r="D90" i="6"/>
  <c r="F90" i="6" s="1"/>
  <c r="D89" i="6"/>
  <c r="F89" i="6" s="1"/>
  <c r="D88" i="6"/>
  <c r="F88" i="6" s="1"/>
  <c r="D87" i="6"/>
  <c r="F87" i="6" s="1"/>
  <c r="D86" i="6"/>
  <c r="F86" i="6" s="1"/>
  <c r="D85" i="6"/>
  <c r="F85" i="6" s="1"/>
  <c r="D84" i="6"/>
  <c r="F84" i="6" s="1"/>
  <c r="F83" i="6"/>
  <c r="D83" i="6"/>
  <c r="D82" i="6"/>
  <c r="F82" i="6" s="1"/>
  <c r="D81" i="6"/>
  <c r="F81" i="6" s="1"/>
  <c r="D80" i="6"/>
  <c r="F80" i="6" s="1"/>
  <c r="F79" i="6"/>
  <c r="D79" i="6"/>
  <c r="D78" i="6"/>
  <c r="F78" i="6" s="1"/>
  <c r="F77" i="6"/>
  <c r="D77" i="6"/>
  <c r="D76" i="6"/>
  <c r="F76" i="6" s="1"/>
  <c r="D75" i="6"/>
  <c r="F75" i="6" s="1"/>
  <c r="F74" i="6"/>
  <c r="D74" i="6"/>
  <c r="D73" i="6"/>
  <c r="F73" i="6" s="1"/>
  <c r="D72" i="6"/>
  <c r="F72" i="6" s="1"/>
  <c r="F71" i="6"/>
  <c r="D71" i="6"/>
  <c r="D70" i="6"/>
  <c r="F70" i="6" s="1"/>
  <c r="D69" i="6"/>
  <c r="F69" i="6" s="1"/>
  <c r="D68" i="6"/>
  <c r="F68" i="6" s="1"/>
  <c r="D67" i="6"/>
  <c r="F67" i="6" s="1"/>
  <c r="F66" i="6"/>
  <c r="D66" i="6"/>
  <c r="D65" i="6"/>
  <c r="F65" i="6" s="1"/>
  <c r="D64" i="6"/>
  <c r="F64" i="6" s="1"/>
  <c r="D63" i="6"/>
  <c r="F63" i="6" s="1"/>
  <c r="D62" i="6"/>
  <c r="F62" i="6" s="1"/>
  <c r="D61" i="6"/>
  <c r="F61" i="6" s="1"/>
  <c r="D60" i="6"/>
  <c r="F60" i="6" s="1"/>
  <c r="D59" i="6"/>
  <c r="F59" i="6" s="1"/>
  <c r="D58" i="6"/>
  <c r="F58" i="6" s="1"/>
  <c r="D57" i="6"/>
  <c r="F57" i="6" s="1"/>
  <c r="F56" i="6"/>
  <c r="D56" i="6"/>
  <c r="D55" i="6"/>
  <c r="F55" i="6" s="1"/>
  <c r="D54" i="6"/>
  <c r="F54" i="6" s="1"/>
  <c r="D53" i="6"/>
  <c r="F53" i="6" s="1"/>
  <c r="D52" i="6"/>
  <c r="F52" i="6" s="1"/>
  <c r="D51" i="6"/>
  <c r="F51" i="6" s="1"/>
  <c r="D50" i="6"/>
  <c r="F50" i="6" s="1"/>
  <c r="D49" i="6"/>
  <c r="F49" i="6" s="1"/>
  <c r="D48" i="6"/>
  <c r="F48" i="6" s="1"/>
  <c r="F47" i="6"/>
  <c r="D47" i="6"/>
  <c r="D46" i="6"/>
  <c r="F46" i="6" s="1"/>
  <c r="D45" i="6"/>
  <c r="F45" i="6" s="1"/>
  <c r="D44" i="6"/>
  <c r="F44" i="6" s="1"/>
  <c r="D43" i="6"/>
  <c r="F43" i="6" s="1"/>
  <c r="D42" i="6"/>
  <c r="F42" i="6" s="1"/>
  <c r="D41" i="6"/>
  <c r="F41" i="6" s="1"/>
  <c r="F40" i="6"/>
  <c r="D40" i="6"/>
  <c r="D39" i="6"/>
  <c r="F39" i="6" s="1"/>
  <c r="D38" i="6"/>
  <c r="F38" i="6" s="1"/>
  <c r="D37" i="6"/>
  <c r="F37" i="6" s="1"/>
  <c r="D36" i="6"/>
  <c r="F36" i="6" s="1"/>
  <c r="F35" i="6"/>
  <c r="D35" i="6"/>
  <c r="D34" i="6"/>
  <c r="F34" i="6" s="1"/>
  <c r="D33" i="6"/>
  <c r="F33" i="6" s="1"/>
  <c r="D32" i="6"/>
  <c r="F32" i="6" s="1"/>
  <c r="D31" i="6"/>
  <c r="F31" i="6" s="1"/>
  <c r="F30" i="6"/>
  <c r="D30" i="6"/>
  <c r="F29" i="6"/>
  <c r="D29" i="6"/>
  <c r="D28" i="6"/>
  <c r="F28" i="6" s="1"/>
  <c r="D27" i="6"/>
  <c r="F27" i="6" s="1"/>
  <c r="D26" i="6"/>
  <c r="F26" i="6" s="1"/>
  <c r="D25" i="6"/>
  <c r="F25" i="6" s="1"/>
  <c r="D24" i="6"/>
  <c r="F24" i="6" s="1"/>
  <c r="D23" i="6"/>
  <c r="F23" i="6" s="1"/>
  <c r="F22" i="6"/>
  <c r="D22" i="6"/>
  <c r="D21" i="6"/>
  <c r="F21" i="6" s="1"/>
  <c r="D20" i="6"/>
  <c r="F20" i="6" s="1"/>
  <c r="D19" i="6"/>
  <c r="F19" i="6" s="1"/>
  <c r="D18" i="6"/>
  <c r="F18" i="6" s="1"/>
  <c r="D17" i="6"/>
  <c r="F17" i="6" s="1"/>
  <c r="D16" i="6"/>
  <c r="F16" i="6" s="1"/>
  <c r="D15" i="6"/>
  <c r="F15" i="6" s="1"/>
  <c r="D14" i="6"/>
  <c r="F14" i="6" s="1"/>
  <c r="D13" i="6"/>
  <c r="F13" i="6" s="1"/>
  <c r="D12" i="6"/>
  <c r="F12" i="6" s="1"/>
  <c r="F11" i="6"/>
  <c r="D11" i="6"/>
  <c r="D10" i="6"/>
  <c r="F10" i="6" s="1"/>
  <c r="D9" i="6"/>
  <c r="F9" i="6" s="1"/>
  <c r="F8" i="6"/>
  <c r="D8" i="6"/>
  <c r="D7" i="6"/>
  <c r="F7" i="6" s="1"/>
  <c r="D6" i="6"/>
  <c r="F6" i="6" s="1"/>
  <c r="D835" i="5"/>
  <c r="F835" i="5" s="1"/>
  <c r="D834" i="5"/>
  <c r="F834" i="5" s="1"/>
  <c r="D833" i="5"/>
  <c r="F833" i="5" s="1"/>
  <c r="D832" i="5"/>
  <c r="F832" i="5" s="1"/>
  <c r="D831" i="5"/>
  <c r="F831" i="5" s="1"/>
  <c r="D830" i="5"/>
  <c r="F830" i="5" s="1"/>
  <c r="D829" i="5"/>
  <c r="F829" i="5" s="1"/>
  <c r="D828" i="5"/>
  <c r="F828" i="5" s="1"/>
  <c r="D827" i="5"/>
  <c r="F827" i="5" s="1"/>
  <c r="D826" i="5"/>
  <c r="F826" i="5" s="1"/>
  <c r="D825" i="5"/>
  <c r="F825" i="5" s="1"/>
  <c r="D824" i="5"/>
  <c r="F824" i="5" s="1"/>
  <c r="D823" i="5"/>
  <c r="F823" i="5" s="1"/>
  <c r="D822" i="5"/>
  <c r="F822" i="5" s="1"/>
  <c r="D821" i="5"/>
  <c r="F821" i="5" s="1"/>
  <c r="D820" i="5"/>
  <c r="F820" i="5" s="1"/>
  <c r="D819" i="5"/>
  <c r="F819" i="5" s="1"/>
  <c r="D818" i="5"/>
  <c r="F818" i="5" s="1"/>
  <c r="D817" i="5"/>
  <c r="F817" i="5" s="1"/>
  <c r="D816" i="5"/>
  <c r="F816" i="5" s="1"/>
  <c r="D815" i="5"/>
  <c r="F815" i="5" s="1"/>
  <c r="D814" i="5"/>
  <c r="F814" i="5" s="1"/>
  <c r="D813" i="5"/>
  <c r="F813" i="5" s="1"/>
  <c r="D812" i="5"/>
  <c r="F812" i="5" s="1"/>
  <c r="D811" i="5"/>
  <c r="F811" i="5" s="1"/>
  <c r="D810" i="5"/>
  <c r="F810" i="5" s="1"/>
  <c r="D809" i="5"/>
  <c r="F809" i="5" s="1"/>
  <c r="D808" i="5"/>
  <c r="F808" i="5" s="1"/>
  <c r="D807" i="5"/>
  <c r="F807" i="5" s="1"/>
  <c r="D806" i="5"/>
  <c r="F806" i="5" s="1"/>
  <c r="D805" i="5"/>
  <c r="F805" i="5" s="1"/>
  <c r="D804" i="5"/>
  <c r="F804" i="5" s="1"/>
  <c r="D803" i="5"/>
  <c r="F803" i="5" s="1"/>
  <c r="D802" i="5"/>
  <c r="F802" i="5" s="1"/>
  <c r="D801" i="5"/>
  <c r="F801" i="5" s="1"/>
  <c r="D800" i="5"/>
  <c r="F800" i="5" s="1"/>
  <c r="D799" i="5"/>
  <c r="F799" i="5" s="1"/>
  <c r="D798" i="5"/>
  <c r="F798" i="5" s="1"/>
  <c r="D797" i="5"/>
  <c r="F797" i="5" s="1"/>
  <c r="D796" i="5"/>
  <c r="F796" i="5" s="1"/>
  <c r="D795" i="5"/>
  <c r="F795" i="5" s="1"/>
  <c r="D794" i="5"/>
  <c r="F794" i="5" s="1"/>
  <c r="D793" i="5"/>
  <c r="F793" i="5" s="1"/>
  <c r="D792" i="5"/>
  <c r="F792" i="5" s="1"/>
  <c r="D791" i="5"/>
  <c r="F791" i="5" s="1"/>
  <c r="D790" i="5"/>
  <c r="F790" i="5" s="1"/>
  <c r="D789" i="5"/>
  <c r="F789" i="5" s="1"/>
  <c r="D788" i="5"/>
  <c r="F788" i="5" s="1"/>
  <c r="D787" i="5"/>
  <c r="F787" i="5" s="1"/>
  <c r="D786" i="5"/>
  <c r="F786" i="5" s="1"/>
  <c r="D785" i="5"/>
  <c r="F785" i="5" s="1"/>
  <c r="D784" i="5"/>
  <c r="F784" i="5" s="1"/>
  <c r="D783" i="5"/>
  <c r="F783" i="5" s="1"/>
  <c r="D782" i="5"/>
  <c r="F782" i="5" s="1"/>
  <c r="D781" i="5"/>
  <c r="F781" i="5" s="1"/>
  <c r="D780" i="5"/>
  <c r="F780" i="5" s="1"/>
  <c r="D779" i="5"/>
  <c r="F779" i="5" s="1"/>
  <c r="D778" i="5"/>
  <c r="F778" i="5" s="1"/>
  <c r="D777" i="5"/>
  <c r="F777" i="5" s="1"/>
  <c r="D776" i="5"/>
  <c r="F776" i="5" s="1"/>
  <c r="D775" i="5"/>
  <c r="F775" i="5" s="1"/>
  <c r="D774" i="5"/>
  <c r="F774" i="5" s="1"/>
  <c r="D773" i="5"/>
  <c r="F773" i="5" s="1"/>
  <c r="D772" i="5"/>
  <c r="F772" i="5" s="1"/>
  <c r="D771" i="5"/>
  <c r="F771" i="5" s="1"/>
  <c r="D770" i="5"/>
  <c r="F770" i="5" s="1"/>
  <c r="D769" i="5"/>
  <c r="F769" i="5" s="1"/>
  <c r="D768" i="5"/>
  <c r="F768" i="5" s="1"/>
  <c r="D767" i="5"/>
  <c r="F767" i="5" s="1"/>
  <c r="D766" i="5"/>
  <c r="F766" i="5" s="1"/>
  <c r="D765" i="5"/>
  <c r="F765" i="5" s="1"/>
  <c r="D764" i="5"/>
  <c r="F764" i="5" s="1"/>
  <c r="D763" i="5"/>
  <c r="F763" i="5" s="1"/>
  <c r="D762" i="5"/>
  <c r="F762" i="5" s="1"/>
  <c r="D761" i="5"/>
  <c r="F761" i="5" s="1"/>
  <c r="D760" i="5"/>
  <c r="F760" i="5" s="1"/>
  <c r="D759" i="5"/>
  <c r="F759" i="5" s="1"/>
  <c r="D758" i="5"/>
  <c r="F758" i="5" s="1"/>
  <c r="D757" i="5"/>
  <c r="F757" i="5" s="1"/>
  <c r="D756" i="5"/>
  <c r="F756" i="5" s="1"/>
  <c r="D755" i="5"/>
  <c r="F755" i="5" s="1"/>
  <c r="D754" i="5"/>
  <c r="F754" i="5" s="1"/>
  <c r="D753" i="5"/>
  <c r="F753" i="5" s="1"/>
  <c r="D752" i="5"/>
  <c r="F752" i="5" s="1"/>
  <c r="D751" i="5"/>
  <c r="F751" i="5" s="1"/>
  <c r="D750" i="5"/>
  <c r="F750" i="5" s="1"/>
  <c r="D749" i="5"/>
  <c r="F749" i="5" s="1"/>
  <c r="D748" i="5"/>
  <c r="F748" i="5" s="1"/>
  <c r="D747" i="5"/>
  <c r="F747" i="5" s="1"/>
  <c r="D746" i="5"/>
  <c r="F746" i="5" s="1"/>
  <c r="D745" i="5"/>
  <c r="F745" i="5" s="1"/>
  <c r="D744" i="5"/>
  <c r="F744" i="5" s="1"/>
  <c r="D743" i="5"/>
  <c r="F743" i="5" s="1"/>
  <c r="D742" i="5"/>
  <c r="F742" i="5" s="1"/>
  <c r="D741" i="5"/>
  <c r="F741" i="5" s="1"/>
  <c r="D740" i="5"/>
  <c r="F740" i="5" s="1"/>
  <c r="D739" i="5"/>
  <c r="F739" i="5" s="1"/>
  <c r="D738" i="5"/>
  <c r="F738" i="5" s="1"/>
  <c r="D737" i="5"/>
  <c r="F737" i="5" s="1"/>
  <c r="D736" i="5"/>
  <c r="F736" i="5" s="1"/>
  <c r="D735" i="5"/>
  <c r="F735" i="5" s="1"/>
  <c r="D734" i="5"/>
  <c r="F734" i="5" s="1"/>
  <c r="D733" i="5"/>
  <c r="F733" i="5" s="1"/>
  <c r="D732" i="5"/>
  <c r="F732" i="5" s="1"/>
  <c r="D731" i="5"/>
  <c r="F731" i="5" s="1"/>
  <c r="D730" i="5"/>
  <c r="F730" i="5" s="1"/>
  <c r="D729" i="5"/>
  <c r="F729" i="5" s="1"/>
  <c r="D728" i="5"/>
  <c r="F728" i="5" s="1"/>
  <c r="D727" i="5"/>
  <c r="F727" i="5" s="1"/>
  <c r="D726" i="5"/>
  <c r="F726" i="5" s="1"/>
  <c r="D725" i="5"/>
  <c r="F725" i="5" s="1"/>
  <c r="D724" i="5"/>
  <c r="F724" i="5" s="1"/>
  <c r="D723" i="5"/>
  <c r="F723" i="5" s="1"/>
  <c r="D722" i="5"/>
  <c r="F722" i="5" s="1"/>
  <c r="D721" i="5"/>
  <c r="F721" i="5" s="1"/>
  <c r="D720" i="5"/>
  <c r="F720" i="5" s="1"/>
  <c r="D719" i="5"/>
  <c r="F719" i="5" s="1"/>
  <c r="D718" i="5"/>
  <c r="F718" i="5" s="1"/>
  <c r="D717" i="5"/>
  <c r="F717" i="5" s="1"/>
  <c r="D716" i="5"/>
  <c r="F716" i="5" s="1"/>
  <c r="D715" i="5"/>
  <c r="F715" i="5" s="1"/>
  <c r="D714" i="5"/>
  <c r="F714" i="5" s="1"/>
  <c r="D713" i="5"/>
  <c r="F713" i="5" s="1"/>
  <c r="D712" i="5"/>
  <c r="F712" i="5" s="1"/>
  <c r="D711" i="5"/>
  <c r="F711" i="5" s="1"/>
  <c r="D710" i="5"/>
  <c r="F710" i="5" s="1"/>
  <c r="D709" i="5"/>
  <c r="F709" i="5" s="1"/>
  <c r="D708" i="5"/>
  <c r="F708" i="5" s="1"/>
  <c r="D707" i="5"/>
  <c r="F707" i="5" s="1"/>
  <c r="D706" i="5"/>
  <c r="F706" i="5" s="1"/>
  <c r="D705" i="5"/>
  <c r="F705" i="5" s="1"/>
  <c r="D704" i="5"/>
  <c r="F704" i="5" s="1"/>
  <c r="D703" i="5"/>
  <c r="F703" i="5" s="1"/>
  <c r="D702" i="5"/>
  <c r="F702" i="5" s="1"/>
  <c r="D701" i="5"/>
  <c r="F701" i="5" s="1"/>
  <c r="D700" i="5"/>
  <c r="F700" i="5" s="1"/>
  <c r="D699" i="5"/>
  <c r="F699" i="5" s="1"/>
  <c r="D698" i="5"/>
  <c r="F698" i="5" s="1"/>
  <c r="D697" i="5"/>
  <c r="F697" i="5" s="1"/>
  <c r="D696" i="5"/>
  <c r="F696" i="5" s="1"/>
  <c r="D695" i="5"/>
  <c r="F695" i="5" s="1"/>
  <c r="D694" i="5"/>
  <c r="F694" i="5" s="1"/>
  <c r="D693" i="5"/>
  <c r="F693" i="5" s="1"/>
  <c r="D692" i="5"/>
  <c r="F692" i="5" s="1"/>
  <c r="D691" i="5"/>
  <c r="F691" i="5" s="1"/>
  <c r="D690" i="5"/>
  <c r="F690" i="5" s="1"/>
  <c r="D689" i="5"/>
  <c r="F689" i="5" s="1"/>
  <c r="D688" i="5"/>
  <c r="F688" i="5" s="1"/>
  <c r="D687" i="5"/>
  <c r="F687" i="5" s="1"/>
  <c r="D686" i="5"/>
  <c r="F686" i="5" s="1"/>
  <c r="D685" i="5"/>
  <c r="F685" i="5" s="1"/>
  <c r="D684" i="5"/>
  <c r="F684" i="5" s="1"/>
  <c r="D683" i="5"/>
  <c r="F683" i="5" s="1"/>
  <c r="D682" i="5"/>
  <c r="F682" i="5" s="1"/>
  <c r="D681" i="5"/>
  <c r="F681" i="5" s="1"/>
  <c r="D680" i="5"/>
  <c r="F680" i="5" s="1"/>
  <c r="D679" i="5"/>
  <c r="F679" i="5" s="1"/>
  <c r="D678" i="5"/>
  <c r="F678" i="5" s="1"/>
  <c r="D677" i="5"/>
  <c r="F677" i="5" s="1"/>
  <c r="D676" i="5"/>
  <c r="F676" i="5" s="1"/>
  <c r="D675" i="5"/>
  <c r="F675" i="5" s="1"/>
  <c r="D674" i="5"/>
  <c r="F674" i="5" s="1"/>
  <c r="D673" i="5"/>
  <c r="F673" i="5" s="1"/>
  <c r="D672" i="5"/>
  <c r="F672" i="5" s="1"/>
  <c r="D671" i="5"/>
  <c r="F671" i="5" s="1"/>
  <c r="D670" i="5"/>
  <c r="F670" i="5" s="1"/>
  <c r="D669" i="5"/>
  <c r="F669" i="5" s="1"/>
  <c r="D668" i="5"/>
  <c r="F668" i="5" s="1"/>
  <c r="D667" i="5"/>
  <c r="F667" i="5" s="1"/>
  <c r="D666" i="5"/>
  <c r="F666" i="5" s="1"/>
  <c r="D665" i="5"/>
  <c r="F665" i="5" s="1"/>
  <c r="D664" i="5"/>
  <c r="F664" i="5" s="1"/>
  <c r="D663" i="5"/>
  <c r="F663" i="5" s="1"/>
  <c r="D662" i="5"/>
  <c r="F662" i="5" s="1"/>
  <c r="D661" i="5"/>
  <c r="F661" i="5" s="1"/>
  <c r="D660" i="5"/>
  <c r="F660" i="5" s="1"/>
  <c r="D659" i="5"/>
  <c r="F659" i="5" s="1"/>
  <c r="D658" i="5"/>
  <c r="F658" i="5" s="1"/>
  <c r="D657" i="5"/>
  <c r="F657" i="5" s="1"/>
  <c r="D656" i="5"/>
  <c r="F656" i="5" s="1"/>
  <c r="D655" i="5"/>
  <c r="F655" i="5" s="1"/>
  <c r="D654" i="5"/>
  <c r="F654" i="5" s="1"/>
  <c r="D653" i="5"/>
  <c r="F653" i="5" s="1"/>
  <c r="D652" i="5"/>
  <c r="F652" i="5" s="1"/>
  <c r="D651" i="5"/>
  <c r="F651" i="5" s="1"/>
  <c r="D650" i="5"/>
  <c r="F650" i="5" s="1"/>
  <c r="D649" i="5"/>
  <c r="F649" i="5" s="1"/>
  <c r="D648" i="5"/>
  <c r="F648" i="5" s="1"/>
  <c r="D647" i="5"/>
  <c r="F647" i="5" s="1"/>
  <c r="D646" i="5"/>
  <c r="F646" i="5" s="1"/>
  <c r="D645" i="5"/>
  <c r="F645" i="5" s="1"/>
  <c r="D644" i="5"/>
  <c r="F644" i="5" s="1"/>
  <c r="D643" i="5"/>
  <c r="F643" i="5" s="1"/>
  <c r="D642" i="5"/>
  <c r="F642" i="5" s="1"/>
  <c r="D641" i="5"/>
  <c r="F641" i="5" s="1"/>
  <c r="D640" i="5"/>
  <c r="F640" i="5" s="1"/>
  <c r="D639" i="5"/>
  <c r="F639" i="5" s="1"/>
  <c r="D638" i="5"/>
  <c r="F638" i="5" s="1"/>
  <c r="D637" i="5"/>
  <c r="F637" i="5" s="1"/>
  <c r="D636" i="5"/>
  <c r="F636" i="5" s="1"/>
  <c r="D635" i="5"/>
  <c r="F635" i="5" s="1"/>
  <c r="D634" i="5"/>
  <c r="F634" i="5" s="1"/>
  <c r="D633" i="5"/>
  <c r="F633" i="5" s="1"/>
  <c r="D632" i="5"/>
  <c r="F632" i="5" s="1"/>
  <c r="D631" i="5"/>
  <c r="F631" i="5" s="1"/>
  <c r="D630" i="5"/>
  <c r="F630" i="5" s="1"/>
  <c r="D629" i="5"/>
  <c r="F629" i="5" s="1"/>
  <c r="D628" i="5"/>
  <c r="F628" i="5" s="1"/>
  <c r="D627" i="5"/>
  <c r="F627" i="5" s="1"/>
  <c r="D626" i="5"/>
  <c r="F626" i="5" s="1"/>
  <c r="D625" i="5"/>
  <c r="F625" i="5" s="1"/>
  <c r="D624" i="5"/>
  <c r="F624" i="5" s="1"/>
  <c r="D623" i="5"/>
  <c r="F623" i="5" s="1"/>
  <c r="D622" i="5"/>
  <c r="F622" i="5" s="1"/>
  <c r="D621" i="5"/>
  <c r="F621" i="5" s="1"/>
  <c r="D620" i="5"/>
  <c r="F620" i="5" s="1"/>
  <c r="D619" i="5"/>
  <c r="F619" i="5" s="1"/>
  <c r="D618" i="5"/>
  <c r="F618" i="5" s="1"/>
  <c r="D617" i="5"/>
  <c r="F617" i="5" s="1"/>
  <c r="D616" i="5"/>
  <c r="F616" i="5" s="1"/>
  <c r="D615" i="5"/>
  <c r="F615" i="5" s="1"/>
  <c r="D614" i="5"/>
  <c r="F614" i="5" s="1"/>
  <c r="D613" i="5"/>
  <c r="F613" i="5" s="1"/>
  <c r="D612" i="5"/>
  <c r="F612" i="5" s="1"/>
  <c r="D611" i="5"/>
  <c r="F611" i="5" s="1"/>
  <c r="D610" i="5"/>
  <c r="F610" i="5" s="1"/>
  <c r="D609" i="5"/>
  <c r="F609" i="5" s="1"/>
  <c r="D608" i="5"/>
  <c r="F608" i="5" s="1"/>
  <c r="D607" i="5"/>
  <c r="F607" i="5" s="1"/>
  <c r="D606" i="5"/>
  <c r="F606" i="5" s="1"/>
  <c r="D605" i="5"/>
  <c r="F605" i="5" s="1"/>
  <c r="D604" i="5"/>
  <c r="F604" i="5" s="1"/>
  <c r="D603" i="5"/>
  <c r="F603" i="5" s="1"/>
  <c r="D602" i="5"/>
  <c r="F602" i="5" s="1"/>
  <c r="D601" i="5"/>
  <c r="F601" i="5" s="1"/>
  <c r="D600" i="5"/>
  <c r="F600" i="5" s="1"/>
  <c r="D599" i="5"/>
  <c r="F599" i="5" s="1"/>
  <c r="D598" i="5"/>
  <c r="F598" i="5" s="1"/>
  <c r="D597" i="5"/>
  <c r="F597" i="5" s="1"/>
  <c r="D596" i="5"/>
  <c r="F596" i="5" s="1"/>
  <c r="D595" i="5"/>
  <c r="F595" i="5" s="1"/>
  <c r="D594" i="5"/>
  <c r="F594" i="5" s="1"/>
  <c r="D593" i="5"/>
  <c r="F593" i="5" s="1"/>
  <c r="D592" i="5"/>
  <c r="F592" i="5" s="1"/>
  <c r="D591" i="5"/>
  <c r="F591" i="5" s="1"/>
  <c r="D590" i="5"/>
  <c r="F590" i="5" s="1"/>
  <c r="D589" i="5"/>
  <c r="F589" i="5" s="1"/>
  <c r="D588" i="5"/>
  <c r="F588" i="5" s="1"/>
  <c r="D587" i="5"/>
  <c r="F587" i="5" s="1"/>
  <c r="D586" i="5"/>
  <c r="F586" i="5" s="1"/>
  <c r="D585" i="5"/>
  <c r="F585" i="5" s="1"/>
  <c r="D584" i="5"/>
  <c r="F584" i="5" s="1"/>
  <c r="D583" i="5"/>
  <c r="F583" i="5" s="1"/>
  <c r="D582" i="5"/>
  <c r="F582" i="5" s="1"/>
  <c r="D581" i="5"/>
  <c r="F581" i="5" s="1"/>
  <c r="D580" i="5"/>
  <c r="F580" i="5" s="1"/>
  <c r="D579" i="5"/>
  <c r="F579" i="5" s="1"/>
  <c r="D578" i="5"/>
  <c r="F578" i="5" s="1"/>
  <c r="D577" i="5"/>
  <c r="F577" i="5" s="1"/>
  <c r="D576" i="5"/>
  <c r="F576" i="5" s="1"/>
  <c r="D575" i="5"/>
  <c r="F575" i="5" s="1"/>
  <c r="D574" i="5"/>
  <c r="F574" i="5" s="1"/>
  <c r="D573" i="5"/>
  <c r="F573" i="5" s="1"/>
  <c r="D572" i="5"/>
  <c r="F572" i="5" s="1"/>
  <c r="D571" i="5"/>
  <c r="F571" i="5" s="1"/>
  <c r="D570" i="5"/>
  <c r="F570" i="5" s="1"/>
  <c r="D569" i="5"/>
  <c r="F569" i="5" s="1"/>
  <c r="D568" i="5"/>
  <c r="F568" i="5" s="1"/>
  <c r="D567" i="5"/>
  <c r="F567" i="5" s="1"/>
  <c r="D566" i="5"/>
  <c r="F566" i="5" s="1"/>
  <c r="D565" i="5"/>
  <c r="F565" i="5" s="1"/>
  <c r="D564" i="5"/>
  <c r="F564" i="5" s="1"/>
  <c r="D563" i="5"/>
  <c r="F563" i="5" s="1"/>
  <c r="D562" i="5"/>
  <c r="F562" i="5" s="1"/>
  <c r="D561" i="5"/>
  <c r="F561" i="5" s="1"/>
  <c r="D560" i="5"/>
  <c r="F560" i="5" s="1"/>
  <c r="D559" i="5"/>
  <c r="F559" i="5" s="1"/>
  <c r="D558" i="5"/>
  <c r="F558" i="5" s="1"/>
  <c r="D557" i="5"/>
  <c r="F557" i="5" s="1"/>
  <c r="D556" i="5"/>
  <c r="F556" i="5" s="1"/>
  <c r="D555" i="5"/>
  <c r="F555" i="5" s="1"/>
  <c r="D554" i="5"/>
  <c r="F554" i="5" s="1"/>
  <c r="D553" i="5"/>
  <c r="F553" i="5" s="1"/>
  <c r="D552" i="5"/>
  <c r="F552" i="5" s="1"/>
  <c r="D551" i="5"/>
  <c r="F551" i="5" s="1"/>
  <c r="D550" i="5"/>
  <c r="F550" i="5" s="1"/>
  <c r="D549" i="5"/>
  <c r="F549" i="5" s="1"/>
  <c r="D548" i="5"/>
  <c r="F548" i="5" s="1"/>
  <c r="D547" i="5"/>
  <c r="F547" i="5" s="1"/>
  <c r="D546" i="5"/>
  <c r="F546" i="5" s="1"/>
  <c r="D545" i="5"/>
  <c r="F545" i="5" s="1"/>
  <c r="D544" i="5"/>
  <c r="F544" i="5" s="1"/>
  <c r="D543" i="5"/>
  <c r="F543" i="5" s="1"/>
  <c r="D542" i="5"/>
  <c r="F542" i="5" s="1"/>
  <c r="D541" i="5"/>
  <c r="F541" i="5" s="1"/>
  <c r="D540" i="5"/>
  <c r="F540" i="5" s="1"/>
  <c r="D539" i="5"/>
  <c r="F539" i="5" s="1"/>
  <c r="D538" i="5"/>
  <c r="F538" i="5" s="1"/>
  <c r="D537" i="5"/>
  <c r="F537" i="5" s="1"/>
  <c r="D536" i="5"/>
  <c r="F536" i="5" s="1"/>
  <c r="D535" i="5"/>
  <c r="F535" i="5" s="1"/>
  <c r="D534" i="5"/>
  <c r="F534" i="5" s="1"/>
  <c r="D533" i="5"/>
  <c r="F533" i="5" s="1"/>
  <c r="D532" i="5"/>
  <c r="F532" i="5" s="1"/>
  <c r="D531" i="5"/>
  <c r="F531" i="5" s="1"/>
  <c r="D530" i="5"/>
  <c r="F530" i="5" s="1"/>
  <c r="D529" i="5"/>
  <c r="F529" i="5" s="1"/>
  <c r="D528" i="5"/>
  <c r="F528" i="5" s="1"/>
  <c r="D527" i="5"/>
  <c r="F527" i="5" s="1"/>
  <c r="D526" i="5"/>
  <c r="F526" i="5" s="1"/>
  <c r="D525" i="5"/>
  <c r="F525" i="5" s="1"/>
  <c r="D524" i="5"/>
  <c r="F524" i="5" s="1"/>
  <c r="D523" i="5"/>
  <c r="F523" i="5" s="1"/>
  <c r="D522" i="5"/>
  <c r="F522" i="5" s="1"/>
  <c r="D521" i="5"/>
  <c r="F521" i="5" s="1"/>
  <c r="D520" i="5"/>
  <c r="F520" i="5" s="1"/>
  <c r="D519" i="5"/>
  <c r="F519" i="5" s="1"/>
  <c r="D518" i="5"/>
  <c r="F518" i="5" s="1"/>
  <c r="D517" i="5"/>
  <c r="F517" i="5" s="1"/>
  <c r="D516" i="5"/>
  <c r="F516" i="5" s="1"/>
  <c r="D515" i="5"/>
  <c r="F515" i="5" s="1"/>
  <c r="D514" i="5"/>
  <c r="F514" i="5" s="1"/>
  <c r="D513" i="5"/>
  <c r="F513" i="5" s="1"/>
  <c r="D512" i="5"/>
  <c r="F512" i="5" s="1"/>
  <c r="D511" i="5"/>
  <c r="F511" i="5" s="1"/>
  <c r="D510" i="5"/>
  <c r="F510" i="5" s="1"/>
  <c r="D509" i="5"/>
  <c r="F509" i="5" s="1"/>
  <c r="D508" i="5"/>
  <c r="F508" i="5" s="1"/>
  <c r="D507" i="5"/>
  <c r="F507" i="5" s="1"/>
  <c r="D506" i="5"/>
  <c r="F506" i="5" s="1"/>
  <c r="D505" i="5"/>
  <c r="F505" i="5" s="1"/>
  <c r="D504" i="5"/>
  <c r="F504" i="5" s="1"/>
  <c r="D503" i="5"/>
  <c r="F503" i="5" s="1"/>
  <c r="D502" i="5"/>
  <c r="F502" i="5" s="1"/>
  <c r="D501" i="5"/>
  <c r="F501" i="5" s="1"/>
  <c r="D500" i="5"/>
  <c r="F500" i="5" s="1"/>
  <c r="D499" i="5"/>
  <c r="F499" i="5" s="1"/>
  <c r="D498" i="5"/>
  <c r="F498" i="5" s="1"/>
  <c r="D497" i="5"/>
  <c r="F497" i="5" s="1"/>
  <c r="D496" i="5"/>
  <c r="F496" i="5" s="1"/>
  <c r="D495" i="5"/>
  <c r="F495" i="5" s="1"/>
  <c r="D494" i="5"/>
  <c r="F494" i="5" s="1"/>
  <c r="D493" i="5"/>
  <c r="F493" i="5" s="1"/>
  <c r="D492" i="5"/>
  <c r="F492" i="5" s="1"/>
  <c r="D491" i="5"/>
  <c r="F491" i="5" s="1"/>
  <c r="D490" i="5"/>
  <c r="F490" i="5" s="1"/>
  <c r="D489" i="5"/>
  <c r="F489" i="5" s="1"/>
  <c r="D488" i="5"/>
  <c r="F488" i="5" s="1"/>
  <c r="D487" i="5"/>
  <c r="F487" i="5" s="1"/>
  <c r="D486" i="5"/>
  <c r="F486" i="5" s="1"/>
  <c r="D485" i="5"/>
  <c r="F485" i="5" s="1"/>
  <c r="D484" i="5"/>
  <c r="F484" i="5" s="1"/>
  <c r="D483" i="5"/>
  <c r="F483" i="5" s="1"/>
  <c r="D482" i="5"/>
  <c r="F482" i="5" s="1"/>
  <c r="D481" i="5"/>
  <c r="F481" i="5" s="1"/>
  <c r="D480" i="5"/>
  <c r="F480" i="5" s="1"/>
  <c r="D479" i="5"/>
  <c r="F479" i="5" s="1"/>
  <c r="D478" i="5"/>
  <c r="F478" i="5" s="1"/>
  <c r="D477" i="5"/>
  <c r="F477" i="5" s="1"/>
  <c r="D476" i="5"/>
  <c r="F476" i="5" s="1"/>
  <c r="D475" i="5"/>
  <c r="F475" i="5" s="1"/>
  <c r="D474" i="5"/>
  <c r="F474" i="5" s="1"/>
  <c r="D473" i="5"/>
  <c r="F473" i="5" s="1"/>
  <c r="D472" i="5"/>
  <c r="F472" i="5" s="1"/>
  <c r="D471" i="5"/>
  <c r="F471" i="5" s="1"/>
  <c r="D470" i="5"/>
  <c r="F470" i="5" s="1"/>
  <c r="D469" i="5"/>
  <c r="F469" i="5" s="1"/>
  <c r="D468" i="5"/>
  <c r="F468" i="5" s="1"/>
  <c r="D467" i="5"/>
  <c r="F467" i="5" s="1"/>
  <c r="D466" i="5"/>
  <c r="F466" i="5" s="1"/>
  <c r="D465" i="5"/>
  <c r="F465" i="5" s="1"/>
  <c r="D464" i="5"/>
  <c r="F464" i="5" s="1"/>
  <c r="D463" i="5"/>
  <c r="F463" i="5" s="1"/>
  <c r="D462" i="5"/>
  <c r="F462" i="5" s="1"/>
  <c r="D461" i="5"/>
  <c r="F461" i="5" s="1"/>
  <c r="D460" i="5"/>
  <c r="F460" i="5" s="1"/>
  <c r="D459" i="5"/>
  <c r="F459" i="5" s="1"/>
  <c r="D458" i="5"/>
  <c r="F458" i="5" s="1"/>
  <c r="D457" i="5"/>
  <c r="F457" i="5" s="1"/>
  <c r="D456" i="5"/>
  <c r="F456" i="5" s="1"/>
  <c r="D455" i="5"/>
  <c r="F455" i="5" s="1"/>
  <c r="D454" i="5"/>
  <c r="F454" i="5" s="1"/>
  <c r="D453" i="5"/>
  <c r="F453" i="5" s="1"/>
  <c r="D452" i="5"/>
  <c r="F452" i="5" s="1"/>
  <c r="D451" i="5"/>
  <c r="F451" i="5" s="1"/>
  <c r="D450" i="5"/>
  <c r="F450" i="5" s="1"/>
  <c r="D449" i="5"/>
  <c r="F449" i="5" s="1"/>
  <c r="D448" i="5"/>
  <c r="F448" i="5" s="1"/>
  <c r="D447" i="5"/>
  <c r="F447" i="5" s="1"/>
  <c r="D446" i="5"/>
  <c r="F446" i="5" s="1"/>
  <c r="D445" i="5"/>
  <c r="F445" i="5" s="1"/>
  <c r="D444" i="5"/>
  <c r="F444" i="5" s="1"/>
  <c r="D443" i="5"/>
  <c r="F443" i="5" s="1"/>
  <c r="D442" i="5"/>
  <c r="F442" i="5" s="1"/>
  <c r="D440" i="5"/>
  <c r="F440" i="5" s="1"/>
  <c r="D439" i="5"/>
  <c r="F439" i="5" s="1"/>
  <c r="D438" i="5"/>
  <c r="F438" i="5" s="1"/>
  <c r="D437" i="5"/>
  <c r="F437" i="5" s="1"/>
  <c r="D436" i="5"/>
  <c r="F436" i="5" s="1"/>
  <c r="D435" i="5"/>
  <c r="F435" i="5" s="1"/>
  <c r="D434" i="5"/>
  <c r="F434" i="5" s="1"/>
  <c r="D433" i="5"/>
  <c r="F433" i="5" s="1"/>
  <c r="D432" i="5"/>
  <c r="F432" i="5" s="1"/>
  <c r="D431" i="5"/>
  <c r="F431" i="5" s="1"/>
  <c r="D430" i="5"/>
  <c r="F430" i="5" s="1"/>
  <c r="D429" i="5"/>
  <c r="F429" i="5" s="1"/>
  <c r="D428" i="5"/>
  <c r="F428" i="5" s="1"/>
  <c r="D427" i="5"/>
  <c r="F427" i="5" s="1"/>
  <c r="D426" i="5"/>
  <c r="F426" i="5" s="1"/>
  <c r="D425" i="5"/>
  <c r="F425" i="5" s="1"/>
  <c r="D424" i="5"/>
  <c r="F424" i="5" s="1"/>
  <c r="D423" i="5"/>
  <c r="F423" i="5" s="1"/>
  <c r="D422" i="5"/>
  <c r="F422" i="5" s="1"/>
  <c r="D421" i="5"/>
  <c r="F421" i="5" s="1"/>
  <c r="D420" i="5"/>
  <c r="F420" i="5" s="1"/>
  <c r="D419" i="5"/>
  <c r="F419" i="5" s="1"/>
  <c r="D418" i="5"/>
  <c r="F418" i="5" s="1"/>
  <c r="D417" i="5"/>
  <c r="F417" i="5" s="1"/>
  <c r="D416" i="5"/>
  <c r="F416" i="5" s="1"/>
  <c r="D415" i="5"/>
  <c r="F415" i="5" s="1"/>
  <c r="D414" i="5"/>
  <c r="F414" i="5" s="1"/>
  <c r="D413" i="5"/>
  <c r="F413" i="5" s="1"/>
  <c r="D412" i="5"/>
  <c r="F412" i="5" s="1"/>
  <c r="D411" i="5"/>
  <c r="F411" i="5" s="1"/>
  <c r="D410" i="5"/>
  <c r="F410" i="5" s="1"/>
  <c r="D409" i="5"/>
  <c r="F409" i="5" s="1"/>
  <c r="D408" i="5"/>
  <c r="F408" i="5" s="1"/>
  <c r="D407" i="5"/>
  <c r="F407" i="5" s="1"/>
  <c r="D406" i="5"/>
  <c r="F406" i="5" s="1"/>
  <c r="D405" i="5"/>
  <c r="F405" i="5" s="1"/>
  <c r="D404" i="5"/>
  <c r="F404" i="5" s="1"/>
  <c r="D403" i="5"/>
  <c r="F403" i="5" s="1"/>
  <c r="D402" i="5"/>
  <c r="F402" i="5" s="1"/>
  <c r="D401" i="5"/>
  <c r="F401" i="5" s="1"/>
  <c r="D400" i="5"/>
  <c r="F400" i="5" s="1"/>
  <c r="D399" i="5"/>
  <c r="F399" i="5" s="1"/>
  <c r="D398" i="5"/>
  <c r="F398" i="5" s="1"/>
  <c r="D397" i="5"/>
  <c r="F397" i="5" s="1"/>
  <c r="D396" i="5"/>
  <c r="F396" i="5" s="1"/>
  <c r="D395" i="5"/>
  <c r="F395" i="5" s="1"/>
  <c r="D394" i="5"/>
  <c r="F394" i="5" s="1"/>
  <c r="D393" i="5"/>
  <c r="F393" i="5" s="1"/>
  <c r="D392" i="5"/>
  <c r="F392" i="5" s="1"/>
  <c r="D391" i="5"/>
  <c r="F391" i="5" s="1"/>
  <c r="D390" i="5"/>
  <c r="F390" i="5" s="1"/>
  <c r="D389" i="5"/>
  <c r="F389" i="5" s="1"/>
  <c r="D388" i="5"/>
  <c r="F388" i="5" s="1"/>
  <c r="D387" i="5"/>
  <c r="F387" i="5" s="1"/>
  <c r="D386" i="5"/>
  <c r="F386" i="5" s="1"/>
  <c r="D385" i="5"/>
  <c r="F385" i="5" s="1"/>
  <c r="D384" i="5"/>
  <c r="F384" i="5" s="1"/>
  <c r="D383" i="5"/>
  <c r="F383" i="5" s="1"/>
  <c r="D382" i="5"/>
  <c r="F382" i="5" s="1"/>
  <c r="D381" i="5"/>
  <c r="F381" i="5" s="1"/>
  <c r="D380" i="5"/>
  <c r="F380" i="5" s="1"/>
  <c r="D379" i="5"/>
  <c r="F379" i="5" s="1"/>
  <c r="D378" i="5"/>
  <c r="F378" i="5" s="1"/>
  <c r="D377" i="5"/>
  <c r="F377" i="5" s="1"/>
  <c r="D376" i="5"/>
  <c r="F376" i="5" s="1"/>
  <c r="D375" i="5"/>
  <c r="F375" i="5" s="1"/>
  <c r="D374" i="5"/>
  <c r="F374" i="5" s="1"/>
  <c r="D373" i="5"/>
  <c r="F373" i="5" s="1"/>
  <c r="D372" i="5"/>
  <c r="F372" i="5" s="1"/>
  <c r="D371" i="5"/>
  <c r="F371" i="5" s="1"/>
  <c r="D370" i="5"/>
  <c r="F370" i="5" s="1"/>
  <c r="D369" i="5"/>
  <c r="F369" i="5" s="1"/>
  <c r="D368" i="5"/>
  <c r="F368" i="5" s="1"/>
  <c r="D367" i="5"/>
  <c r="F367" i="5" s="1"/>
  <c r="D366" i="5"/>
  <c r="F366" i="5" s="1"/>
  <c r="D365" i="5"/>
  <c r="F365" i="5" s="1"/>
  <c r="D364" i="5"/>
  <c r="F364" i="5" s="1"/>
  <c r="D363" i="5"/>
  <c r="F363" i="5" s="1"/>
  <c r="D362" i="5"/>
  <c r="F362" i="5" s="1"/>
  <c r="D361" i="5"/>
  <c r="F361" i="5" s="1"/>
  <c r="D360" i="5"/>
  <c r="F360" i="5" s="1"/>
  <c r="D359" i="5"/>
  <c r="F359" i="5" s="1"/>
  <c r="D358" i="5"/>
  <c r="F358" i="5" s="1"/>
  <c r="D357" i="5"/>
  <c r="F357" i="5" s="1"/>
  <c r="D356" i="5"/>
  <c r="F356" i="5" s="1"/>
  <c r="D355" i="5"/>
  <c r="F355" i="5" s="1"/>
  <c r="D354" i="5"/>
  <c r="F354" i="5" s="1"/>
  <c r="D353" i="5"/>
  <c r="F353" i="5" s="1"/>
  <c r="D352" i="5"/>
  <c r="F352" i="5" s="1"/>
  <c r="D351" i="5"/>
  <c r="F351" i="5" s="1"/>
  <c r="D350" i="5"/>
  <c r="F350" i="5" s="1"/>
  <c r="D349" i="5"/>
  <c r="F349" i="5" s="1"/>
  <c r="D348" i="5"/>
  <c r="F348" i="5" s="1"/>
  <c r="D347" i="5"/>
  <c r="F347" i="5" s="1"/>
  <c r="D346" i="5"/>
  <c r="F346" i="5" s="1"/>
  <c r="D345" i="5"/>
  <c r="F345" i="5" s="1"/>
  <c r="D344" i="5"/>
  <c r="F344" i="5" s="1"/>
  <c r="D343" i="5"/>
  <c r="F343" i="5" s="1"/>
  <c r="D342" i="5"/>
  <c r="F342" i="5" s="1"/>
  <c r="D341" i="5"/>
  <c r="F341" i="5" s="1"/>
  <c r="D340" i="5"/>
  <c r="F340" i="5" s="1"/>
  <c r="D339" i="5"/>
  <c r="F339" i="5" s="1"/>
  <c r="D338" i="5"/>
  <c r="F338" i="5" s="1"/>
  <c r="D337" i="5"/>
  <c r="F337" i="5" s="1"/>
  <c r="D336" i="5"/>
  <c r="F336" i="5" s="1"/>
  <c r="D335" i="5"/>
  <c r="F335" i="5" s="1"/>
  <c r="D334" i="5"/>
  <c r="F334" i="5" s="1"/>
  <c r="D333" i="5"/>
  <c r="F333" i="5" s="1"/>
  <c r="D332" i="5"/>
  <c r="F332" i="5" s="1"/>
  <c r="D331" i="5"/>
  <c r="F331" i="5" s="1"/>
  <c r="D330" i="5"/>
  <c r="F330" i="5" s="1"/>
  <c r="D329" i="5"/>
  <c r="F329" i="5" s="1"/>
  <c r="D328" i="5"/>
  <c r="F328" i="5" s="1"/>
  <c r="D327" i="5"/>
  <c r="F327" i="5" s="1"/>
  <c r="D326" i="5"/>
  <c r="F326" i="5" s="1"/>
  <c r="D325" i="5"/>
  <c r="F325" i="5" s="1"/>
  <c r="D324" i="5"/>
  <c r="F324" i="5" s="1"/>
  <c r="D323" i="5"/>
  <c r="F323" i="5" s="1"/>
  <c r="D322" i="5"/>
  <c r="F322" i="5" s="1"/>
  <c r="D321" i="5"/>
  <c r="F321" i="5" s="1"/>
  <c r="D320" i="5"/>
  <c r="F320" i="5" s="1"/>
  <c r="D319" i="5"/>
  <c r="F319" i="5" s="1"/>
  <c r="D318" i="5"/>
  <c r="F318" i="5" s="1"/>
  <c r="D317" i="5"/>
  <c r="F317" i="5" s="1"/>
  <c r="D316" i="5"/>
  <c r="F316" i="5" s="1"/>
  <c r="D315" i="5"/>
  <c r="F315" i="5" s="1"/>
  <c r="D314" i="5"/>
  <c r="F314" i="5" s="1"/>
  <c r="D313" i="5"/>
  <c r="F313" i="5" s="1"/>
  <c r="D312" i="5"/>
  <c r="F312" i="5" s="1"/>
  <c r="D311" i="5"/>
  <c r="F311" i="5" s="1"/>
  <c r="D310" i="5"/>
  <c r="F310" i="5" s="1"/>
  <c r="D309" i="5"/>
  <c r="F309" i="5" s="1"/>
  <c r="D308" i="5"/>
  <c r="F308" i="5" s="1"/>
  <c r="D307" i="5"/>
  <c r="F307" i="5" s="1"/>
  <c r="D306" i="5"/>
  <c r="F306" i="5" s="1"/>
  <c r="D305" i="5"/>
  <c r="F305" i="5" s="1"/>
  <c r="D304" i="5"/>
  <c r="F304" i="5" s="1"/>
  <c r="D303" i="5"/>
  <c r="F303" i="5" s="1"/>
  <c r="D302" i="5"/>
  <c r="F302" i="5" s="1"/>
  <c r="D301" i="5"/>
  <c r="F301" i="5" s="1"/>
  <c r="D300" i="5"/>
  <c r="F300" i="5" s="1"/>
  <c r="D299" i="5"/>
  <c r="F299" i="5" s="1"/>
  <c r="D298" i="5"/>
  <c r="F298" i="5" s="1"/>
  <c r="D297" i="5"/>
  <c r="F297" i="5" s="1"/>
  <c r="D296" i="5"/>
  <c r="F296" i="5" s="1"/>
  <c r="D295" i="5"/>
  <c r="F295" i="5" s="1"/>
  <c r="D294" i="5"/>
  <c r="F294" i="5" s="1"/>
  <c r="D293" i="5"/>
  <c r="F293" i="5" s="1"/>
  <c r="D292" i="5"/>
  <c r="F292" i="5" s="1"/>
  <c r="D291" i="5"/>
  <c r="F291" i="5" s="1"/>
  <c r="D290" i="5"/>
  <c r="F290" i="5" s="1"/>
  <c r="D289" i="5"/>
  <c r="F289" i="5" s="1"/>
  <c r="D288" i="5"/>
  <c r="F288" i="5" s="1"/>
  <c r="D287" i="5"/>
  <c r="F287" i="5" s="1"/>
  <c r="D286" i="5"/>
  <c r="F286" i="5" s="1"/>
  <c r="D285" i="5"/>
  <c r="F285" i="5" s="1"/>
  <c r="D284" i="5"/>
  <c r="F284" i="5" s="1"/>
  <c r="D283" i="5"/>
  <c r="F283" i="5" s="1"/>
  <c r="D282" i="5"/>
  <c r="F282" i="5" s="1"/>
  <c r="D281" i="5"/>
  <c r="F281" i="5" s="1"/>
  <c r="D280" i="5"/>
  <c r="F280" i="5" s="1"/>
  <c r="D279" i="5"/>
  <c r="F279" i="5" s="1"/>
  <c r="D278" i="5"/>
  <c r="F278" i="5" s="1"/>
  <c r="D277" i="5"/>
  <c r="F277" i="5" s="1"/>
  <c r="D276" i="5"/>
  <c r="F276" i="5" s="1"/>
  <c r="D275" i="5"/>
  <c r="F275" i="5" s="1"/>
  <c r="D274" i="5"/>
  <c r="F274" i="5" s="1"/>
  <c r="D273" i="5"/>
  <c r="F273" i="5" s="1"/>
  <c r="D272" i="5"/>
  <c r="F272" i="5" s="1"/>
  <c r="D271" i="5"/>
  <c r="F271" i="5" s="1"/>
  <c r="D270" i="5"/>
  <c r="F270" i="5" s="1"/>
  <c r="D269" i="5"/>
  <c r="F269" i="5" s="1"/>
  <c r="D268" i="5"/>
  <c r="F268" i="5" s="1"/>
  <c r="D267" i="5"/>
  <c r="F267" i="5" s="1"/>
  <c r="D266" i="5"/>
  <c r="F266" i="5" s="1"/>
  <c r="D265" i="5"/>
  <c r="F265" i="5" s="1"/>
  <c r="D264" i="5"/>
  <c r="F264" i="5" s="1"/>
  <c r="D263" i="5"/>
  <c r="F263" i="5" s="1"/>
  <c r="D262" i="5"/>
  <c r="F262" i="5" s="1"/>
  <c r="D261" i="5"/>
  <c r="F261" i="5" s="1"/>
  <c r="D260" i="5"/>
  <c r="F260" i="5" s="1"/>
  <c r="D259" i="5"/>
  <c r="F259" i="5" s="1"/>
  <c r="D258" i="5"/>
  <c r="F258" i="5" s="1"/>
  <c r="D257" i="5"/>
  <c r="F257" i="5" s="1"/>
  <c r="D256" i="5"/>
  <c r="F256" i="5" s="1"/>
  <c r="D255" i="5"/>
  <c r="F255" i="5" s="1"/>
  <c r="D254" i="5"/>
  <c r="F254" i="5" s="1"/>
  <c r="D253" i="5"/>
  <c r="F253" i="5" s="1"/>
  <c r="D252" i="5"/>
  <c r="F252" i="5" s="1"/>
  <c r="D251" i="5"/>
  <c r="F251" i="5" s="1"/>
  <c r="D250" i="5"/>
  <c r="F250" i="5" s="1"/>
  <c r="D249" i="5"/>
  <c r="F249" i="5" s="1"/>
  <c r="D248" i="5"/>
  <c r="F248" i="5" s="1"/>
  <c r="D247" i="5"/>
  <c r="F247" i="5" s="1"/>
  <c r="D246" i="5"/>
  <c r="F246" i="5" s="1"/>
  <c r="D245" i="5"/>
  <c r="F245" i="5" s="1"/>
  <c r="D244" i="5"/>
  <c r="F244" i="5" s="1"/>
  <c r="D243" i="5"/>
  <c r="F243" i="5" s="1"/>
  <c r="D242" i="5"/>
  <c r="F242" i="5" s="1"/>
  <c r="D241" i="5"/>
  <c r="F241" i="5" s="1"/>
  <c r="D240" i="5"/>
  <c r="F240" i="5" s="1"/>
  <c r="D239" i="5"/>
  <c r="F239" i="5" s="1"/>
  <c r="D238" i="5"/>
  <c r="F238" i="5" s="1"/>
  <c r="D237" i="5"/>
  <c r="F237" i="5" s="1"/>
  <c r="D236" i="5"/>
  <c r="F236" i="5" s="1"/>
  <c r="D235" i="5"/>
  <c r="F235" i="5" s="1"/>
  <c r="D234" i="5"/>
  <c r="F234" i="5" s="1"/>
  <c r="D233" i="5"/>
  <c r="F233" i="5" s="1"/>
  <c r="D232" i="5"/>
  <c r="F232" i="5" s="1"/>
  <c r="D231" i="5"/>
  <c r="F231" i="5" s="1"/>
  <c r="D230" i="5"/>
  <c r="F230" i="5" s="1"/>
  <c r="D229" i="5"/>
  <c r="F229" i="5" s="1"/>
  <c r="D228" i="5"/>
  <c r="F228" i="5" s="1"/>
  <c r="D227" i="5"/>
  <c r="F227" i="5" s="1"/>
  <c r="D226" i="5"/>
  <c r="F226" i="5" s="1"/>
  <c r="D225" i="5"/>
  <c r="F225" i="5" s="1"/>
  <c r="D224" i="5"/>
  <c r="F224" i="5" s="1"/>
  <c r="D223" i="5"/>
  <c r="F223" i="5" s="1"/>
  <c r="D222" i="5"/>
  <c r="F222" i="5" s="1"/>
  <c r="D221" i="5"/>
  <c r="F221" i="5" s="1"/>
  <c r="D220" i="5"/>
  <c r="F220" i="5" s="1"/>
  <c r="D219" i="5"/>
  <c r="F219" i="5" s="1"/>
  <c r="D218" i="5"/>
  <c r="F218" i="5" s="1"/>
  <c r="D217" i="5"/>
  <c r="F217" i="5" s="1"/>
  <c r="D216" i="5"/>
  <c r="F216" i="5" s="1"/>
  <c r="D215" i="5"/>
  <c r="F215" i="5" s="1"/>
  <c r="D214" i="5"/>
  <c r="F214" i="5" s="1"/>
  <c r="D213" i="5"/>
  <c r="F213" i="5" s="1"/>
  <c r="D212" i="5"/>
  <c r="F212" i="5" s="1"/>
  <c r="D211" i="5"/>
  <c r="F211" i="5" s="1"/>
  <c r="D210" i="5"/>
  <c r="F210" i="5" s="1"/>
  <c r="D209" i="5"/>
  <c r="F209" i="5" s="1"/>
  <c r="D208" i="5"/>
  <c r="F208" i="5" s="1"/>
  <c r="D207" i="5"/>
  <c r="F207" i="5" s="1"/>
  <c r="D206" i="5"/>
  <c r="F206" i="5" s="1"/>
  <c r="D205" i="5"/>
  <c r="F205" i="5" s="1"/>
  <c r="D204" i="5"/>
  <c r="F204" i="5" s="1"/>
  <c r="D203" i="5"/>
  <c r="F203" i="5" s="1"/>
  <c r="D202" i="5"/>
  <c r="F202" i="5" s="1"/>
  <c r="D201" i="5"/>
  <c r="F201" i="5" s="1"/>
  <c r="D200" i="5"/>
  <c r="F200" i="5" s="1"/>
  <c r="D199" i="5"/>
  <c r="F199" i="5" s="1"/>
  <c r="D198" i="5"/>
  <c r="F198" i="5" s="1"/>
  <c r="D197" i="5"/>
  <c r="F197" i="5" s="1"/>
  <c r="D196" i="5"/>
  <c r="F196" i="5" s="1"/>
  <c r="D195" i="5"/>
  <c r="F195" i="5" s="1"/>
  <c r="D194" i="5"/>
  <c r="F194" i="5" s="1"/>
  <c r="D193" i="5"/>
  <c r="F193" i="5" s="1"/>
  <c r="D192" i="5"/>
  <c r="F192" i="5" s="1"/>
  <c r="D191" i="5"/>
  <c r="F191" i="5" s="1"/>
  <c r="D190" i="5"/>
  <c r="F190" i="5" s="1"/>
  <c r="D189" i="5"/>
  <c r="F189" i="5" s="1"/>
  <c r="D188" i="5"/>
  <c r="F188" i="5" s="1"/>
  <c r="D187" i="5"/>
  <c r="F187" i="5" s="1"/>
  <c r="D186" i="5"/>
  <c r="F186" i="5" s="1"/>
  <c r="D185" i="5"/>
  <c r="F185" i="5" s="1"/>
  <c r="D184" i="5"/>
  <c r="F184" i="5" s="1"/>
  <c r="D183" i="5"/>
  <c r="F183" i="5" s="1"/>
  <c r="D182" i="5"/>
  <c r="F182" i="5" s="1"/>
  <c r="D181" i="5"/>
  <c r="F181" i="5" s="1"/>
  <c r="D180" i="5"/>
  <c r="F180" i="5" s="1"/>
  <c r="D179" i="5"/>
  <c r="F179" i="5" s="1"/>
  <c r="D178" i="5"/>
  <c r="F178" i="5" s="1"/>
  <c r="D177" i="5"/>
  <c r="F177" i="5" s="1"/>
  <c r="D176" i="5"/>
  <c r="F176" i="5" s="1"/>
  <c r="D175" i="5"/>
  <c r="F175" i="5" s="1"/>
  <c r="D174" i="5"/>
  <c r="F174" i="5" s="1"/>
  <c r="D173" i="5"/>
  <c r="F173" i="5" s="1"/>
  <c r="D172" i="5"/>
  <c r="F172" i="5" s="1"/>
  <c r="D171" i="5"/>
  <c r="F171" i="5" s="1"/>
  <c r="D170" i="5"/>
  <c r="F170" i="5" s="1"/>
  <c r="D169" i="5"/>
  <c r="F169" i="5" s="1"/>
  <c r="D168" i="5"/>
  <c r="F168" i="5" s="1"/>
  <c r="D167" i="5"/>
  <c r="F167" i="5" s="1"/>
  <c r="D166" i="5"/>
  <c r="F166" i="5" s="1"/>
  <c r="D165" i="5"/>
  <c r="F165" i="5" s="1"/>
  <c r="D164" i="5"/>
  <c r="F164" i="5" s="1"/>
  <c r="D163" i="5"/>
  <c r="F163" i="5" s="1"/>
  <c r="D162" i="5"/>
  <c r="F162" i="5" s="1"/>
  <c r="D161" i="5"/>
  <c r="F161" i="5" s="1"/>
  <c r="D160" i="5"/>
  <c r="F160" i="5" s="1"/>
  <c r="D159" i="5"/>
  <c r="F159" i="5" s="1"/>
  <c r="D158" i="5"/>
  <c r="F158" i="5" s="1"/>
  <c r="D157" i="5"/>
  <c r="F157" i="5" s="1"/>
  <c r="D156" i="5"/>
  <c r="F156" i="5" s="1"/>
  <c r="D155" i="5"/>
  <c r="F155" i="5" s="1"/>
  <c r="D154" i="5"/>
  <c r="F154" i="5" s="1"/>
  <c r="D153" i="5"/>
  <c r="F153" i="5" s="1"/>
  <c r="D152" i="5"/>
  <c r="F152" i="5" s="1"/>
  <c r="D151" i="5"/>
  <c r="F151" i="5" s="1"/>
  <c r="D150" i="5"/>
  <c r="F150" i="5" s="1"/>
  <c r="D149" i="5"/>
  <c r="F149" i="5" s="1"/>
  <c r="D148" i="5"/>
  <c r="F148" i="5" s="1"/>
  <c r="D147" i="5"/>
  <c r="F147" i="5" s="1"/>
  <c r="D146" i="5"/>
  <c r="F146" i="5" s="1"/>
  <c r="D145" i="5"/>
  <c r="F145" i="5" s="1"/>
  <c r="D144" i="5"/>
  <c r="F144" i="5" s="1"/>
  <c r="D143" i="5"/>
  <c r="F143" i="5" s="1"/>
  <c r="D142" i="5"/>
  <c r="F142" i="5" s="1"/>
  <c r="D141" i="5"/>
  <c r="F141" i="5" s="1"/>
  <c r="D140" i="5"/>
  <c r="F140" i="5" s="1"/>
  <c r="D139" i="5"/>
  <c r="F139" i="5" s="1"/>
  <c r="D138" i="5"/>
  <c r="F138" i="5" s="1"/>
  <c r="D137" i="5"/>
  <c r="F137" i="5" s="1"/>
  <c r="D136" i="5"/>
  <c r="F136" i="5" s="1"/>
  <c r="D135" i="5"/>
  <c r="F135" i="5" s="1"/>
  <c r="D134" i="5"/>
  <c r="F134" i="5" s="1"/>
  <c r="D133" i="5"/>
  <c r="F133" i="5" s="1"/>
  <c r="D132" i="5"/>
  <c r="F132" i="5" s="1"/>
  <c r="D131" i="5"/>
  <c r="F131" i="5" s="1"/>
  <c r="D130" i="5"/>
  <c r="F130" i="5" s="1"/>
  <c r="D129" i="5"/>
  <c r="F129" i="5" s="1"/>
  <c r="D128" i="5"/>
  <c r="F128" i="5" s="1"/>
  <c r="D127" i="5"/>
  <c r="F127" i="5" s="1"/>
  <c r="D126" i="5"/>
  <c r="F126" i="5" s="1"/>
  <c r="D125" i="5"/>
  <c r="F125" i="5" s="1"/>
  <c r="D124" i="5"/>
  <c r="F124" i="5" s="1"/>
  <c r="D123" i="5"/>
  <c r="F123" i="5" s="1"/>
  <c r="D122" i="5"/>
  <c r="F122" i="5" s="1"/>
  <c r="D121" i="5"/>
  <c r="F121" i="5" s="1"/>
  <c r="D120" i="5"/>
  <c r="F120" i="5" s="1"/>
  <c r="D119" i="5"/>
  <c r="F119" i="5" s="1"/>
  <c r="D118" i="5"/>
  <c r="F118" i="5" s="1"/>
  <c r="D117" i="5"/>
  <c r="F117" i="5" s="1"/>
  <c r="D116" i="5"/>
  <c r="F116" i="5" s="1"/>
  <c r="D115" i="5"/>
  <c r="F115" i="5" s="1"/>
  <c r="D114" i="5"/>
  <c r="F114" i="5" s="1"/>
  <c r="D113" i="5"/>
  <c r="F113" i="5" s="1"/>
  <c r="D112" i="5"/>
  <c r="F112" i="5" s="1"/>
  <c r="D111" i="5"/>
  <c r="F111" i="5" s="1"/>
  <c r="D110" i="5"/>
  <c r="F110" i="5" s="1"/>
  <c r="D109" i="5"/>
  <c r="F109" i="5" s="1"/>
  <c r="D108" i="5"/>
  <c r="F108" i="5" s="1"/>
  <c r="D107" i="5"/>
  <c r="F107" i="5" s="1"/>
  <c r="D106" i="5"/>
  <c r="F106" i="5" s="1"/>
  <c r="D105" i="5"/>
  <c r="F105" i="5" s="1"/>
  <c r="D104" i="5"/>
  <c r="F104" i="5" s="1"/>
  <c r="D103" i="5"/>
  <c r="F103" i="5" s="1"/>
  <c r="D102" i="5"/>
  <c r="F102" i="5" s="1"/>
  <c r="D101" i="5"/>
  <c r="F101" i="5" s="1"/>
  <c r="D100" i="5"/>
  <c r="F100" i="5" s="1"/>
  <c r="D99" i="5"/>
  <c r="F99" i="5" s="1"/>
  <c r="D98" i="5"/>
  <c r="F98" i="5" s="1"/>
  <c r="D97" i="5"/>
  <c r="F97" i="5" s="1"/>
  <c r="D96" i="5"/>
  <c r="F96" i="5" s="1"/>
  <c r="D95" i="5"/>
  <c r="F95" i="5" s="1"/>
  <c r="D94" i="5"/>
  <c r="F94" i="5" s="1"/>
  <c r="D93" i="5"/>
  <c r="F93" i="5" s="1"/>
  <c r="D92" i="5"/>
  <c r="F92" i="5" s="1"/>
  <c r="D91" i="5"/>
  <c r="F91" i="5" s="1"/>
  <c r="D90" i="5"/>
  <c r="F90" i="5" s="1"/>
  <c r="D89" i="5"/>
  <c r="F89" i="5" s="1"/>
  <c r="D88" i="5"/>
  <c r="F88" i="5" s="1"/>
  <c r="D87" i="5"/>
  <c r="F87" i="5" s="1"/>
  <c r="D86" i="5"/>
  <c r="F86" i="5" s="1"/>
  <c r="D85" i="5"/>
  <c r="F85" i="5" s="1"/>
  <c r="D84" i="5"/>
  <c r="F84" i="5" s="1"/>
  <c r="D83" i="5"/>
  <c r="F83" i="5" s="1"/>
  <c r="D82" i="5"/>
  <c r="F82" i="5" s="1"/>
  <c r="D81" i="5"/>
  <c r="F81" i="5" s="1"/>
  <c r="D80" i="5"/>
  <c r="F80" i="5" s="1"/>
  <c r="D79" i="5"/>
  <c r="F79" i="5" s="1"/>
  <c r="D78" i="5"/>
  <c r="F78" i="5" s="1"/>
  <c r="D77" i="5"/>
  <c r="F77" i="5" s="1"/>
  <c r="D76" i="5"/>
  <c r="F76" i="5" s="1"/>
  <c r="D75" i="5"/>
  <c r="F75" i="5" s="1"/>
  <c r="D74" i="5"/>
  <c r="F74" i="5" s="1"/>
  <c r="D73" i="5"/>
  <c r="F73" i="5" s="1"/>
  <c r="D72" i="5"/>
  <c r="F72" i="5" s="1"/>
  <c r="D71" i="5"/>
  <c r="F71" i="5" s="1"/>
  <c r="D70" i="5"/>
  <c r="F70" i="5" s="1"/>
  <c r="D69" i="5"/>
  <c r="F69" i="5" s="1"/>
  <c r="D68" i="5"/>
  <c r="F68" i="5" s="1"/>
  <c r="D67" i="5"/>
  <c r="F67" i="5" s="1"/>
  <c r="D66" i="5"/>
  <c r="F66" i="5" s="1"/>
  <c r="D65" i="5"/>
  <c r="F65" i="5" s="1"/>
  <c r="D64" i="5"/>
  <c r="F64" i="5" s="1"/>
  <c r="D63" i="5"/>
  <c r="F63" i="5" s="1"/>
  <c r="D62" i="5"/>
  <c r="F62" i="5" s="1"/>
  <c r="D61" i="5"/>
  <c r="F61" i="5" s="1"/>
  <c r="D60" i="5"/>
  <c r="F60" i="5" s="1"/>
  <c r="D59" i="5"/>
  <c r="F59" i="5" s="1"/>
  <c r="D58" i="5"/>
  <c r="F58" i="5" s="1"/>
  <c r="D57" i="5"/>
  <c r="F57" i="5" s="1"/>
  <c r="D56" i="5"/>
  <c r="F56" i="5" s="1"/>
  <c r="D55" i="5"/>
  <c r="F55" i="5" s="1"/>
  <c r="D54" i="5"/>
  <c r="F54" i="5" s="1"/>
  <c r="D53" i="5"/>
  <c r="F53" i="5" s="1"/>
  <c r="D52" i="5"/>
  <c r="F52" i="5" s="1"/>
  <c r="D51" i="5"/>
  <c r="F51" i="5" s="1"/>
  <c r="D50" i="5"/>
  <c r="F50" i="5" s="1"/>
  <c r="D49" i="5"/>
  <c r="F49" i="5" s="1"/>
  <c r="D48" i="5"/>
  <c r="F48" i="5" s="1"/>
  <c r="D47" i="5"/>
  <c r="F47" i="5" s="1"/>
  <c r="D46" i="5"/>
  <c r="F46" i="5" s="1"/>
  <c r="D45" i="5"/>
  <c r="F45" i="5" s="1"/>
  <c r="D44" i="5"/>
  <c r="F44" i="5" s="1"/>
  <c r="D43" i="5"/>
  <c r="F43" i="5" s="1"/>
  <c r="D42" i="5"/>
  <c r="F42" i="5" s="1"/>
  <c r="D41" i="5"/>
  <c r="F41" i="5" s="1"/>
  <c r="D40" i="5"/>
  <c r="F40" i="5" s="1"/>
  <c r="D39" i="5"/>
  <c r="F39" i="5" s="1"/>
  <c r="D38" i="5"/>
  <c r="F38" i="5" s="1"/>
  <c r="D37" i="5"/>
  <c r="F37" i="5" s="1"/>
  <c r="D36" i="5"/>
  <c r="F36" i="5" s="1"/>
  <c r="D35" i="5"/>
  <c r="F35" i="5" s="1"/>
  <c r="D34" i="5"/>
  <c r="F34" i="5" s="1"/>
  <c r="D33" i="5"/>
  <c r="F33" i="5" s="1"/>
  <c r="D32" i="5"/>
  <c r="F32" i="5" s="1"/>
  <c r="D31" i="5"/>
  <c r="F31" i="5" s="1"/>
  <c r="D30" i="5"/>
  <c r="F30" i="5" s="1"/>
  <c r="D29" i="5"/>
  <c r="F29" i="5" s="1"/>
  <c r="D28" i="5"/>
  <c r="F28" i="5" s="1"/>
  <c r="D27" i="5"/>
  <c r="F27" i="5" s="1"/>
  <c r="D26" i="5"/>
  <c r="F26" i="5" s="1"/>
  <c r="D25" i="5"/>
  <c r="F25" i="5" s="1"/>
  <c r="D24" i="5"/>
  <c r="F24" i="5" s="1"/>
  <c r="D23" i="5"/>
  <c r="F23" i="5" s="1"/>
  <c r="D22" i="5"/>
  <c r="F22" i="5" s="1"/>
  <c r="D21" i="5"/>
  <c r="F21" i="5" s="1"/>
  <c r="D20" i="5"/>
  <c r="F20" i="5" s="1"/>
  <c r="D19" i="5"/>
  <c r="F19" i="5" s="1"/>
  <c r="D18" i="5"/>
  <c r="F18" i="5" s="1"/>
  <c r="D17" i="5"/>
  <c r="F17" i="5" s="1"/>
  <c r="D16" i="5"/>
  <c r="F16" i="5" s="1"/>
  <c r="D15" i="5"/>
  <c r="F15" i="5" s="1"/>
  <c r="D14" i="5"/>
  <c r="F14" i="5" s="1"/>
  <c r="D13" i="5"/>
  <c r="F13" i="5" s="1"/>
  <c r="D12" i="5"/>
  <c r="F12" i="5" s="1"/>
  <c r="D11" i="5"/>
  <c r="F11" i="5" s="1"/>
  <c r="D10" i="5"/>
  <c r="F10" i="5" s="1"/>
  <c r="D9" i="5"/>
  <c r="F9" i="5" s="1"/>
  <c r="D8" i="5"/>
  <c r="F8" i="5" s="1"/>
  <c r="D7" i="5"/>
  <c r="F7" i="5" s="1"/>
  <c r="D6" i="5"/>
  <c r="F6" i="5" s="1"/>
  <c r="D354" i="4"/>
  <c r="F354" i="4" s="1"/>
  <c r="D353" i="4"/>
  <c r="F353" i="4" s="1"/>
  <c r="D352" i="4"/>
  <c r="F352" i="4" s="1"/>
  <c r="D351" i="4"/>
  <c r="F351" i="4" s="1"/>
  <c r="D350" i="4"/>
  <c r="F350" i="4" s="1"/>
  <c r="D349" i="4"/>
  <c r="F349" i="4" s="1"/>
  <c r="D348" i="4"/>
  <c r="F348" i="4" s="1"/>
  <c r="D347" i="4"/>
  <c r="F347" i="4" s="1"/>
  <c r="D346" i="4"/>
  <c r="F346" i="4" s="1"/>
  <c r="D345" i="4"/>
  <c r="F345" i="4" s="1"/>
  <c r="D344" i="4"/>
  <c r="F344" i="4" s="1"/>
  <c r="D343" i="4"/>
  <c r="F343" i="4" s="1"/>
  <c r="D342" i="4"/>
  <c r="F342" i="4" s="1"/>
  <c r="D341" i="4"/>
  <c r="F341" i="4" s="1"/>
  <c r="D340" i="4"/>
  <c r="F340" i="4" s="1"/>
  <c r="D339" i="4"/>
  <c r="F339" i="4" s="1"/>
  <c r="D338" i="4"/>
  <c r="F338" i="4" s="1"/>
  <c r="D337" i="4"/>
  <c r="F337" i="4" s="1"/>
  <c r="D336" i="4"/>
  <c r="F336" i="4" s="1"/>
  <c r="D335" i="4"/>
  <c r="F335" i="4" s="1"/>
  <c r="D334" i="4"/>
  <c r="F334" i="4" s="1"/>
  <c r="D333" i="4"/>
  <c r="F333" i="4" s="1"/>
  <c r="D332" i="4"/>
  <c r="F332" i="4" s="1"/>
  <c r="D331" i="4"/>
  <c r="F331" i="4" s="1"/>
  <c r="D330" i="4"/>
  <c r="F330" i="4" s="1"/>
  <c r="D328" i="4"/>
  <c r="F328" i="4" s="1"/>
  <c r="D327" i="4"/>
  <c r="F327" i="4" s="1"/>
  <c r="D326" i="4"/>
  <c r="F326" i="4" s="1"/>
  <c r="D325" i="4"/>
  <c r="F325" i="4" s="1"/>
  <c r="D323" i="4"/>
  <c r="F323" i="4" s="1"/>
  <c r="D322" i="4"/>
  <c r="F322" i="4" s="1"/>
  <c r="D321" i="4"/>
  <c r="F321" i="4" s="1"/>
  <c r="D320" i="4"/>
  <c r="F320" i="4" s="1"/>
  <c r="D319" i="4"/>
  <c r="F319" i="4" s="1"/>
  <c r="D318" i="4"/>
  <c r="F318" i="4" s="1"/>
  <c r="D317" i="4"/>
  <c r="F317" i="4" s="1"/>
  <c r="D316" i="4"/>
  <c r="F316" i="4" s="1"/>
  <c r="D315" i="4"/>
  <c r="F315" i="4" s="1"/>
  <c r="D314" i="4"/>
  <c r="F314" i="4" s="1"/>
  <c r="D313" i="4"/>
  <c r="F313" i="4" s="1"/>
  <c r="D312" i="4"/>
  <c r="F312" i="4" s="1"/>
  <c r="D311" i="4"/>
  <c r="F311" i="4" s="1"/>
  <c r="D310" i="4"/>
  <c r="F310" i="4" s="1"/>
  <c r="D309" i="4"/>
  <c r="F309" i="4" s="1"/>
  <c r="D308" i="4"/>
  <c r="F308" i="4" s="1"/>
  <c r="D307" i="4"/>
  <c r="F307" i="4" s="1"/>
  <c r="D306" i="4"/>
  <c r="F306" i="4" s="1"/>
  <c r="D305" i="4"/>
  <c r="F305" i="4" s="1"/>
  <c r="D304" i="4"/>
  <c r="F304" i="4" s="1"/>
  <c r="D303" i="4"/>
  <c r="F303" i="4" s="1"/>
  <c r="D302" i="4"/>
  <c r="F302" i="4" s="1"/>
  <c r="D301" i="4"/>
  <c r="F301" i="4" s="1"/>
  <c r="D300" i="4"/>
  <c r="F300" i="4" s="1"/>
  <c r="D299" i="4"/>
  <c r="F299" i="4" s="1"/>
  <c r="D298" i="4"/>
  <c r="F298" i="4" s="1"/>
  <c r="D297" i="4"/>
  <c r="F297" i="4" s="1"/>
  <c r="D296" i="4"/>
  <c r="F296" i="4" s="1"/>
  <c r="D295" i="4"/>
  <c r="F295" i="4" s="1"/>
  <c r="D294" i="4"/>
  <c r="F294" i="4" s="1"/>
  <c r="D293" i="4"/>
  <c r="F293" i="4" s="1"/>
  <c r="D292" i="4"/>
  <c r="F292" i="4" s="1"/>
  <c r="D291" i="4"/>
  <c r="F291" i="4" s="1"/>
  <c r="D290" i="4"/>
  <c r="F290" i="4" s="1"/>
  <c r="D289" i="4"/>
  <c r="F289" i="4" s="1"/>
  <c r="D288" i="4"/>
  <c r="F288" i="4" s="1"/>
  <c r="D287" i="4"/>
  <c r="F287" i="4" s="1"/>
  <c r="D286" i="4"/>
  <c r="F286" i="4" s="1"/>
  <c r="D285" i="4"/>
  <c r="F285" i="4" s="1"/>
  <c r="D284" i="4"/>
  <c r="F284" i="4" s="1"/>
  <c r="D283" i="4"/>
  <c r="F283" i="4" s="1"/>
  <c r="D282" i="4"/>
  <c r="F282" i="4" s="1"/>
  <c r="D281" i="4"/>
  <c r="F281" i="4" s="1"/>
  <c r="D280" i="4"/>
  <c r="F280" i="4" s="1"/>
  <c r="D279" i="4"/>
  <c r="F279" i="4" s="1"/>
  <c r="D278" i="4"/>
  <c r="F278" i="4" s="1"/>
  <c r="D277" i="4"/>
  <c r="F277" i="4" s="1"/>
  <c r="D276" i="4"/>
  <c r="F276" i="4" s="1"/>
  <c r="D275" i="4"/>
  <c r="F275" i="4" s="1"/>
  <c r="D274" i="4"/>
  <c r="F274" i="4" s="1"/>
  <c r="D273" i="4"/>
  <c r="F273" i="4" s="1"/>
  <c r="D272" i="4"/>
  <c r="F272" i="4" s="1"/>
  <c r="D271" i="4"/>
  <c r="F271" i="4" s="1"/>
  <c r="D270" i="4"/>
  <c r="F270" i="4" s="1"/>
  <c r="D269" i="4"/>
  <c r="F269" i="4" s="1"/>
  <c r="D268" i="4"/>
  <c r="F268" i="4" s="1"/>
  <c r="D267" i="4"/>
  <c r="F267" i="4" s="1"/>
  <c r="D266" i="4"/>
  <c r="F266" i="4" s="1"/>
  <c r="D265" i="4"/>
  <c r="F265" i="4" s="1"/>
  <c r="D264" i="4"/>
  <c r="F264" i="4" s="1"/>
  <c r="D263" i="4"/>
  <c r="F263" i="4" s="1"/>
  <c r="D262" i="4"/>
  <c r="F262" i="4" s="1"/>
  <c r="D261" i="4"/>
  <c r="F261" i="4" s="1"/>
  <c r="D260" i="4"/>
  <c r="F260" i="4" s="1"/>
  <c r="D259" i="4"/>
  <c r="F259" i="4" s="1"/>
  <c r="D258" i="4"/>
  <c r="F258" i="4" s="1"/>
  <c r="D257" i="4"/>
  <c r="F257" i="4" s="1"/>
  <c r="D256" i="4"/>
  <c r="F256" i="4" s="1"/>
  <c r="D255" i="4"/>
  <c r="F255" i="4" s="1"/>
  <c r="D254" i="4"/>
  <c r="F254" i="4" s="1"/>
  <c r="D253" i="4"/>
  <c r="F253" i="4" s="1"/>
  <c r="D252" i="4"/>
  <c r="F252" i="4" s="1"/>
  <c r="D251" i="4"/>
  <c r="F251" i="4" s="1"/>
  <c r="D250" i="4"/>
  <c r="F250" i="4" s="1"/>
  <c r="D249" i="4"/>
  <c r="F249" i="4" s="1"/>
  <c r="D248" i="4"/>
  <c r="F248" i="4" s="1"/>
  <c r="D247" i="4"/>
  <c r="F247" i="4" s="1"/>
  <c r="D246" i="4"/>
  <c r="F246" i="4" s="1"/>
  <c r="D245" i="4"/>
  <c r="F245" i="4" s="1"/>
  <c r="D244" i="4"/>
  <c r="F244" i="4" s="1"/>
  <c r="D243" i="4"/>
  <c r="F243" i="4" s="1"/>
  <c r="D242" i="4"/>
  <c r="F242" i="4" s="1"/>
  <c r="D241" i="4"/>
  <c r="F241" i="4" s="1"/>
  <c r="D240" i="4"/>
  <c r="F240" i="4" s="1"/>
  <c r="D239" i="4"/>
  <c r="F239" i="4" s="1"/>
  <c r="D238" i="4"/>
  <c r="F238" i="4" s="1"/>
  <c r="D237" i="4"/>
  <c r="F237" i="4" s="1"/>
  <c r="D236" i="4"/>
  <c r="F236" i="4" s="1"/>
  <c r="D235" i="4"/>
  <c r="F235" i="4" s="1"/>
  <c r="D234" i="4"/>
  <c r="F234" i="4" s="1"/>
  <c r="D233" i="4"/>
  <c r="F233" i="4" s="1"/>
  <c r="D232" i="4"/>
  <c r="F232" i="4" s="1"/>
  <c r="D231" i="4"/>
  <c r="F231" i="4" s="1"/>
  <c r="D230" i="4"/>
  <c r="F230" i="4" s="1"/>
  <c r="D229" i="4"/>
  <c r="F229" i="4" s="1"/>
  <c r="D228" i="4"/>
  <c r="F228" i="4" s="1"/>
  <c r="D227" i="4"/>
  <c r="F227" i="4" s="1"/>
  <c r="D226" i="4"/>
  <c r="F226" i="4" s="1"/>
  <c r="D225" i="4"/>
  <c r="F225" i="4" s="1"/>
  <c r="D224" i="4"/>
  <c r="F224" i="4" s="1"/>
  <c r="D223" i="4"/>
  <c r="F223" i="4" s="1"/>
  <c r="D222" i="4"/>
  <c r="F222" i="4" s="1"/>
  <c r="D221" i="4"/>
  <c r="F221" i="4" s="1"/>
  <c r="D220" i="4"/>
  <c r="F220" i="4" s="1"/>
  <c r="D219" i="4"/>
  <c r="F219" i="4" s="1"/>
  <c r="D218" i="4"/>
  <c r="F218" i="4" s="1"/>
  <c r="D217" i="4"/>
  <c r="F217" i="4" s="1"/>
  <c r="D216" i="4"/>
  <c r="F216" i="4" s="1"/>
  <c r="D215" i="4"/>
  <c r="F215" i="4" s="1"/>
  <c r="D214" i="4"/>
  <c r="F214" i="4" s="1"/>
  <c r="D213" i="4"/>
  <c r="F213" i="4" s="1"/>
  <c r="D212" i="4"/>
  <c r="F212" i="4" s="1"/>
  <c r="D211" i="4"/>
  <c r="F211" i="4" s="1"/>
  <c r="D210" i="4"/>
  <c r="F210" i="4" s="1"/>
  <c r="D209" i="4"/>
  <c r="F209" i="4" s="1"/>
  <c r="D208" i="4"/>
  <c r="F208" i="4" s="1"/>
  <c r="D207" i="4"/>
  <c r="F207" i="4" s="1"/>
  <c r="D206" i="4"/>
  <c r="F206" i="4" s="1"/>
  <c r="D205" i="4"/>
  <c r="F205" i="4" s="1"/>
  <c r="D204" i="4"/>
  <c r="F204" i="4" s="1"/>
  <c r="D203" i="4"/>
  <c r="F203" i="4" s="1"/>
  <c r="D202" i="4"/>
  <c r="F202" i="4" s="1"/>
  <c r="D201" i="4"/>
  <c r="F201" i="4" s="1"/>
  <c r="D200" i="4"/>
  <c r="F200" i="4" s="1"/>
  <c r="D199" i="4"/>
  <c r="F199" i="4" s="1"/>
  <c r="D198" i="4"/>
  <c r="F198" i="4" s="1"/>
  <c r="D197" i="4"/>
  <c r="F197" i="4" s="1"/>
  <c r="D196" i="4"/>
  <c r="F196" i="4" s="1"/>
  <c r="D195" i="4"/>
  <c r="F195" i="4" s="1"/>
  <c r="D194" i="4"/>
  <c r="F194" i="4" s="1"/>
  <c r="D193" i="4"/>
  <c r="F193" i="4" s="1"/>
  <c r="D192" i="4"/>
  <c r="F192" i="4" s="1"/>
  <c r="D191" i="4"/>
  <c r="F191" i="4" s="1"/>
  <c r="D190" i="4"/>
  <c r="F190" i="4" s="1"/>
  <c r="D189" i="4"/>
  <c r="F189" i="4" s="1"/>
  <c r="D188" i="4"/>
  <c r="F188" i="4" s="1"/>
  <c r="D187" i="4"/>
  <c r="F187" i="4" s="1"/>
  <c r="D186" i="4"/>
  <c r="F186" i="4" s="1"/>
  <c r="D185" i="4"/>
  <c r="F185" i="4" s="1"/>
  <c r="D184" i="4"/>
  <c r="F184" i="4" s="1"/>
  <c r="D183" i="4"/>
  <c r="F183" i="4" s="1"/>
  <c r="D182" i="4"/>
  <c r="F182" i="4" s="1"/>
  <c r="D181" i="4"/>
  <c r="F181" i="4" s="1"/>
  <c r="D180" i="4"/>
  <c r="F180" i="4" s="1"/>
  <c r="D179" i="4"/>
  <c r="F179" i="4" s="1"/>
  <c r="D178" i="4"/>
  <c r="F178" i="4" s="1"/>
  <c r="D177" i="4"/>
  <c r="F177" i="4" s="1"/>
  <c r="D176" i="4"/>
  <c r="F176" i="4" s="1"/>
  <c r="D175" i="4"/>
  <c r="F175" i="4" s="1"/>
  <c r="D174" i="4"/>
  <c r="F174" i="4" s="1"/>
  <c r="D173" i="4"/>
  <c r="F173" i="4" s="1"/>
  <c r="D172" i="4"/>
  <c r="F172" i="4" s="1"/>
  <c r="D171" i="4"/>
  <c r="F171" i="4" s="1"/>
  <c r="D170" i="4"/>
  <c r="F170" i="4" s="1"/>
  <c r="D169" i="4"/>
  <c r="F169" i="4" s="1"/>
  <c r="D168" i="4"/>
  <c r="F168" i="4" s="1"/>
  <c r="D167" i="4"/>
  <c r="F167" i="4" s="1"/>
  <c r="D166" i="4"/>
  <c r="F166" i="4" s="1"/>
  <c r="D165" i="4"/>
  <c r="F165" i="4" s="1"/>
  <c r="D164" i="4"/>
  <c r="F164" i="4" s="1"/>
  <c r="D163" i="4"/>
  <c r="F163" i="4" s="1"/>
  <c r="D162" i="4"/>
  <c r="F162" i="4" s="1"/>
  <c r="D161" i="4"/>
  <c r="F161" i="4" s="1"/>
  <c r="D157" i="4"/>
  <c r="F157" i="4" s="1"/>
  <c r="D156" i="4"/>
  <c r="F156" i="4" s="1"/>
  <c r="D155" i="4"/>
  <c r="F155" i="4" s="1"/>
  <c r="D154" i="4"/>
  <c r="F154" i="4" s="1"/>
  <c r="D153" i="4"/>
  <c r="F153" i="4" s="1"/>
  <c r="D152" i="4"/>
  <c r="F152" i="4" s="1"/>
  <c r="D151" i="4"/>
  <c r="F151" i="4" s="1"/>
  <c r="D150" i="4"/>
  <c r="F150" i="4" s="1"/>
  <c r="D149" i="4"/>
  <c r="F149" i="4" s="1"/>
  <c r="D148" i="4"/>
  <c r="F148" i="4" s="1"/>
  <c r="D147" i="4"/>
  <c r="F147" i="4" s="1"/>
  <c r="D146" i="4"/>
  <c r="F146" i="4" s="1"/>
  <c r="D145" i="4"/>
  <c r="F145" i="4" s="1"/>
  <c r="D144" i="4"/>
  <c r="F144" i="4" s="1"/>
  <c r="D143" i="4"/>
  <c r="F143" i="4" s="1"/>
  <c r="D142" i="4"/>
  <c r="F142" i="4" s="1"/>
  <c r="D141" i="4"/>
  <c r="F141" i="4" s="1"/>
  <c r="D140" i="4"/>
  <c r="F140" i="4" s="1"/>
  <c r="D139" i="4"/>
  <c r="F139" i="4" s="1"/>
  <c r="D138" i="4"/>
  <c r="F138" i="4" s="1"/>
  <c r="D137" i="4"/>
  <c r="F137" i="4" s="1"/>
  <c r="D136" i="4"/>
  <c r="F136" i="4" s="1"/>
  <c r="D135" i="4"/>
  <c r="F135" i="4" s="1"/>
  <c r="D134" i="4"/>
  <c r="F134" i="4" s="1"/>
  <c r="D133" i="4"/>
  <c r="F133" i="4" s="1"/>
  <c r="D132" i="4"/>
  <c r="F132" i="4" s="1"/>
  <c r="D131" i="4"/>
  <c r="F131" i="4" s="1"/>
  <c r="D130" i="4"/>
  <c r="F130" i="4" s="1"/>
  <c r="D129" i="4"/>
  <c r="F129" i="4" s="1"/>
  <c r="D128" i="4"/>
  <c r="F128" i="4" s="1"/>
  <c r="D127" i="4"/>
  <c r="F127" i="4" s="1"/>
  <c r="D126" i="4"/>
  <c r="F126" i="4" s="1"/>
  <c r="D125" i="4"/>
  <c r="F125" i="4" s="1"/>
  <c r="D124" i="4"/>
  <c r="F124" i="4" s="1"/>
  <c r="D123" i="4"/>
  <c r="F123" i="4" s="1"/>
  <c r="D122" i="4"/>
  <c r="F122" i="4" s="1"/>
  <c r="D121" i="4"/>
  <c r="F121" i="4" s="1"/>
  <c r="D120" i="4"/>
  <c r="F120" i="4" s="1"/>
  <c r="D119" i="4"/>
  <c r="F119" i="4" s="1"/>
  <c r="D118" i="4"/>
  <c r="F118" i="4" s="1"/>
  <c r="D117" i="4"/>
  <c r="F117" i="4" s="1"/>
  <c r="D116" i="4"/>
  <c r="F116" i="4" s="1"/>
  <c r="D115" i="4"/>
  <c r="F115" i="4" s="1"/>
  <c r="D114" i="4"/>
  <c r="F114" i="4" s="1"/>
  <c r="D113" i="4"/>
  <c r="F113" i="4" s="1"/>
  <c r="D112" i="4"/>
  <c r="F112" i="4" s="1"/>
  <c r="D111" i="4"/>
  <c r="F111" i="4" s="1"/>
  <c r="D110" i="4"/>
  <c r="F110" i="4" s="1"/>
  <c r="D109" i="4"/>
  <c r="F109" i="4" s="1"/>
  <c r="D108" i="4"/>
  <c r="F108" i="4" s="1"/>
  <c r="D107" i="4"/>
  <c r="F107" i="4" s="1"/>
  <c r="D106" i="4"/>
  <c r="F106" i="4" s="1"/>
  <c r="D105" i="4"/>
  <c r="F105" i="4" s="1"/>
  <c r="D104" i="4"/>
  <c r="F104" i="4" s="1"/>
  <c r="D103" i="4"/>
  <c r="F103" i="4" s="1"/>
  <c r="D102" i="4"/>
  <c r="F102" i="4" s="1"/>
  <c r="D101" i="4"/>
  <c r="F101" i="4" s="1"/>
  <c r="D100" i="4"/>
  <c r="F100" i="4" s="1"/>
  <c r="D99" i="4"/>
  <c r="F99" i="4" s="1"/>
  <c r="D98" i="4"/>
  <c r="F98" i="4" s="1"/>
  <c r="D97" i="4"/>
  <c r="F97" i="4" s="1"/>
  <c r="D96" i="4"/>
  <c r="F96" i="4" s="1"/>
  <c r="D95" i="4"/>
  <c r="F95" i="4" s="1"/>
  <c r="D94" i="4"/>
  <c r="F94" i="4" s="1"/>
  <c r="D93" i="4"/>
  <c r="F93" i="4" s="1"/>
  <c r="D92" i="4"/>
  <c r="F92" i="4" s="1"/>
  <c r="D91" i="4"/>
  <c r="F91" i="4" s="1"/>
  <c r="D90" i="4"/>
  <c r="F90" i="4" s="1"/>
  <c r="D89" i="4"/>
  <c r="F89" i="4" s="1"/>
  <c r="D88" i="4"/>
  <c r="F88" i="4" s="1"/>
  <c r="D87" i="4"/>
  <c r="F87" i="4" s="1"/>
  <c r="D86" i="4"/>
  <c r="F86" i="4" s="1"/>
  <c r="D85" i="4"/>
  <c r="F85" i="4" s="1"/>
  <c r="D84" i="4"/>
  <c r="F84" i="4" s="1"/>
  <c r="D83" i="4"/>
  <c r="F83" i="4" s="1"/>
  <c r="D82" i="4"/>
  <c r="F82" i="4" s="1"/>
  <c r="D81" i="4"/>
  <c r="F81" i="4" s="1"/>
  <c r="D80" i="4"/>
  <c r="F80" i="4" s="1"/>
  <c r="D79" i="4"/>
  <c r="F79" i="4" s="1"/>
  <c r="D78" i="4"/>
  <c r="F78" i="4" s="1"/>
  <c r="D77" i="4"/>
  <c r="F77" i="4" s="1"/>
  <c r="D76" i="4"/>
  <c r="F76" i="4" s="1"/>
  <c r="D75" i="4"/>
  <c r="F75" i="4" s="1"/>
  <c r="D74" i="4"/>
  <c r="F74" i="4" s="1"/>
  <c r="D73" i="4"/>
  <c r="F73" i="4" s="1"/>
  <c r="D72" i="4"/>
  <c r="F72" i="4" s="1"/>
  <c r="D71" i="4"/>
  <c r="F71" i="4" s="1"/>
  <c r="D70" i="4"/>
  <c r="F70" i="4" s="1"/>
  <c r="D69" i="4"/>
  <c r="F69" i="4" s="1"/>
  <c r="D68" i="4"/>
  <c r="F68" i="4" s="1"/>
  <c r="D67" i="4"/>
  <c r="F67" i="4" s="1"/>
  <c r="D66" i="4"/>
  <c r="F66" i="4" s="1"/>
  <c r="D65" i="4"/>
  <c r="F65" i="4" s="1"/>
  <c r="D64" i="4"/>
  <c r="F64" i="4" s="1"/>
  <c r="D63" i="4"/>
  <c r="F63" i="4" s="1"/>
  <c r="D62" i="4"/>
  <c r="F62" i="4" s="1"/>
  <c r="D61" i="4"/>
  <c r="F61" i="4" s="1"/>
  <c r="D60" i="4"/>
  <c r="F60" i="4" s="1"/>
  <c r="D59" i="4"/>
  <c r="F59" i="4" s="1"/>
  <c r="D58" i="4"/>
  <c r="F58" i="4" s="1"/>
  <c r="D57" i="4"/>
  <c r="F57" i="4" s="1"/>
  <c r="D56" i="4"/>
  <c r="F56" i="4" s="1"/>
  <c r="D55" i="4"/>
  <c r="F55" i="4" s="1"/>
  <c r="D54" i="4"/>
  <c r="F54" i="4" s="1"/>
  <c r="D53" i="4"/>
  <c r="F53" i="4" s="1"/>
  <c r="D52" i="4"/>
  <c r="F52" i="4" s="1"/>
  <c r="D51" i="4"/>
  <c r="F51" i="4" s="1"/>
  <c r="D50" i="4"/>
  <c r="F50" i="4" s="1"/>
  <c r="D49" i="4"/>
  <c r="F49" i="4" s="1"/>
  <c r="D48" i="4"/>
  <c r="F48" i="4" s="1"/>
  <c r="D47" i="4"/>
  <c r="F47" i="4" s="1"/>
  <c r="D46" i="4"/>
  <c r="F46" i="4" s="1"/>
  <c r="D45" i="4"/>
  <c r="F45" i="4" s="1"/>
  <c r="D44" i="4"/>
  <c r="F44" i="4" s="1"/>
  <c r="D43" i="4"/>
  <c r="F43" i="4" s="1"/>
  <c r="D42" i="4"/>
  <c r="F42" i="4" s="1"/>
  <c r="D41" i="4"/>
  <c r="F41" i="4" s="1"/>
  <c r="D40" i="4"/>
  <c r="F40" i="4" s="1"/>
  <c r="D39" i="4"/>
  <c r="F39" i="4" s="1"/>
  <c r="D38" i="4"/>
  <c r="F38" i="4" s="1"/>
  <c r="D37" i="4"/>
  <c r="F37" i="4" s="1"/>
  <c r="D36" i="4"/>
  <c r="F36" i="4" s="1"/>
  <c r="D35" i="4"/>
  <c r="F35" i="4" s="1"/>
  <c r="D34" i="4"/>
  <c r="F34" i="4" s="1"/>
  <c r="D33" i="4"/>
  <c r="F33" i="4" s="1"/>
  <c r="D32" i="4"/>
  <c r="F32" i="4" s="1"/>
  <c r="D31" i="4"/>
  <c r="F31" i="4" s="1"/>
  <c r="D30" i="4"/>
  <c r="F30" i="4" s="1"/>
  <c r="D29" i="4"/>
  <c r="F29" i="4" s="1"/>
  <c r="D28" i="4"/>
  <c r="F28" i="4" s="1"/>
  <c r="D27" i="4"/>
  <c r="F27" i="4" s="1"/>
  <c r="D26" i="4"/>
  <c r="F26" i="4" s="1"/>
  <c r="D25" i="4"/>
  <c r="F25" i="4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D17" i="4"/>
  <c r="F17" i="4" s="1"/>
  <c r="D16" i="4"/>
  <c r="F16" i="4" s="1"/>
  <c r="D15" i="4"/>
  <c r="F15" i="4" s="1"/>
  <c r="D14" i="4"/>
  <c r="F14" i="4" s="1"/>
  <c r="D13" i="4"/>
  <c r="F13" i="4" s="1"/>
  <c r="D12" i="4"/>
  <c r="F12" i="4" s="1"/>
  <c r="D11" i="4"/>
  <c r="F11" i="4" s="1"/>
  <c r="D10" i="4"/>
  <c r="F10" i="4" s="1"/>
  <c r="D9" i="4"/>
  <c r="F9" i="4" s="1"/>
  <c r="D8" i="4"/>
  <c r="F8" i="4" s="1"/>
  <c r="D7" i="4"/>
  <c r="F7" i="4" s="1"/>
  <c r="D6" i="4"/>
  <c r="F6" i="4" s="1"/>
  <c r="J167" i="2"/>
  <c r="L167" i="2" s="1"/>
  <c r="J166" i="2"/>
  <c r="L166" i="2" s="1"/>
  <c r="J165" i="2"/>
  <c r="L165" i="2" s="1"/>
  <c r="J164" i="2"/>
  <c r="L164" i="2" s="1"/>
  <c r="J163" i="2"/>
  <c r="L163" i="2" s="1"/>
  <c r="J162" i="2"/>
  <c r="L162" i="2" s="1"/>
  <c r="J161" i="2"/>
  <c r="L161" i="2" s="1"/>
  <c r="J160" i="2"/>
  <c r="L160" i="2" s="1"/>
  <c r="J159" i="2"/>
  <c r="L159" i="2" s="1"/>
  <c r="J158" i="2"/>
  <c r="L158" i="2" s="1"/>
  <c r="J157" i="2"/>
  <c r="L157" i="2" s="1"/>
  <c r="J156" i="2"/>
  <c r="L156" i="2" s="1"/>
  <c r="J155" i="2"/>
  <c r="L155" i="2" s="1"/>
  <c r="J154" i="2"/>
  <c r="L154" i="2" s="1"/>
  <c r="J153" i="2"/>
  <c r="L153" i="2" s="1"/>
  <c r="J152" i="2"/>
  <c r="L152" i="2" s="1"/>
  <c r="J151" i="2"/>
  <c r="L151" i="2" s="1"/>
  <c r="J150" i="2"/>
  <c r="L150" i="2" s="1"/>
  <c r="J149" i="2"/>
  <c r="L149" i="2" s="1"/>
  <c r="J148" i="2"/>
  <c r="L148" i="2" s="1"/>
  <c r="J147" i="2"/>
  <c r="L147" i="2" s="1"/>
  <c r="J146" i="2"/>
  <c r="L146" i="2" s="1"/>
  <c r="J145" i="2"/>
  <c r="L145" i="2" s="1"/>
  <c r="J144" i="2"/>
  <c r="L144" i="2" s="1"/>
  <c r="J143" i="2"/>
  <c r="L143" i="2" s="1"/>
  <c r="J142" i="2"/>
  <c r="L142" i="2" s="1"/>
  <c r="J141" i="2"/>
  <c r="L141" i="2" s="1"/>
  <c r="J140" i="2"/>
  <c r="L140" i="2" s="1"/>
  <c r="J139" i="2"/>
  <c r="L139" i="2" s="1"/>
  <c r="J138" i="2"/>
  <c r="L138" i="2" s="1"/>
  <c r="J137" i="2"/>
  <c r="L137" i="2" s="1"/>
  <c r="J136" i="2"/>
  <c r="L136" i="2" s="1"/>
  <c r="J135" i="2"/>
  <c r="L135" i="2" s="1"/>
  <c r="J134" i="2"/>
  <c r="L134" i="2" s="1"/>
  <c r="J133" i="2"/>
  <c r="L133" i="2" s="1"/>
  <c r="J132" i="2"/>
  <c r="L132" i="2" s="1"/>
  <c r="J131" i="2"/>
  <c r="L131" i="2" s="1"/>
  <c r="J130" i="2"/>
  <c r="L130" i="2" s="1"/>
  <c r="J129" i="2"/>
  <c r="L129" i="2" s="1"/>
  <c r="J128" i="2"/>
  <c r="L128" i="2" s="1"/>
  <c r="J127" i="2"/>
  <c r="L127" i="2" s="1"/>
  <c r="J126" i="2"/>
  <c r="L126" i="2" s="1"/>
  <c r="J125" i="2"/>
  <c r="L125" i="2" s="1"/>
  <c r="J124" i="2"/>
  <c r="L124" i="2" s="1"/>
  <c r="J123" i="2"/>
  <c r="L123" i="2" s="1"/>
  <c r="J122" i="2"/>
  <c r="L122" i="2" s="1"/>
  <c r="J121" i="2"/>
  <c r="L121" i="2" s="1"/>
  <c r="J120" i="2"/>
  <c r="L120" i="2" s="1"/>
  <c r="J119" i="2"/>
  <c r="L119" i="2" s="1"/>
  <c r="J118" i="2"/>
  <c r="L118" i="2" s="1"/>
  <c r="J117" i="2"/>
  <c r="L117" i="2" s="1"/>
  <c r="J116" i="2"/>
  <c r="L116" i="2" s="1"/>
  <c r="J115" i="2"/>
  <c r="L115" i="2" s="1"/>
  <c r="J114" i="2"/>
  <c r="L114" i="2" s="1"/>
  <c r="J113" i="2"/>
  <c r="L113" i="2" s="1"/>
  <c r="J112" i="2"/>
  <c r="L112" i="2" s="1"/>
  <c r="J111" i="2"/>
  <c r="L111" i="2" s="1"/>
  <c r="J110" i="2"/>
  <c r="L110" i="2" s="1"/>
  <c r="J109" i="2"/>
  <c r="L109" i="2" s="1"/>
  <c r="J108" i="2"/>
  <c r="L108" i="2" s="1"/>
  <c r="J107" i="2"/>
  <c r="L107" i="2" s="1"/>
  <c r="J106" i="2"/>
  <c r="L106" i="2" s="1"/>
  <c r="J105" i="2"/>
  <c r="L105" i="2" s="1"/>
  <c r="J104" i="2"/>
  <c r="L104" i="2" s="1"/>
  <c r="J103" i="2"/>
  <c r="L103" i="2" s="1"/>
  <c r="J102" i="2"/>
  <c r="L102" i="2" s="1"/>
  <c r="J101" i="2"/>
  <c r="L101" i="2" s="1"/>
  <c r="J100" i="2"/>
  <c r="L100" i="2" s="1"/>
  <c r="J99" i="2"/>
  <c r="L99" i="2" s="1"/>
  <c r="J98" i="2"/>
  <c r="L98" i="2" s="1"/>
  <c r="J97" i="2"/>
  <c r="L97" i="2" s="1"/>
  <c r="J96" i="2"/>
  <c r="L96" i="2" s="1"/>
  <c r="J95" i="2"/>
  <c r="L95" i="2" s="1"/>
  <c r="J94" i="2"/>
  <c r="L94" i="2" s="1"/>
  <c r="J93" i="2"/>
  <c r="L93" i="2" s="1"/>
  <c r="J92" i="2"/>
  <c r="L92" i="2" s="1"/>
  <c r="J91" i="2"/>
  <c r="L91" i="2" s="1"/>
  <c r="J90" i="2"/>
  <c r="L90" i="2" s="1"/>
  <c r="J89" i="2"/>
  <c r="L89" i="2" s="1"/>
  <c r="J88" i="2"/>
  <c r="L88" i="2" s="1"/>
  <c r="J87" i="2"/>
  <c r="L87" i="2" s="1"/>
  <c r="J86" i="2"/>
  <c r="L86" i="2" s="1"/>
  <c r="J85" i="2"/>
  <c r="L85" i="2" s="1"/>
  <c r="J84" i="2"/>
  <c r="L84" i="2" s="1"/>
  <c r="J83" i="2"/>
  <c r="L83" i="2" s="1"/>
  <c r="J82" i="2"/>
  <c r="L82" i="2" s="1"/>
  <c r="J81" i="2"/>
  <c r="L81" i="2" s="1"/>
  <c r="J80" i="2"/>
  <c r="L80" i="2" s="1"/>
  <c r="J79" i="2"/>
  <c r="L79" i="2" s="1"/>
  <c r="J78" i="2"/>
  <c r="L78" i="2" s="1"/>
  <c r="J77" i="2"/>
  <c r="L77" i="2" s="1"/>
  <c r="J76" i="2"/>
  <c r="L76" i="2" s="1"/>
  <c r="J75" i="2"/>
  <c r="L75" i="2" s="1"/>
  <c r="J74" i="2"/>
  <c r="L74" i="2" s="1"/>
  <c r="J73" i="2"/>
  <c r="L73" i="2" s="1"/>
  <c r="J72" i="2"/>
  <c r="L72" i="2" s="1"/>
  <c r="J71" i="2"/>
  <c r="L71" i="2" s="1"/>
  <c r="J70" i="2"/>
  <c r="L70" i="2" s="1"/>
  <c r="J69" i="2"/>
  <c r="L69" i="2" s="1"/>
  <c r="J68" i="2"/>
  <c r="L68" i="2" s="1"/>
  <c r="J67" i="2"/>
  <c r="L67" i="2" s="1"/>
  <c r="J66" i="2"/>
  <c r="L66" i="2" s="1"/>
  <c r="J65" i="2"/>
  <c r="L65" i="2" s="1"/>
  <c r="J64" i="2"/>
  <c r="L64" i="2" s="1"/>
  <c r="J63" i="2"/>
  <c r="L63" i="2" s="1"/>
  <c r="J62" i="2"/>
  <c r="L62" i="2" s="1"/>
  <c r="J61" i="2"/>
  <c r="L61" i="2" s="1"/>
  <c r="J60" i="2"/>
  <c r="L60" i="2" s="1"/>
  <c r="J59" i="2"/>
  <c r="L59" i="2" s="1"/>
  <c r="J58" i="2"/>
  <c r="L58" i="2" s="1"/>
  <c r="J57" i="2"/>
  <c r="L57" i="2" s="1"/>
  <c r="J56" i="2"/>
  <c r="L56" i="2" s="1"/>
  <c r="J55" i="2"/>
  <c r="L55" i="2" s="1"/>
  <c r="J54" i="2"/>
  <c r="L54" i="2" s="1"/>
  <c r="J53" i="2"/>
  <c r="L53" i="2" s="1"/>
  <c r="J52" i="2"/>
  <c r="L52" i="2" s="1"/>
  <c r="J51" i="2"/>
  <c r="L51" i="2" s="1"/>
  <c r="J50" i="2"/>
  <c r="L50" i="2" s="1"/>
  <c r="J49" i="2"/>
  <c r="L49" i="2" s="1"/>
  <c r="J48" i="2"/>
  <c r="L48" i="2" s="1"/>
  <c r="J47" i="2"/>
  <c r="L47" i="2" s="1"/>
  <c r="J46" i="2"/>
  <c r="L46" i="2" s="1"/>
  <c r="J45" i="2"/>
  <c r="L45" i="2" s="1"/>
  <c r="J44" i="2"/>
  <c r="L44" i="2" s="1"/>
  <c r="J43" i="2"/>
  <c r="L43" i="2" s="1"/>
  <c r="J42" i="2"/>
  <c r="L42" i="2" s="1"/>
  <c r="J41" i="2"/>
  <c r="L41" i="2" s="1"/>
  <c r="J40" i="2"/>
  <c r="L40" i="2" s="1"/>
  <c r="J39" i="2"/>
  <c r="L39" i="2" s="1"/>
  <c r="J38" i="2"/>
  <c r="L38" i="2" s="1"/>
  <c r="J37" i="2"/>
  <c r="L37" i="2" s="1"/>
  <c r="J36" i="2"/>
  <c r="L36" i="2" s="1"/>
  <c r="J35" i="2"/>
  <c r="L35" i="2" s="1"/>
  <c r="J34" i="2"/>
  <c r="L34" i="2" s="1"/>
  <c r="J33" i="2"/>
  <c r="L33" i="2" s="1"/>
  <c r="J32" i="2"/>
  <c r="L32" i="2" s="1"/>
  <c r="J31" i="2"/>
  <c r="L31" i="2" s="1"/>
  <c r="J30" i="2"/>
  <c r="L30" i="2" s="1"/>
  <c r="J29" i="2"/>
  <c r="L29" i="2" s="1"/>
  <c r="J28" i="2"/>
  <c r="L28" i="2" s="1"/>
  <c r="J27" i="2"/>
  <c r="L27" i="2" s="1"/>
  <c r="J26" i="2"/>
  <c r="L26" i="2" s="1"/>
  <c r="J25" i="2"/>
  <c r="L25" i="2" s="1"/>
  <c r="J24" i="2"/>
  <c r="L24" i="2" s="1"/>
  <c r="J23" i="2"/>
  <c r="L23" i="2" s="1"/>
  <c r="J22" i="2"/>
  <c r="L22" i="2" s="1"/>
  <c r="J21" i="2"/>
  <c r="L21" i="2" s="1"/>
  <c r="J20" i="2"/>
  <c r="L20" i="2" s="1"/>
  <c r="J19" i="2"/>
  <c r="L19" i="2" s="1"/>
  <c r="J18" i="2"/>
  <c r="L18" i="2" s="1"/>
  <c r="J17" i="2"/>
  <c r="L17" i="2" s="1"/>
  <c r="J16" i="2"/>
  <c r="L16" i="2" s="1"/>
  <c r="J15" i="2"/>
  <c r="L15" i="2" s="1"/>
  <c r="J14" i="2"/>
  <c r="L14" i="2" s="1"/>
  <c r="J13" i="2"/>
  <c r="L13" i="2" s="1"/>
  <c r="J12" i="2"/>
  <c r="L12" i="2" s="1"/>
  <c r="J11" i="2"/>
  <c r="L11" i="2" s="1"/>
  <c r="J10" i="2"/>
  <c r="L10" i="2" s="1"/>
  <c r="J9" i="2"/>
  <c r="L9" i="2" s="1"/>
  <c r="J8" i="2"/>
  <c r="L8" i="2" s="1"/>
  <c r="J7" i="2"/>
  <c r="L7" i="2" s="1"/>
  <c r="J6" i="2"/>
  <c r="L6" i="2" s="1"/>
</calcChain>
</file>

<file path=xl/sharedStrings.xml><?xml version="1.0" encoding="utf-8"?>
<sst xmlns="http://schemas.openxmlformats.org/spreadsheetml/2006/main" count="12629" uniqueCount="4370">
  <si>
    <t>ПРОТОКОЛ</t>
  </si>
  <si>
    <r>
      <t xml:space="preserve">школьного этапа всероссийской олимпиады школьников </t>
    </r>
    <r>
      <rPr>
        <b/>
        <sz val="14"/>
        <color rgb="FF000000"/>
        <rFont val="Times New Roman"/>
        <family val="1"/>
        <charset val="204"/>
      </rPr>
      <t>по информатике</t>
    </r>
    <r>
      <rPr>
        <sz val="14"/>
        <color rgb="FF000000"/>
        <rFont val="Times New Roman"/>
        <family val="1"/>
        <charset val="204"/>
      </rPr>
      <t xml:space="preserve"> (2025 - 2026 уч.г.)</t>
    </r>
  </si>
  <si>
    <t>№ п/п</t>
  </si>
  <si>
    <t>Шифр</t>
  </si>
  <si>
    <t>количество баллов за задания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</si>
  <si>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</si>
  <si>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</si>
  <si>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</si>
  <si>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</si>
  <si>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</si>
  <si>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</si>
  <si>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</si>
  <si>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</si>
  <si>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</si>
  <si>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</si>
  <si>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srb2552m1/edu393004/5/r296r549</t>
  </si>
  <si>
    <t>участник</t>
  </si>
  <si>
    <t xml:space="preserve">Селецкая </t>
  </si>
  <si>
    <t>София</t>
  </si>
  <si>
    <t>Владимировна</t>
  </si>
  <si>
    <t>МАОУ гимназия № 1</t>
  </si>
  <si>
    <t>Татьяна</t>
  </si>
  <si>
    <t>srb2552m1/edu393004/5/r2967549</t>
  </si>
  <si>
    <t xml:space="preserve">Кондратьев </t>
  </si>
  <si>
    <t>Артем</t>
  </si>
  <si>
    <t>Сергеевич</t>
  </si>
  <si>
    <t>srb2552m1/edu393004/5/825q5w25</t>
  </si>
  <si>
    <t xml:space="preserve">Мисенкова </t>
  </si>
  <si>
    <t>Аврора</t>
  </si>
  <si>
    <t>Евгеньевна</t>
  </si>
  <si>
    <t>srb2552m1/edu393004/5/v4z8vw48</t>
  </si>
  <si>
    <t xml:space="preserve">Огарь </t>
  </si>
  <si>
    <t>Арсений</t>
  </si>
  <si>
    <t>Владиславович</t>
  </si>
  <si>
    <t>srb2552m1/edu393004/6/874g5v43</t>
  </si>
  <si>
    <t>Бартош</t>
  </si>
  <si>
    <t>Виктория</t>
  </si>
  <si>
    <t>Максимовна</t>
  </si>
  <si>
    <t>srb2552m1/edu393004/6/6v4zgv28</t>
  </si>
  <si>
    <t>Ефимова</t>
  </si>
  <si>
    <t>Анна</t>
  </si>
  <si>
    <t>srb2552m1/edu393004/6/gr29v849</t>
  </si>
  <si>
    <t>Смирнова</t>
  </si>
  <si>
    <t>Мария</t>
  </si>
  <si>
    <t>Олеговна</t>
  </si>
  <si>
    <t>srb2572m1/edu393004/7/825q8725</t>
  </si>
  <si>
    <t>победитель</t>
  </si>
  <si>
    <t>Алимова</t>
  </si>
  <si>
    <t>Лина</t>
  </si>
  <si>
    <t>Александровна</t>
  </si>
  <si>
    <t>srb2572m1/edu393004/7/82qqv32g</t>
  </si>
  <si>
    <t>Пономаренко</t>
  </si>
  <si>
    <t>Иван</t>
  </si>
  <si>
    <t>Александрович</t>
  </si>
  <si>
    <t>srb2572m1/edu393004/7/r296w649</t>
  </si>
  <si>
    <t>Щербина</t>
  </si>
  <si>
    <t>Варвара</t>
  </si>
  <si>
    <t>srb2572m1/edu393004/8/534r6349</t>
  </si>
  <si>
    <t>Дудкин</t>
  </si>
  <si>
    <t>Даниил</t>
  </si>
  <si>
    <t>Иванович</t>
  </si>
  <si>
    <t>srb2572m1/edu393004/8/rz2wqz2q</t>
  </si>
  <si>
    <t>Гончаров</t>
  </si>
  <si>
    <t>Матвей</t>
  </si>
  <si>
    <t>Артурович</t>
  </si>
  <si>
    <t>srb2572m1/edu393004/8/vr2v8z29</t>
  </si>
  <si>
    <t>Митирев</t>
  </si>
  <si>
    <t>Олегович</t>
  </si>
  <si>
    <t>srb2592m1/edu393004/10/82qqq32g</t>
  </si>
  <si>
    <t>Гостева</t>
  </si>
  <si>
    <t>Дарья</t>
  </si>
  <si>
    <t>Денисовна</t>
  </si>
  <si>
    <t>srb2592m1/edu393004/11/z6473w43</t>
  </si>
  <si>
    <t>Павленко</t>
  </si>
  <si>
    <t>Евгений</t>
  </si>
  <si>
    <t>Владимирович</t>
  </si>
  <si>
    <t>srb2572m1/edu390016/7/352w6g48</t>
  </si>
  <si>
    <t xml:space="preserve">Старостенко </t>
  </si>
  <si>
    <t>Ярослав</t>
  </si>
  <si>
    <t>Ильич</t>
  </si>
  <si>
    <t>МАОУ СОШ № 3</t>
  </si>
  <si>
    <t>srb2572m1/edu390016/7/w457ww4v</t>
  </si>
  <si>
    <t>Филин</t>
  </si>
  <si>
    <t>Дмитрий</t>
  </si>
  <si>
    <t>srb2592m1/edu390016/9/84r7vz23</t>
  </si>
  <si>
    <t>Карелин</t>
  </si>
  <si>
    <t>Руслан</t>
  </si>
  <si>
    <t>Станиславович</t>
  </si>
  <si>
    <t>Андрей</t>
  </si>
  <si>
    <t>Дмитриевич</t>
  </si>
  <si>
    <t>srb2592m1/edu390016/9/qr4z8w47</t>
  </si>
  <si>
    <t>Зубчинский</t>
  </si>
  <si>
    <t>Сергей</t>
  </si>
  <si>
    <t>srb2592m1/edu390023/9/864wrrzg</t>
  </si>
  <si>
    <t>Дружинина</t>
  </si>
  <si>
    <t>Ева</t>
  </si>
  <si>
    <t>Вадимовна</t>
  </si>
  <si>
    <t>МАОУ СОШ № 4</t>
  </si>
  <si>
    <t>Анатольевич</t>
  </si>
  <si>
    <t>srb2592m1/edu390023/9/9g6wq967</t>
  </si>
  <si>
    <t>Фадеева</t>
  </si>
  <si>
    <t>Елизавета</t>
  </si>
  <si>
    <t>Альбертовна</t>
  </si>
  <si>
    <t>srb2552m1/edu390023/5/3q6qrwz2</t>
  </si>
  <si>
    <t>Андреев</t>
  </si>
  <si>
    <t>Леонид</t>
  </si>
  <si>
    <t>Викторович</t>
  </si>
  <si>
    <t>srb2552m1/edu390033/5/9297zg27</t>
  </si>
  <si>
    <t>Кравченко</t>
  </si>
  <si>
    <t>Роман</t>
  </si>
  <si>
    <t>МАОУ СОШ № 6 с УИОП</t>
  </si>
  <si>
    <t>srb2552m1/edu390033/6/8g2874rv</t>
  </si>
  <si>
    <t>Максимов</t>
  </si>
  <si>
    <t>Артём</t>
  </si>
  <si>
    <t>srb2572m1/edu390033/7/7647zw2g</t>
  </si>
  <si>
    <t>Петров</t>
  </si>
  <si>
    <t>srb2572m1/edu390033/7/564zr349</t>
  </si>
  <si>
    <t>Засыпкин</t>
  </si>
  <si>
    <t>srb2572m1/edu390033/7/7v233626</t>
  </si>
  <si>
    <t> </t>
  </si>
  <si>
    <t>Чайкин</t>
  </si>
  <si>
    <t>srb2592m1/edu390033/10/w74w6q23</t>
  </si>
  <si>
    <t>Чернов</t>
  </si>
  <si>
    <t>Тимофей</t>
  </si>
  <si>
    <t>Валерьевич</t>
  </si>
  <si>
    <t>srb2572m1/edu390036/7/r5q9wg5q</t>
  </si>
  <si>
    <t>Кучинский</t>
  </si>
  <si>
    <t>Кирилл</t>
  </si>
  <si>
    <t>МАОУ СОШ № 9 им. Дьякова П.М.</t>
  </si>
  <si>
    <t>Викторовна</t>
  </si>
  <si>
    <t>srb2572m1/edu390036/8/z45v372v</t>
  </si>
  <si>
    <t>Мамонова</t>
  </si>
  <si>
    <t>Александра</t>
  </si>
  <si>
    <t>srb2572m1/edu390036/8/3g5w6r2v</t>
  </si>
  <si>
    <t>Чумаченко</t>
  </si>
  <si>
    <t>Илья</t>
  </si>
  <si>
    <t>Федорович</t>
  </si>
  <si>
    <t>srb2572m1/edu390036/8/9z26gr5q</t>
  </si>
  <si>
    <t>Костырко</t>
  </si>
  <si>
    <t>Максимович</t>
  </si>
  <si>
    <t>srb2572m1/edu390036/8/q92r375w</t>
  </si>
  <si>
    <t>Горлова</t>
  </si>
  <si>
    <t>Михайловна</t>
  </si>
  <si>
    <t>srb2552m1/edu390002/5/g672q74v</t>
  </si>
  <si>
    <t>Дронова</t>
  </si>
  <si>
    <t>Евгения</t>
  </si>
  <si>
    <t>МАОУ СОШ № 10</t>
  </si>
  <si>
    <t>srb2552m1/edu390002/6/z24rz748</t>
  </si>
  <si>
    <t>Герасимов</t>
  </si>
  <si>
    <t>Василий</t>
  </si>
  <si>
    <t>Андреевич</t>
  </si>
  <si>
    <t>srb2552m1/edu390002/6/wq6z256z</t>
  </si>
  <si>
    <t>Чирков</t>
  </si>
  <si>
    <t>Михаил</t>
  </si>
  <si>
    <t>srb2552m1/edu390002/6/76327r45</t>
  </si>
  <si>
    <t>Вовчко</t>
  </si>
  <si>
    <t>Антонович</t>
  </si>
  <si>
    <t>srb2572m1/edu390002/7/w49zzz6z</t>
  </si>
  <si>
    <t>Ващенко</t>
  </si>
  <si>
    <t>Василина</t>
  </si>
  <si>
    <t>srb2572m1/edu390002/7/q4qg5w4r</t>
  </si>
  <si>
    <t>Глушков</t>
  </si>
  <si>
    <t>srb2572m1/edu390002/7/9627vq42</t>
  </si>
  <si>
    <t>Иванов</t>
  </si>
  <si>
    <t>Мирон</t>
  </si>
  <si>
    <t>srb2572m1/edu390002/7/96275v42</t>
  </si>
  <si>
    <t>Затылкова</t>
  </si>
  <si>
    <t>Антоновна</t>
  </si>
  <si>
    <t>srb2572m1/edu390002/7/w49z3q6z</t>
  </si>
  <si>
    <t>Мальцев</t>
  </si>
  <si>
    <t>Русланович</t>
  </si>
  <si>
    <t>srb2592m1/edu390002/11/wq6z856z</t>
  </si>
  <si>
    <t>Романцов</t>
  </si>
  <si>
    <t>srb2592m1/edu390002/11/wq6z954z</t>
  </si>
  <si>
    <t>призёр</t>
  </si>
  <si>
    <t>Проценко</t>
  </si>
  <si>
    <t>Данила</t>
  </si>
  <si>
    <t>Георгиевич</t>
  </si>
  <si>
    <t>srb2592m1/edu390002/11/v8685w47</t>
  </si>
  <si>
    <t>Коробкин</t>
  </si>
  <si>
    <t>Кириллович</t>
  </si>
  <si>
    <t>srb2592m1/edu390002/11/wq6z754z</t>
  </si>
  <si>
    <t>Максютов</t>
  </si>
  <si>
    <t>Владислав</t>
  </si>
  <si>
    <t>srb2592m1/edu390002/11/wq4q8g6r</t>
  </si>
  <si>
    <t>Попов</t>
  </si>
  <si>
    <t>Николаевич</t>
  </si>
  <si>
    <t>srb2592m1/edu390002/11/v8689w47</t>
  </si>
  <si>
    <t>Григорий</t>
  </si>
  <si>
    <t>Игоревич</t>
  </si>
  <si>
    <t>srb2592m1/edu390003/9/7r6z42r2</t>
  </si>
  <si>
    <t>Небера</t>
  </si>
  <si>
    <t>МАОУ СОШ № 11</t>
  </si>
  <si>
    <t>Алина</t>
  </si>
  <si>
    <t>srb2592m1/edu390003/9/8r8q3q92</t>
  </si>
  <si>
    <t>Стамболцян</t>
  </si>
  <si>
    <t>Джемма</t>
  </si>
  <si>
    <t>Борисовна</t>
  </si>
  <si>
    <t>srb2592m1/edu390003/9/z9zqq6rq</t>
  </si>
  <si>
    <t>Третьяк</t>
  </si>
  <si>
    <t>Алиса</t>
  </si>
  <si>
    <t>Игоревна</t>
  </si>
  <si>
    <t>srb2592m1/edu390003/9/q94gqvrz</t>
  </si>
  <si>
    <t>Катеренчук</t>
  </si>
  <si>
    <t>Арина</t>
  </si>
  <si>
    <t>Сергеевна</t>
  </si>
  <si>
    <t>srb2592m1/edu390003/10/v79v439g</t>
  </si>
  <si>
    <t>Шатова</t>
  </si>
  <si>
    <t xml:space="preserve">Элина </t>
  </si>
  <si>
    <t>Андреевна</t>
  </si>
  <si>
    <t>srb2572m1/edu390004/7/r2g63356</t>
  </si>
  <si>
    <t>Гудачевский</t>
  </si>
  <si>
    <t>Максим</t>
  </si>
  <si>
    <t>МАОУ СОШ № 12</t>
  </si>
  <si>
    <t>srb2592m1/edu390004/9/8gwv2456</t>
  </si>
  <si>
    <t>Участник</t>
  </si>
  <si>
    <t>Бабин</t>
  </si>
  <si>
    <t>Эдуард</t>
  </si>
  <si>
    <t>srb2592m1/edu390004/9/48gw3wg6</t>
  </si>
  <si>
    <t>Лазун</t>
  </si>
  <si>
    <t>Егор</t>
  </si>
  <si>
    <t>Павлович</t>
  </si>
  <si>
    <t>srb2592m1/edu390004/9/4v584352</t>
  </si>
  <si>
    <t>Мельников</t>
  </si>
  <si>
    <t>Антон</t>
  </si>
  <si>
    <t>srb2592m1/edu390004/9/7gv9rr5r</t>
  </si>
  <si>
    <t>Андрощук</t>
  </si>
  <si>
    <t>Витальевич</t>
  </si>
  <si>
    <t>srb2552m1/edu390006/6/g725q72w</t>
  </si>
  <si>
    <t xml:space="preserve">Голышев </t>
  </si>
  <si>
    <t>Александр</t>
  </si>
  <si>
    <t>МАОУ СОШ № 14</t>
  </si>
  <si>
    <t>srb2552m1/edu390006/6/z84vr4gq</t>
  </si>
  <si>
    <t xml:space="preserve">Ильин </t>
  </si>
  <si>
    <t>Никита</t>
  </si>
  <si>
    <t>Алексеевич</t>
  </si>
  <si>
    <t>srb2592m1/edu390006/9/5z4qw646</t>
  </si>
  <si>
    <t xml:space="preserve">Анненкова </t>
  </si>
  <si>
    <t>Людмила</t>
  </si>
  <si>
    <t>srb2592m1/edu390006/9/r74wgq4v</t>
  </si>
  <si>
    <t xml:space="preserve">Курков </t>
  </si>
  <si>
    <t>srb2592m1/edu390006/9/g72572wr</t>
  </si>
  <si>
    <t xml:space="preserve">Латышев </t>
  </si>
  <si>
    <t>Денисович</t>
  </si>
  <si>
    <t>srb2592m1/edu390006/10/8w2rrq29</t>
  </si>
  <si>
    <t xml:space="preserve">Федосеева </t>
  </si>
  <si>
    <t>Кирилловна</t>
  </si>
  <si>
    <t>srb2592m1/edu390006/10/8g2z3v43</t>
  </si>
  <si>
    <t xml:space="preserve">Борзенкова </t>
  </si>
  <si>
    <t>Полина</t>
  </si>
  <si>
    <t>Вячеславовна</t>
  </si>
  <si>
    <t>srb2592m1/edu390006/10/5z4qr626</t>
  </si>
  <si>
    <t xml:space="preserve">Бобровский </t>
  </si>
  <si>
    <t>srb2592m1/edu390006/10/g725874w</t>
  </si>
  <si>
    <t xml:space="preserve">Курмангазиев </t>
  </si>
  <si>
    <t>Баатыр</t>
  </si>
  <si>
    <t>нет</t>
  </si>
  <si>
    <t>srb2552m1/edu396011/5/47w3997r</t>
  </si>
  <si>
    <t>Дербуш</t>
  </si>
  <si>
    <t>Глеб</t>
  </si>
  <si>
    <t>Васильевич</t>
  </si>
  <si>
    <t>МАОУ ООШ № 15 </t>
  </si>
  <si>
    <t>Павловна</t>
  </si>
  <si>
    <t>srb2552m1/edu396011/6/87v8q97w</t>
  </si>
  <si>
    <t>Лихоткин</t>
  </si>
  <si>
    <t>Евгеньевич</t>
  </si>
  <si>
    <t>Константинович</t>
  </si>
  <si>
    <t>srb2552m1/edu396011/6/4799v57q</t>
  </si>
  <si>
    <t>Лагунов</t>
  </si>
  <si>
    <t>Давид</t>
  </si>
  <si>
    <t>Романович</t>
  </si>
  <si>
    <t>srb2572m1/edu396011/7/z2566376</t>
  </si>
  <si>
    <t>Джумабаев</t>
  </si>
  <si>
    <t>Рустамович</t>
  </si>
  <si>
    <t>srb2572m1/edu396011/7/g28gg473</t>
  </si>
  <si>
    <t>Ларионов</t>
  </si>
  <si>
    <t>Вячеслав</t>
  </si>
  <si>
    <t>srb2572m1/edu396011/7/87v8397w</t>
  </si>
  <si>
    <t>Макаров</t>
  </si>
  <si>
    <t>Маратович</t>
  </si>
  <si>
    <t>srb2572m1/edu396011/7/326r4z25</t>
  </si>
  <si>
    <t>Горпинюк</t>
  </si>
  <si>
    <t>Нина</t>
  </si>
  <si>
    <t>Ивановна</t>
  </si>
  <si>
    <t>srb2572m1/edu396011/7/32qvg47z</t>
  </si>
  <si>
    <t>Сыропятов</t>
  </si>
  <si>
    <t>srb2572m1/edu396011/7/w24qz978</t>
  </si>
  <si>
    <t>Веников</t>
  </si>
  <si>
    <t>Виктор</t>
  </si>
  <si>
    <t>srb2572m1/edu396011/7/z2568876</t>
  </si>
  <si>
    <t>srb2572m1/edu396011/7/4799z57q</t>
  </si>
  <si>
    <t>Стадникова</t>
  </si>
  <si>
    <t>srb2572m1/edu396011/8/32qw682z</t>
  </si>
  <si>
    <t>Тарасов</t>
  </si>
  <si>
    <t>srb2592m1/edu396011/9/z2538826</t>
  </si>
  <si>
    <t>Бухенко</t>
  </si>
  <si>
    <t>srb2592m1/edu396011/9/g289zq73</t>
  </si>
  <si>
    <t>Берлизов</t>
  </si>
  <si>
    <t>srb2592m1/edu396011/9/z2594626</t>
  </si>
  <si>
    <t>Муртазалиева</t>
  </si>
  <si>
    <t>srb2592m1/edu396011/9/g289wr73</t>
  </si>
  <si>
    <t>Гозиева</t>
  </si>
  <si>
    <t>Бибирукайя</t>
  </si>
  <si>
    <t>Мухаммадаминовна</t>
  </si>
  <si>
    <t>srb2592m1/edu396011/9/w249v578</t>
  </si>
  <si>
    <t>Тасуй</t>
  </si>
  <si>
    <t>srb2552m1/edu390042/5/5r45zw2g</t>
  </si>
  <si>
    <t>Яцунов</t>
  </si>
  <si>
    <t>МАОУ лицей № 17</t>
  </si>
  <si>
    <t>srb2552m1/edu390042/5/964wrr2v</t>
  </si>
  <si>
    <t>Егоров</t>
  </si>
  <si>
    <t>srb2552m1/edu390042/5/57238849</t>
  </si>
  <si>
    <t>Болезина</t>
  </si>
  <si>
    <t>srb2552m1/edu390042/5/7q4z7829</t>
  </si>
  <si>
    <t>Пузик</t>
  </si>
  <si>
    <t>srb2572m1/edu390042/7/z4g87g25</t>
  </si>
  <si>
    <t>Мицевич</t>
  </si>
  <si>
    <t>Герман</t>
  </si>
  <si>
    <t>Альбертович</t>
  </si>
  <si>
    <t>srb2572m1/edu390043/7/g2gwzw25</t>
  </si>
  <si>
    <t>Шахов</t>
  </si>
  <si>
    <t>МАОУ лицей № 18</t>
  </si>
  <si>
    <t>srb2572m1/edu390043/8/rg2gv745</t>
  </si>
  <si>
    <t>Конинин</t>
  </si>
  <si>
    <t>srb2592m1/edu390043/9/82wq8926</t>
  </si>
  <si>
    <t>Демидюк</t>
  </si>
  <si>
    <t>Дмитриевна</t>
  </si>
  <si>
    <t>srb2592m1/edu390043/9/v25qgz29</t>
  </si>
  <si>
    <t>призер</t>
  </si>
  <si>
    <t>Борисов</t>
  </si>
  <si>
    <t>srb2592m1/edu390043/9/v25q7z29</t>
  </si>
  <si>
    <t>Жуковский</t>
  </si>
  <si>
    <t>Макар</t>
  </si>
  <si>
    <t>srb2592m1/edu390043/10/g2gwww25</t>
  </si>
  <si>
    <t>Конончук</t>
  </si>
  <si>
    <t>srb2592m1/edu390043/10/z4zg8726</t>
  </si>
  <si>
    <t>Кононенко</t>
  </si>
  <si>
    <t>srb2572m1/edu390038/7/vr53qvrq</t>
  </si>
  <si>
    <t>Молчанов</t>
  </si>
  <si>
    <t>Владимир</t>
  </si>
  <si>
    <t>МАОУ гимназия № 22</t>
  </si>
  <si>
    <t>srb2572m1/edu390038/8/27w38qr9</t>
  </si>
  <si>
    <t>Цидик</t>
  </si>
  <si>
    <t xml:space="preserve">Игорь </t>
  </si>
  <si>
    <t>srb2572m1/edu390038/8/94rv5gwz</t>
  </si>
  <si>
    <t>Безуглый</t>
  </si>
  <si>
    <t>srb2592m1/edu390038/10/8vr858w3</t>
  </si>
  <si>
    <t>Скрипникова</t>
  </si>
  <si>
    <t xml:space="preserve">Ульяна </t>
  </si>
  <si>
    <t>srb2552m1/edu390044/5/q45z7v2r</t>
  </si>
  <si>
    <t>Семчук</t>
  </si>
  <si>
    <t>МАОУ лицей № 23</t>
  </si>
  <si>
    <t>srb2572m1/edu390044/7/45z3432r</t>
  </si>
  <si>
    <t>Зорин</t>
  </si>
  <si>
    <t>srb2572m1/edu390044/7/97263g5v</t>
  </si>
  <si>
    <t>Недосекин</t>
  </si>
  <si>
    <t>srb2572m1/edu390044/7/zq28g35r</t>
  </si>
  <si>
    <t>Шугай</t>
  </si>
  <si>
    <t>srb2572m1/edu390044/7/w53qgw59</t>
  </si>
  <si>
    <t>Савицкий</t>
  </si>
  <si>
    <t>srb2572m1/edu390044/7/q32qz754</t>
  </si>
  <si>
    <t>Изофатова</t>
  </si>
  <si>
    <t>Эмилия</t>
  </si>
  <si>
    <t>srb2572m1/edu390044/7/z75wr323</t>
  </si>
  <si>
    <t>Буренин</t>
  </si>
  <si>
    <t>Михайлович</t>
  </si>
  <si>
    <t>srb2572m1/edu390044/7/3729r45r</t>
  </si>
  <si>
    <t>Торопов</t>
  </si>
  <si>
    <t>srb2572m1/edu390044/7/42478v5w</t>
  </si>
  <si>
    <t>Нечухрай</t>
  </si>
  <si>
    <t>Павел</t>
  </si>
  <si>
    <t>srb2572m1/edu390044/7/672gq82r</t>
  </si>
  <si>
    <t>Олейник</t>
  </si>
  <si>
    <t>srb2572m1/edu390044/8/w53rgg29</t>
  </si>
  <si>
    <t>Мерц</t>
  </si>
  <si>
    <t>srb2572m1/edu390044/8/75wr3z23</t>
  </si>
  <si>
    <t>Дворянчиков</t>
  </si>
  <si>
    <t>srb2572m1/edu390044/8/7266zq2v</t>
  </si>
  <si>
    <t>Шевцова</t>
  </si>
  <si>
    <t>Артёмовна</t>
  </si>
  <si>
    <t>srb2592m1/edu390044/9/729g8v2r</t>
  </si>
  <si>
    <t>Малявко</t>
  </si>
  <si>
    <t>srb2572m1/edu390011/7/7432gg6v</t>
  </si>
  <si>
    <t>Корнева</t>
  </si>
  <si>
    <t>Екатерина</t>
  </si>
  <si>
    <t>МАОУ СОШ № 24</t>
  </si>
  <si>
    <t>Валентина</t>
  </si>
  <si>
    <t>srb2572m1/edu390011/7/54z7vw67</t>
  </si>
  <si>
    <t>Бурковская</t>
  </si>
  <si>
    <t>Романовна</t>
  </si>
  <si>
    <t>srb2592m1/edu390011/11/z2627943</t>
  </si>
  <si>
    <t>Бармутин</t>
  </si>
  <si>
    <t>Анастасия</t>
  </si>
  <si>
    <t>srb2592m1/edu390011/11/vq68r36z</t>
  </si>
  <si>
    <t>Ясенко</t>
  </si>
  <si>
    <t>srb2552m1/edu390013/5/4gq364g2</t>
  </si>
  <si>
    <t>Лапаев</t>
  </si>
  <si>
    <t>МАОУ СОШ № 26</t>
  </si>
  <si>
    <t>Светлана</t>
  </si>
  <si>
    <t>Геннадьевна</t>
  </si>
  <si>
    <t>srb2552m1/edu390013/6/275r485w</t>
  </si>
  <si>
    <t>Марфин</t>
  </si>
  <si>
    <t>srb2572m1/edu390013/8/4w5963g2</t>
  </si>
  <si>
    <t>Юрьевна</t>
  </si>
  <si>
    <t>srb2592m1/edu390013/11/34gqwg2v</t>
  </si>
  <si>
    <t>Подолещенков</t>
  </si>
  <si>
    <t>srb2552m1/edu390014/5/8768qwzq</t>
  </si>
  <si>
    <t>Песин</t>
  </si>
  <si>
    <t>Робет</t>
  </si>
  <si>
    <t>МАОУ СОШ № 28</t>
  </si>
  <si>
    <t>Эдуардович</t>
  </si>
  <si>
    <t>srb2552m1/edu390014/5/r7699263</t>
  </si>
  <si>
    <t>Меньшиков</t>
  </si>
  <si>
    <t>srb2552m1/edu390014/5/8w6w85z3</t>
  </si>
  <si>
    <t>Шмидт</t>
  </si>
  <si>
    <t>Геннадьевич</t>
  </si>
  <si>
    <t>srb2552m1/edu390014/5/28643vz7</t>
  </si>
  <si>
    <t>Жакулин</t>
  </si>
  <si>
    <t>srb2552m1/edu390014/5/3vzr87zg</t>
  </si>
  <si>
    <t>Соломина</t>
  </si>
  <si>
    <t>Вероника</t>
  </si>
  <si>
    <t>srb2552m1/edu390014/5/r5657v64</t>
  </si>
  <si>
    <t>Ушаков</t>
  </si>
  <si>
    <t>srb2572m1/edu390014/8/769wvg63</t>
  </si>
  <si>
    <t>srb2592m1/edu390014/9/86qw386v</t>
  </si>
  <si>
    <t>Грошев</t>
  </si>
  <si>
    <t>srb2592m1/edu390014/9/r76922z3</t>
  </si>
  <si>
    <t>Василевский</t>
  </si>
  <si>
    <t>srb2592m1/edu390014/9/gw6vvq65</t>
  </si>
  <si>
    <t>Шаталов</t>
  </si>
  <si>
    <t>srb2592m1/edu390014/9/8zg335zq</t>
  </si>
  <si>
    <t>Невструев</t>
  </si>
  <si>
    <t>Марк</t>
  </si>
  <si>
    <t>srb2592m1/edu390014/9/876834zq</t>
  </si>
  <si>
    <t>Рожков</t>
  </si>
  <si>
    <t>srb2592m1/edu390014/9/r565rvz4</t>
  </si>
  <si>
    <t>Науменя</t>
  </si>
  <si>
    <t>srb2592m1/edu390014/9/8768wwzq</t>
  </si>
  <si>
    <t>Голомедов</t>
  </si>
  <si>
    <t>srb2592m1/edu390014/9/98z2vvz7</t>
  </si>
  <si>
    <t>Жаворноков</t>
  </si>
  <si>
    <t>Федор</t>
  </si>
  <si>
    <t>srb2592m1/edu390014/9/84z337zr</t>
  </si>
  <si>
    <t>Антонов</t>
  </si>
  <si>
    <t>Вячеславович</t>
  </si>
  <si>
    <t>srb2592m1/edu390014/9/386q786v</t>
  </si>
  <si>
    <t>Огарь</t>
  </si>
  <si>
    <t>srb2592m1/edu390014/9/r769g263</t>
  </si>
  <si>
    <t>srb2592m1/edu390014/9/78zgvw6q</t>
  </si>
  <si>
    <t>Новиков</t>
  </si>
  <si>
    <t>srb2592m1/edu390014/9/2864wvz7</t>
  </si>
  <si>
    <t>Байбекова</t>
  </si>
  <si>
    <t>Аделина</t>
  </si>
  <si>
    <t>Салаватовна</t>
  </si>
  <si>
    <t>srb2592m1/edu390014/9/w6w77763</t>
  </si>
  <si>
    <t>Валиев</t>
  </si>
  <si>
    <t>Богдан</t>
  </si>
  <si>
    <t>Рамильевич</t>
  </si>
  <si>
    <t>srb2592m1/edu390014/9/28649qz7</t>
  </si>
  <si>
    <t>Герр</t>
  </si>
  <si>
    <t>srb2592m1/edu390014/9/386qv8zv</t>
  </si>
  <si>
    <t>Ермолаев</t>
  </si>
  <si>
    <t>srb2592m1/edu390014/9/78zgq5zq</t>
  </si>
  <si>
    <t>Турышев</t>
  </si>
  <si>
    <t>Вечаславович</t>
  </si>
  <si>
    <t>srb2592m1/edu390015/9/98w56w8q</t>
  </si>
  <si>
    <t xml:space="preserve">МАОУ СОШ № 29 </t>
  </si>
  <si>
    <t>srb2552m1/edu390018/6/gw2gq327</t>
  </si>
  <si>
    <t>МАОУ СОШ № 31</t>
  </si>
  <si>
    <t>srb2572m1/edu390018/7/4z284r2v</t>
  </si>
  <si>
    <t>Власина</t>
  </si>
  <si>
    <t>srb2572m1/edu390018/7/rv2r6826</t>
  </si>
  <si>
    <t>Фазлеев</t>
  </si>
  <si>
    <t>Петрович</t>
  </si>
  <si>
    <t>srb2572m1/edu390018/7/rv2w8v5w</t>
  </si>
  <si>
    <t>Немцев</t>
  </si>
  <si>
    <t>Дима</t>
  </si>
  <si>
    <t>srb2572m1/edu390018/8/q754gz24</t>
  </si>
  <si>
    <t>Харитошкина</t>
  </si>
  <si>
    <t>Николаевна</t>
  </si>
  <si>
    <t>srb2572m1/edu390018/8/9578zz26</t>
  </si>
  <si>
    <t>Алексей</t>
  </si>
  <si>
    <t>srb2572m1/edu390018/8/q7544z54</t>
  </si>
  <si>
    <t>Полищук</t>
  </si>
  <si>
    <t>Регина</t>
  </si>
  <si>
    <t>srb2572m1/edu390018/8/rv2rr426</t>
  </si>
  <si>
    <t>Алаев</t>
  </si>
  <si>
    <t>srb2572m1/edu390018/8/v2w7v92w</t>
  </si>
  <si>
    <t>Гулый</t>
  </si>
  <si>
    <t>srb2572m1/edu390018/8/6w293w29</t>
  </si>
  <si>
    <t>Колчина</t>
  </si>
  <si>
    <t>Валерия</t>
  </si>
  <si>
    <t>Артемовна</t>
  </si>
  <si>
    <t>srb2572m1/edu390018/8/v2r34456</t>
  </si>
  <si>
    <t>srb2572m1/edu390018/8/z5387z26</t>
  </si>
  <si>
    <t>Бегларян</t>
  </si>
  <si>
    <t>Давит</t>
  </si>
  <si>
    <t>srb2572m1/edu390018/8/875q4w26</t>
  </si>
  <si>
    <t>Козлов</t>
  </si>
  <si>
    <t>srb2592m1/edu390018/9/v2r37456</t>
  </si>
  <si>
    <t>Мищук</t>
  </si>
  <si>
    <t>srb2592m1/edu390018/9/rv2wz95w</t>
  </si>
  <si>
    <t>Рахимджанова</t>
  </si>
  <si>
    <t>Раяна</t>
  </si>
  <si>
    <t>Рахманджановна</t>
  </si>
  <si>
    <t>srb2592m1/edu390018/9/4z286v2v</t>
  </si>
  <si>
    <t>Семенов</t>
  </si>
  <si>
    <t>Анатолий</t>
  </si>
  <si>
    <t>srb2592m1/edu390018/10/6w296z59</t>
  </si>
  <si>
    <t>Сусол</t>
  </si>
  <si>
    <t>srb2592m1/edu390018/11/rv2r3856</t>
  </si>
  <si>
    <t>Мелёхин</t>
  </si>
  <si>
    <t>srb2552m1/edu390039/5/z5w2z7r6</t>
  </si>
  <si>
    <t>Пестриков</t>
  </si>
  <si>
    <t>МАОУ гимназия № 32</t>
  </si>
  <si>
    <t>srb2552m1/edu390039/5/w57243rv</t>
  </si>
  <si>
    <t>Романцова</t>
  </si>
  <si>
    <t>Ульяна</t>
  </si>
  <si>
    <t>Алексеевна</t>
  </si>
  <si>
    <t>srb2552m1/edu390039/5/qrv49qrz</t>
  </si>
  <si>
    <t>Трефилов</t>
  </si>
  <si>
    <t>srb2552m1/edu390039/5/9r37g9rw</t>
  </si>
  <si>
    <t>Новицкий</t>
  </si>
  <si>
    <t>srb2552m1/edu390039/6/7g5872r4</t>
  </si>
  <si>
    <t>Болдырев</t>
  </si>
  <si>
    <t>Борис</t>
  </si>
  <si>
    <t>srb2552m1/edu390039/6/7g58g2r4</t>
  </si>
  <si>
    <t>Язиков</t>
  </si>
  <si>
    <t>srb2552m1/edu390039/6/69r34z5w</t>
  </si>
  <si>
    <t>Стариков</t>
  </si>
  <si>
    <t>srb2572m1/edu390039/7/7544v95w</t>
  </si>
  <si>
    <t>Комаров</t>
  </si>
  <si>
    <t>srb2572m1/edu390039/7/756gw4rw</t>
  </si>
  <si>
    <t>srb2572m1/edu390039/7/75q829rw</t>
  </si>
  <si>
    <t>Романко</t>
  </si>
  <si>
    <t>srb2572m1/edu390039/7/zr98gv58</t>
  </si>
  <si>
    <t>srb2572m1/edu390039/7/35g9z459</t>
  </si>
  <si>
    <t>Слободсков</t>
  </si>
  <si>
    <t>srb2592m1/edu390039/9/9r367z5w</t>
  </si>
  <si>
    <t>Глумов</t>
  </si>
  <si>
    <t>Столярова</t>
  </si>
  <si>
    <t>srb2592m1/edu390039/9/35g98459</t>
  </si>
  <si>
    <t>Ефимов</t>
  </si>
  <si>
    <t>Олег</t>
  </si>
  <si>
    <t>srb2592m1/edu390039/9/6rz4z3r9</t>
  </si>
  <si>
    <t>Стенюшина</t>
  </si>
  <si>
    <t>srb2592m1/edu390039/9/v52327r2</t>
  </si>
  <si>
    <t>Пось</t>
  </si>
  <si>
    <t>srb2592m1/edu390039/9/75634wrw</t>
  </si>
  <si>
    <t>Логункова</t>
  </si>
  <si>
    <t>srb2592m1/edu390039/9/w572q3rv</t>
  </si>
  <si>
    <t>Рябов</t>
  </si>
  <si>
    <t>srb2592m1/edu390039/9/g588z254</t>
  </si>
  <si>
    <t>Васарис</t>
  </si>
  <si>
    <t>srb2592m1/edu390039/9/g588g254</t>
  </si>
  <si>
    <t>Курочкин</t>
  </si>
  <si>
    <t>srb2592m1/edu390039/9/v52344r2</t>
  </si>
  <si>
    <t>Решетников</t>
  </si>
  <si>
    <t>srb2592m1/edu390039/9/qrv466rz</t>
  </si>
  <si>
    <t>Воронов</t>
  </si>
  <si>
    <t>Вадим</t>
  </si>
  <si>
    <t>Егорович</t>
  </si>
  <si>
    <t>srb2592m1/edu390039/11/wz5wv4r6</t>
  </si>
  <si>
    <t>Ремесло</t>
  </si>
  <si>
    <t>Фёдор</t>
  </si>
  <si>
    <t>Вадимович</t>
  </si>
  <si>
    <t>srb2592m1/edu390041/9/2z9gq4z3</t>
  </si>
  <si>
    <t>Руденко</t>
  </si>
  <si>
    <t>МАОУ лицей 35 им. Буткова В.В.</t>
  </si>
  <si>
    <t>srb2592m1/edu390041/10/9z23448g</t>
  </si>
  <si>
    <t>Светачева</t>
  </si>
  <si>
    <t>srb2592m1/edu390041/10/v862vr8w</t>
  </si>
  <si>
    <t>Иванова</t>
  </si>
  <si>
    <t>srb2592m1/edu390041/10/qzgw5rz9</t>
  </si>
  <si>
    <t>Лещенко</t>
  </si>
  <si>
    <t>srb2592m1/edu390041/11/g8vv2485</t>
  </si>
  <si>
    <t>Коротков</t>
  </si>
  <si>
    <t>Артемович</t>
  </si>
  <si>
    <t>srb2592m1/edu390041/11/2z9977z3</t>
  </si>
  <si>
    <t>Кучкин</t>
  </si>
  <si>
    <t>srb2592m1/edu390020/10/rq4qr673</t>
  </si>
  <si>
    <t>Шевцов</t>
  </si>
  <si>
    <t>Тимур</t>
  </si>
  <si>
    <t>МАОУ СОШ № 36</t>
  </si>
  <si>
    <t>srb2592m1/edu390020/10/w56vg43z</t>
  </si>
  <si>
    <t>Бражуненко</t>
  </si>
  <si>
    <t>Платон</t>
  </si>
  <si>
    <t>srb2572m1/edu393008/7/6rv82qr2</t>
  </si>
  <si>
    <t>Уртаева</t>
  </si>
  <si>
    <t>Софа</t>
  </si>
  <si>
    <t>Руслановна</t>
  </si>
  <si>
    <t>МАОУ СОШ № 38</t>
  </si>
  <si>
    <t>srb2572m1/edu393008/8/9r2439rv</t>
  </si>
  <si>
    <t>Радовенчик</t>
  </si>
  <si>
    <t>srb2592m1/edu393008/9/g7w685wv</t>
  </si>
  <si>
    <t>Дерконос</t>
  </si>
  <si>
    <t>Геннадий</t>
  </si>
  <si>
    <t>srb2592m1/edu393008/9/29r28rv7</t>
  </si>
  <si>
    <t>Кабурнеев</t>
  </si>
  <si>
    <t>srb2592m1/edu393008/9/zvr94zw7</t>
  </si>
  <si>
    <t>Палто</t>
  </si>
  <si>
    <t>Маргарита</t>
  </si>
  <si>
    <t>srb2592m1/edu393008/11/6rvg98w2</t>
  </si>
  <si>
    <t>Шестаков</t>
  </si>
  <si>
    <t>Степан</t>
  </si>
  <si>
    <t>srb2552m1/edu393005/5/78g27v52</t>
  </si>
  <si>
    <t>Круглик</t>
  </si>
  <si>
    <t>Лев</t>
  </si>
  <si>
    <t>МАОУ гимназия № 40 им. Ю.А. Гагарина</t>
  </si>
  <si>
    <t>srb2552m1/edu393005/5/7539wr5g</t>
  </si>
  <si>
    <t>Ендальцев</t>
  </si>
  <si>
    <t>srb2552m1/edu393005/5/2842zq84</t>
  </si>
  <si>
    <t>Денисенко</t>
  </si>
  <si>
    <t>Максимилиан</t>
  </si>
  <si>
    <t>srb2552m1/edu393005/5/2842wq84</t>
  </si>
  <si>
    <t>Абрамов</t>
  </si>
  <si>
    <t>Константин</t>
  </si>
  <si>
    <t>srb2552m1/edu393005/5/35rw398w</t>
  </si>
  <si>
    <t>Плеханов</t>
  </si>
  <si>
    <t>srb2552m1/edu393005/5/z8zg9r5w</t>
  </si>
  <si>
    <t>чудаков</t>
  </si>
  <si>
    <t>владимир</t>
  </si>
  <si>
    <t>алексеевич</t>
  </si>
  <si>
    <t>srb2552m1/edu393005/6/98694r5r</t>
  </si>
  <si>
    <t>Галдеева</t>
  </si>
  <si>
    <t>srb2572m1/edu393005/7/v8wwq482</t>
  </si>
  <si>
    <t>srb2572m1/edu393005/7/782wrw5g</t>
  </si>
  <si>
    <t>Маловецкий</t>
  </si>
  <si>
    <t>srb2572m1/edu393005/7/z57w6759</t>
  </si>
  <si>
    <t>Чечулина</t>
  </si>
  <si>
    <t>srb2572m1/edu393005/7/7824vw8g</t>
  </si>
  <si>
    <t>Конева</t>
  </si>
  <si>
    <t>srb2572m1/edu393005/8/78g94z82</t>
  </si>
  <si>
    <t>Николайчик</t>
  </si>
  <si>
    <t>ИР-11-01</t>
  </si>
  <si>
    <t xml:space="preserve">победитель </t>
  </si>
  <si>
    <t xml:space="preserve">Зарубин </t>
  </si>
  <si>
    <t xml:space="preserve">Макар </t>
  </si>
  <si>
    <t xml:space="preserve">Дмитриевич </t>
  </si>
  <si>
    <t>МАОУ СОШ № 43</t>
  </si>
  <si>
    <t>srb2552m1/edu390026/5/6579zw5q</t>
  </si>
  <si>
    <t>Вахитов</t>
  </si>
  <si>
    <t>Карим</t>
  </si>
  <si>
    <t>Дамирович</t>
  </si>
  <si>
    <t>МАОУ СОШ № 44</t>
  </si>
  <si>
    <t>Васильевна</t>
  </si>
  <si>
    <t>srb2572m1/edu390026/8/9z289w5r</t>
  </si>
  <si>
    <t>Орловских</t>
  </si>
  <si>
    <t>Светозар</t>
  </si>
  <si>
    <t>srb2592m1/edu390026/9/r75zz65g</t>
  </si>
  <si>
    <t>Огнев</t>
  </si>
  <si>
    <t>srb2552m1/edu390028/5/5q3522qw</t>
  </si>
  <si>
    <t>Новикова</t>
  </si>
  <si>
    <t>МАОУ СОШ № 46 С УИОП</t>
  </si>
  <si>
    <t>srb2572m1/edu393003/7/g74rg82w</t>
  </si>
  <si>
    <t>Богомолов</t>
  </si>
  <si>
    <t>МАОУ СОШ № 47</t>
  </si>
  <si>
    <t>srb2592m1/edu393003/10/q545gr4z</t>
  </si>
  <si>
    <t>srb2592m1/edu393003/10/v34vgw29</t>
  </si>
  <si>
    <t>Галимян</t>
  </si>
  <si>
    <t>Даниел</t>
  </si>
  <si>
    <t>Хачикович</t>
  </si>
  <si>
    <t>srb2592m1/edu393003/10/3948gr2v</t>
  </si>
  <si>
    <t>Козлукова</t>
  </si>
  <si>
    <t>srb2592m1/edu393003/10/g6235528</t>
  </si>
  <si>
    <t>Лист</t>
  </si>
  <si>
    <t>Амалия</t>
  </si>
  <si>
    <t>srb2592m1/edu393003/10/q545g54z</t>
  </si>
  <si>
    <t>Рогалевич</t>
  </si>
  <si>
    <t>Карина</t>
  </si>
  <si>
    <t>srb2552m1/edu390030/5/5zrzvr46</t>
  </si>
  <si>
    <t>Онищук</t>
  </si>
  <si>
    <t>МАОУ СОШ № 48</t>
  </si>
  <si>
    <t>srb2572m1/edu390030/7/vqr63274</t>
  </si>
  <si>
    <t>Выборова</t>
  </si>
  <si>
    <t>Мирослава</t>
  </si>
  <si>
    <t>srb2572m1/edu390030/7/6q7234r9</t>
  </si>
  <si>
    <t>srb2572m1/edu390030/7/q4743qr3</t>
  </si>
  <si>
    <t>участникк</t>
  </si>
  <si>
    <t>Полунец</t>
  </si>
  <si>
    <t>srb2572m1/edu390030/8/5g7qw378</t>
  </si>
  <si>
    <t>Олифиренко</t>
  </si>
  <si>
    <t>srb2572m1/edu390030/8/z47w9v79</t>
  </si>
  <si>
    <t>Валентинович</t>
  </si>
  <si>
    <t>srb2572m1/edu390030/8/5g7qgq78</t>
  </si>
  <si>
    <t>Маклаков</t>
  </si>
  <si>
    <t>srb2592m1/edu390030/9/z47w4vr9</t>
  </si>
  <si>
    <t xml:space="preserve">Бухвалова </t>
  </si>
  <si>
    <t>srb2592m1/edu390030/9/5zrz3v74</t>
  </si>
  <si>
    <t>Синица</t>
  </si>
  <si>
    <t>srb2592m1/edu390030/10/63rg3vrv</t>
  </si>
  <si>
    <t>Ильин</t>
  </si>
  <si>
    <t>srb2592m1/edu390030/10/5zrzzvr4</t>
  </si>
  <si>
    <t>Сергеев</t>
  </si>
  <si>
    <t>srb2592m1/edu390030/11/vqr682r4</t>
  </si>
  <si>
    <t>Чукичев</t>
  </si>
  <si>
    <t>srb2552m1/edu390045/5/q5z6v85v</t>
  </si>
  <si>
    <t>Углин</t>
  </si>
  <si>
    <t>МАОУ лицей № 49</t>
  </si>
  <si>
    <t>srb2552m1/edu390045/5/g5q76w54</t>
  </si>
  <si>
    <t>Чиклиненков</t>
  </si>
  <si>
    <t>srb2552m1/edu390045/5/75r8w959</t>
  </si>
  <si>
    <t>Степанян</t>
  </si>
  <si>
    <t>Арен</t>
  </si>
  <si>
    <t>Генриевич</t>
  </si>
  <si>
    <t>srb2552m1/edu390045/5/7286v72q</t>
  </si>
  <si>
    <t>Моховиков</t>
  </si>
  <si>
    <t>Святослав</t>
  </si>
  <si>
    <t>srb2552m1/edu390045/6/75r3rgv2</t>
  </si>
  <si>
    <t>Дубровский</t>
  </si>
  <si>
    <t>Марина</t>
  </si>
  <si>
    <t>srb2572m1/edu390045/7/95763v28</t>
  </si>
  <si>
    <t>Гришаев</t>
  </si>
  <si>
    <t>srb2572m1/edu390045/7/75rw4v29</t>
  </si>
  <si>
    <t>Снытников</t>
  </si>
  <si>
    <t>Яков</t>
  </si>
  <si>
    <t>srb2572m1/edu390045/7/g5qq9g54</t>
  </si>
  <si>
    <t>Теплов</t>
  </si>
  <si>
    <t>srb2592m1/edu390045/9/g2w6vrz5</t>
  </si>
  <si>
    <t>Евланов</t>
  </si>
  <si>
    <t>Петр</t>
  </si>
  <si>
    <t>srb2592m1/edu390045/9/g5qzzqg2</t>
  </si>
  <si>
    <t>Третьякова</t>
  </si>
  <si>
    <t>srb2592m1/edu390045/10/72899475</t>
  </si>
  <si>
    <t>Затопляев</t>
  </si>
  <si>
    <t>srb2592m1/edu390045/11/g5q76w54</t>
  </si>
  <si>
    <t>srb2552m1/edu390032/6/g6vvw465</t>
  </si>
  <si>
    <t>Извеков</t>
  </si>
  <si>
    <t>МАОУ СОШ № 50</t>
  </si>
  <si>
    <t>srb2572m1/edu390032/7/qzg52qzv</t>
  </si>
  <si>
    <t>Медведев</t>
  </si>
  <si>
    <t>srb2572m1/edu390032/7/4z39r3zq</t>
  </si>
  <si>
    <t>Рогова</t>
  </si>
  <si>
    <t>Злата</t>
  </si>
  <si>
    <t>srb2572m1/edu390032/7/7z873r6v</t>
  </si>
  <si>
    <t>Федоров</t>
  </si>
  <si>
    <t>srb2572m1/edu390032/7/7zrr97zw</t>
  </si>
  <si>
    <t>асташев</t>
  </si>
  <si>
    <t>никита</t>
  </si>
  <si>
    <t>николаевич</t>
  </si>
  <si>
    <t>srb2572m1/edu390032/7/g64qq5z7</t>
  </si>
  <si>
    <t>Весторопкий</t>
  </si>
  <si>
    <t>Филипп</t>
  </si>
  <si>
    <t>Эдордович</t>
  </si>
  <si>
    <t>srb2572m1/edu390032/7/qzg588zv</t>
  </si>
  <si>
    <t>Рыженко</t>
  </si>
  <si>
    <t>srb2572m1/edu390032/7/qzg53qzv</t>
  </si>
  <si>
    <t>Герцен</t>
  </si>
  <si>
    <t>владимировна</t>
  </si>
  <si>
    <t>srb2572m1/edu390032/7/g6vv4765</t>
  </si>
  <si>
    <t>Симонов</t>
  </si>
  <si>
    <t>srb2572m1/edu390032/7/g6vv2465</t>
  </si>
  <si>
    <t>Борзов</t>
  </si>
  <si>
    <t>srb2572m1/edu390032/7/7z93qqz4</t>
  </si>
  <si>
    <t>Васильева</t>
  </si>
  <si>
    <t>Витальевна</t>
  </si>
  <si>
    <t>srb2572m1/edu390032/7/wz79q5z5</t>
  </si>
  <si>
    <t>Майзенгельтер</t>
  </si>
  <si>
    <t>Софья</t>
  </si>
  <si>
    <t>srb2572m1/edu390032/7/7z93gqz4</t>
  </si>
  <si>
    <t>Мишин</t>
  </si>
  <si>
    <t>srb2572m1/edu390032/7/wz7935z5</t>
  </si>
  <si>
    <t>Аблаева</t>
  </si>
  <si>
    <t>srb2572m1/edu390032/7/86w7q867</t>
  </si>
  <si>
    <t>Васильев</t>
  </si>
  <si>
    <t>Денис</t>
  </si>
  <si>
    <t>srb2572m1/edu390032/7/7z9329z4</t>
  </si>
  <si>
    <t>Кулеш</t>
  </si>
  <si>
    <t>Яна</t>
  </si>
  <si>
    <t>srb2572m1/edu390032/7/7zrr74zw</t>
  </si>
  <si>
    <t>Савина</t>
  </si>
  <si>
    <t>Семеновна</t>
  </si>
  <si>
    <t>srb2572m1/edu390032/7/7zrr34zw</t>
  </si>
  <si>
    <t>Марченко</t>
  </si>
  <si>
    <t>srb2572m1/edu390032/7/g6q9r369</t>
  </si>
  <si>
    <t>Парфиненко</t>
  </si>
  <si>
    <t>srb2572m1/edu390032/8/g4z326qr</t>
  </si>
  <si>
    <t>Колесникова</t>
  </si>
  <si>
    <t>srb2572m1/edu390032/8/97zrq76w</t>
  </si>
  <si>
    <t>Олеся</t>
  </si>
  <si>
    <t>srb2572m1/edu390032/8/5qzggrzv</t>
  </si>
  <si>
    <t>Баева</t>
  </si>
  <si>
    <t>srb2572m1/edu390032/8/386wg767</t>
  </si>
  <si>
    <t>Безделова</t>
  </si>
  <si>
    <t>srb2592m1/edu390032/9/37z8rwzv</t>
  </si>
  <si>
    <t>Демченко</t>
  </si>
  <si>
    <t>srb2592m1/edu390032/9/rwz737z5</t>
  </si>
  <si>
    <t>Фоменко</t>
  </si>
  <si>
    <t>srb2592m1/edu390032/9/28653q6q</t>
  </si>
  <si>
    <t>Серкова</t>
  </si>
  <si>
    <t>srb2592m1/edu390032/9/5g64wvz7</t>
  </si>
  <si>
    <t>Бойков</t>
  </si>
  <si>
    <t>srb2592m1/edu390032/9/37z847zv</t>
  </si>
  <si>
    <t>Пивоваров</t>
  </si>
  <si>
    <t>srb2592m1/edu390032/10/3z2v2vz5</t>
  </si>
  <si>
    <t>Долотов</t>
  </si>
  <si>
    <t>Юрьевич</t>
  </si>
  <si>
    <t>srb2592m1/edu390032/10/8659v86q</t>
  </si>
  <si>
    <t>Волжин</t>
  </si>
  <si>
    <t>srb2592m1/edu390032/10/86w7r867</t>
  </si>
  <si>
    <t>Курбатский</t>
  </si>
  <si>
    <t>srb2572m1/edu396006/7/v5w26vg7</t>
  </si>
  <si>
    <t xml:space="preserve">Шукшин </t>
  </si>
  <si>
    <t>МАОУ СОШ № 56</t>
  </si>
  <si>
    <t>srb2572m1/edu396006/7/z5zzzgg5</t>
  </si>
  <si>
    <t xml:space="preserve">Шилов </t>
  </si>
  <si>
    <t xml:space="preserve">Андрей </t>
  </si>
  <si>
    <t>srb2572m1/edu396006/7/979g8347</t>
  </si>
  <si>
    <t xml:space="preserve">Циммирман </t>
  </si>
  <si>
    <t xml:space="preserve">Каролина </t>
  </si>
  <si>
    <t>srb2572m1/edu396006/8/374vqw7z</t>
  </si>
  <si>
    <t>Кузнецов</t>
  </si>
  <si>
    <t>srb2592m1/edu396006/9/z52w387g</t>
  </si>
  <si>
    <t>Водолей</t>
  </si>
  <si>
    <t>srb2552m1/edu396052/5/528v532w</t>
  </si>
  <si>
    <t>Радомир</t>
  </si>
  <si>
    <t>МАОУ СОШ № 57</t>
  </si>
  <si>
    <t>srb2552m1/edu396052/6/57zgzz2z</t>
  </si>
  <si>
    <t>Куржепа</t>
  </si>
  <si>
    <t>Кирил</t>
  </si>
  <si>
    <t>srb2552m1/edu396052/6/g2rv342r</t>
  </si>
  <si>
    <t>srb2552m1/edu396052/6/525r9z73</t>
  </si>
  <si>
    <t>Барко</t>
  </si>
  <si>
    <t>Демид</t>
  </si>
  <si>
    <t>srb2552m1/edu396052/6/42683q25</t>
  </si>
  <si>
    <t>Коцюба</t>
  </si>
  <si>
    <t>srb2552m1/edu396052/6/528q637w</t>
  </si>
  <si>
    <t>Мишенина</t>
  </si>
  <si>
    <t>Таисия</t>
  </si>
  <si>
    <t>srb2552m1/edu396052/6/g2r5947r</t>
  </si>
  <si>
    <t>Литвинский</t>
  </si>
  <si>
    <t>srb2552m1/edu396052/6/525r5z73</t>
  </si>
  <si>
    <t>Шерпитес</t>
  </si>
  <si>
    <t>srb2552m1/edu396052/6/82v49r2w</t>
  </si>
  <si>
    <t>Смирнов</t>
  </si>
  <si>
    <t>srb2552m1/edu396052/6/5253gr23</t>
  </si>
  <si>
    <t>Тикунов</t>
  </si>
  <si>
    <t>Феликс</t>
  </si>
  <si>
    <t>srb2552m1/edu396052/6/52583473</t>
  </si>
  <si>
    <t>Симонян</t>
  </si>
  <si>
    <t>Варданович</t>
  </si>
  <si>
    <t>srb2552m1/edu396052/6/g2rgv47r</t>
  </si>
  <si>
    <t>Силаев</t>
  </si>
  <si>
    <t>srb2572m1/edu396052/7/3q2qzz7r</t>
  </si>
  <si>
    <t>Виролайнен</t>
  </si>
  <si>
    <t>Степанович</t>
  </si>
  <si>
    <t>srb2572m1/edu396052/7/57zw4r2z</t>
  </si>
  <si>
    <t>Манахов</t>
  </si>
  <si>
    <t>srb2572m1/edu396052/7/q2q6r67r</t>
  </si>
  <si>
    <t>Фишер</t>
  </si>
  <si>
    <t>srb2572m1/edu396052/7/v795gz76</t>
  </si>
  <si>
    <t>Довбивуз</t>
  </si>
  <si>
    <t>srb2592m1/edu396052/9/57zr487z</t>
  </si>
  <si>
    <t>Пащенко</t>
  </si>
  <si>
    <t>srb2592m1/edu396052/9/874g642q</t>
  </si>
  <si>
    <t>Варенцова</t>
  </si>
  <si>
    <t>srb2552m1</t>
  </si>
  <si>
    <t>Ученик 1</t>
  </si>
  <si>
    <t>МАОУ СОШ № 58</t>
  </si>
  <si>
    <t>srb2552m1/edu396062/5/v266v882</t>
  </si>
  <si>
    <t>Широкий</t>
  </si>
  <si>
    <t>srb2552m1/edu396062/5/9235qzv2</t>
  </si>
  <si>
    <t xml:space="preserve">Сазонова </t>
  </si>
  <si>
    <t>Евангелина</t>
  </si>
  <si>
    <t xml:space="preserve"> Станиславовна</t>
  </si>
  <si>
    <t>srb2552m1/edu396062/5/37gv98q2</t>
  </si>
  <si>
    <t>Пашкевич</t>
  </si>
  <si>
    <t xml:space="preserve"> Сергеевич</t>
  </si>
  <si>
    <t>srb2552m1/edu396062/5/r2v6v832</t>
  </si>
  <si>
    <t>Мурчич</t>
  </si>
  <si>
    <t xml:space="preserve"> Лев </t>
  </si>
  <si>
    <t>srb2552m1/edu396062/5/929wzw92</t>
  </si>
  <si>
    <t>Снитко</t>
  </si>
  <si>
    <t xml:space="preserve"> Татьяна </t>
  </si>
  <si>
    <t>srb2552m1/edu396062/5/v2665rw2</t>
  </si>
  <si>
    <t>Тимин</t>
  </si>
  <si>
    <t xml:space="preserve"> Даниил</t>
  </si>
  <si>
    <t>srb2552m1/edu396062/5/r284r8r2</t>
  </si>
  <si>
    <t>Сапогова</t>
  </si>
  <si>
    <t xml:space="preserve"> Виктория </t>
  </si>
  <si>
    <t>srb2552m1/edu396062/6/v2666w82</t>
  </si>
  <si>
    <t xml:space="preserve">Курбатов </t>
  </si>
  <si>
    <t>srb2552m1/edu396062/6/g24645r2</t>
  </si>
  <si>
    <t xml:space="preserve">участник </t>
  </si>
  <si>
    <t xml:space="preserve">Орлов </t>
  </si>
  <si>
    <t>srb2572m1/edu396062/8/r2v8z92g</t>
  </si>
  <si>
    <t xml:space="preserve">Титов </t>
  </si>
  <si>
    <t xml:space="preserve">Александр </t>
  </si>
  <si>
    <t>srb2592m1/edu396062/9/g24qwr7q</t>
  </si>
  <si>
    <t xml:space="preserve">Лобков </t>
  </si>
  <si>
    <t xml:space="preserve"> Андреевич</t>
  </si>
  <si>
    <t>srb2592m1/edu396062/10/r7z6w87v</t>
  </si>
  <si>
    <t xml:space="preserve">Елисеев </t>
  </si>
  <si>
    <t xml:space="preserve"> Владиславович</t>
  </si>
  <si>
    <t>srb2592m1/edu396062/10/9233vv2g</t>
  </si>
  <si>
    <t xml:space="preserve">Булас </t>
  </si>
  <si>
    <t xml:space="preserve">Денис </t>
  </si>
  <si>
    <t>srb2592m1/edu396062/10/92363q7g</t>
  </si>
  <si>
    <t xml:space="preserve">Кольцовский </t>
  </si>
  <si>
    <t xml:space="preserve">Дмитрий </t>
  </si>
  <si>
    <t>srb2572m1/edu390001/8/852r8g24</t>
  </si>
  <si>
    <t>Журков</t>
  </si>
  <si>
    <t>МАОУ КМЛ</t>
  </si>
  <si>
    <t>srb2572m1/edu390001/8/3q79z2zw</t>
  </si>
  <si>
    <t>srb2572m1/edu390001/8/3q79zz2z</t>
  </si>
  <si>
    <t>Зинченко</t>
  </si>
  <si>
    <t>srb2572m1/edu390047/7/gr27q9wz</t>
  </si>
  <si>
    <t>Яковчук</t>
  </si>
  <si>
    <t>ГАУ КО ОО ШИЛИ</t>
  </si>
  <si>
    <t>srb2572m1/edu390047/7/5wgq36w2</t>
  </si>
  <si>
    <t>Зюбанов</t>
  </si>
  <si>
    <t>srb2572m1/edu390047/7/5rq28gwg</t>
  </si>
  <si>
    <t>Буров</t>
  </si>
  <si>
    <t>srb2572m1/edu390047/7/3r57vvr6</t>
  </si>
  <si>
    <t>Прохницкий</t>
  </si>
  <si>
    <t>srb2572m1/edu390047/7/3w8v58w5</t>
  </si>
  <si>
    <t>Алипатов</t>
  </si>
  <si>
    <t>srb2572m1/edu390047/7/6wzvv6w3</t>
  </si>
  <si>
    <t>Барышева</t>
  </si>
  <si>
    <t>srb2572m1/edu390047/7/3r57vgr6</t>
  </si>
  <si>
    <t>Желтоухов</t>
  </si>
  <si>
    <t>srb2572m1/edu390047/8/g5wg7w29</t>
  </si>
  <si>
    <t>Омельченко</t>
  </si>
  <si>
    <t>srb2572m1/edu390047/8/35rq65wg</t>
  </si>
  <si>
    <t>Бовтрочук</t>
  </si>
  <si>
    <t>srb2592m1/edu390047/9/5rq25gwg</t>
  </si>
  <si>
    <t>Морозова</t>
  </si>
  <si>
    <t>srb2592m1/edu390047/10/5rq294wg</t>
  </si>
  <si>
    <t>Судиян</t>
  </si>
  <si>
    <t>srb2552m1/edu390146/6/6zrq99rg</t>
  </si>
  <si>
    <t>Артемий</t>
  </si>
  <si>
    <t>АНО лицей "Ганзейская ладья"</t>
  </si>
  <si>
    <t>srb2552m1/edu390146/6/43r764wq</t>
  </si>
  <si>
    <t>srb2552m1/edu390146/6/97rg5qrz</t>
  </si>
  <si>
    <t>Шалаев</t>
  </si>
  <si>
    <t>srb2572m1/edu390146/7/6gr346w2</t>
  </si>
  <si>
    <t>Данишевская</t>
  </si>
  <si>
    <t>Артемевна</t>
  </si>
  <si>
    <t>srb2552m1/edu390145/5/r8q7vz47</t>
  </si>
  <si>
    <t>Рейд </t>
  </si>
  <si>
    <t>Александр </t>
  </si>
  <si>
    <t>ГБОУ КО КШИ "АПКМК"</t>
  </si>
  <si>
    <t>srb2552m1/edu390145/5/r8q75gq7</t>
  </si>
  <si>
    <t>Джугостран </t>
  </si>
  <si>
    <t>Леонид </t>
  </si>
  <si>
    <t>srb2572m1/edu390145/7/87qvvzq3</t>
  </si>
  <si>
    <t>Бычков </t>
  </si>
  <si>
    <t>Мирослав </t>
  </si>
  <si>
    <t>srb2572m1/edu390145/7/r8q7zz47</t>
  </si>
  <si>
    <t>Кут </t>
  </si>
  <si>
    <t>Никита </t>
  </si>
  <si>
    <t>srb2572m1/edu390145/7/wr42zz42</t>
  </si>
  <si>
    <t>Иванов </t>
  </si>
  <si>
    <t>Кирилл </t>
  </si>
  <si>
    <t>srb2572m1/edu390145/7/984527q7</t>
  </si>
  <si>
    <t>Такмаков </t>
  </si>
  <si>
    <t>Артём </t>
  </si>
  <si>
    <t>srb2572m1/edu390145/7/97qwz743</t>
  </si>
  <si>
    <t>Пикунас </t>
  </si>
  <si>
    <t>Донатас </t>
  </si>
  <si>
    <t>srb2572m1/edu390145/7/9gqz3r4w</t>
  </si>
  <si>
    <t>Ченцов </t>
  </si>
  <si>
    <t>Матвей </t>
  </si>
  <si>
    <t>srb2572m1/edu390145/7/87qvrzq3</t>
  </si>
  <si>
    <t>Лебедев </t>
  </si>
  <si>
    <t>Валентин </t>
  </si>
  <si>
    <t>srb2572m1/edu390145/7/97qwr743</t>
  </si>
  <si>
    <t>Попков </t>
  </si>
  <si>
    <t>srb2572m1/edu390145/8/87qv25q3</t>
  </si>
  <si>
    <t>Мануилов </t>
  </si>
  <si>
    <t>Иван </t>
  </si>
  <si>
    <t>Артёмович</t>
  </si>
  <si>
    <t>srb2572m1/edu390145/8/9gqz27qw</t>
  </si>
  <si>
    <t>Денисов </t>
  </si>
  <si>
    <t>Дмитрий </t>
  </si>
  <si>
    <t>srb2572m1/edu390145/8/89qr6gq5</t>
  </si>
  <si>
    <t>Карасев </t>
  </si>
  <si>
    <t>Ярослав </t>
  </si>
  <si>
    <t>srb2572m1/edu390145/8/wr42z425</t>
  </si>
  <si>
    <t>Рекушин </t>
  </si>
  <si>
    <t>Даниил </t>
  </si>
  <si>
    <t>srb2572m1/edu390145/8/98457472</t>
  </si>
  <si>
    <t>Щербо </t>
  </si>
  <si>
    <t>Игорь </t>
  </si>
  <si>
    <t>srb2592m1/edu390145/9/97qwg9q3</t>
  </si>
  <si>
    <t>Вяльдин </t>
  </si>
  <si>
    <t>Семён </t>
  </si>
  <si>
    <t>srb2592m1/edu390145/11/89qrrgq5</t>
  </si>
  <si>
    <t>Владислав </t>
  </si>
  <si>
    <t>srb2592m1/edu390145/11/89qrg45z</t>
  </si>
  <si>
    <t>Сурбо </t>
  </si>
  <si>
    <t>srb2592m1/edu390145/11/v746rv45</t>
  </si>
  <si>
    <t>Макаренко </t>
  </si>
  <si>
    <t>Тимофей </t>
  </si>
  <si>
    <t>srb2552m1/edu396064/6/rw9rvw9v</t>
  </si>
  <si>
    <t>Вотчель</t>
  </si>
  <si>
    <t>филиал НВМУ в г. Калининграде</t>
  </si>
  <si>
    <t>srb2552m1/edu396064/6/rw9rqw6v</t>
  </si>
  <si>
    <t>srb2552m1/edu396064/6/2r6q7z6w</t>
  </si>
  <si>
    <t>Боженюк</t>
  </si>
  <si>
    <t>srb2552m1/edu396064/6/2v9w236r</t>
  </si>
  <si>
    <t>Бачуринский</t>
  </si>
  <si>
    <t>srb2552m1/edu396064/6/g76zq29v</t>
  </si>
  <si>
    <t>Вакула</t>
  </si>
  <si>
    <t>srb2552m1/edu396064/6/w392zv98</t>
  </si>
  <si>
    <t>Горных</t>
  </si>
  <si>
    <t>srb2572m1/edu396064/7/426v5497</t>
  </si>
  <si>
    <t>Ходжаев</t>
  </si>
  <si>
    <t>Акбар</t>
  </si>
  <si>
    <t>Салимович</t>
  </si>
  <si>
    <t>srb2572m1/edu396064/7/8z974w6g</t>
  </si>
  <si>
    <t>Присакарь</t>
  </si>
  <si>
    <t>srb2572m1/edu396064/7/w764r568</t>
  </si>
  <si>
    <t>Светлов</t>
  </si>
  <si>
    <t>srb2572m1/edu396064/7/rw9r889v</t>
  </si>
  <si>
    <t>Драчков</t>
  </si>
  <si>
    <t>srb2572m1/edu396064/7/426v2367</t>
  </si>
  <si>
    <t>Божков</t>
  </si>
  <si>
    <t>Ефим</t>
  </si>
  <si>
    <t>srb2572m1/edu396064/7/26vwq497</t>
  </si>
  <si>
    <t>Симеренко</t>
  </si>
  <si>
    <t>srb2572m1/edu396064/8/rg6gz594</t>
  </si>
  <si>
    <t>Колобаев</t>
  </si>
  <si>
    <t>srb2572m1/edu396064/8/q8635r64</t>
  </si>
  <si>
    <t>Прощенко</t>
  </si>
  <si>
    <t>допущен к муниципальному этапу</t>
  </si>
  <si>
    <t>МАОУ СОШ № 29</t>
  </si>
  <si>
    <t>победитель МЭ 2024-2025 уч. г.</t>
  </si>
  <si>
    <t>призёр МЭ 2024-2025 уч. г.</t>
  </si>
  <si>
    <t>Басалыга</t>
  </si>
  <si>
    <t>Анилович</t>
  </si>
  <si>
    <t xml:space="preserve">Джха  </t>
  </si>
  <si>
    <t>Радж</t>
  </si>
  <si>
    <t>Акимов</t>
  </si>
  <si>
    <t>Допуск к МЭ ВсОШ</t>
  </si>
  <si>
    <t>И-4-03-1</t>
  </si>
  <si>
    <t>Климова</t>
  </si>
  <si>
    <t>Инф4-10</t>
  </si>
  <si>
    <t>Астафьев</t>
  </si>
  <si>
    <t>Пётр</t>
  </si>
  <si>
    <t>Семёнович</t>
  </si>
  <si>
    <t>И-4-10</t>
  </si>
  <si>
    <t>Гребёнкин</t>
  </si>
  <si>
    <t>Ольга</t>
  </si>
  <si>
    <t>Инф4-21</t>
  </si>
  <si>
    <t>Иванищев</t>
  </si>
  <si>
    <t>4АОИГ</t>
  </si>
  <si>
    <t>Озеров</t>
  </si>
  <si>
    <t>4ДОЕА</t>
  </si>
  <si>
    <t>Орлова </t>
  </si>
  <si>
    <t>И-04-02</t>
  </si>
  <si>
    <t>Калякин</t>
  </si>
  <si>
    <t>IN_01</t>
  </si>
  <si>
    <t>Полякова</t>
  </si>
  <si>
    <t>И-4-04-1</t>
  </si>
  <si>
    <t>Степанченко</t>
  </si>
  <si>
    <t>И-4-07-1</t>
  </si>
  <si>
    <t>Стеткевич</t>
  </si>
  <si>
    <t>И-4-13</t>
  </si>
  <si>
    <t xml:space="preserve">Власова </t>
  </si>
  <si>
    <t>И-4-9</t>
  </si>
  <si>
    <t>Казарова</t>
  </si>
  <si>
    <t>12-ИНФ-24</t>
  </si>
  <si>
    <t>Петрищева</t>
  </si>
  <si>
    <t>И -15</t>
  </si>
  <si>
    <t>Самоделова</t>
  </si>
  <si>
    <t>Алёна</t>
  </si>
  <si>
    <t>МАОУ ООШ № 15</t>
  </si>
  <si>
    <t>инф-4-16</t>
  </si>
  <si>
    <t>Трунов</t>
  </si>
  <si>
    <t>И -05</t>
  </si>
  <si>
    <t>Чернатова</t>
  </si>
  <si>
    <t>5-ИНФ-24</t>
  </si>
  <si>
    <t>Шаститко</t>
  </si>
  <si>
    <t>7-ИНФ-24</t>
  </si>
  <si>
    <t>Афанасьева</t>
  </si>
  <si>
    <t>И-4-05-1</t>
  </si>
  <si>
    <t>Воронцова</t>
  </si>
  <si>
    <t>Ярослава</t>
  </si>
  <si>
    <t>Инф4-41</t>
  </si>
  <si>
    <t>Горовая</t>
  </si>
  <si>
    <t>IN_02</t>
  </si>
  <si>
    <t>Коваль</t>
  </si>
  <si>
    <t>Инф4-28</t>
  </si>
  <si>
    <t>Марьин</t>
  </si>
  <si>
    <t>Николай</t>
  </si>
  <si>
    <t>И-4-09-1</t>
  </si>
  <si>
    <t>Пархомов</t>
  </si>
  <si>
    <t>4ДСТО</t>
  </si>
  <si>
    <t>Сабанов </t>
  </si>
  <si>
    <t>Тамир</t>
  </si>
  <si>
    <t>Инф4-47</t>
  </si>
  <si>
    <t>Степанова</t>
  </si>
  <si>
    <t>4ААБР</t>
  </si>
  <si>
    <t>Абдуллагаджиев</t>
  </si>
  <si>
    <t>И -03</t>
  </si>
  <si>
    <t>Винахерас Эрнандес</t>
  </si>
  <si>
    <t>Инф4-13</t>
  </si>
  <si>
    <t>Голубев</t>
  </si>
  <si>
    <t>И -11</t>
  </si>
  <si>
    <t>Готфрид</t>
  </si>
  <si>
    <t>Роберт</t>
  </si>
  <si>
    <t>И-4-8</t>
  </si>
  <si>
    <t>4БДЗА</t>
  </si>
  <si>
    <t>Джаханкулов</t>
  </si>
  <si>
    <t>Зуфар</t>
  </si>
  <si>
    <t>Алишерович</t>
  </si>
  <si>
    <t>Инф4-19</t>
  </si>
  <si>
    <t>Заичкина</t>
  </si>
  <si>
    <t>И-4-15</t>
  </si>
  <si>
    <t xml:space="preserve">Иванова </t>
  </si>
  <si>
    <t>И-04-01</t>
  </si>
  <si>
    <t>Костромина</t>
  </si>
  <si>
    <t>инф-4-19</t>
  </si>
  <si>
    <t>Ксения</t>
  </si>
  <si>
    <t>Инф4-30</t>
  </si>
  <si>
    <t>Кривошеева</t>
  </si>
  <si>
    <t>Далия</t>
  </si>
  <si>
    <t>И-4-11</t>
  </si>
  <si>
    <t xml:space="preserve">Куренков </t>
  </si>
  <si>
    <t>Данил</t>
  </si>
  <si>
    <t>Инф4-42</t>
  </si>
  <si>
    <t>Муртазин</t>
  </si>
  <si>
    <t>Ильясин</t>
  </si>
  <si>
    <t>Булатович</t>
  </si>
  <si>
    <t>информатика -4-2</t>
  </si>
  <si>
    <t>Оскеро</t>
  </si>
  <si>
    <t>МАОУ СОШ № 7</t>
  </si>
  <si>
    <t>4АПИЕ</t>
  </si>
  <si>
    <t>Панов</t>
  </si>
  <si>
    <t>IN_03</t>
  </si>
  <si>
    <t>Паньков</t>
  </si>
  <si>
    <t>И -01</t>
  </si>
  <si>
    <t>Печников </t>
  </si>
  <si>
    <t>инф-4-12</t>
  </si>
  <si>
    <t>Склярова</t>
  </si>
  <si>
    <t>Агния</t>
  </si>
  <si>
    <t>Инф4-20</t>
  </si>
  <si>
    <t>Сластенкин</t>
  </si>
  <si>
    <t>Инф4-43</t>
  </si>
  <si>
    <t>Щеблыкина</t>
  </si>
  <si>
    <t>И -10</t>
  </si>
  <si>
    <t>Александров</t>
  </si>
  <si>
    <t>И-4-08-1</t>
  </si>
  <si>
    <t>Березовский</t>
  </si>
  <si>
    <t>Родион</t>
  </si>
  <si>
    <t>И-4-7</t>
  </si>
  <si>
    <t>Бондарев</t>
  </si>
  <si>
    <t>4ДГМА</t>
  </si>
  <si>
    <t>Гарифьянов </t>
  </si>
  <si>
    <t>Марат</t>
  </si>
  <si>
    <t>инф-04-11</t>
  </si>
  <si>
    <t>Гушаковски</t>
  </si>
  <si>
    <t>МАОУ СОШ № 13</t>
  </si>
  <si>
    <t>Инф4-40</t>
  </si>
  <si>
    <t>Елисеев</t>
  </si>
  <si>
    <t>Инф-4-1</t>
  </si>
  <si>
    <t>11-ИНФ-24</t>
  </si>
  <si>
    <t>Пожидаева</t>
  </si>
  <si>
    <t>инф-4-10</t>
  </si>
  <si>
    <t>Прыгункова</t>
  </si>
  <si>
    <t>4АСТР</t>
  </si>
  <si>
    <t>Сабиров</t>
  </si>
  <si>
    <t>Инф4-48</t>
  </si>
  <si>
    <t>Саргсян</t>
  </si>
  <si>
    <t>Армен</t>
  </si>
  <si>
    <t>Рафаельевич</t>
  </si>
  <si>
    <t>инф-04-04</t>
  </si>
  <si>
    <t>Яськов</t>
  </si>
  <si>
    <t>IN_07</t>
  </si>
  <si>
    <t>Алексеева</t>
  </si>
  <si>
    <t>IN_06</t>
  </si>
  <si>
    <t>Ангельская</t>
  </si>
  <si>
    <t>информатика - 4 -3</t>
  </si>
  <si>
    <t xml:space="preserve">Андреев </t>
  </si>
  <si>
    <t>МАОУ СОШ № 8</t>
  </si>
  <si>
    <t>IN_04</t>
  </si>
  <si>
    <t>Ашуров</t>
  </si>
  <si>
    <t>Аслан</t>
  </si>
  <si>
    <t>Фуркатович</t>
  </si>
  <si>
    <t>8-ИНФ-24</t>
  </si>
  <si>
    <t>Байпенов</t>
  </si>
  <si>
    <t>IN_05</t>
  </si>
  <si>
    <t>Гаркуша</t>
  </si>
  <si>
    <t>инф-4-17</t>
  </si>
  <si>
    <t>Инф4-23</t>
  </si>
  <si>
    <t>Голобоков</t>
  </si>
  <si>
    <t>инф-4-1</t>
  </si>
  <si>
    <t>Горелов</t>
  </si>
  <si>
    <t>Ин-04-02</t>
  </si>
  <si>
    <t>Гусенов</t>
  </si>
  <si>
    <t>Тамирлан</t>
  </si>
  <si>
    <t>Рамзанович</t>
  </si>
  <si>
    <t>МАОУ СОШ № 33</t>
  </si>
  <si>
    <t>И -09</t>
  </si>
  <si>
    <t>И-4-14</t>
  </si>
  <si>
    <t xml:space="preserve">Ефименко </t>
  </si>
  <si>
    <t>И-4-12</t>
  </si>
  <si>
    <t>IN_10</t>
  </si>
  <si>
    <t>Лупанов</t>
  </si>
  <si>
    <t>4-ИНФ-24</t>
  </si>
  <si>
    <t>Мурашов</t>
  </si>
  <si>
    <t>6-ИНФ-24</t>
  </si>
  <si>
    <t>Наумова </t>
  </si>
  <si>
    <t>Петровна</t>
  </si>
  <si>
    <t>Инф4-32</t>
  </si>
  <si>
    <t>Олиферчук</t>
  </si>
  <si>
    <t>информатика - 4 -1</t>
  </si>
  <si>
    <t>Осипенко</t>
  </si>
  <si>
    <t>Пульчев</t>
  </si>
  <si>
    <t>4БРПР</t>
  </si>
  <si>
    <t>Раков</t>
  </si>
  <si>
    <t>Инф4-29</t>
  </si>
  <si>
    <t>Цмыкало</t>
  </si>
  <si>
    <t>инф-4-15</t>
  </si>
  <si>
    <t>Шибаева</t>
  </si>
  <si>
    <t>И -07</t>
  </si>
  <si>
    <t>Штукерт</t>
  </si>
  <si>
    <t>И -06</t>
  </si>
  <si>
    <t>Ярманова</t>
  </si>
  <si>
    <t>Константиновна</t>
  </si>
  <si>
    <t>И -08</t>
  </si>
  <si>
    <t>Букреев</t>
  </si>
  <si>
    <t>Львович</t>
  </si>
  <si>
    <t>И-4-12-1</t>
  </si>
  <si>
    <t>Ионова</t>
  </si>
  <si>
    <t>И -12</t>
  </si>
  <si>
    <t>Ковалёв</t>
  </si>
  <si>
    <t>Инф4-31</t>
  </si>
  <si>
    <t>Межгородский </t>
  </si>
  <si>
    <t>инф-04-02</t>
  </si>
  <si>
    <t>Митрофанова</t>
  </si>
  <si>
    <t>И -02</t>
  </si>
  <si>
    <t>Нор </t>
  </si>
  <si>
    <t>Амин</t>
  </si>
  <si>
    <t>Рашидович</t>
  </si>
  <si>
    <t>инф-4-13</t>
  </si>
  <si>
    <t>Соловьева</t>
  </si>
  <si>
    <t>Инф4-07</t>
  </si>
  <si>
    <t>Аверина</t>
  </si>
  <si>
    <t>Элина</t>
  </si>
  <si>
    <t>Ин-04-01</t>
  </si>
  <si>
    <t>Агеев</t>
  </si>
  <si>
    <t>Арцыбасова</t>
  </si>
  <si>
    <t>Инф4-15</t>
  </si>
  <si>
    <t>Багрий</t>
  </si>
  <si>
    <t>Инф4-04</t>
  </si>
  <si>
    <t>Бариловский</t>
  </si>
  <si>
    <t>инф-04-08</t>
  </si>
  <si>
    <t>Бородина</t>
  </si>
  <si>
    <t>Инф4-09</t>
  </si>
  <si>
    <t>Васина</t>
  </si>
  <si>
    <t>Диана</t>
  </si>
  <si>
    <t>Инф4-12</t>
  </si>
  <si>
    <t>Власов</t>
  </si>
  <si>
    <t>Инф4-22</t>
  </si>
  <si>
    <t>Гараев</t>
  </si>
  <si>
    <t>Ильдарович</t>
  </si>
  <si>
    <t>Инф4-24</t>
  </si>
  <si>
    <t>Гришина</t>
  </si>
  <si>
    <t>инф-4-2</t>
  </si>
  <si>
    <t>Гусак</t>
  </si>
  <si>
    <t>инф-4-3</t>
  </si>
  <si>
    <t>Дайчман</t>
  </si>
  <si>
    <t>Афина</t>
  </si>
  <si>
    <t>Владиславовна</t>
  </si>
  <si>
    <t>инф-4-5</t>
  </si>
  <si>
    <t>Дмитриева</t>
  </si>
  <si>
    <t>инф-04-05</t>
  </si>
  <si>
    <t>Долженко</t>
  </si>
  <si>
    <t>IN_08</t>
  </si>
  <si>
    <t>Драпей</t>
  </si>
  <si>
    <t>Инф4-11</t>
  </si>
  <si>
    <t>Елисова</t>
  </si>
  <si>
    <t>И -04</t>
  </si>
  <si>
    <t>Ермаков</t>
  </si>
  <si>
    <t>Инф4-18</t>
  </si>
  <si>
    <t>Жаворонкова</t>
  </si>
  <si>
    <t>И-4-11-1</t>
  </si>
  <si>
    <t>Зверева</t>
  </si>
  <si>
    <t>Инф4-25</t>
  </si>
  <si>
    <t>Земцов</t>
  </si>
  <si>
    <t>Германович</t>
  </si>
  <si>
    <t>Инф4-26</t>
  </si>
  <si>
    <t>Наина</t>
  </si>
  <si>
    <t>Инф4-52</t>
  </si>
  <si>
    <t>Калистратов</t>
  </si>
  <si>
    <t>Артур</t>
  </si>
  <si>
    <t>инф-4-6</t>
  </si>
  <si>
    <t>Кольцова</t>
  </si>
  <si>
    <t>инф-4-7</t>
  </si>
  <si>
    <t>Липинский</t>
  </si>
  <si>
    <t>Инф4-05</t>
  </si>
  <si>
    <t>Макарова</t>
  </si>
  <si>
    <t>Инф4-27</t>
  </si>
  <si>
    <t>Малашенко</t>
  </si>
  <si>
    <t>И-4-10-1</t>
  </si>
  <si>
    <t>4БМЯА</t>
  </si>
  <si>
    <t>Инф4-46</t>
  </si>
  <si>
    <t>Минасян</t>
  </si>
  <si>
    <t>Зара</t>
  </si>
  <si>
    <t>Андраниковна</t>
  </si>
  <si>
    <t>И-4-01-1</t>
  </si>
  <si>
    <t>Миндубаев</t>
  </si>
  <si>
    <t>Инф4-06</t>
  </si>
  <si>
    <t>Монахова</t>
  </si>
  <si>
    <t>Эвелина</t>
  </si>
  <si>
    <t>инф-4-8</t>
  </si>
  <si>
    <t>Наливайко</t>
  </si>
  <si>
    <t>Инф4-45</t>
  </si>
  <si>
    <t>Овсянникова</t>
  </si>
  <si>
    <t>И -13</t>
  </si>
  <si>
    <t>Осокин</t>
  </si>
  <si>
    <t>Гавриил</t>
  </si>
  <si>
    <t>Инф4-33</t>
  </si>
  <si>
    <t>Инф4-49</t>
  </si>
  <si>
    <t>Проневич</t>
  </si>
  <si>
    <t>Инф4-39</t>
  </si>
  <si>
    <t>Пустовит</t>
  </si>
  <si>
    <t>Ян</t>
  </si>
  <si>
    <t>Ростиславович</t>
  </si>
  <si>
    <t>10-ИНФ-24</t>
  </si>
  <si>
    <t>Роговая</t>
  </si>
  <si>
    <t>И -16</t>
  </si>
  <si>
    <t>Русланова</t>
  </si>
  <si>
    <t>Аделя</t>
  </si>
  <si>
    <t>Эдильевна</t>
  </si>
  <si>
    <t>инф-4-11</t>
  </si>
  <si>
    <t>Рыжова</t>
  </si>
  <si>
    <t>Инф4-44</t>
  </si>
  <si>
    <t>Семёнова</t>
  </si>
  <si>
    <t>Инф4-50</t>
  </si>
  <si>
    <t>Скоробогатых</t>
  </si>
  <si>
    <t>инф-4-14</t>
  </si>
  <si>
    <t>Шахназарян</t>
  </si>
  <si>
    <t>Рубенович</t>
  </si>
  <si>
    <t>IN_09</t>
  </si>
  <si>
    <t>Прошин</t>
  </si>
  <si>
    <t>инф-04-03</t>
  </si>
  <si>
    <t>Авдеенкова</t>
  </si>
  <si>
    <t>Камилла</t>
  </si>
  <si>
    <t>Инф4-01</t>
  </si>
  <si>
    <t>Булыга</t>
  </si>
  <si>
    <t>Кира</t>
  </si>
  <si>
    <t>Инф4-08</t>
  </si>
  <si>
    <t>Ветров</t>
  </si>
  <si>
    <t>инф-4-18</t>
  </si>
  <si>
    <t>Владимиров</t>
  </si>
  <si>
    <t>Инф4-14</t>
  </si>
  <si>
    <t>Вороненко </t>
  </si>
  <si>
    <t>2-ИНФ-24</t>
  </si>
  <si>
    <t>Главан</t>
  </si>
  <si>
    <t>инф-4-4</t>
  </si>
  <si>
    <t>И-4-06-1</t>
  </si>
  <si>
    <t>Марика</t>
  </si>
  <si>
    <t>Инф4-16</t>
  </si>
  <si>
    <t>Константинов</t>
  </si>
  <si>
    <t>инф-04-10</t>
  </si>
  <si>
    <t>Краморенко</t>
  </si>
  <si>
    <t>Никитич</t>
  </si>
  <si>
    <t>9-ИНФ-24</t>
  </si>
  <si>
    <t>Ланкин</t>
  </si>
  <si>
    <t>инф-04-06</t>
  </si>
  <si>
    <t>Литвак</t>
  </si>
  <si>
    <t>инф-04-09</t>
  </si>
  <si>
    <t>Ломакин</t>
  </si>
  <si>
    <t>3-ИНФ-24</t>
  </si>
  <si>
    <t>Миндлин</t>
  </si>
  <si>
    <t>4БМДМ</t>
  </si>
  <si>
    <t>Мода</t>
  </si>
  <si>
    <t>4БНМВ</t>
  </si>
  <si>
    <t>Надеев</t>
  </si>
  <si>
    <t>IN_11</t>
  </si>
  <si>
    <t>Никитин</t>
  </si>
  <si>
    <t>И2343</t>
  </si>
  <si>
    <t>Папшев</t>
  </si>
  <si>
    <t>И2342</t>
  </si>
  <si>
    <t>Папшева</t>
  </si>
  <si>
    <t>И-4-02-1</t>
  </si>
  <si>
    <t>Перерва</t>
  </si>
  <si>
    <t>4ДПАС</t>
  </si>
  <si>
    <t>Пирогов</t>
  </si>
  <si>
    <t>4АПЕВ</t>
  </si>
  <si>
    <t>Правденко </t>
  </si>
  <si>
    <t>инф-4-9</t>
  </si>
  <si>
    <t>Прийма</t>
  </si>
  <si>
    <t>1-ИНФ-24</t>
  </si>
  <si>
    <t>Раднаев</t>
  </si>
  <si>
    <t>И -14</t>
  </si>
  <si>
    <t>Саблин</t>
  </si>
  <si>
    <t>И2341</t>
  </si>
  <si>
    <t xml:space="preserve">Селецкий </t>
  </si>
  <si>
    <t>4ДСИС</t>
  </si>
  <si>
    <t>Солдатов </t>
  </si>
  <si>
    <t>Инф4-34</t>
  </si>
  <si>
    <t>Ушканов</t>
  </si>
  <si>
    <t>инф-04-07</t>
  </si>
  <si>
    <t>Хачумян</t>
  </si>
  <si>
    <t>Кареновна</t>
  </si>
  <si>
    <t>инф-04-01</t>
  </si>
  <si>
    <t>Юровник</t>
  </si>
  <si>
    <t>sai2552m1/edu396006/5/z5r2q65r</t>
  </si>
  <si>
    <t>Овчинников</t>
  </si>
  <si>
    <t xml:space="preserve">Елисей </t>
  </si>
  <si>
    <t>sai2552m1/edu390004/5/8gwv8w56</t>
  </si>
  <si>
    <t xml:space="preserve">Богачев </t>
  </si>
  <si>
    <t>Валерий</t>
  </si>
  <si>
    <t>sai2552m1/edu396052/5/g2r5647r</t>
  </si>
  <si>
    <t>Ананьева</t>
  </si>
  <si>
    <t>sai2552m1/edu393005/5/v5vq2z8g</t>
  </si>
  <si>
    <t>Дедков</t>
  </si>
  <si>
    <t>sai2552m1/edu390014/5/769wgv63</t>
  </si>
  <si>
    <t>Батырбеков</t>
  </si>
  <si>
    <t>sai2552m1/edu390045/5/w26vw827</t>
  </si>
  <si>
    <t>Гонда</t>
  </si>
  <si>
    <t>sai2552m1/edu390039/5/zr982v58</t>
  </si>
  <si>
    <t>Ребров</t>
  </si>
  <si>
    <t>sai2552m1/edu390014/5/565v7gz4</t>
  </si>
  <si>
    <t>Тружников</t>
  </si>
  <si>
    <t>sai2552m1/edu393005/5/753v4r8g</t>
  </si>
  <si>
    <t>Шевяков</t>
  </si>
  <si>
    <t>sai2552m1/edu393004/5/34r6zr49</t>
  </si>
  <si>
    <t>Петракова</t>
  </si>
  <si>
    <t>Милана</t>
  </si>
  <si>
    <t>sai2552m1/edu390039/5/754zzq5w</t>
  </si>
  <si>
    <t>sai2552m1/edu393005/5/28429q84</t>
  </si>
  <si>
    <t>Свистунова</t>
  </si>
  <si>
    <t>sai2552m1/edu390045/5/q5z6g65v</t>
  </si>
  <si>
    <t>Сибирёв</t>
  </si>
  <si>
    <t>sai2552m1/edu396064/5/q863zw94</t>
  </si>
  <si>
    <t>Шетц</t>
  </si>
  <si>
    <t>Аарон Александер</t>
  </si>
  <si>
    <t>sai2552m1/edu390014/5/8z2wqv67</t>
  </si>
  <si>
    <t>sai2552m1/edu390033/5/564zw929</t>
  </si>
  <si>
    <t>Фёдоров</t>
  </si>
  <si>
    <t>Юрий</t>
  </si>
  <si>
    <t>Тимурович</t>
  </si>
  <si>
    <t>sai2552m1/edu393004/5/v4z8g748</t>
  </si>
  <si>
    <t>Баранова</t>
  </si>
  <si>
    <t>sai2552m1/edu390014/5/768735zq</t>
  </si>
  <si>
    <t>Китов</t>
  </si>
  <si>
    <t>Лаврентий</t>
  </si>
  <si>
    <t>sai2552m1/edu390045/5/957q3858</t>
  </si>
  <si>
    <t>Кококивхин</t>
  </si>
  <si>
    <t>sai2552m1/edu390044/5/85v6z757</t>
  </si>
  <si>
    <t>sai2552m1/edu390004/5/2g6z7qg6</t>
  </si>
  <si>
    <t>Лоцман</t>
  </si>
  <si>
    <t xml:space="preserve"> София</t>
  </si>
  <si>
    <t xml:space="preserve"> Павловна</t>
  </si>
  <si>
    <t>sai2552m1/edu390014/5/769w4g63</t>
  </si>
  <si>
    <t>Рыбачук</t>
  </si>
  <si>
    <t>Тимофеевич</t>
  </si>
  <si>
    <t>sai2552m1/edu390014/5/w6vvw465</t>
  </si>
  <si>
    <t>Федюк</t>
  </si>
  <si>
    <t>sai2552m1/edu396052/6/62g4847v</t>
  </si>
  <si>
    <t>Надточая</t>
  </si>
  <si>
    <t>sai2552m1/edu396064/6/z265z795</t>
  </si>
  <si>
    <t>Калинин</t>
  </si>
  <si>
    <t>sai2552m1/edu390044/6/75wrrv23</t>
  </si>
  <si>
    <t>Макиенко</t>
  </si>
  <si>
    <t>sai2552m1/edu396064/6/g76zq29v</t>
  </si>
  <si>
    <t>Чижиков</t>
  </si>
  <si>
    <t>sai2552m1/edu396006/6/979rg454</t>
  </si>
  <si>
    <t>sai2552m1/edu390004/6/rv5346g7</t>
  </si>
  <si>
    <t>Вилков</t>
  </si>
  <si>
    <t xml:space="preserve"> Максим</t>
  </si>
  <si>
    <t xml:space="preserve"> Евгеньевич</t>
  </si>
  <si>
    <t>sai2552m1/edu393005/6/3z8zwv5w</t>
  </si>
  <si>
    <t>Бухарин</t>
  </si>
  <si>
    <t>sai2552m1/edu396002/6/r7gw4676</t>
  </si>
  <si>
    <t xml:space="preserve">Дедков </t>
  </si>
  <si>
    <t>sai2552m1/edu390005/6/926qq867</t>
  </si>
  <si>
    <t xml:space="preserve">Джанунц </t>
  </si>
  <si>
    <t xml:space="preserve">Эрик </t>
  </si>
  <si>
    <t>Каренович</t>
  </si>
  <si>
    <t>sai2552m1/edu390039/6/g5868754</t>
  </si>
  <si>
    <t>Шинкаренко</t>
  </si>
  <si>
    <t>sai2552m1/edu390044/6/97268g2v</t>
  </si>
  <si>
    <t>Стахович</t>
  </si>
  <si>
    <t>sai2552m1/edu390042/6/gz4gzg25</t>
  </si>
  <si>
    <t>Волконитина</t>
  </si>
  <si>
    <t>sai2552m1/edu390005/6/396v32zv</t>
  </si>
  <si>
    <t xml:space="preserve">Гордеев </t>
  </si>
  <si>
    <t xml:space="preserve">Марк </t>
  </si>
  <si>
    <t>sai2552m1/edu396064/6/426v7397</t>
  </si>
  <si>
    <t>Корнев</t>
  </si>
  <si>
    <t>sai2552m1/edu396064/6/w764z685</t>
  </si>
  <si>
    <t>Воробьев</t>
  </si>
  <si>
    <t>sai2552m1/edu390005/6/gq647vzw</t>
  </si>
  <si>
    <t xml:space="preserve">Гаврилюк </t>
  </si>
  <si>
    <t xml:space="preserve">Матвей </t>
  </si>
  <si>
    <t>sai2552m1/edu396064/6/g76z226v</t>
  </si>
  <si>
    <t>sai2552m1/edu396064/6/z265g765</t>
  </si>
  <si>
    <t>Головченко</t>
  </si>
  <si>
    <t>sai2552m1/edu390005/6/85zgr96v</t>
  </si>
  <si>
    <t xml:space="preserve">Гирейко </t>
  </si>
  <si>
    <t xml:space="preserve">Егор </t>
  </si>
  <si>
    <t>sai2552m1/edu393008/6/6w7475r3</t>
  </si>
  <si>
    <t>Григорьев</t>
  </si>
  <si>
    <t>sai2552m1/edu390044/6/q32q9724</t>
  </si>
  <si>
    <t>Дробиз</t>
  </si>
  <si>
    <t>sai2552m1/edu396064/6/w764qz98</t>
  </si>
  <si>
    <t>Дулуб</t>
  </si>
  <si>
    <t>sai2552m1/edu396064/6/z2655765</t>
  </si>
  <si>
    <t>Ионкин</t>
  </si>
  <si>
    <t>Семён</t>
  </si>
  <si>
    <t>sai2552m1/edu398000/6/v72q5293</t>
  </si>
  <si>
    <t xml:space="preserve">Садовникова </t>
  </si>
  <si>
    <t xml:space="preserve">Инна </t>
  </si>
  <si>
    <t>Филиал МГАХ в Калининграде</t>
  </si>
  <si>
    <t>sai2552m1/edu390005/6/87z3g8zr</t>
  </si>
  <si>
    <t xml:space="preserve">Збрицкий </t>
  </si>
  <si>
    <t xml:space="preserve">Захар </t>
  </si>
  <si>
    <t>sai2552m1/edu396052/6/57zr487z</t>
  </si>
  <si>
    <t>Кониченко</t>
  </si>
  <si>
    <t>sai2552m1/edu390004/6/qrg94257</t>
  </si>
  <si>
    <t xml:space="preserve"> Артём </t>
  </si>
  <si>
    <t>sai2572m1/edu396052/7/525r3r73</t>
  </si>
  <si>
    <t>sai2572m1/edu396052/7/87445q7q</t>
  </si>
  <si>
    <t>Климентий</t>
  </si>
  <si>
    <t>sai2572m1/edu396052/7/4264zr25</t>
  </si>
  <si>
    <t>Калитовская</t>
  </si>
  <si>
    <t>sai2572m1/edu396052/7/62ggv32v</t>
  </si>
  <si>
    <t>Смагина</t>
  </si>
  <si>
    <t>Никитична</t>
  </si>
  <si>
    <t>sai2572m1/edu396052/7/82vzgr2w</t>
  </si>
  <si>
    <t>Тедорадзе</t>
  </si>
  <si>
    <t>Амина</t>
  </si>
  <si>
    <t>Бидзиновна</t>
  </si>
  <si>
    <t>sai2572m1/edu396006/7/979ggg27</t>
  </si>
  <si>
    <t>Малышкин</t>
  </si>
  <si>
    <t>sai2572m1/edu396052/7/4264wq25</t>
  </si>
  <si>
    <t>Гресько</t>
  </si>
  <si>
    <t>sai2572m1/edu396052/7/g2rg337r</t>
  </si>
  <si>
    <t>Долгополова</t>
  </si>
  <si>
    <t>Даниловна</t>
  </si>
  <si>
    <t>sai2572m1/edu396052/7/57z45r7z</t>
  </si>
  <si>
    <t>Гладыщук</t>
  </si>
  <si>
    <t>sai2572m1/edu390032/7/rwz737z5</t>
  </si>
  <si>
    <t>Осиноватикова</t>
  </si>
  <si>
    <t>sai2572m1/edu390018/7/67263453</t>
  </si>
  <si>
    <t>Чеченина</t>
  </si>
  <si>
    <t>Станиславовна</t>
  </si>
  <si>
    <t>sai2572m1/edu396052/7/52586z73</t>
  </si>
  <si>
    <t>Головина</t>
  </si>
  <si>
    <t>sai2572m1/edu390044/7/32qq6w24</t>
  </si>
  <si>
    <t>sai2572m1/edu396052/7/42649q25</t>
  </si>
  <si>
    <t>sai2572m1/edu396052/7/g2rz592r</t>
  </si>
  <si>
    <t>Морозов</t>
  </si>
  <si>
    <t>sai2572m1/edu396052/7/525v8473</t>
  </si>
  <si>
    <t>Шилов</t>
  </si>
  <si>
    <t>sai2572m1/edu390033/7/7g2r974q</t>
  </si>
  <si>
    <t>Барбакадзе</t>
  </si>
  <si>
    <t>sai2572m1/edu390011/7/r6w7796w</t>
  </si>
  <si>
    <t>Борисенко</t>
  </si>
  <si>
    <t>sai2572m1/edu396064/7/w764zz68</t>
  </si>
  <si>
    <t>Громов</t>
  </si>
  <si>
    <t>sai2572m1/edu390011/7/q68r7q6z</t>
  </si>
  <si>
    <t>Елизарова</t>
  </si>
  <si>
    <t>sai2572m1/edu390145/7/r8q77gq7</t>
  </si>
  <si>
    <t>Жарков </t>
  </si>
  <si>
    <t>Максим </t>
  </si>
  <si>
    <t>sai2572m1/edu390033/7/g287w64r</t>
  </si>
  <si>
    <t>Кобзева</t>
  </si>
  <si>
    <t>sai2572m1/edu393005/7/78g2gv52</t>
  </si>
  <si>
    <t>Либерман</t>
  </si>
  <si>
    <t>sai2572m1/edu393005/7/v8w3r382</t>
  </si>
  <si>
    <t>Маломолкина</t>
  </si>
  <si>
    <t>Божена</t>
  </si>
  <si>
    <t>sai2572m1/edu390145/7/984587q7</t>
  </si>
  <si>
    <t>Петрович </t>
  </si>
  <si>
    <t>Леон </t>
  </si>
  <si>
    <t>sai2572m1/edu396006/7/v5q99465</t>
  </si>
  <si>
    <t>Петрышен</t>
  </si>
  <si>
    <t>sai2572m1/edu396052/7/525rzz73</t>
  </si>
  <si>
    <t>Шагалиев</t>
  </si>
  <si>
    <t>Эдем</t>
  </si>
  <si>
    <t>sai2572m1/edu396006/7/979g8347</t>
  </si>
  <si>
    <t>sai2572m1/edu396052/7/v798w826</t>
  </si>
  <si>
    <t>Эльвина</t>
  </si>
  <si>
    <t>Кристина</t>
  </si>
  <si>
    <t>sai2572m1/edu396052/7/r23vqg7q</t>
  </si>
  <si>
    <t>Яковлев</t>
  </si>
  <si>
    <t>sai2572m1/edu396064/7/8z97vw6g</t>
  </si>
  <si>
    <t>Астапов</t>
  </si>
  <si>
    <t>sai2572m1/edu393005/7/782wwg5g</t>
  </si>
  <si>
    <t>Васячкин</t>
  </si>
  <si>
    <t>sai2572m1/edu396064/7/rw9rqw6v</t>
  </si>
  <si>
    <t>Еремеев</t>
  </si>
  <si>
    <t>Захар</t>
  </si>
  <si>
    <t>sai2572m1/edu390045/7/g5qqrg54</t>
  </si>
  <si>
    <t>Ким</t>
  </si>
  <si>
    <t>sai2572m1/edu396064/7/rz688g6q</t>
  </si>
  <si>
    <t>Левин</t>
  </si>
  <si>
    <t>Иммануил</t>
  </si>
  <si>
    <t>sai2572m1/edu396052/7/r23gr82q</t>
  </si>
  <si>
    <t>Лесько</t>
  </si>
  <si>
    <t>sai2572m1/edu390045/7/g2w8q459</t>
  </si>
  <si>
    <t>Липская</t>
  </si>
  <si>
    <t>sai2572m1/edu390145/7/97qwz943</t>
  </si>
  <si>
    <t>Назаров </t>
  </si>
  <si>
    <t>sai2572m1/edu396052/7/62ggg42v</t>
  </si>
  <si>
    <t>Олейникова</t>
  </si>
  <si>
    <t>sai2572m1/edu390047/7/zgrv76w2</t>
  </si>
  <si>
    <t xml:space="preserve">Поздняков </t>
  </si>
  <si>
    <t>sai2572m1/edu393004/7/r2vvq329</t>
  </si>
  <si>
    <t>Райков</t>
  </si>
  <si>
    <t>sai2572m1/edu390033/7/7647rz2g</t>
  </si>
  <si>
    <t>Скреминский</t>
  </si>
  <si>
    <t>sai2572m1/edu396052/7/82vwwr7w</t>
  </si>
  <si>
    <t>Стрелкова</t>
  </si>
  <si>
    <t>sai2572m1/edu396064/7/rw9rgw6v</t>
  </si>
  <si>
    <t>Хлебанов</t>
  </si>
  <si>
    <t>sai2572m1/edu390033/7/g287764r</t>
  </si>
  <si>
    <t>Шишков</t>
  </si>
  <si>
    <t>sai2572m1/edu390006/7/q3293w26</t>
  </si>
  <si>
    <t xml:space="preserve">Ковалёв </t>
  </si>
  <si>
    <t>sai2572m1/edu396064/7/z265765q</t>
  </si>
  <si>
    <t>Горбач</t>
  </si>
  <si>
    <t>sai2572m1/edu390032/7/28654qzq</t>
  </si>
  <si>
    <t>Горелова</t>
  </si>
  <si>
    <t>sai2572m1/edu390011/7/24r5w26v</t>
  </si>
  <si>
    <t>sai2572m1/edu390038/7/4rv5z5wz</t>
  </si>
  <si>
    <t>sai2572m1/edu393008/7/54w853r2</t>
  </si>
  <si>
    <t>Франчук</t>
  </si>
  <si>
    <t>sai2572m1/edu390033/7/v23wq626</t>
  </si>
  <si>
    <t>Хвалько</t>
  </si>
  <si>
    <t>sai2572m1/edu396052/7/87wrrv2q</t>
  </si>
  <si>
    <t>Юрявичуте</t>
  </si>
  <si>
    <t>sai2572m1/edu393005/8/q284vq84</t>
  </si>
  <si>
    <t>Беляков</t>
  </si>
  <si>
    <t>sai2572m1/edu396052/8/528vw32w</t>
  </si>
  <si>
    <t>Газаров</t>
  </si>
  <si>
    <t>Товмасович</t>
  </si>
  <si>
    <t>sai2572m1/edu390047/8/5wgqq6w2</t>
  </si>
  <si>
    <t>Лемажихина</t>
  </si>
  <si>
    <t>sai2572m1/edu390028/8/rq7r2g95</t>
  </si>
  <si>
    <t>МАОУ СОШ № 46 с УИОП</t>
  </si>
  <si>
    <t>sai2572m1/edu390042/8/gz4gv725</t>
  </si>
  <si>
    <t>Баранникова</t>
  </si>
  <si>
    <t>sai2572m1/edu393005/8/49862r8r</t>
  </si>
  <si>
    <t>sai2572m1/edu390011/8/9r6w8g4w</t>
  </si>
  <si>
    <t>Леденев</t>
  </si>
  <si>
    <t>sai2572m1/edu393005/8/35rg7z8w</t>
  </si>
  <si>
    <t>Лямичев</t>
  </si>
  <si>
    <t>Яковлевич</t>
  </si>
  <si>
    <t>sai2572m1/edu390042/8/gz4g7745</t>
  </si>
  <si>
    <t>Филатов</t>
  </si>
  <si>
    <t>sai2572m1/edu390013/8/75rq78gw</t>
  </si>
  <si>
    <t>Баландина</t>
  </si>
  <si>
    <t>sai2572m1/edu390039/8/qrv73q5z</t>
  </si>
  <si>
    <t>Дёмина</t>
  </si>
  <si>
    <t>sai2572m1/edu396064/8/g76zwr9v</t>
  </si>
  <si>
    <t>Жук</t>
  </si>
  <si>
    <t>sai2572m1/edu390039/8/w572wqrv</t>
  </si>
  <si>
    <t>Ильтабаев</t>
  </si>
  <si>
    <t>Матин</t>
  </si>
  <si>
    <t>Шукуруллоевич</t>
  </si>
  <si>
    <t>sai2572m1/edu396064/8/2v9ww29r</t>
  </si>
  <si>
    <t>Нарметов</t>
  </si>
  <si>
    <t>Армин</t>
  </si>
  <si>
    <t>Азатович</t>
  </si>
  <si>
    <t>sai2572m1/edu393005/8/z8z3rg5w</t>
  </si>
  <si>
    <t>Плотников</t>
  </si>
  <si>
    <t>sai2572m1/edu390047/8/g7w3gzw2</t>
  </si>
  <si>
    <t>Рагозина</t>
  </si>
  <si>
    <t>Дарьяна</t>
  </si>
  <si>
    <t>sai2572m1/edu390047/8/grvz6zr2</t>
  </si>
  <si>
    <t>Семенова</t>
  </si>
  <si>
    <t>sai2572m1/edu390018/8/8957rz26</t>
  </si>
  <si>
    <t>sai2572m1/edu396052/8/3q2q9z2r</t>
  </si>
  <si>
    <t>Геворкян</t>
  </si>
  <si>
    <t>Тигран</t>
  </si>
  <si>
    <t>sai2572m1/edu390018/8/4z53wz56</t>
  </si>
  <si>
    <t>sai2572m1/edu393004/8/6v4zzv48</t>
  </si>
  <si>
    <t>Дрвбыш</t>
  </si>
  <si>
    <t>sai2572m1/edu396064/8/8z97qv9g</t>
  </si>
  <si>
    <t>Корнейко</t>
  </si>
  <si>
    <t>sai2572m1/edu390044/8/385vg627</t>
  </si>
  <si>
    <t>Королёва</t>
  </si>
  <si>
    <t>sai2572m1/edu396006/8/z5r3r27r</t>
  </si>
  <si>
    <t>Оленич</t>
  </si>
  <si>
    <t>sai2572m1/edu390042/8/gz4g5745</t>
  </si>
  <si>
    <t>Подолянюк</t>
  </si>
  <si>
    <t>sai2572m1/edu390011/8/58698g47</t>
  </si>
  <si>
    <t>Мунт</t>
  </si>
  <si>
    <t>sai2592m1/edu390146/10/3gr2q7w6</t>
  </si>
  <si>
    <t>Надточеева</t>
  </si>
  <si>
    <t>sai2572m1/edu390042/8/v927w82z</t>
  </si>
  <si>
    <t>sai2572m1/edu390011/8/9r6w5g6w</t>
  </si>
  <si>
    <t>Дзагоев</t>
  </si>
  <si>
    <t>sai2572m1/edu390018/8/72639r53</t>
  </si>
  <si>
    <t>Колов</t>
  </si>
  <si>
    <t>sai2572m1/edu396064/8/426vz367</t>
  </si>
  <si>
    <t>Малышев</t>
  </si>
  <si>
    <t>sai2572m1/edu390011/8/z54zq67g</t>
  </si>
  <si>
    <t>Неймонтас</t>
  </si>
  <si>
    <t>sai2572m1/edu390011/8/r743q84v</t>
  </si>
  <si>
    <t>Некрасов</t>
  </si>
  <si>
    <t>sai2572m1/edu390044/8/8657w85q</t>
  </si>
  <si>
    <t>Нестеренко</t>
  </si>
  <si>
    <t>sai2572m1/edu393005/8/v89z3v5r</t>
  </si>
  <si>
    <t>Упоров</t>
  </si>
  <si>
    <t>sai2572m1/edu390032/8/wz7997z5</t>
  </si>
  <si>
    <t>Штоль</t>
  </si>
  <si>
    <t>sai2572m1/edu396064/8/g76z329v</t>
  </si>
  <si>
    <t>Юрков</t>
  </si>
  <si>
    <t>sai2572m1/edu396064/8/rw9rww6v</t>
  </si>
  <si>
    <t>Быков</t>
  </si>
  <si>
    <t>sai2572m1/edu393005/8/78g93v82</t>
  </si>
  <si>
    <t>Малкин</t>
  </si>
  <si>
    <t>sai2572m1/edu396064/8/w7645598</t>
  </si>
  <si>
    <t>Чураков</t>
  </si>
  <si>
    <t>sai2592m1/edu393005/9/v8w34382</t>
  </si>
  <si>
    <t>Иконников</t>
  </si>
  <si>
    <t>sai2592m1/edu393005/9/986r3r8r</t>
  </si>
  <si>
    <t>Чудаков</t>
  </si>
  <si>
    <t>sai2592m1/edu390014/9/86qw226v</t>
  </si>
  <si>
    <t>sai2592m1/edu390014/9/8zg335zq</t>
  </si>
  <si>
    <t>Невоструев</t>
  </si>
  <si>
    <t>sai2592m1/edu390042/9/v927982z</t>
  </si>
  <si>
    <t>Селиванов</t>
  </si>
  <si>
    <t>sai2592m1/edu396052/9/874zwq7q</t>
  </si>
  <si>
    <t>Гулакова</t>
  </si>
  <si>
    <t>sai2592m1/edu396052/9/q2qvrr7r</t>
  </si>
  <si>
    <t>Перевалов</t>
  </si>
  <si>
    <t>sai2592m1/edu390018/9/6w29qw29</t>
  </si>
  <si>
    <t>Ефименко</t>
  </si>
  <si>
    <t>sai2592m1/edu390018/9/v2w7392w</t>
  </si>
  <si>
    <t>Силкин</t>
  </si>
  <si>
    <t>sai2592m1/edu396064/9/v9w8q46r</t>
  </si>
  <si>
    <t>Зулин</t>
  </si>
  <si>
    <t>Ярославович</t>
  </si>
  <si>
    <t>sai2592m1/edu390042/9/r45g594g</t>
  </si>
  <si>
    <t>Рейхерт</t>
  </si>
  <si>
    <t>sai2592m1/edu390146/11/v5r65gwz</t>
  </si>
  <si>
    <t>Ципилёва</t>
  </si>
  <si>
    <t>Вера</t>
  </si>
  <si>
    <t>sai2592m1/edu390014/9/8z777qz3</t>
  </si>
  <si>
    <t>sai2592m1/edu390018/9/v2w7v92w</t>
  </si>
  <si>
    <t>Довбялик</t>
  </si>
  <si>
    <t>sai2592m1/edu396064/9/w9r4g89v</t>
  </si>
  <si>
    <t>Фролов</t>
  </si>
  <si>
    <t>sai2592m1/edu396052/9/528q437w</t>
  </si>
  <si>
    <t>Жолинский</t>
  </si>
  <si>
    <t>sai2592m1/edu390146/9/6gr326w2</t>
  </si>
  <si>
    <t>Струянская</t>
  </si>
  <si>
    <t>Ника</t>
  </si>
  <si>
    <t>sai2592m1/edu390014/9/84z3rw6r</t>
  </si>
  <si>
    <t>Жаворонков</t>
  </si>
  <si>
    <t>sai2592m1/edu396002/9/g7r6zv79</t>
  </si>
  <si>
    <t>Симанович</t>
  </si>
  <si>
    <t>sai2592m1/edu390014/9/8643wqz7</t>
  </si>
  <si>
    <t>sai2592m1/edu390014/9/8w6wv7z3</t>
  </si>
  <si>
    <t>sai2592m1/edu390014/9/4z38556r</t>
  </si>
  <si>
    <t>sai2592m1/edu390014/9/vzrrg4zg</t>
  </si>
  <si>
    <t>sai2592m1/edu390043/9/g4r9z72r</t>
  </si>
  <si>
    <t>Давыдов</t>
  </si>
  <si>
    <t>Бахтиёрович</t>
  </si>
  <si>
    <t>sai2592m1/edu390018/9/875q4w26</t>
  </si>
  <si>
    <t>Потапцев</t>
  </si>
  <si>
    <t>sai2592m1/edu390042/9/q4z58729</t>
  </si>
  <si>
    <t>Бланк</t>
  </si>
  <si>
    <t>sai2592m1/edu390039/9/6rz69vr9</t>
  </si>
  <si>
    <t>Фирсянков</t>
  </si>
  <si>
    <t>sai2592m1/edu390146/9/v7r4zrz8</t>
  </si>
  <si>
    <t>Щелкун</t>
  </si>
  <si>
    <t>sai2592m1/edu390146/9/v5r6zgrz</t>
  </si>
  <si>
    <t>Виноградова</t>
  </si>
  <si>
    <t>sai2592m1/edu390001/9/v76wwz24</t>
  </si>
  <si>
    <t>Дадашев</t>
  </si>
  <si>
    <t>Алан</t>
  </si>
  <si>
    <t>Рафаэлович</t>
  </si>
  <si>
    <t>sai2592m1/edu396052/9/525r5z73</t>
  </si>
  <si>
    <t>Коврижкин</t>
  </si>
  <si>
    <t>sai2592m1/edu390042/9/7q4zw329</t>
  </si>
  <si>
    <t>Колесниченко</t>
  </si>
  <si>
    <t>sai2592m1/edu396064/9/z265r595</t>
  </si>
  <si>
    <t>Нафеев</t>
  </si>
  <si>
    <t>sai2592m1/edu393005/9/v8w37982</t>
  </si>
  <si>
    <t>Агибалов</t>
  </si>
  <si>
    <t>sai2592m1/edu396064/9/76zq5r9v</t>
  </si>
  <si>
    <t>sai2592m1/edu393008/9/2vr583wz</t>
  </si>
  <si>
    <t>sai2592m1/edu390146/9/zvr5z9wq</t>
  </si>
  <si>
    <t>Кураева</t>
  </si>
  <si>
    <t>Антонина</t>
  </si>
  <si>
    <t>sai2592m1/edu390018/9/w5z7v626</t>
  </si>
  <si>
    <t>Эдиев</t>
  </si>
  <si>
    <t>Арсен</t>
  </si>
  <si>
    <t>Сеитович</t>
  </si>
  <si>
    <t>sai2592m1/edu396052/9/57zw5r2z</t>
  </si>
  <si>
    <t>Абакумов</t>
  </si>
  <si>
    <t>sai2592m1/edu393008/9/gqrq6gw9</t>
  </si>
  <si>
    <t>sai2592m1/edu390001/9/42354z2g</t>
  </si>
  <si>
    <t>Ляпин</t>
  </si>
  <si>
    <t xml:space="preserve">Максимович </t>
  </si>
  <si>
    <t>sai2592m1/edu390018/9/q5v4r45r</t>
  </si>
  <si>
    <t>Рахманжонова</t>
  </si>
  <si>
    <t>sai2592m1/edu396002/9/v243qg74</t>
  </si>
  <si>
    <t xml:space="preserve">Самсонов </t>
  </si>
  <si>
    <t>sai2592m1/edu390018/9/gw2gwz27</t>
  </si>
  <si>
    <t>Урбанович</t>
  </si>
  <si>
    <t>sai2592m1/edu390039/9/35g9g459</t>
  </si>
  <si>
    <t>Хохлова</t>
  </si>
  <si>
    <t>sai2592m1/edu396006/9/g5g34q5q</t>
  </si>
  <si>
    <t>Соколов</t>
  </si>
  <si>
    <t>sai2592m1/edu396064/9/764w7498</t>
  </si>
  <si>
    <t>Шиматков</t>
  </si>
  <si>
    <t>sai2592m1/edu390041/9/2z9g94z3</t>
  </si>
  <si>
    <t>Бударин</t>
  </si>
  <si>
    <t>sai2592m1/edu393008/9/3r4977w8</t>
  </si>
  <si>
    <t>sai2592m1/edu396002/9/52qw5g28</t>
  </si>
  <si>
    <t>Ипатов</t>
  </si>
  <si>
    <t>sai2592m1/edu390014/9/768794zq</t>
  </si>
  <si>
    <t>Кислый</t>
  </si>
  <si>
    <t>sai2592m1/edu396064/9/r6q7326w</t>
  </si>
  <si>
    <t>Мосийчук</t>
  </si>
  <si>
    <t>sai2592m1/edu390047/10/grvz6zr2</t>
  </si>
  <si>
    <t>Родина</t>
  </si>
  <si>
    <t>Артуровна</t>
  </si>
  <si>
    <t>sai2592m1/edu390042/9/7q4zv849</t>
  </si>
  <si>
    <t>Чубак</t>
  </si>
  <si>
    <t>sai2592m1/edu390018/9/rv2ww92w</t>
  </si>
  <si>
    <t>sai2592m1/edu390014/9/565vrqz4</t>
  </si>
  <si>
    <t>Андрюшин</t>
  </si>
  <si>
    <t>sai2592m1/edu390047/10/grvz4zr2</t>
  </si>
  <si>
    <t>Бургандинова</t>
  </si>
  <si>
    <t>sai2592m1/edu396002/9/g7rqrv29</t>
  </si>
  <si>
    <t>Иброгимов</t>
  </si>
  <si>
    <t xml:space="preserve">Нодир </t>
  </si>
  <si>
    <t>Хамралиевич</t>
  </si>
  <si>
    <t>sai2592m1/edu396064/9/76zq7z9v</t>
  </si>
  <si>
    <t>sai2592m1/edu396064/9/z97gvv9g</t>
  </si>
  <si>
    <t>Алешин</t>
  </si>
  <si>
    <t>sai2592m1/edu396002/9/g7rqv629</t>
  </si>
  <si>
    <t xml:space="preserve">Петров </t>
  </si>
  <si>
    <t>sai2592m1/edu390013/9/2rgw4w58</t>
  </si>
  <si>
    <t>sai2592m1/edu390039/10/vzr98v58</t>
  </si>
  <si>
    <t>Словохотова</t>
  </si>
  <si>
    <t>Тимофеевна</t>
  </si>
  <si>
    <t>sai2592m1/edu393008/10/6w7465r3</t>
  </si>
  <si>
    <t>Туманов</t>
  </si>
  <si>
    <t>Али</t>
  </si>
  <si>
    <t>Шарифович</t>
  </si>
  <si>
    <t>sai2592m1/edu390039/10/3v52g4r2</t>
  </si>
  <si>
    <t>Харитонов</t>
  </si>
  <si>
    <t>sai2592m1/edu393004/10/r296r549</t>
  </si>
  <si>
    <t>Куруц</t>
  </si>
  <si>
    <t>sai2592m1/edu393004/10/g283wr4v</t>
  </si>
  <si>
    <t>Бондаренко</t>
  </si>
  <si>
    <t>sai2592m1/edu390043/10/qw433w47</t>
  </si>
  <si>
    <t>Гострем</t>
  </si>
  <si>
    <t>Леон</t>
  </si>
  <si>
    <t>Элисович</t>
  </si>
  <si>
    <t>sai2592m1/edu393008/10/5rz746w2</t>
  </si>
  <si>
    <t>Кацубо</t>
  </si>
  <si>
    <t>sai2592m1/edu396064/10/g76z226v</t>
  </si>
  <si>
    <t>Белугин</t>
  </si>
  <si>
    <t>sai2592m1/edu393004/10/82qvrz4g</t>
  </si>
  <si>
    <t>Лебедев</t>
  </si>
  <si>
    <t>sai2592m1/edu390018/10/4z537956</t>
  </si>
  <si>
    <t>sai2592m1/edu393005/10/284z3384</t>
  </si>
  <si>
    <t>Дыхныч</t>
  </si>
  <si>
    <t>sai2592m1/edu390005/10/85zgv96v</t>
  </si>
  <si>
    <t xml:space="preserve">Симакин </t>
  </si>
  <si>
    <t xml:space="preserve">Тимофей </t>
  </si>
  <si>
    <t>sai2592m1/edu393005/10/7532q78g</t>
  </si>
  <si>
    <t>Степанов</t>
  </si>
  <si>
    <t>sai2592m1/edu393004/10/343r852q</t>
  </si>
  <si>
    <t>Кот</t>
  </si>
  <si>
    <t>sai2592m1/edu390045/10/45379495</t>
  </si>
  <si>
    <t>Петухов</t>
  </si>
  <si>
    <t>sai2592m1/edu390041/10/g8qwr283</t>
  </si>
  <si>
    <t>Никулин</t>
  </si>
  <si>
    <t>sai2592m1/edu390146/10/v5r69gwz</t>
  </si>
  <si>
    <t>Москаленко</t>
  </si>
  <si>
    <t>sai2592m1/edu396064/10/g76z329v</t>
  </si>
  <si>
    <t>Керим</t>
  </si>
  <si>
    <t>Миратович</t>
  </si>
  <si>
    <t>sai2592m1/edu396064/10/q8637w64</t>
  </si>
  <si>
    <t>Павловский</t>
  </si>
  <si>
    <t>sai2592m1/edu393003/10/w34zzq4v</t>
  </si>
  <si>
    <t>Василишина</t>
  </si>
  <si>
    <t>sai2592m1/edu396064/10/8z974w6g</t>
  </si>
  <si>
    <t>Джафаров</t>
  </si>
  <si>
    <t>sai2592m1/edu393005/10/28444q84</t>
  </si>
  <si>
    <t>Джемилев</t>
  </si>
  <si>
    <t>sai2592m1/edu390013/10/2rgwr587</t>
  </si>
  <si>
    <t>Карпылев</t>
  </si>
  <si>
    <t>sai2592m1/edu390020/10/gr67q96w</t>
  </si>
  <si>
    <t>Кучинискайте</t>
  </si>
  <si>
    <t>sai2592m1/edu390045/10/g5qzrzg2</t>
  </si>
  <si>
    <t>Нестор</t>
  </si>
  <si>
    <t>Головаха</t>
  </si>
  <si>
    <t>Богданович</t>
  </si>
  <si>
    <t>sai2592m1/edu390015/10/z845v92g</t>
  </si>
  <si>
    <t xml:space="preserve">Китесашвили </t>
  </si>
  <si>
    <t>Георгий</t>
  </si>
  <si>
    <t>sai2592m1/edu390020/10/w56vrg63</t>
  </si>
  <si>
    <t xml:space="preserve">Пасевнич </t>
  </si>
  <si>
    <t>Майя</t>
  </si>
  <si>
    <t>sai2592m1/edu390004/10/8gwvvw56</t>
  </si>
  <si>
    <t>sai2592m1/edu390146/10/zqr9v5wv</t>
  </si>
  <si>
    <t>Ходыкин</t>
  </si>
  <si>
    <t>sai2592m1/edu390043/10/582w6946</t>
  </si>
  <si>
    <t>Агафонов</t>
  </si>
  <si>
    <t>Леонидович</t>
  </si>
  <si>
    <t>sai2592m1/edu393008/10/7w63q5rv</t>
  </si>
  <si>
    <t>Зайкова</t>
  </si>
  <si>
    <t>Адриана</t>
  </si>
  <si>
    <t>sai2592m1/edu396064/10/w392qv68</t>
  </si>
  <si>
    <t>Савинков</t>
  </si>
  <si>
    <t>sai2592m1/edu390045/10/q5zg9g82</t>
  </si>
  <si>
    <t>Тищенко</t>
  </si>
  <si>
    <t>sai2592m1/edu396064/10/rz68539q</t>
  </si>
  <si>
    <t>sai2592m1/edu390044/11/q75r6659</t>
  </si>
  <si>
    <t>Гарбар</t>
  </si>
  <si>
    <t>sai2592m1/edu396006/11/z5r8z25r</t>
  </si>
  <si>
    <t>Близнюк</t>
  </si>
  <si>
    <t>sai2592m1/edu396006/11/3749rw5z</t>
  </si>
  <si>
    <t>sai2592m1/edu390145/11/w7q8v5qg</t>
  </si>
  <si>
    <t>Моногоров </t>
  </si>
  <si>
    <t>Лев </t>
  </si>
  <si>
    <t>sai2592m1/edu393005/11/278qgg83</t>
  </si>
  <si>
    <t>Львова</t>
  </si>
  <si>
    <t>sai2592m1/edu390043/11/qz4zq263</t>
  </si>
  <si>
    <t>Белоусова</t>
  </si>
  <si>
    <t>Надежда</t>
  </si>
  <si>
    <t>sai2592m1/edu390042/11/v4qg5g45</t>
  </si>
  <si>
    <t>Добыш</t>
  </si>
  <si>
    <t>sai2592m1/edu393005/11/78g3vr82</t>
  </si>
  <si>
    <t>sai2592m1/edu390043/11/qw436927</t>
  </si>
  <si>
    <t>Котяшова</t>
  </si>
  <si>
    <t>sai2592m1/edu393003/11/326z8z29</t>
  </si>
  <si>
    <t>Акчибаш</t>
  </si>
  <si>
    <t>sai2592m1/edu390042/11/62687g28</t>
  </si>
  <si>
    <t>Дудукалов</t>
  </si>
  <si>
    <t>sai2592m1/edu390042/11/54v8wr47</t>
  </si>
  <si>
    <t>Фонин</t>
  </si>
  <si>
    <t>sai2592m1/edu390042/11/7485q726</t>
  </si>
  <si>
    <t>Шмадченко</t>
  </si>
  <si>
    <t>sai2592m1/edu390045/11/95773z85</t>
  </si>
  <si>
    <t>Емельянчик</t>
  </si>
  <si>
    <t>sai2592m1/edu396052/11/v525q423</t>
  </si>
  <si>
    <t>Афанасьев</t>
  </si>
  <si>
    <t>sai2592m1/edu390006/11/z84vvr4g</t>
  </si>
  <si>
    <t xml:space="preserve">Буланков </t>
  </si>
  <si>
    <t>sai2592m1/edu393003/11/545r752z</t>
  </si>
  <si>
    <t>sis2552m1/edu390042/5/gv4q8925</t>
  </si>
  <si>
    <t>Стулова</t>
  </si>
  <si>
    <t>Юлия</t>
  </si>
  <si>
    <t>sis2552m1/edu396062/5/37gvggq2</t>
  </si>
  <si>
    <t>Наталья</t>
  </si>
  <si>
    <t>sis2552m1/edu390145/5/r8q76z47</t>
  </si>
  <si>
    <t>Лапкин </t>
  </si>
  <si>
    <t>Евгений </t>
  </si>
  <si>
    <t>sis2552m1/edu396064/5/rz68539q</t>
  </si>
  <si>
    <t>Дейч</t>
  </si>
  <si>
    <t>sis2552m1/edu390014/5/565v2qz4</t>
  </si>
  <si>
    <t>Ар</t>
  </si>
  <si>
    <t>Игорь</t>
  </si>
  <si>
    <t>sis2552m1/edu393005/5/78g2zz52</t>
  </si>
  <si>
    <t>Коцюбинский</t>
  </si>
  <si>
    <t>sis2552m1/edu390014/5/vzrr97zg</t>
  </si>
  <si>
    <t>sis2552m1/edu390014/5/vzrrv4zg</t>
  </si>
  <si>
    <t>sis2552m1/edu396062/5/r7z8qqr7</t>
  </si>
  <si>
    <t>Шуктомов</t>
  </si>
  <si>
    <t>sis2552m1/edu393005/5/v5vwrq8g</t>
  </si>
  <si>
    <t>Терпиловский</t>
  </si>
  <si>
    <t>sis2552m1/edu396062/5/r284gz32</t>
  </si>
  <si>
    <t>Деркачев</t>
  </si>
  <si>
    <t>sis2552m1/edu390014/5/w6vv7465</t>
  </si>
  <si>
    <t>Непомнящих</t>
  </si>
  <si>
    <t>sis2552m1/edu390014/5/8z2wgw67</t>
  </si>
  <si>
    <t>Николаев</t>
  </si>
  <si>
    <t>sis2552m1/edu396002/5/r7gg8w76</t>
  </si>
  <si>
    <t xml:space="preserve">Попкова </t>
  </si>
  <si>
    <t xml:space="preserve">Амелия </t>
  </si>
  <si>
    <t>sis2552m1/edu393005/5/z5796759</t>
  </si>
  <si>
    <t>Устинович</t>
  </si>
  <si>
    <t>sis2552m1/edu396062/5/32r6q592</t>
  </si>
  <si>
    <t>Ариана</t>
  </si>
  <si>
    <t>Молостова</t>
  </si>
  <si>
    <t>sis2552m1/edu390014/5/7687g5zq</t>
  </si>
  <si>
    <t>sis2552m1/edu390014/5/4z38256r</t>
  </si>
  <si>
    <t>sis2552m1/edu390014/5/565vqqz4</t>
  </si>
  <si>
    <t>sis2552m1/edu390014/5/4z38ww6r</t>
  </si>
  <si>
    <t>sis2552m1/edu390004/5/7gv9735r</t>
  </si>
  <si>
    <t>Рябчиков</t>
  </si>
  <si>
    <t xml:space="preserve"> Макар </t>
  </si>
  <si>
    <t>sis2552m1/edu396002/5/v2498374</t>
  </si>
  <si>
    <t xml:space="preserve">Таранов </t>
  </si>
  <si>
    <t>sis2552m1/edu393005/5/35r2695w</t>
  </si>
  <si>
    <t>Гусев</t>
  </si>
  <si>
    <t>sis2552m1/edu390032/5/86w7q867</t>
  </si>
  <si>
    <t>Овечкина</t>
  </si>
  <si>
    <t>sis2552m1/edu390145/5/r8qg7zqg</t>
  </si>
  <si>
    <t>Видуто </t>
  </si>
  <si>
    <t>Владимир </t>
  </si>
  <si>
    <t>sis2552m1/edu390004/5/rg979wg7</t>
  </si>
  <si>
    <t>Погосян</t>
  </si>
  <si>
    <t xml:space="preserve"> Давит</t>
  </si>
  <si>
    <t xml:space="preserve"> Горович</t>
  </si>
  <si>
    <t>sis2552m1/edu396006/6/v5w4r37g</t>
  </si>
  <si>
    <t>sis2552m1/edu390044/6/72gg3r2r</t>
  </si>
  <si>
    <t>Щемелинин</t>
  </si>
  <si>
    <t>sis2552m1/edu396064/6/426v7397</t>
  </si>
  <si>
    <t>Кузьмин</t>
  </si>
  <si>
    <t>sis2552m1/edu396064/6/2r6qrz9w</t>
  </si>
  <si>
    <t>Яловецкис</t>
  </si>
  <si>
    <t>sis2552m1/edu393005/6/qv8w2452</t>
  </si>
  <si>
    <t>Лавренчук</t>
  </si>
  <si>
    <t>sis2552m1/edu390039/6/2754q4rw</t>
  </si>
  <si>
    <t>Дёмкин</t>
  </si>
  <si>
    <t>sis2552m1/edu390039/6/9w574vrv</t>
  </si>
  <si>
    <t>Мирончик</t>
  </si>
  <si>
    <t>sis2552m1/edu396062/6/r2849632</t>
  </si>
  <si>
    <t>Лифер</t>
  </si>
  <si>
    <t>sis2552m1/edu390015/6/98w56w8q</t>
  </si>
  <si>
    <t>Щербакова</t>
  </si>
  <si>
    <t>Ангелина</t>
  </si>
  <si>
    <t>sis2552m1/edu396064/6/q8632r94</t>
  </si>
  <si>
    <t>Кузовлев</t>
  </si>
  <si>
    <t>sis2552m1/edu390039/6/wz5wq656</t>
  </si>
  <si>
    <t>Линь</t>
  </si>
  <si>
    <t>Чэньсинь</t>
  </si>
  <si>
    <t>sis2552m1/edu390042/6/7r298w43</t>
  </si>
  <si>
    <t>Кашарный</t>
  </si>
  <si>
    <t>sis2552m1/edu393005/6/z5737759</t>
  </si>
  <si>
    <t>sis2552m1/edu393005/6/78g93v82</t>
  </si>
  <si>
    <t>Чубыкин</t>
  </si>
  <si>
    <t>sis2552m1/edu393005/6/78299g5g</t>
  </si>
  <si>
    <t>Лаамари</t>
  </si>
  <si>
    <t>Мехдиевна</t>
  </si>
  <si>
    <t>sis2552m1/edu390044/6/w53qvg59</t>
  </si>
  <si>
    <t>Уткина</t>
  </si>
  <si>
    <t>sis2552m1/edu390034/6/w4399748</t>
  </si>
  <si>
    <t>Рожнов </t>
  </si>
  <si>
    <t>sis2552m1/edu396064/6/2v9w836r</t>
  </si>
  <si>
    <t>Рядчиков</t>
  </si>
  <si>
    <t>sis2552m1/edu390042/6/7r2rvz2z</t>
  </si>
  <si>
    <t>Ковылин</t>
  </si>
  <si>
    <t>sis2552m1/edu390039/6/vzr92v58</t>
  </si>
  <si>
    <t>Черных</t>
  </si>
  <si>
    <t>sis2552m1/edu396064/6/2r6qvz9w</t>
  </si>
  <si>
    <t>Киртоака</t>
  </si>
  <si>
    <t>sis2552m1/edu396062/6/r2v668g2</t>
  </si>
  <si>
    <t>sis2552m1/edu390004/6/r2g63356</t>
  </si>
  <si>
    <t xml:space="preserve">Осколков </t>
  </si>
  <si>
    <t xml:space="preserve">Платон </t>
  </si>
  <si>
    <t>sis2552m1/edu390145/6/wr423zq2</t>
  </si>
  <si>
    <t>Каблак </t>
  </si>
  <si>
    <t>sis2552m1/edu393005/6/v5v42g5g</t>
  </si>
  <si>
    <t>Ходченков</t>
  </si>
  <si>
    <t>sis2552m1/edu396064/6/g76z226v</t>
  </si>
  <si>
    <t>Минченко</t>
  </si>
  <si>
    <t>sis2552m1/edu396064/6/w7647z98</t>
  </si>
  <si>
    <t>Павкин</t>
  </si>
  <si>
    <t>sis2552m1/edu390004/6/z3g26wg6</t>
  </si>
  <si>
    <t xml:space="preserve">Яковчук </t>
  </si>
  <si>
    <t xml:space="preserve">Артём </t>
  </si>
  <si>
    <t>sis2552m1/edu396052/6/g2r5537r</t>
  </si>
  <si>
    <t>sis2552m1/edu396064/6/8z978w6g</t>
  </si>
  <si>
    <t>Ламухин</t>
  </si>
  <si>
    <t>sis2572m1/edu396052/7/5283g37w</t>
  </si>
  <si>
    <t>sis2572m1/edu396052/7/62g4v37v</t>
  </si>
  <si>
    <t>sis2572m1/edu396052/7/528vz32w</t>
  </si>
  <si>
    <t>sis2572m1/edu396052/7/g2rzw92r</t>
  </si>
  <si>
    <t>sis2572m1/edu393004/7/343r752q</t>
  </si>
  <si>
    <t>Тарков</t>
  </si>
  <si>
    <t>Семен</t>
  </si>
  <si>
    <t>Анатольевна</t>
  </si>
  <si>
    <t>sis2572m1/edu396062/7/g24664r2</t>
  </si>
  <si>
    <t>Лешкевич</t>
  </si>
  <si>
    <t>sis2572m1/edu396052/7/g874zv7q</t>
  </si>
  <si>
    <t>sis2572m1/edu393005/7/v8ww9382</t>
  </si>
  <si>
    <t>Майсак</t>
  </si>
  <si>
    <t>Даниилович</t>
  </si>
  <si>
    <t>sis2572m1/edu393005/7/284v7q84</t>
  </si>
  <si>
    <t>Сорокин</t>
  </si>
  <si>
    <t>sis2572m1/edu396052/7/387wgv7q</t>
  </si>
  <si>
    <t>Глодян</t>
  </si>
  <si>
    <t>Димитрий</t>
  </si>
  <si>
    <t>sis2572m1/edu393005/7/v5v24z5g</t>
  </si>
  <si>
    <t>sis2572m1/edu390045/7/759q385g</t>
  </si>
  <si>
    <t>Клименко</t>
  </si>
  <si>
    <t>sis2572m1/edu396006/7/z523g47g</t>
  </si>
  <si>
    <t>sis2572m1/edu393005/7/z8zzzv8w</t>
  </si>
  <si>
    <t>Сельдяков</t>
  </si>
  <si>
    <t>Любовь</t>
  </si>
  <si>
    <t>sis2572m1/edu393005/7/78g29v52</t>
  </si>
  <si>
    <t>sis2572m1/edu390032/7/g64957z7</t>
  </si>
  <si>
    <t>Протосевич</t>
  </si>
  <si>
    <t>sis2572m1/edu393004/7/v4z89748</t>
  </si>
  <si>
    <t>Сидаков</t>
  </si>
  <si>
    <t>sis2572m1/edu390039/7/75q849rw</t>
  </si>
  <si>
    <t>Филинов</t>
  </si>
  <si>
    <t>sis2572m1/edu396052/7/v5254r73</t>
  </si>
  <si>
    <t>Щехорская</t>
  </si>
  <si>
    <t>sis2572m1/edu396052/7/3g2r492r</t>
  </si>
  <si>
    <t>sis2572m1/edu396052/7/q2q6367r</t>
  </si>
  <si>
    <t>sis2572m1/edu393005/7/v5vw7g8g</t>
  </si>
  <si>
    <t>Абзалимов</t>
  </si>
  <si>
    <t>sis2572m1/edu390006/7/z84vzr4g</t>
  </si>
  <si>
    <t xml:space="preserve">Гоколенко </t>
  </si>
  <si>
    <t>sis2572m1/edu396064/7/rz68q39q</t>
  </si>
  <si>
    <t>Михайлов</t>
  </si>
  <si>
    <t>sis2572m1/edu393005/7/v5vwrq8g</t>
  </si>
  <si>
    <t>Остапович</t>
  </si>
  <si>
    <t>sis2572m1/edu393005/7/284v4q84</t>
  </si>
  <si>
    <t>sis2572m1/edu396062/7/r2vw637g</t>
  </si>
  <si>
    <t>Перунов</t>
  </si>
  <si>
    <t>sis2572m1/edu390032/7/g6q94769</t>
  </si>
  <si>
    <t>Троян</t>
  </si>
  <si>
    <t>sis2572m1/edu390039/7/9r37q9rw</t>
  </si>
  <si>
    <t>Дозморова</t>
  </si>
  <si>
    <t>sis2572m1/edu396006/7/z529w87g</t>
  </si>
  <si>
    <t>sis2572m1/edu396062/7/92339v2g</t>
  </si>
  <si>
    <t>sis2572m1/edu396064/7/w3922v98</t>
  </si>
  <si>
    <t>Микелайтис</t>
  </si>
  <si>
    <t>sis2572m1/edu390039/7/v52w7wr2</t>
  </si>
  <si>
    <t>Шевченко</t>
  </si>
  <si>
    <t>sis2572m1/edu396006/7/g5gzgr7q</t>
  </si>
  <si>
    <t>Алейников</t>
  </si>
  <si>
    <t>sis2572m1/edu390047/7/35rq65wg</t>
  </si>
  <si>
    <t>Майорова</t>
  </si>
  <si>
    <t>sis2572m1/edu390047/7/z2w422wq</t>
  </si>
  <si>
    <t>Николаева</t>
  </si>
  <si>
    <t>sis2572m1/edu393005/7/v8w3g382</t>
  </si>
  <si>
    <t>sis2572m1/edu396052/7/w57z382z</t>
  </si>
  <si>
    <t>sis2572m1/edu393004/7/82qq532g</t>
  </si>
  <si>
    <t>Крылов</t>
  </si>
  <si>
    <t>sis2572m1/edu396052/7/57zr9z7z</t>
  </si>
  <si>
    <t>Мраморнова</t>
  </si>
  <si>
    <t>sis2572m1/edu393005/7/28472354</t>
  </si>
  <si>
    <t>Воронцов</t>
  </si>
  <si>
    <t>sis2572m1/edu390039/7/qrv7gq5z</t>
  </si>
  <si>
    <t>Миленький</t>
  </si>
  <si>
    <t>sis2572m1/edu390039/7/754zgq5w</t>
  </si>
  <si>
    <t>Ярулин</t>
  </si>
  <si>
    <t>sis2572m1/edu390011/7/z54zzw47</t>
  </si>
  <si>
    <t>sis2572m1/edu396052/7/57zr3z7z</t>
  </si>
  <si>
    <t>sis2572m1/edu396052/7/g2rwz37r</t>
  </si>
  <si>
    <t>Волхин</t>
  </si>
  <si>
    <t>sis2572m1/edu390011/7/z2622q63</t>
  </si>
  <si>
    <t>sis2572m1/edu396052/7/v4269z75</t>
  </si>
  <si>
    <t>Подлужная</t>
  </si>
  <si>
    <t>sis2572m1/edu390015/7/527g7v23</t>
  </si>
  <si>
    <t>sis2572m1/edu390038/7/vr533vrq</t>
  </si>
  <si>
    <t>Пучкова</t>
  </si>
  <si>
    <t>sis2572m1/edu396052/7/w57z9r2z</t>
  </si>
  <si>
    <t>sis2572m1/edu396060/7/rv5w8q7w</t>
  </si>
  <si>
    <t xml:space="preserve">Баранова </t>
  </si>
  <si>
    <t>АНО СОШ "РОСТОК"</t>
  </si>
  <si>
    <t>Киселева</t>
  </si>
  <si>
    <t>sis2572m1/edu396052/7/57zr487z</t>
  </si>
  <si>
    <t>sis2572m1/edu393005/7/78g26r52</t>
  </si>
  <si>
    <t>Васильчук</t>
  </si>
  <si>
    <t>sis2572m1/edu396052/7/g8746v7q</t>
  </si>
  <si>
    <t>sis2572m1/edu390033/7/w929qz27</t>
  </si>
  <si>
    <t>sis2572m1/edu390145/7/9845w947</t>
  </si>
  <si>
    <t>sis2572m1/edu396006/7/w5vw3g7g</t>
  </si>
  <si>
    <t>Каминский</t>
  </si>
  <si>
    <t>sis2572m1/edu390044/7/72gg3r2r</t>
  </si>
  <si>
    <t>Короткова</t>
  </si>
  <si>
    <t>sis2572m1/edu390039/7/qrv73q5z</t>
  </si>
  <si>
    <t>Кочкин</t>
  </si>
  <si>
    <t>sis2572m1/edu390006/7/89267747</t>
  </si>
  <si>
    <t>Кремнев</t>
  </si>
  <si>
    <t>sis2572m1/edu390006/7/z84vgr2g</t>
  </si>
  <si>
    <t xml:space="preserve">Марьянченко </t>
  </si>
  <si>
    <t>sis2572m1/edu396064/7/rg6g2494</t>
  </si>
  <si>
    <t>sis2572m1/edu396052/7/wv798826</t>
  </si>
  <si>
    <t>sis2572m1/edu393005/7/9864w98r</t>
  </si>
  <si>
    <t>Пуйман</t>
  </si>
  <si>
    <t>Арсеньевич</t>
  </si>
  <si>
    <t>sis2572m1/edu390045/7/q5vr935r</t>
  </si>
  <si>
    <t>Рубеко</t>
  </si>
  <si>
    <t>sis2572m1/edu390039/7/7563wwrw</t>
  </si>
  <si>
    <t>Савенок</t>
  </si>
  <si>
    <t>sis2572m1/edu390042/7/r45gg94g</t>
  </si>
  <si>
    <t>Садовский</t>
  </si>
  <si>
    <t>sis2572m1/edu396064/7/2r6qz29w</t>
  </si>
  <si>
    <t>Соломатин</t>
  </si>
  <si>
    <t>sis2572m1/edu390004/7/rwgq97g3</t>
  </si>
  <si>
    <t>Царицын</t>
  </si>
  <si>
    <t>sis2572m1/edu396002/7/v2453g74</t>
  </si>
  <si>
    <t xml:space="preserve">Черкасова </t>
  </si>
  <si>
    <t xml:space="preserve">Олеся </t>
  </si>
  <si>
    <t>sis2572m1/edu396052/7/582v8r2w</t>
  </si>
  <si>
    <t>Шершинева</t>
  </si>
  <si>
    <t>sis2572m1/edu396006/7/g5gzzr7q</t>
  </si>
  <si>
    <t>sis2572m1/edu396052/7/62g4447v</t>
  </si>
  <si>
    <t>Плясухин</t>
  </si>
  <si>
    <t>sis2572m1/edu396052/7/q2q6wz7r</t>
  </si>
  <si>
    <t>sis2572m1/edu390011/7/z262r963</t>
  </si>
  <si>
    <t>sis2572m1/edu390045/7/g5qqgr54</t>
  </si>
  <si>
    <t>Граб</t>
  </si>
  <si>
    <t>sis2572m1/edu396060/7/vr73r25w</t>
  </si>
  <si>
    <t xml:space="preserve">Овчаренко </t>
  </si>
  <si>
    <t>sis2572m1/edu396052/7/q2qvrr7r</t>
  </si>
  <si>
    <t>Перепелкин</t>
  </si>
  <si>
    <t>sis2572m1/edu396052/7/426z5z25</t>
  </si>
  <si>
    <t>sis2572m1/edu390006/7/g725q72w</t>
  </si>
  <si>
    <t xml:space="preserve">Шлибурите </t>
  </si>
  <si>
    <t>sis2572m1/edu396052/7/57zr5z7z</t>
  </si>
  <si>
    <t>sis2572m1/edu390039/7/qrv446rz</t>
  </si>
  <si>
    <t>Якубина</t>
  </si>
  <si>
    <t>sis2572m1/edu390047/7/g5wgv7r2</t>
  </si>
  <si>
    <t>Молчан</t>
  </si>
  <si>
    <t>sis2572m1/edu390039/7/35g9w459</t>
  </si>
  <si>
    <t>sis2572m1/edu390047/7/qgr7g8r5</t>
  </si>
  <si>
    <t>Григорьева</t>
  </si>
  <si>
    <t>sis2572m1/edu390033/7/564q384q</t>
  </si>
  <si>
    <t>Стативо</t>
  </si>
  <si>
    <t>Валерьевна</t>
  </si>
  <si>
    <t>sis2572m1/edu396052/7/w57z5r2z</t>
  </si>
  <si>
    <t>sis2572m1/edu390146/8/q3r87zw2</t>
  </si>
  <si>
    <t>Мирзабеков</t>
  </si>
  <si>
    <t>Джавад</t>
  </si>
  <si>
    <t>Мирзабекович</t>
  </si>
  <si>
    <t>sis2572m1/edu390146/8/v5r69gwz</t>
  </si>
  <si>
    <t>Лакс</t>
  </si>
  <si>
    <t>Арон</t>
  </si>
  <si>
    <t>sis2572m1/edu396052/8/87wwzv7q</t>
  </si>
  <si>
    <t>sis2572m1/edu390041/8/v8wg9v8w</t>
  </si>
  <si>
    <t>Долгов</t>
  </si>
  <si>
    <t>sis2572m1/edu390041/8/v8626r8w</t>
  </si>
  <si>
    <t>Суслин</t>
  </si>
  <si>
    <t>sis2572m1/edu390041/8/9z23348g</t>
  </si>
  <si>
    <t>Жаравин</t>
  </si>
  <si>
    <t>sis2572m1/edu390146/8/6zrq69wg</t>
  </si>
  <si>
    <t>Чукин</t>
  </si>
  <si>
    <t>sis2572m1/edu390146/8/87rv66r3</t>
  </si>
  <si>
    <t>Лешукова</t>
  </si>
  <si>
    <t>Борисова</t>
  </si>
  <si>
    <t>победитель МЭ 2024-2025 уч.г.</t>
  </si>
  <si>
    <t>Кунгурова</t>
  </si>
  <si>
    <t>Пальчикова</t>
  </si>
  <si>
    <t>sis2572m1/edu390146/8/v5r6qgwz</t>
  </si>
  <si>
    <t>sis2572m1/edu393008/8/3r4g6qw8</t>
  </si>
  <si>
    <t>sis2572m1/edu396064/8/8z978w6g</t>
  </si>
  <si>
    <t>sis2572m1/edu390146/8/v7r44zrz</t>
  </si>
  <si>
    <t>Татуков</t>
  </si>
  <si>
    <t>sis2572m1/edu390038/8/8vr878w3</t>
  </si>
  <si>
    <t>Тикото</t>
  </si>
  <si>
    <t>sis2572m1/edu390041/8/9z7372zq</t>
  </si>
  <si>
    <t>Хучаев</t>
  </si>
  <si>
    <t xml:space="preserve">Халид </t>
  </si>
  <si>
    <t>Алиевич</t>
  </si>
  <si>
    <t>sis2572m1/edu396060/8/2r52zv5g</t>
  </si>
  <si>
    <t xml:space="preserve">Калмыков </t>
  </si>
  <si>
    <t>sis2572m1/edu393005/8/v5vv7z5g</t>
  </si>
  <si>
    <t>Хохлов</t>
  </si>
  <si>
    <t>sis2572m1/edu390146/8/97rg8qwz</t>
  </si>
  <si>
    <t>Жижимов</t>
  </si>
  <si>
    <t>Прохор</t>
  </si>
  <si>
    <t>sis2572m1/edu396062/8/r28v492w</t>
  </si>
  <si>
    <t>Каюда</t>
  </si>
  <si>
    <t>sis2572m1/edu390011/8/q4g5r54g</t>
  </si>
  <si>
    <t>Брежнев</t>
  </si>
  <si>
    <t>sis2572m1/edu390044/8/385vz657</t>
  </si>
  <si>
    <t>Култынов</t>
  </si>
  <si>
    <t>sis2572m1/edu390011/8/24r58r6v</t>
  </si>
  <si>
    <t>sis2572m1/edu390146/8/43r784wq</t>
  </si>
  <si>
    <t>Влахович</t>
  </si>
  <si>
    <t>Стефановна</t>
  </si>
  <si>
    <t>sis2572m1/edu396064/8/z2652795</t>
  </si>
  <si>
    <t>Гамма</t>
  </si>
  <si>
    <t>sis2572m1/edu396064/8/2v9w236r</t>
  </si>
  <si>
    <t>Горшков</t>
  </si>
  <si>
    <t>sis2572m1/edu390005/8/w9z798zv</t>
  </si>
  <si>
    <t xml:space="preserve">Квинт </t>
  </si>
  <si>
    <t xml:space="preserve">София </t>
  </si>
  <si>
    <t>sis2572m1/edu390005/8/v3zr84z2</t>
  </si>
  <si>
    <t xml:space="preserve">Малаки </t>
  </si>
  <si>
    <t xml:space="preserve">Валерия </t>
  </si>
  <si>
    <t>sis2572m1/edu390039/8/v52wq7r2</t>
  </si>
  <si>
    <t>Малеев</t>
  </si>
  <si>
    <t>sis2572m1/edu390047/8/g5wg86r2</t>
  </si>
  <si>
    <t>Меньшенин</t>
  </si>
  <si>
    <t>sis2572m1/edu393005/8/z8z42r8w</t>
  </si>
  <si>
    <t>Молодчуев</t>
  </si>
  <si>
    <t>sis2572m1/edu396064/8/w3928v98</t>
  </si>
  <si>
    <t>sis2572m1/edu396064/8/q8632r94</t>
  </si>
  <si>
    <t>Синявин</t>
  </si>
  <si>
    <t>sis2572m1/edu390034/8/q52v3r4g</t>
  </si>
  <si>
    <t>Щеглов</t>
  </si>
  <si>
    <t>sis2572m1/edu390145/8/87qv65q3</t>
  </si>
  <si>
    <t>Балыбин </t>
  </si>
  <si>
    <t>Ростислав </t>
  </si>
  <si>
    <t>sis2572m1/edu390145/8/w7q8554g</t>
  </si>
  <si>
    <t>Мазикин </t>
  </si>
  <si>
    <t>Роберт </t>
  </si>
  <si>
    <t>sis2572m1/edu390041/8/v8622r8w</t>
  </si>
  <si>
    <t>Станислав</t>
  </si>
  <si>
    <t>sis2572m1/edu390045/8/g5q6rr24</t>
  </si>
  <si>
    <t>sis2572m1/edu390006/8/6823gz29</t>
  </si>
  <si>
    <t xml:space="preserve">Бециян </t>
  </si>
  <si>
    <t>sis2572m1/edu390011/8/54z73w67</t>
  </si>
  <si>
    <t>Мавлютова</t>
  </si>
  <si>
    <t>sis2572m1/edu390011/8/q68rq96z</t>
  </si>
  <si>
    <t>sis2592m1/edu393005/9/753g245g</t>
  </si>
  <si>
    <t>Подольский</t>
  </si>
  <si>
    <t>sis2592m1/edu390047/9/35rq35rg</t>
  </si>
  <si>
    <t>Гречко</t>
  </si>
  <si>
    <t>sis2592m1/edu390001/9/5g743r2z</t>
  </si>
  <si>
    <t>Сазонов</t>
  </si>
  <si>
    <t xml:space="preserve">МАОУ КМЛ </t>
  </si>
  <si>
    <t>sis2592m1/edu393005/9/v89q3q8r</t>
  </si>
  <si>
    <t>Михно</t>
  </si>
  <si>
    <t>sis2592m1/edu390047/9/63w8g7r5</t>
  </si>
  <si>
    <t>sis2592m1/edu390014/9/78zg5wzq</t>
  </si>
  <si>
    <t>sis2592m1/edu396060/9/29749858</t>
  </si>
  <si>
    <t xml:space="preserve">Коваленко </t>
  </si>
  <si>
    <t>sis2592m1/edu390001/9/w37v5294</t>
  </si>
  <si>
    <t>Сережин</t>
  </si>
  <si>
    <t>sis2592m1/edu390047/9/qgr7v7w5</t>
  </si>
  <si>
    <t>Банул</t>
  </si>
  <si>
    <t>sis2592m1/edu390014/9/v8z752z3</t>
  </si>
  <si>
    <t>Бутакова</t>
  </si>
  <si>
    <t>sis2592m1/edu390014/9/2864rv67</t>
  </si>
  <si>
    <t>sis2592m1/edu390014/9/28649qz7</t>
  </si>
  <si>
    <t>sis2592m1/edu393008/9/5rz333w2</t>
  </si>
  <si>
    <t>sis2592m1/edu390047/9/g5wg37w2</t>
  </si>
  <si>
    <t>Плис</t>
  </si>
  <si>
    <t>sis2592m1/edu390018/9/67268423</t>
  </si>
  <si>
    <t>sis2592m1/edu390047/9/35rq9grg</t>
  </si>
  <si>
    <t>Мирошник</t>
  </si>
  <si>
    <t>sis2592m1/edu390041/9/w8395782</t>
  </si>
  <si>
    <t>sis2592m1/edu396064/9/rw9rvw9v</t>
  </si>
  <si>
    <t>Стеценко</t>
  </si>
  <si>
    <t>sis2592m1/edu390047/9/g5wg77w2</t>
  </si>
  <si>
    <t>Церковный</t>
  </si>
  <si>
    <t>sis2592m1/edu390047/9/qgr7g8r5</t>
  </si>
  <si>
    <t>Варнавский</t>
  </si>
  <si>
    <t>sis2592m1/edu390018/9/6w29vz59</t>
  </si>
  <si>
    <t>sis2592m1/edu390018/9/4z53956v</t>
  </si>
  <si>
    <t>sis2592m1/edu396006/9/g5g86q7q</t>
  </si>
  <si>
    <t>Секретарь</t>
  </si>
  <si>
    <t>Всеволод</t>
  </si>
  <si>
    <t>sis2592m1/edu390018/9/8957r26g</t>
  </si>
  <si>
    <t>sis2592m1/edu396002/9/g7ww5g76</t>
  </si>
  <si>
    <t xml:space="preserve"> Ксения </t>
  </si>
  <si>
    <t>Ильинична</t>
  </si>
  <si>
    <t>sis2592m1/edu396064/9/g76z529v</t>
  </si>
  <si>
    <t>Велякин</t>
  </si>
  <si>
    <t>sis2592m1/edu390018/9/4z28qr5v</t>
  </si>
  <si>
    <t>sis2592m1/edu390023/9/g7zrr4z9</t>
  </si>
  <si>
    <t xml:space="preserve">Галкин </t>
  </si>
  <si>
    <t>sis2592m1/edu396002/9/32z94q7g</t>
  </si>
  <si>
    <t xml:space="preserve">Потапова </t>
  </si>
  <si>
    <t>sis2592m1/edu396002/9/32zr6q2g</t>
  </si>
  <si>
    <t xml:space="preserve">Худушина </t>
  </si>
  <si>
    <t xml:space="preserve">Евгения </t>
  </si>
  <si>
    <t>sis2592m1/edu390018/9/rv2r3856</t>
  </si>
  <si>
    <t>sis2592m1/edu396064/9/q863rr94</t>
  </si>
  <si>
    <t>Билаш</t>
  </si>
  <si>
    <t>sis2592m1/edu396060/9/3g78r97r</t>
  </si>
  <si>
    <t xml:space="preserve">Головченко </t>
  </si>
  <si>
    <t>sis2592m1/edu393005/9/78qr2653</t>
  </si>
  <si>
    <t>Зимина</t>
  </si>
  <si>
    <t>sis2592m1/edu390014/9/876854zq</t>
  </si>
  <si>
    <t>sis2592m1/edu396060/9/qv5z8g5g</t>
  </si>
  <si>
    <t xml:space="preserve">Кузнецов </t>
  </si>
  <si>
    <t>sis2592m1/edu396064/9/2r6q7z6w</t>
  </si>
  <si>
    <t>Левкевич</t>
  </si>
  <si>
    <t>sis2592m1/edu390018/9/q754g24r</t>
  </si>
  <si>
    <t>sis2592m1/edu393005/9/78qrw653</t>
  </si>
  <si>
    <t>Слободянюк</t>
  </si>
  <si>
    <t>sis2592m1/edu390014/9/78zg95zq</t>
  </si>
  <si>
    <t>sis2592m1/edu390032/9/qzg5r8zv</t>
  </si>
  <si>
    <t>Аскеров</t>
  </si>
  <si>
    <t>Синан</t>
  </si>
  <si>
    <t>Сейранович</t>
  </si>
  <si>
    <t>sis2592m1/edu390014/9/98z27467</t>
  </si>
  <si>
    <t>Белугина</t>
  </si>
  <si>
    <t>sis2592m1/edu393008/9/g7w635rv</t>
  </si>
  <si>
    <t>sis2592m1/edu396002/9/z7854w29</t>
  </si>
  <si>
    <t xml:space="preserve">Козлова </t>
  </si>
  <si>
    <t xml:space="preserve">Маргарита </t>
  </si>
  <si>
    <t>sis2592m1/edu396062/9/92qqw625</t>
  </si>
  <si>
    <t>Милютин</t>
  </si>
  <si>
    <t>sis2592m1/edu393005/9/v8wv7452</t>
  </si>
  <si>
    <t>Озалп</t>
  </si>
  <si>
    <t>Алара</t>
  </si>
  <si>
    <t>Озгюровна</t>
  </si>
  <si>
    <t>sis2592m1/edu396002/9/z299wq2w</t>
  </si>
  <si>
    <t xml:space="preserve">Руденко </t>
  </si>
  <si>
    <t xml:space="preserve">Анна </t>
  </si>
  <si>
    <t>sis2592m1/edu390014/9/28647qz7</t>
  </si>
  <si>
    <t>Сергиенко</t>
  </si>
  <si>
    <t>Серафима</t>
  </si>
  <si>
    <t>sis2592m1/edu390047/9/g7w34vr2</t>
  </si>
  <si>
    <t>Трунцас</t>
  </si>
  <si>
    <t>sis2592m1/edu390032/9/5g649vz7</t>
  </si>
  <si>
    <t>Афонюшкин</t>
  </si>
  <si>
    <t>sis2592m1/edu396062/9/r2vq6g7g</t>
  </si>
  <si>
    <t>Богатых</t>
  </si>
  <si>
    <t>sis2592m1/edu390034/9/g34z6q47</t>
  </si>
  <si>
    <t>Ильина</t>
  </si>
  <si>
    <t>sis2592m1/edu390001/9/g82g3q2v</t>
  </si>
  <si>
    <t>Олексенко</t>
  </si>
  <si>
    <t xml:space="preserve">Павлович </t>
  </si>
  <si>
    <t>sis2592m1/edu390032/9/87z934z4</t>
  </si>
  <si>
    <t>Плугатарева</t>
  </si>
  <si>
    <t>sis2592m1/edu396062/9/92q86r75</t>
  </si>
  <si>
    <t>Сунгуров</t>
  </si>
  <si>
    <t>sis2592m1/edu396002/9/w25gvg29</t>
  </si>
  <si>
    <t>sis2592m1/edu390014/9/3vzrg96g</t>
  </si>
  <si>
    <t>sis2592m1/edu396062/9/g24rqr2q</t>
  </si>
  <si>
    <t>Демьянец</t>
  </si>
  <si>
    <t>sis2592m1/edu393008/9/29r2v7rv</t>
  </si>
  <si>
    <t>sis2592m1/edu390014/9/3vzrw76g</t>
  </si>
  <si>
    <t>sis2592m1/edu396062/9/37grg42z</t>
  </si>
  <si>
    <t>Золотарев</t>
  </si>
  <si>
    <t>sis2592m1/edu390045/9/728r972q</t>
  </si>
  <si>
    <t>sis2592m1/edu390032/9/37z83w6v</t>
  </si>
  <si>
    <t>Лабораторина</t>
  </si>
  <si>
    <t>sis2592m1/edu396011/9/32696975</t>
  </si>
  <si>
    <t>Лобанов</t>
  </si>
  <si>
    <t xml:space="preserve">МАОУ ООШ № 15 </t>
  </si>
  <si>
    <t>sis2592m1/edu393005/9/6v5v9q8g</t>
  </si>
  <si>
    <t>Привалова</t>
  </si>
  <si>
    <t>sis2592m1/edu390001/9/5g7ww679</t>
  </si>
  <si>
    <t>Пыжов</t>
  </si>
  <si>
    <t xml:space="preserve">Евгеньевич </t>
  </si>
  <si>
    <t>sis2592m1/edu390034/9/gr477q45</t>
  </si>
  <si>
    <t>Стрекалов</t>
  </si>
  <si>
    <t>sis2592m1/edu390043/9/qr2vvr28</t>
  </si>
  <si>
    <t>sis2592m1/edu390014/9/98z24z7r</t>
  </si>
  <si>
    <t>sis2592m1/edu393005/9/w753qr5g</t>
  </si>
  <si>
    <t>Вороная</t>
  </si>
  <si>
    <t>sis2592m1/edu396062/9/42w4v57r</t>
  </si>
  <si>
    <t>Гуреева</t>
  </si>
  <si>
    <t>sis2592m1/edu390043/9/qz27zv4w</t>
  </si>
  <si>
    <t>Железняк</t>
  </si>
  <si>
    <t>sis2592m1/edu393005/9/v8wv3452</t>
  </si>
  <si>
    <t>sis2592m1/edu393005/9/v89q6v8r</t>
  </si>
  <si>
    <t>sis2592m1/edu390043/9/6726v823</t>
  </si>
  <si>
    <t>Савчук</t>
  </si>
  <si>
    <t>sis2592m1/edu396062/9/525z367g</t>
  </si>
  <si>
    <t>Смолина</t>
  </si>
  <si>
    <t>sis2592m1/edu396064/9/w7642z68</t>
  </si>
  <si>
    <t>Соловьёв</t>
  </si>
  <si>
    <t>sis2592m1/edu390014/9/gw6vwqz5</t>
  </si>
  <si>
    <t>sis25102m1/edu393005/10/v5vg6z8g</t>
  </si>
  <si>
    <t>Романенко</t>
  </si>
  <si>
    <t>sis25102m1/edu393008/10/74wg75w9</t>
  </si>
  <si>
    <t>sis25102m1/edu390039/10/7g5837r4</t>
  </si>
  <si>
    <t>sis25102m1/edu390041/10/5v8wv7zw</t>
  </si>
  <si>
    <t>Касимова</t>
  </si>
  <si>
    <t>Маратовна</t>
  </si>
  <si>
    <t>sis25102m1/edu396064/10/426v7397</t>
  </si>
  <si>
    <t>Надцонов</t>
  </si>
  <si>
    <t>sis25102m1/edu396064/10/w3923v68</t>
  </si>
  <si>
    <t>Цветков</t>
  </si>
  <si>
    <t>sis25102m1/edu393008/10/74wgg5w9</t>
  </si>
  <si>
    <t>Евдокимов</t>
  </si>
  <si>
    <t>sis25102m1/edu390014/10/v8z752z3</t>
  </si>
  <si>
    <t>Рыжков</t>
  </si>
  <si>
    <t>sis25102m1/edu390041/10/6qzg4589</t>
  </si>
  <si>
    <t>Чернышева</t>
  </si>
  <si>
    <t>sis25112m1/edu390041/11/qg8qr2z3</t>
  </si>
  <si>
    <t xml:space="preserve">Карбовец </t>
  </si>
  <si>
    <t>sis25102m1/edu390041/10/69z7w2zq</t>
  </si>
  <si>
    <t>Мужецкий</t>
  </si>
  <si>
    <t>Назар</t>
  </si>
  <si>
    <t>sis25112m1/edu390041/11/6w835r82</t>
  </si>
  <si>
    <t>Пряхина</t>
  </si>
  <si>
    <t>sis25102m1/edu390041/10/v684wvz2</t>
  </si>
  <si>
    <t>Грушецкая</t>
  </si>
  <si>
    <t>sis25102m1/edu390041/10/v684g3z2</t>
  </si>
  <si>
    <t>Кулешова</t>
  </si>
  <si>
    <t>sis25102m1/edu390041/10/rg8v77z5</t>
  </si>
  <si>
    <t>Назаркина</t>
  </si>
  <si>
    <t>sis25102m1/edu393005/10/v8w9g382</t>
  </si>
  <si>
    <t>Андреева</t>
  </si>
  <si>
    <t>Элеонора</t>
  </si>
  <si>
    <t>sis25102m1/edu390043/10/582wqz26</t>
  </si>
  <si>
    <t>sis25102m1/edu390018/10/875qq756</t>
  </si>
  <si>
    <t>sis25102m1/edu390005/10/87z386rw</t>
  </si>
  <si>
    <t>Едрышов</t>
  </si>
  <si>
    <t>sis25102m1/edu396062/10/37gq947z</t>
  </si>
  <si>
    <t>Колосков</t>
  </si>
  <si>
    <t>sis25102m1/edu390032/10/5g64v674</t>
  </si>
  <si>
    <t>Хвиюзова</t>
  </si>
  <si>
    <t>sis25102m1/edu390146/10/82rzqw79</t>
  </si>
  <si>
    <t>Шантин</t>
  </si>
  <si>
    <t>sis25102m1/edu390043/10/qw437947</t>
  </si>
  <si>
    <t>sis25102m1/edu393008/10/74wgz5r9</t>
  </si>
  <si>
    <t>Марая</t>
  </si>
  <si>
    <t>sis25102m1/edu393004/10/qg28964v</t>
  </si>
  <si>
    <t>Дамир</t>
  </si>
  <si>
    <t>sis25102m1/edu390032/10/3g6vq5z5</t>
  </si>
  <si>
    <t>Лоскутов</t>
  </si>
  <si>
    <t>sis25102m1/edu390045/10/w2gvv354</t>
  </si>
  <si>
    <t>Митина</t>
  </si>
  <si>
    <t>sis25102m1/edu390032/10/87z9464w</t>
  </si>
  <si>
    <t>Павлов</t>
  </si>
  <si>
    <t>sis25102m1/edu390045/10/75rg6829</t>
  </si>
  <si>
    <t>Трушкин</t>
  </si>
  <si>
    <t>sis25102m1/edu393005/10/7532gr8g</t>
  </si>
  <si>
    <t>Чикризова</t>
  </si>
  <si>
    <t>Виталина</t>
  </si>
  <si>
    <t>sis25102m1/edu390032/10/87z9q4z4</t>
  </si>
  <si>
    <t>Гратий</t>
  </si>
  <si>
    <t>Леонидовна</t>
  </si>
  <si>
    <t>sis25102m1/edu390004/10/rwgqw7g3</t>
  </si>
  <si>
    <t>Коськовецкий</t>
  </si>
  <si>
    <t>sis25102m1/edu393004/10/rz2wgg2q</t>
  </si>
  <si>
    <t>Кроули</t>
  </si>
  <si>
    <t>Эндрю</t>
  </si>
  <si>
    <t>sis25102m1/edu390004/10/48gwrr56</t>
  </si>
  <si>
    <t>Мкртчян</t>
  </si>
  <si>
    <t>Гагикович</t>
  </si>
  <si>
    <t>sis25102m1/edu390032/10/97zr8wzw</t>
  </si>
  <si>
    <t>Нацаренус</t>
  </si>
  <si>
    <t>sis25102m1/edu390043/10/qw439947</t>
  </si>
  <si>
    <t>Синилов</t>
  </si>
  <si>
    <t>sis25102m1/edu390032/10/37z8976v</t>
  </si>
  <si>
    <t>Умрихин</t>
  </si>
  <si>
    <t>sis25102m1/edu390043/10/6726543v</t>
  </si>
  <si>
    <t>Буяр</t>
  </si>
  <si>
    <t>sis25102m1/edu390004/10/87gv2wgr</t>
  </si>
  <si>
    <t>Габис</t>
  </si>
  <si>
    <t>sis25102m1/edu390020/10/qz69v4v5</t>
  </si>
  <si>
    <t>Геворгян</t>
  </si>
  <si>
    <t>Арег</t>
  </si>
  <si>
    <t>sis25102m1/edu390032/10/v3z2w465</t>
  </si>
  <si>
    <t>sis25102m1/edu390043/10/q728374g</t>
  </si>
  <si>
    <t>sis25102m1/edu390043/10/3v256q49</t>
  </si>
  <si>
    <t>Межуль</t>
  </si>
  <si>
    <t>Аркадьевич</t>
  </si>
  <si>
    <t>sis25102m1/edu393003/10/g74r582w</t>
  </si>
  <si>
    <t>Тарханян</t>
  </si>
  <si>
    <t>Элен</t>
  </si>
  <si>
    <t>МАОУ СОШ №  47</t>
  </si>
  <si>
    <t>sis25102m1/edu396062/10/37g9qq7z</t>
  </si>
  <si>
    <t>Титова</t>
  </si>
  <si>
    <t>sis25102m1/edu396064/10/q8632r94</t>
  </si>
  <si>
    <t>Ухов</t>
  </si>
  <si>
    <t>sis25102m1/edu390042/10/v927782z</t>
  </si>
  <si>
    <t>Шипицин</t>
  </si>
  <si>
    <t>sis25102m1/edu390039/10/7g582254</t>
  </si>
  <si>
    <t>Докукина</t>
  </si>
  <si>
    <t>sis25102m1/edu396064/10/426vw397</t>
  </si>
  <si>
    <t>Звонов</t>
  </si>
  <si>
    <t>sis25102m1/edu390032/10/97zrgw6w</t>
  </si>
  <si>
    <t>Золотухин</t>
  </si>
  <si>
    <t>sis25102m1/edu396062/10/r2vv432g</t>
  </si>
  <si>
    <t>Петкун</t>
  </si>
  <si>
    <t>sis25102m1/edu390045/10/w2gvw354</t>
  </si>
  <si>
    <t>Суровцева</t>
  </si>
  <si>
    <t>Асинефа</t>
  </si>
  <si>
    <t>sis25112m1/edu393004/11/q82q962g</t>
  </si>
  <si>
    <t>Улитичев</t>
  </si>
  <si>
    <t>sis25112m1/edu390018/11/rv2r7856</t>
  </si>
  <si>
    <t xml:space="preserve">Галатин  </t>
  </si>
  <si>
    <t>sis25112m1/edu393005/11/278qrg53</t>
  </si>
  <si>
    <t>Желтухин</t>
  </si>
  <si>
    <t>sis25112m1/edu396052/11/3g2r632r</t>
  </si>
  <si>
    <t>Костючик</t>
  </si>
  <si>
    <t>sis25112m1/edu393005/11/qv8w2452</t>
  </si>
  <si>
    <t>Левкин</t>
  </si>
  <si>
    <t>sis25112m1/edu390047/11/5gw9g2w8</t>
  </si>
  <si>
    <t>Шатилов</t>
  </si>
  <si>
    <t>sis25112m1/edu396040/11/qv42z48g</t>
  </si>
  <si>
    <t>Плаксин</t>
  </si>
  <si>
    <t>Православная гимназия</t>
  </si>
  <si>
    <t>sis25112m1/edu390045/11/g2wgg429</t>
  </si>
  <si>
    <t>Губий</t>
  </si>
  <si>
    <t>sis25112m1/edu396064/11/w764zz68</t>
  </si>
  <si>
    <t>Терещенко</t>
  </si>
  <si>
    <t>sis25112m1/edu390015/11/wg8gg987</t>
  </si>
  <si>
    <t>Мартынов</t>
  </si>
  <si>
    <t xml:space="preserve">Федорович </t>
  </si>
  <si>
    <t>sis25112m1/edu390018/11/vw5z9326</t>
  </si>
  <si>
    <t>Мусин</t>
  </si>
  <si>
    <t>Савелий</t>
  </si>
  <si>
    <t>sis25112m1/edu390004/11/zv57zg3q</t>
  </si>
  <si>
    <t>sis25112m1/edu390004/11/rv5346g7</t>
  </si>
  <si>
    <t>Савельев</t>
  </si>
  <si>
    <t>sis25112m1/edu390004/11/zv573z53</t>
  </si>
  <si>
    <t>Сысоева</t>
  </si>
  <si>
    <t>sis25112m1/edu390034/11/r54rq523</t>
  </si>
  <si>
    <t>Лесько </t>
  </si>
  <si>
    <t>sis25112m1/edu393008/11/2vr5v6wz</t>
  </si>
  <si>
    <t>sis25112m1/edu396052/11/v525r473</t>
  </si>
  <si>
    <t>Белимов</t>
  </si>
  <si>
    <t>Мирослав</t>
  </si>
  <si>
    <t>sis25112m1/edu390045/11/q5v7932r</t>
  </si>
  <si>
    <t>sis25112m1/edu390034/11/q725v843</t>
  </si>
  <si>
    <t>Унтевский</t>
  </si>
  <si>
    <t>sis25112m1/edu390018/11/6w29zz59</t>
  </si>
  <si>
    <t>Атаманенко</t>
  </si>
  <si>
    <t>sis25112m1/edu396064/11/q863rr94</t>
  </si>
  <si>
    <t>Ковалевич</t>
  </si>
  <si>
    <t>sis25112m1/edu390032/11/386w3r67</t>
  </si>
  <si>
    <t>sis25112m1/edu396002/11/z29qvq2w</t>
  </si>
  <si>
    <t xml:space="preserve">Тюкова </t>
  </si>
  <si>
    <t xml:space="preserve">Алина </t>
  </si>
  <si>
    <t>sis25112m1/edu396052/11/v4266z25</t>
  </si>
  <si>
    <t>sis25112m1/edu396062/11/32r3r979</t>
  </si>
  <si>
    <t>Куликов</t>
  </si>
  <si>
    <t>sis25112m1/edu390005/11/v5z8726g</t>
  </si>
  <si>
    <t>Малец</t>
  </si>
  <si>
    <t>sis25112m1/edu390005/11/87z338zr</t>
  </si>
  <si>
    <t>Маушов</t>
  </si>
  <si>
    <t>sis25112m1/edu390018/11/vw5z326z</t>
  </si>
  <si>
    <t>Исачкин</t>
  </si>
  <si>
    <t>sis25112m1/edu390005/11/v865vz5r</t>
  </si>
  <si>
    <t>Колесников</t>
  </si>
  <si>
    <t>Вдадимирович</t>
  </si>
  <si>
    <t>sis25112m1/edu396062/11/9239wq2g</t>
  </si>
  <si>
    <t>Майер</t>
  </si>
  <si>
    <t>sis25112m1/edu393005/11/98677v5r</t>
  </si>
  <si>
    <t>Ащева</t>
  </si>
  <si>
    <t>sis25112m1/edu396062/11/32r39979</t>
  </si>
  <si>
    <t>Кунаев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</si>
  <si>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информатике</t>
    </r>
    <r>
      <rPr>
        <sz val="14"/>
        <color theme="1"/>
        <rFont val="Times New Roman"/>
        <family val="1"/>
        <charset val="204"/>
      </rPr>
      <t xml:space="preserve"> (2025 - 2026 уч.г.)</t>
    </r>
  </si>
  <si>
    <t>spr2552m1/edu390044/5/8657v82q</t>
  </si>
  <si>
    <t>Мазитова</t>
  </si>
  <si>
    <t>Лада</t>
  </si>
  <si>
    <t>spr2552m1/edu390028/5/vqz445q2</t>
  </si>
  <si>
    <t>spr2552m1/edu390004/5/rg97wwg7</t>
  </si>
  <si>
    <t>Бондарь</t>
  </si>
  <si>
    <t>spr2552m1/edu390039/5/g5869w54</t>
  </si>
  <si>
    <t>Галашов</t>
  </si>
  <si>
    <t>Катерина</t>
  </si>
  <si>
    <t>spr2552m1/edu390006/5/r74wvq2v</t>
  </si>
  <si>
    <t xml:space="preserve">Прядков </t>
  </si>
  <si>
    <t xml:space="preserve">Ярослав </t>
  </si>
  <si>
    <t>spr2552m1/edu390042/5/9277392z</t>
  </si>
  <si>
    <t>Гузнин</t>
  </si>
  <si>
    <t>spr2552m1/edu396062/5/r7z8r5g7</t>
  </si>
  <si>
    <t>Пипич</t>
  </si>
  <si>
    <t>spr2552m1/edu396052/5/57zg482z</t>
  </si>
  <si>
    <t>spr2552m1/edu390042/5/6268gg28</t>
  </si>
  <si>
    <t>spr2552m1/edu396002/5/57vq6528</t>
  </si>
  <si>
    <t xml:space="preserve">Костеко </t>
  </si>
  <si>
    <t xml:space="preserve"> Марк </t>
  </si>
  <si>
    <t>spr2552m1/edu396062/5/37gvq552</t>
  </si>
  <si>
    <t>Махов</t>
  </si>
  <si>
    <t>spr2552m1/edu390043/5/72839w4g</t>
  </si>
  <si>
    <t>Путилов</t>
  </si>
  <si>
    <t>spr2552m1/edu390019/5/v8275943</t>
  </si>
  <si>
    <t>spr2552m1/edu390039/5/6rz4q3r9</t>
  </si>
  <si>
    <t>Соловьев</t>
  </si>
  <si>
    <t>Ирина</t>
  </si>
  <si>
    <t>spr2552m1/edu390019/5/28vg324r</t>
  </si>
  <si>
    <t>Харитонова</t>
  </si>
  <si>
    <t>Мия</t>
  </si>
  <si>
    <t>spr2552m1/edu396006/5/v5w8q67g</t>
  </si>
  <si>
    <t>Cаенко</t>
  </si>
  <si>
    <t>spr2552m1/edu390042/5/q4z5z729</t>
  </si>
  <si>
    <t>Анохин</t>
  </si>
  <si>
    <t>spr2552m1/edu390004/5/3g297w56</t>
  </si>
  <si>
    <t xml:space="preserve">Валерий </t>
  </si>
  <si>
    <t>spr2552m1/edu396006/5/374vw47z</t>
  </si>
  <si>
    <t>Гагаринов</t>
  </si>
  <si>
    <t>spr2552m1/edu396006/5/374qwz5z</t>
  </si>
  <si>
    <t>Гореликов</t>
  </si>
  <si>
    <t>spr2552m1/edu393005/5/78qzgg53</t>
  </si>
  <si>
    <t>Ерофеев</t>
  </si>
  <si>
    <t>spr2552m1/edu390045/5/4538w427</t>
  </si>
  <si>
    <t>Лимонов</t>
  </si>
  <si>
    <t>spr2552m1/edu393004/5/w26v652r</t>
  </si>
  <si>
    <t>Литавинов</t>
  </si>
  <si>
    <t>spr2552m1/edu396011/5/326rgz25</t>
  </si>
  <si>
    <t>Литвиненко</t>
  </si>
  <si>
    <t>spr2552m1/edu390034/5/72wv6z4g</t>
  </si>
  <si>
    <t>Полозов </t>
  </si>
  <si>
    <t>spr2552m1/edu393005/5/v8w96382</t>
  </si>
  <si>
    <t>spr2552m1/edu390045/5/75r8w959</t>
  </si>
  <si>
    <t>spr2552m1/edu396002/5/r7ggzw76</t>
  </si>
  <si>
    <t xml:space="preserve">Худенко </t>
  </si>
  <si>
    <t>spr2552m1/edu390039/5/g5886254</t>
  </si>
  <si>
    <t>Береславская</t>
  </si>
  <si>
    <t>spr2552m1/edu396006/5/w5vgrw7g</t>
  </si>
  <si>
    <t>spr2552m1/edu390042/5/q4z53829</t>
  </si>
  <si>
    <t>Глинский</t>
  </si>
  <si>
    <t>spr2552m1/edu393008/5/vr9q43r7</t>
  </si>
  <si>
    <t>Дуйсенов</t>
  </si>
  <si>
    <t>Даниэль</t>
  </si>
  <si>
    <t>Муратович</t>
  </si>
  <si>
    <t>spr2552m1/edu390042/5/9277592z</t>
  </si>
  <si>
    <t>Заец</t>
  </si>
  <si>
    <t>spr2552m1/edu393004/5/82qq8z2g</t>
  </si>
  <si>
    <t>Ивасько</t>
  </si>
  <si>
    <t>Григорьевна</t>
  </si>
  <si>
    <t>spr2552m1/edu390034/5/34zv3647</t>
  </si>
  <si>
    <t>Исаев</t>
  </si>
  <si>
    <t>Артем </t>
  </si>
  <si>
    <t>spr2552m1/edu393005/5/z8z9zv5w</t>
  </si>
  <si>
    <t>Исупов</t>
  </si>
  <si>
    <t>spr2552m1/edu390045/5/q54vg75z</t>
  </si>
  <si>
    <t>Кириакиди</t>
  </si>
  <si>
    <t>spr2552m1/edu393004/5/34r69r49</t>
  </si>
  <si>
    <t>spr2552m1/edu396062/5/37gvq642</t>
  </si>
  <si>
    <t>Комар</t>
  </si>
  <si>
    <t>Дарина</t>
  </si>
  <si>
    <t>spr2552m1/edu390034/5/3268592z</t>
  </si>
  <si>
    <t>Короткая </t>
  </si>
  <si>
    <t>spr2552m1/edu390034/5/z2qq8v2w</t>
  </si>
  <si>
    <t>spr2552m1/edu390042/5/5723g329</t>
  </si>
  <si>
    <t>Костин</t>
  </si>
  <si>
    <t>spr2552m1/edu396064/5/rz687g9q</t>
  </si>
  <si>
    <t>Кудин</t>
  </si>
  <si>
    <t>spr2552m1/edu390039/5/g5888254</t>
  </si>
  <si>
    <t>Кузнецов-Свинцов</t>
  </si>
  <si>
    <t>spr2552m1/edu393005/5/284z2384</t>
  </si>
  <si>
    <t>Кургуз</t>
  </si>
  <si>
    <t>spr2552m1/edu390044/5/865782qw</t>
  </si>
  <si>
    <t>Лашманова</t>
  </si>
  <si>
    <t>spr2552m1/edu390034/5/54r87q43</t>
  </si>
  <si>
    <t>Микулевич</t>
  </si>
  <si>
    <t>spr2552m1/edu390030/5/z47w8gr9</t>
  </si>
  <si>
    <t>Намятов</t>
  </si>
  <si>
    <t>Горбачева</t>
  </si>
  <si>
    <t>spr2552m1/edu390039/5/z5w2g7r6</t>
  </si>
  <si>
    <t>spr2552m1/edu390145/5/v7462845</t>
  </si>
  <si>
    <t>Панов </t>
  </si>
  <si>
    <t>Николай </t>
  </si>
  <si>
    <t>spr2552m1/edu390039/5/zr9v2z58</t>
  </si>
  <si>
    <t>Прыгунков</t>
  </si>
  <si>
    <t>Кирилович</t>
  </si>
  <si>
    <t>spr2552m1/edu396006/5/65343g79</t>
  </si>
  <si>
    <t>Румянцев</t>
  </si>
  <si>
    <t>spr2552m1/edu393005/5/v89z3v5r</t>
  </si>
  <si>
    <t>Савченко</t>
  </si>
  <si>
    <t>spr2552m1/edu396006/5/65342g79</t>
  </si>
  <si>
    <t>Элана</t>
  </si>
  <si>
    <t>spr2552m1/edu390043/5/r2vzzr28</t>
  </si>
  <si>
    <t>Тимофеева</t>
  </si>
  <si>
    <t>spr2552m1/edu390039/5/35g7zq59</t>
  </si>
  <si>
    <t>Трубина</t>
  </si>
  <si>
    <t>spr2552m1/edu390044/5/672gr5rg</t>
  </si>
  <si>
    <t>Федотова</t>
  </si>
  <si>
    <t>spr2552m1/edu396002/5/z789z529</t>
  </si>
  <si>
    <t xml:space="preserve">Шадрин </t>
  </si>
  <si>
    <t>spr2552m1/edu390009/5/qw568456</t>
  </si>
  <si>
    <t>Шаповалов</t>
  </si>
  <si>
    <t xml:space="preserve">МАОУ СОШ № 2 </t>
  </si>
  <si>
    <t>spr2552m1/edu390019/5/58r7rg4g</t>
  </si>
  <si>
    <t>Шиц</t>
  </si>
  <si>
    <t>spr2552m1/edu390034/5/949g5w48</t>
  </si>
  <si>
    <t>Щадин</t>
  </si>
  <si>
    <t>spr2552m1/edu393005/5/78g99v82</t>
  </si>
  <si>
    <t>Янушко</t>
  </si>
  <si>
    <t>spr2552m1/edu390011/6/g94vr848</t>
  </si>
  <si>
    <t>Тадевосян</t>
  </si>
  <si>
    <t>Маис</t>
  </si>
  <si>
    <t>Мартунович</t>
  </si>
  <si>
    <t>spr2552m1/edu390011/6/z54z5q67</t>
  </si>
  <si>
    <t>Меляник</t>
  </si>
  <si>
    <t>spr2552m1/edu396052/6/57zwzr2z</t>
  </si>
  <si>
    <t>Числова</t>
  </si>
  <si>
    <t>Василиса</t>
  </si>
  <si>
    <t>spr2552m1/edu396052/6/g2rg337r</t>
  </si>
  <si>
    <t>spr2552m1/edu396062/6/525ww652</t>
  </si>
  <si>
    <t>Кушнарев</t>
  </si>
  <si>
    <t>spr2552m1/edu390003/6/59363qr8</t>
  </si>
  <si>
    <t>Теперева</t>
  </si>
  <si>
    <t>spr2552m1/edu396062/6/r7z844r7</t>
  </si>
  <si>
    <t>Шлейников</t>
  </si>
  <si>
    <t>spr2552m1/edu390011/6/3q45r69w</t>
  </si>
  <si>
    <t>Шамрай</t>
  </si>
  <si>
    <t>spr2552m1/edu390039/6/wz5w64r6</t>
  </si>
  <si>
    <t>Вялов</t>
  </si>
  <si>
    <t>spr2552m1/edu390039/6/zr9v8958</t>
  </si>
  <si>
    <t>spr2552m1/edu390044/6/7299q32r</t>
  </si>
  <si>
    <t>Кушнер</t>
  </si>
  <si>
    <t>spr2552m1/edu390011/6/5z67v94w</t>
  </si>
  <si>
    <t>spr2572m1/edu396040/7/6875w79g</t>
  </si>
  <si>
    <t>участиник</t>
  </si>
  <si>
    <t xml:space="preserve">Лысак </t>
  </si>
  <si>
    <t xml:space="preserve">Православная гимназия г. Калининграда </t>
  </si>
  <si>
    <t>spr2552m1/edu393005/6/z8zg6r5w</t>
  </si>
  <si>
    <t>Городкова</t>
  </si>
  <si>
    <t>spr2552m1/edu396052/6/862g4v7v</t>
  </si>
  <si>
    <t>Савко</t>
  </si>
  <si>
    <t>Яновна</t>
  </si>
  <si>
    <t>spr2552m1/edu393005/6/35rw998w</t>
  </si>
  <si>
    <t>Вдовенко</t>
  </si>
  <si>
    <t>spr2552m1/edu390044/6/7266g82v</t>
  </si>
  <si>
    <t>Зеленский</t>
  </si>
  <si>
    <t>Юрийвич</t>
  </si>
  <si>
    <t>spr2552m1/edu390039/6/69r3zz5w</t>
  </si>
  <si>
    <t>spr2552m1/edu390011/6/z2629943</t>
  </si>
  <si>
    <t>Степаненко</t>
  </si>
  <si>
    <t>spr2552m1/edu396052/6/57zrq87z</t>
  </si>
  <si>
    <t>Трубкина</t>
  </si>
  <si>
    <t>spr2552m1/edu390011/6/rq4g26gv</t>
  </si>
  <si>
    <t>Акентьев</t>
  </si>
  <si>
    <t>Елисей</t>
  </si>
  <si>
    <t>spr2552m1/edu390032/6/3g6v37z5</t>
  </si>
  <si>
    <t>Cмирнов</t>
  </si>
  <si>
    <t>spr2552m1/edu390045/6/w2633g85</t>
  </si>
  <si>
    <t>Гусева</t>
  </si>
  <si>
    <t>spr2552m1/edu396002/6/4736r32v</t>
  </si>
  <si>
    <t xml:space="preserve">Журавель </t>
  </si>
  <si>
    <t>spr2552m1/edu396062/6/9294497w</t>
  </si>
  <si>
    <t>spr2552m1/edu390039/6/vzr99vr8</t>
  </si>
  <si>
    <t>Каранский</t>
  </si>
  <si>
    <t>spr2552m1/edu390045/6/w2633zw5</t>
  </si>
  <si>
    <t>Онучина</t>
  </si>
  <si>
    <t>spr2552m1/edu393005/6/7826qg8g</t>
  </si>
  <si>
    <t>Тарасенко</t>
  </si>
  <si>
    <t>spr2552m1/edu390044/6/72g36v2r</t>
  </si>
  <si>
    <t>Тихонов</t>
  </si>
  <si>
    <t>spr2552m1/edu390045/6/75r3rzv2</t>
  </si>
  <si>
    <t>Чугунов</t>
  </si>
  <si>
    <t>spr2552m1/edu393004/6/gr298497</t>
  </si>
  <si>
    <t>Березняк</t>
  </si>
  <si>
    <t>Контстантин</t>
  </si>
  <si>
    <t>spr2552m1/edu393004/6/gw26vr2r</t>
  </si>
  <si>
    <t>Будрикас</t>
  </si>
  <si>
    <t>spr2552m1/edu390039/6/wz5wq656</t>
  </si>
  <si>
    <t>spr2552m1/edu390044/6/6573495q</t>
  </si>
  <si>
    <t>Кучушев</t>
  </si>
  <si>
    <t>spr2552m1/edu390039/6/69r3vz5w</t>
  </si>
  <si>
    <t>spr2552m1/edu390044/6/q2874r5r</t>
  </si>
  <si>
    <t>Листопад</t>
  </si>
  <si>
    <t>spr2552m1/edu393005/6/v8w29352</t>
  </si>
  <si>
    <t>Ложкин</t>
  </si>
  <si>
    <t>spr2552m1/edu390039/6/vzr9w9r8</t>
  </si>
  <si>
    <t>spr2552m1/edu390044/6/75rgrg29</t>
  </si>
  <si>
    <t>Наумов</t>
  </si>
  <si>
    <t>spr2552m1/edu390038/6/7w3q63w9</t>
  </si>
  <si>
    <t xml:space="preserve">Овсянникова </t>
  </si>
  <si>
    <t>Илиана</t>
  </si>
  <si>
    <t>spr2552m1/edu393004/6/gr29v849</t>
  </si>
  <si>
    <t>spr2552m1/edu390044/6/7299z32r</t>
  </si>
  <si>
    <t>Сираева</t>
  </si>
  <si>
    <t>Альбина</t>
  </si>
  <si>
    <t>spr2552m1/edu390039/6/275694rw</t>
  </si>
  <si>
    <t>Ананьин</t>
  </si>
  <si>
    <t>spr2552m1/edu390039/6/7g58g2r4</t>
  </si>
  <si>
    <t>Базанова</t>
  </si>
  <si>
    <t>spr2552m1/edu390004/6/rv536g73</t>
  </si>
  <si>
    <t xml:space="preserve">Воронецкая </t>
  </si>
  <si>
    <t xml:space="preserve">Глория </t>
  </si>
  <si>
    <t>spr2552m1/edu393005/6/78gv6z52</t>
  </si>
  <si>
    <t>Гераськин</t>
  </si>
  <si>
    <t>итальевич</t>
  </si>
  <si>
    <t>spr2552m1/edu390038/6/8rg344r6</t>
  </si>
  <si>
    <t xml:space="preserve">Грибельников </t>
  </si>
  <si>
    <t>spr2552m1/edu393005/6/z8z23g8w</t>
  </si>
  <si>
    <t>Дудник</t>
  </si>
  <si>
    <t>spr2552m1/edu390011/6/vq68v36z</t>
  </si>
  <si>
    <t>Дюкарев</t>
  </si>
  <si>
    <t>spr2552m1/edu390006/6/z84vzr4g</t>
  </si>
  <si>
    <t xml:space="preserve">Евстратова </t>
  </si>
  <si>
    <t xml:space="preserve">Eкатерина </t>
  </si>
  <si>
    <t>spr2552m1/edu396006/6/v5q8887w</t>
  </si>
  <si>
    <t>ИП-6-01</t>
  </si>
  <si>
    <t>Ишхнели</t>
  </si>
  <si>
    <t xml:space="preserve">Константин </t>
  </si>
  <si>
    <t xml:space="preserve">Вадимович </t>
  </si>
  <si>
    <t xml:space="preserve">Анастасия </t>
  </si>
  <si>
    <t>spr2552m1/edu390039/6/275q84rw</t>
  </si>
  <si>
    <t>Карбышева</t>
  </si>
  <si>
    <t>spr2552m1/edu396064/6/g76z529v</t>
  </si>
  <si>
    <t>Кириенко</t>
  </si>
  <si>
    <t>Ззахар</t>
  </si>
  <si>
    <t>spr2552m1/edu393005/6/v8976v8r</t>
  </si>
  <si>
    <t>колесова</t>
  </si>
  <si>
    <t>софия</t>
  </si>
  <si>
    <t>spr2552m1/edu396052/6/r234w37q</t>
  </si>
  <si>
    <t>spr2552m1/edu393004/6/gr297629</t>
  </si>
  <si>
    <t>Коротеева</t>
  </si>
  <si>
    <t>spr2552m1/edu396002/6/w254g879</t>
  </si>
  <si>
    <t xml:space="preserve">Косогова </t>
  </si>
  <si>
    <t>Вячаславович</t>
  </si>
  <si>
    <t>spr2552m1/edu390004/6/rv54z85z</t>
  </si>
  <si>
    <t>Коськовецкая</t>
  </si>
  <si>
    <t xml:space="preserve"> Алина </t>
  </si>
  <si>
    <t>spr2552m1/edu390042/6/gv4q7645</t>
  </si>
  <si>
    <t>spr2552m1/edu390044/6/75rqq329</t>
  </si>
  <si>
    <t>Лашкевич</t>
  </si>
  <si>
    <t>spr2552m1/edu390019/6/q58r794g</t>
  </si>
  <si>
    <t>Луганский</t>
  </si>
  <si>
    <t>Алена</t>
  </si>
  <si>
    <t>spr2552m1/edu393004/6/q82q64gz</t>
  </si>
  <si>
    <t>Мазаева</t>
  </si>
  <si>
    <t>spr2552m1/edu390009/6/g2r3g958</t>
  </si>
  <si>
    <t>Малимон</t>
  </si>
  <si>
    <t>Елена</t>
  </si>
  <si>
    <t>spr2552m1/edu390044/6/q2878r5r</t>
  </si>
  <si>
    <t>Мартаков</t>
  </si>
  <si>
    <t>spr2552m1/edu390034/6/r54rv943</t>
  </si>
  <si>
    <t>Нестеров </t>
  </si>
  <si>
    <t>spr2552m1/edu396006/6/v5qrw67w</t>
  </si>
  <si>
    <t>Постылов</t>
  </si>
  <si>
    <t>spr2552m1/edu390044/6/72g34v2r</t>
  </si>
  <si>
    <t>Пузакова</t>
  </si>
  <si>
    <t>spr2552m1/edu396052/6/874z5v7q</t>
  </si>
  <si>
    <t>Рейн</t>
  </si>
  <si>
    <t>Зигфрид</t>
  </si>
  <si>
    <t>Рагнарсон</t>
  </si>
  <si>
    <t>spr2552m1/edu390030/6/q474gqr3</t>
  </si>
  <si>
    <t>Рыльская</t>
  </si>
  <si>
    <t>spr2552m1/edu390042/6/57233329</t>
  </si>
  <si>
    <t>Сакольцев</t>
  </si>
  <si>
    <t>spr2552m1/edu390019/6/798q3g8w</t>
  </si>
  <si>
    <t>spr2552m1/edu396064/6/2r6qrz9w</t>
  </si>
  <si>
    <t>spr2552m1/edu390044/6/7299rv2r</t>
  </si>
  <si>
    <t>Соколенко</t>
  </si>
  <si>
    <t>spr2552m1/edu390044/6/45z3rq2r</t>
  </si>
  <si>
    <t>Солоджук</t>
  </si>
  <si>
    <t>spr2552m1/edu390044/6/85v6r757</t>
  </si>
  <si>
    <t>Темников</t>
  </si>
  <si>
    <t>spr2552m1/edu390044/6/75rgq629</t>
  </si>
  <si>
    <t>Титовец</t>
  </si>
  <si>
    <t>spr2552m1/edu393005/6/78q24g53</t>
  </si>
  <si>
    <t>Федотенко</t>
  </si>
  <si>
    <t>spr2552m1/edu390033/6/64qggw4q</t>
  </si>
  <si>
    <t>Цой</t>
  </si>
  <si>
    <t>spr2552m1/edu390033/6/w74w3w43</t>
  </si>
  <si>
    <t>Чернявская</t>
  </si>
  <si>
    <t>spr2552m1/edu390044/6/72g39v2r</t>
  </si>
  <si>
    <t>Шахвердиев</t>
  </si>
  <si>
    <t>Амирович</t>
  </si>
  <si>
    <t>spr2552m1/edu390044/6/7266qq2v</t>
  </si>
  <si>
    <t>Шварова</t>
  </si>
  <si>
    <t>Лаура</t>
  </si>
  <si>
    <t>spr2552m1/edu390039/6/9w57gq5v</t>
  </si>
  <si>
    <t>spr2552m1/edu390004/6/z3g2v4g6</t>
  </si>
  <si>
    <t>Яппарова</t>
  </si>
  <si>
    <t xml:space="preserve"> Алиса </t>
  </si>
  <si>
    <t>spr2572m1/edu396062/7/9294497w</t>
  </si>
  <si>
    <t>Михеев</t>
  </si>
  <si>
    <t>spr2572m1/edu396062/7/r2849rr2</t>
  </si>
  <si>
    <t>spr2572m1/edu393005/7/78gw3r82</t>
  </si>
  <si>
    <t>Токарев</t>
  </si>
  <si>
    <t>spr2572m1/edu390011/7/vq689q4z</t>
  </si>
  <si>
    <t>spr2572m1/edu396052/7/g2rgv47r</t>
  </si>
  <si>
    <t>spr2572m1/edu396052/7/62g8vv7v</t>
  </si>
  <si>
    <t>spr2572m1/edu390039/7/75q9695w</t>
  </si>
  <si>
    <t>Демёхин</t>
  </si>
  <si>
    <t>spr2572m1/edu396052/7/q2qgq62r</t>
  </si>
  <si>
    <t>spr2572m1/edu390011/7/94v5vv68</t>
  </si>
  <si>
    <t>Ерзикова</t>
  </si>
  <si>
    <t>spr2572m1/edu396006/7/374rq47z</t>
  </si>
  <si>
    <t>spr2572m1/edu393003/7/g74r684w</t>
  </si>
  <si>
    <t xml:space="preserve">Нагерняк </t>
  </si>
  <si>
    <t>spr2572m1/edu390011/7/54qrvq69</t>
  </si>
  <si>
    <t>Петроченко</t>
  </si>
  <si>
    <t>spr2572m1/edu390002/7/745g384v</t>
  </si>
  <si>
    <t>spr2572m1/edu390044/7/q45z7v2r</t>
  </si>
  <si>
    <t>Каржос</t>
  </si>
  <si>
    <t>Григорис</t>
  </si>
  <si>
    <t>spr2572m1/edu390044/7/zq28795r</t>
  </si>
  <si>
    <t>Шешуков</t>
  </si>
  <si>
    <t>Драганов</t>
  </si>
  <si>
    <t>spr2572m1/edu390044/7/q287735r</t>
  </si>
  <si>
    <t>Артемова</t>
  </si>
  <si>
    <t>Влада</t>
  </si>
  <si>
    <t>spr2572m1/edu390038/7/7r7423wq</t>
  </si>
  <si>
    <t xml:space="preserve">Белугина </t>
  </si>
  <si>
    <t>spr2572m1/edu390039/7/754zzq5w</t>
  </si>
  <si>
    <t>spr2572m1/edu390044/7/q75rz659</t>
  </si>
  <si>
    <t>Бостан</t>
  </si>
  <si>
    <t>spr2572m1/edu390034/7/5326754z</t>
  </si>
  <si>
    <t>Кравчук</t>
  </si>
  <si>
    <t>spr2572m1/edu390043/7/z4zg7626</t>
  </si>
  <si>
    <t>Шушакова</t>
  </si>
  <si>
    <t>spr2572m1/edu390047/7/3w8v58w5</t>
  </si>
  <si>
    <t>Аверин</t>
  </si>
  <si>
    <t>spr2572m1/edu396052/7/57z49r7z</t>
  </si>
  <si>
    <t>Киселев</t>
  </si>
  <si>
    <t>spr2572m1/edu396064/7/8z974w6g</t>
  </si>
  <si>
    <t>Коногоров</t>
  </si>
  <si>
    <t>spr2572m1/edu396052/7/62gq5v2v</t>
  </si>
  <si>
    <t>Титаренко</t>
  </si>
  <si>
    <t>Борисович</t>
  </si>
  <si>
    <t>spr2572m1/edu393005/7/35rwv98w</t>
  </si>
  <si>
    <t>Карлаш</t>
  </si>
  <si>
    <t>spr2572m1/edu390039/7/v52w2wr2</t>
  </si>
  <si>
    <t>Туголуков</t>
  </si>
  <si>
    <t>spr2572m1/edu390033/7/g28w374r</t>
  </si>
  <si>
    <t>Белоносов</t>
  </si>
  <si>
    <t>spr2572m1/edu396062/7/92984w7w</t>
  </si>
  <si>
    <t>Игнатчик</t>
  </si>
  <si>
    <t>spr2572m1/edu390033/7/g46z7w4z</t>
  </si>
  <si>
    <t>Мясоедов</t>
  </si>
  <si>
    <t>spr2572m1/edu393003/7/g74r582w</t>
  </si>
  <si>
    <t xml:space="preserve">Перепелкина </t>
  </si>
  <si>
    <t>spr2572m1/edu393003/7/wr4w5435</t>
  </si>
  <si>
    <t xml:space="preserve">Полковникова </t>
  </si>
  <si>
    <t>spr2572m1/edu390002/7/56w9wr6q</t>
  </si>
  <si>
    <t>spr2572m1/edu390044/7/3729r45r</t>
  </si>
  <si>
    <t>Юхманов</t>
  </si>
  <si>
    <t>spr2572m1/edu390011/7/r6w7g96w</t>
  </si>
  <si>
    <t>spr2572m1/edu390039/7/35g99459</t>
  </si>
  <si>
    <t>Земницкий</t>
  </si>
  <si>
    <t>spr2572m1/edu396052/7/4268wz25</t>
  </si>
  <si>
    <t>spr2572m1/edu390004/7/v57w9q53</t>
  </si>
  <si>
    <t>Шенкель</t>
  </si>
  <si>
    <t>spr2572m1/edu396062/7/92q4r575</t>
  </si>
  <si>
    <t>Смолькин</t>
  </si>
  <si>
    <t>spr2572m1/edu396052/7/82vr362w</t>
  </si>
  <si>
    <t>spr2572m1/edu396062/7/r7z84vr7</t>
  </si>
  <si>
    <t>Ладыгин</t>
  </si>
  <si>
    <t>spr2572m1/edu396040/7/5w49zg76</t>
  </si>
  <si>
    <t>Маслов</t>
  </si>
  <si>
    <t>spr2572m1/edu396040/7/3g7g64r5</t>
  </si>
  <si>
    <t>Мацейкив</t>
  </si>
  <si>
    <t>spr2572m1/edu390038/7/4rv88grz</t>
  </si>
  <si>
    <t xml:space="preserve">Губайдулин </t>
  </si>
  <si>
    <t xml:space="preserve">Дения </t>
  </si>
  <si>
    <t>Шамилевич</t>
  </si>
  <si>
    <t>spr2572m1/edu393005/7/782w7g5g</t>
  </si>
  <si>
    <t>Гениевский</t>
  </si>
  <si>
    <t>Тихон</t>
  </si>
  <si>
    <t>spr2572m1/edu396006/7/376vv972</t>
  </si>
  <si>
    <t>Делюков</t>
  </si>
  <si>
    <t>spr2572m1/edu393005/7/78269g8g</t>
  </si>
  <si>
    <t>Догадкин</t>
  </si>
  <si>
    <t>spr2572m1/edu393004/7/g283ww4v</t>
  </si>
  <si>
    <t>Лысак</t>
  </si>
  <si>
    <t>spr2572m1/edu390038/7/vr53vvrq</t>
  </si>
  <si>
    <t>Михин</t>
  </si>
  <si>
    <t xml:space="preserve">Георгий </t>
  </si>
  <si>
    <t>Ерёмин (8 класс)</t>
  </si>
  <si>
    <t>spr2572m1/edu393004/7/82qq532g</t>
  </si>
  <si>
    <t>Юрчук</t>
  </si>
  <si>
    <t>spr2572m1/edu393005/7/v5v7wq8g</t>
  </si>
  <si>
    <t>Сиротин</t>
  </si>
  <si>
    <t>Попович</t>
  </si>
  <si>
    <t>spr2572m1/edu393004/7/v4z8vw48</t>
  </si>
  <si>
    <t>Янцен</t>
  </si>
  <si>
    <t>spr2572m1/edu393005/7/35rw448w</t>
  </si>
  <si>
    <t>Юревич</t>
  </si>
  <si>
    <t>spr2572m1/edu390039/7/v52w6wr2</t>
  </si>
  <si>
    <t>Поляков</t>
  </si>
  <si>
    <t>spr2572m1/edu393003/7/v34vgw29</t>
  </si>
  <si>
    <t xml:space="preserve">Захарова </t>
  </si>
  <si>
    <t>Рязанцев</t>
  </si>
  <si>
    <t>spr2572m1/edu390013/7/q546r859</t>
  </si>
  <si>
    <t>Кирилова</t>
  </si>
  <si>
    <t>spr2572m1/edu390033/7/929g5527</t>
  </si>
  <si>
    <t>Клишин</t>
  </si>
  <si>
    <t>spr2572m1/edu390011/7/r6w78r6w</t>
  </si>
  <si>
    <t>spr2572m1/edu393005/7/782w6g5g</t>
  </si>
  <si>
    <t>Манкович</t>
  </si>
  <si>
    <t>spr2572m1/edu396062/7/37g4442z</t>
  </si>
  <si>
    <t>Олишевский</t>
  </si>
  <si>
    <t>spr2572m1/edu393003/7/g6236948</t>
  </si>
  <si>
    <t xml:space="preserve">Петровская </t>
  </si>
  <si>
    <t>spr2572m1/edu393005/7/28467v84</t>
  </si>
  <si>
    <t>Родикова</t>
  </si>
  <si>
    <t>spr2572m1/edu393003/7/gw4q6235</t>
  </si>
  <si>
    <t>Фролова</t>
  </si>
  <si>
    <t>spr2572m1/edu393005/7/78267g8g</t>
  </si>
  <si>
    <t>Хлебников</t>
  </si>
  <si>
    <t>spr2572m1/edu390044/7/q75r4359</t>
  </si>
  <si>
    <t>Дзикас</t>
  </si>
  <si>
    <t>spr2572m1/edu396062/7/42w53952</t>
  </si>
  <si>
    <t>spr2572m1/edu390033/7/g469vq2z</t>
  </si>
  <si>
    <t>Вежеватов</t>
  </si>
  <si>
    <t>spr2572m1/edu396064/7/8z97qv9g</t>
  </si>
  <si>
    <t>spr2572m1/edu390044/7/z4249v5w</t>
  </si>
  <si>
    <t>Клычкова</t>
  </si>
  <si>
    <t>spr2572m1/edu390044/7/97266g2v</t>
  </si>
  <si>
    <t>Саксонов</t>
  </si>
  <si>
    <t>spr2572m1/edu390045/7/75r4q859</t>
  </si>
  <si>
    <t>Шаудинис</t>
  </si>
  <si>
    <t>spr2572m1/edu390042/7/64wg6w4v</t>
  </si>
  <si>
    <t>Телевич</t>
  </si>
  <si>
    <t>spr2572m1/edu396011/7/v2348v74</t>
  </si>
  <si>
    <t>Аветян</t>
  </si>
  <si>
    <t>Мартиросович</t>
  </si>
  <si>
    <t>spr2572m1/edu390044/7/72999v2r</t>
  </si>
  <si>
    <t>Аракелян</t>
  </si>
  <si>
    <t>Гарникович</t>
  </si>
  <si>
    <t>spr2572m1/edu396060/7/v5w2997w</t>
  </si>
  <si>
    <t>Бауэр</t>
  </si>
  <si>
    <t>spr2572m1/edu393005/7/z5792q59</t>
  </si>
  <si>
    <t>Белогова</t>
  </si>
  <si>
    <t>Миранда</t>
  </si>
  <si>
    <t>spr2572m1/edu390044/7/672ggr2r</t>
  </si>
  <si>
    <t>Вашейкин</t>
  </si>
  <si>
    <t>spr2572m1/edu390032/7/g4z3q8zq</t>
  </si>
  <si>
    <t>Гулякова</t>
  </si>
  <si>
    <t>spr2572m1/edu390039/7/z5w464r6</t>
  </si>
  <si>
    <t>Алексадр</t>
  </si>
  <si>
    <t>spr2572m1/edu393005/7/78gw2v82</t>
  </si>
  <si>
    <t>Жвиков</t>
  </si>
  <si>
    <t>spr2572m1/edu396064/7/rg6gv594</t>
  </si>
  <si>
    <t>Захаров</t>
  </si>
  <si>
    <t>spr2572m1/edu390032/7/37z8776v</t>
  </si>
  <si>
    <t>Зернов</t>
  </si>
  <si>
    <t>spr2572m1/edu393003/7/g74rq82w</t>
  </si>
  <si>
    <t xml:space="preserve">Каледин </t>
  </si>
  <si>
    <t>spr2572m1/edu396062/7/g24643r2</t>
  </si>
  <si>
    <t>Клещев</t>
  </si>
  <si>
    <t>spr2572m1/edu390039/7/7544895w</t>
  </si>
  <si>
    <t>spr2572m1/edu396062/7/92qrgr75</t>
  </si>
  <si>
    <t>spr2572m1/edu396064/7/426v2367</t>
  </si>
  <si>
    <t>Меламуд</t>
  </si>
  <si>
    <t>spr2572m1/edu390033/7/64z7vg29</t>
  </si>
  <si>
    <t>Нерушенко</t>
  </si>
  <si>
    <t>spr2572m1/edu390039/7/756g94rw</t>
  </si>
  <si>
    <t>spr2572m1/edu396064/7/rw9rr89v</t>
  </si>
  <si>
    <t>Тимофеев</t>
  </si>
  <si>
    <t>spr2572m1/edu390030/7/6q7294r9</t>
  </si>
  <si>
    <t>Филипенко</t>
  </si>
  <si>
    <t>spr2572m1/edu390033/7/v2377926</t>
  </si>
  <si>
    <t>Хабирова</t>
  </si>
  <si>
    <t>spr2572m1/edu393008/7/qrqzvgw9</t>
  </si>
  <si>
    <t>Царев</t>
  </si>
  <si>
    <t>spr2572m1/edu396006/7/v5wg9g5g</t>
  </si>
  <si>
    <t>Циммирман</t>
  </si>
  <si>
    <t>Каролина</t>
  </si>
  <si>
    <t>spr2572m1/edu396062/7/42wq6g2r</t>
  </si>
  <si>
    <t>Шелепов</t>
  </si>
  <si>
    <t>spr2572m1/edu396006/7/z528465g</t>
  </si>
  <si>
    <t>spr2572m1/edu390044/7/9726g5v4</t>
  </si>
  <si>
    <t>Шлокин</t>
  </si>
  <si>
    <t>spr2572m1/edu390033/7/g4gqw54r</t>
  </si>
  <si>
    <t>Елембаев</t>
  </si>
  <si>
    <t>spr2572m1/edu393005/7/78qg4683</t>
  </si>
  <si>
    <t>spr2572m1/edu393005/7/v89gg78r</t>
  </si>
  <si>
    <t>Марков</t>
  </si>
  <si>
    <t>spr2572m1/edu390044/7/672gzr5r</t>
  </si>
  <si>
    <t>spr2572m1/edu390033/7/6478q32g</t>
  </si>
  <si>
    <t>Семакин</t>
  </si>
  <si>
    <t>spr2572m1/edu396062/7/v2664952</t>
  </si>
  <si>
    <t>Шакирзянов</t>
  </si>
  <si>
    <t>spr2572m1/edu393005/7/78gqqz82</t>
  </si>
  <si>
    <t>Шкинев</t>
  </si>
  <si>
    <t>spr2572m1/edu396064/7/rw9rww6v</t>
  </si>
  <si>
    <t>Шматков</t>
  </si>
  <si>
    <t>spr2572m1/edu393004/7/g2838r4v</t>
  </si>
  <si>
    <t xml:space="preserve">Юшкевич </t>
  </si>
  <si>
    <t>spr2572m1/edu390033/7/v2378926</t>
  </si>
  <si>
    <t>spr2572m1/edu390039/7/75q9445w</t>
  </si>
  <si>
    <t>Ладаний</t>
  </si>
  <si>
    <t>spr2572m1/edu393005/7/75396r5g</t>
  </si>
  <si>
    <t>Сагателян</t>
  </si>
  <si>
    <t>Эдикович</t>
  </si>
  <si>
    <t>spr2572m1/edu396052/7/62gq8v2v</t>
  </si>
  <si>
    <t>spr2572m1/edu390033/7/v23wzq26</t>
  </si>
  <si>
    <t>Алексеенко</t>
  </si>
  <si>
    <t>spr2572m1/edu396064/7/2v9wr26r</t>
  </si>
  <si>
    <t>Баньков</t>
  </si>
  <si>
    <t>spr2572m1/edu396052/7/87wrwv2q</t>
  </si>
  <si>
    <t>Боровков</t>
  </si>
  <si>
    <t>spr2572m1/edu396062/7/92qwzz62</t>
  </si>
  <si>
    <t>Буркунов</t>
  </si>
  <si>
    <t>spr2572m1/edu396062/7/37g4842z</t>
  </si>
  <si>
    <t>Веденский</t>
  </si>
  <si>
    <t>spr2572m1/edu396052/7/82vzv62w</t>
  </si>
  <si>
    <t>spr2572m1/edu390033/7/64qqq84q</t>
  </si>
  <si>
    <t>Волчкович</t>
  </si>
  <si>
    <t>spr2572m1/edu396052/7/62gq942v</t>
  </si>
  <si>
    <t>spr2572m1/edu390034/7/q52vq84g</t>
  </si>
  <si>
    <t>spr2572m1/edu393003/7/7q4g6329</t>
  </si>
  <si>
    <t>Дмитриев</t>
  </si>
  <si>
    <t xml:space="preserve"> Сергей</t>
  </si>
  <si>
    <t>spr2572m1/edu393008/7/7w6385rv</t>
  </si>
  <si>
    <t>Дмитричева</t>
  </si>
  <si>
    <t>spr2572m1/edu390033/7/929gv527</t>
  </si>
  <si>
    <t>Дубская</t>
  </si>
  <si>
    <t>spr2572m1/edu396064/7/rz68q39q</t>
  </si>
  <si>
    <t>Егорцев</t>
  </si>
  <si>
    <t>spr2572m1/edu390034/7/r54r5523</t>
  </si>
  <si>
    <t>spr2572m1/edu390033/7/g4grvg2r</t>
  </si>
  <si>
    <t>Жинко</t>
  </si>
  <si>
    <t>spr2572m1/edu396060/7/qv5z6q5g</t>
  </si>
  <si>
    <t xml:space="preserve">Журавлев </t>
  </si>
  <si>
    <t>spr2572m1/edu390044/7/z75wqv53</t>
  </si>
  <si>
    <t>Золотько</t>
  </si>
  <si>
    <t>spr2572m1/edu396052/7/874z9v7q</t>
  </si>
  <si>
    <t>spr2572m1/edu393003/7/3948gr2v</t>
  </si>
  <si>
    <t xml:space="preserve">Карпетченко </t>
  </si>
  <si>
    <t>spr2572m1/edu390034/7/8q28w54g</t>
  </si>
  <si>
    <t>Клейменов</t>
  </si>
  <si>
    <t>spr2572m1/edu396006/7/979w8474</t>
  </si>
  <si>
    <t>Крочак</t>
  </si>
  <si>
    <t>spr2572m1/edu390034/7/5326554z</t>
  </si>
  <si>
    <t>spr2572m1/edu393005/7/35rqqz8w</t>
  </si>
  <si>
    <t>Кузьмич</t>
  </si>
  <si>
    <t>spr2572m1/edu393003/7/v34vww29</t>
  </si>
  <si>
    <t xml:space="preserve">Кучеренко </t>
  </si>
  <si>
    <t>Вениамин</t>
  </si>
  <si>
    <t>spr2572m1/edu393005/7/28474v54</t>
  </si>
  <si>
    <t>Ластовкин</t>
  </si>
  <si>
    <t>spr2572m1/edu396006/7/v5w9r65g</t>
  </si>
  <si>
    <t>spr2572m1/edu393005/7/v5v2zg5g</t>
  </si>
  <si>
    <t>spr2572m1/edu393004/7/r2vvv929</t>
  </si>
  <si>
    <t xml:space="preserve">Некрасов </t>
  </si>
  <si>
    <t>spr2572m1/edu390004/7/8gwvqw56</t>
  </si>
  <si>
    <t>spr2572m1/edu393008/7/4wg433r9</t>
  </si>
  <si>
    <t>Певнев</t>
  </si>
  <si>
    <t>Андней</t>
  </si>
  <si>
    <t>spr2572m1/edu396062/7/r2vwz97g</t>
  </si>
  <si>
    <t>spr2572m1/edu390044/7/3729w42r</t>
  </si>
  <si>
    <t>Петрова</t>
  </si>
  <si>
    <t>Янина</t>
  </si>
  <si>
    <t>spr2572m1/edu396052/7/v794gz26</t>
  </si>
  <si>
    <t>spr2572m1/edu390033/7/74wgq543</t>
  </si>
  <si>
    <t>Прокопенко</t>
  </si>
  <si>
    <t>spr2572m1/edu390039/7/zr989v58</t>
  </si>
  <si>
    <t>spr2572m1/edu390038/7/vr539vrq</t>
  </si>
  <si>
    <t xml:space="preserve">Степанов </t>
  </si>
  <si>
    <t>Никола</t>
  </si>
  <si>
    <t>spr2572m1/edu393004/7/6477g943</t>
  </si>
  <si>
    <t xml:space="preserve">Суворов </t>
  </si>
  <si>
    <t>spr2572m1/edu390045/7/4538w427</t>
  </si>
  <si>
    <t>Угроватов</t>
  </si>
  <si>
    <t>spr2572m1/edu393003/7/39485r2v</t>
  </si>
  <si>
    <t xml:space="preserve">Цуркан </t>
  </si>
  <si>
    <t>spr2572m1/edu390033/7/v2379926</t>
  </si>
  <si>
    <t>Чикалов</t>
  </si>
  <si>
    <t>spr2572m1/edu396052/7/87445q7q</t>
  </si>
  <si>
    <t>spr2572m1/edu393005/7/78264g8g</t>
  </si>
  <si>
    <t>Яйли</t>
  </si>
  <si>
    <t>spr2572m1/edu393008/7/vr9g33r7</t>
  </si>
  <si>
    <t>Яковенко</t>
  </si>
  <si>
    <t>spr2572m1/edu396052/7/57zwvr2z</t>
  </si>
  <si>
    <t>spr2572m1/edu390044/7/97269g5v</t>
  </si>
  <si>
    <t>Янкунас</t>
  </si>
  <si>
    <t>spr2572m1/edu393003/7/7q4gw349</t>
  </si>
  <si>
    <t xml:space="preserve">Яцкович </t>
  </si>
  <si>
    <t xml:space="preserve">Иван </t>
  </si>
  <si>
    <t>spr2572m1/edu390044/8/85v46657</t>
  </si>
  <si>
    <t>spr2572m1/edu390044/8/4244v82w</t>
  </si>
  <si>
    <t>Здоров</t>
  </si>
  <si>
    <t>spr2572m1/edu390044/8/75wr6z23</t>
  </si>
  <si>
    <t>Рекутина</t>
  </si>
  <si>
    <t>spr2572m1/edu396060/8/gr5vr25z</t>
  </si>
  <si>
    <t xml:space="preserve">Петренко </t>
  </si>
  <si>
    <t>spr2572m1/edu390039/8/76rz63r9</t>
  </si>
  <si>
    <t>spr2572m1/edu390039/8/3v5234r2</t>
  </si>
  <si>
    <t>Чайка</t>
  </si>
  <si>
    <t>spr2572m1/edu390047/8/35rqq5rg</t>
  </si>
  <si>
    <t>Цыпленкова</t>
  </si>
  <si>
    <t>spr2572m1/edu390039/8/g586q754</t>
  </si>
  <si>
    <t>Тулисов</t>
  </si>
  <si>
    <t>spr2572m1/edu393004/8/qg285w4v</t>
  </si>
  <si>
    <t>Санчес Лабаут</t>
  </si>
  <si>
    <t>Александр Альфредо</t>
  </si>
  <si>
    <t>Любомирович</t>
  </si>
  <si>
    <t>spr2572m1/edu390039/8/wz5wq456</t>
  </si>
  <si>
    <t>spr2572m1/edu390047/8/63w8g7r5</t>
  </si>
  <si>
    <t>Гвозденко</t>
  </si>
  <si>
    <t>spr2572m1/edu396060/8/62799g7g</t>
  </si>
  <si>
    <t xml:space="preserve">Бойченко </t>
  </si>
  <si>
    <t>spr2572m1/edu390047/8/q3r5gvr6</t>
  </si>
  <si>
    <t>Рязанов</t>
  </si>
  <si>
    <t>spr2572m1/edu396040/8/qv423z78</t>
  </si>
  <si>
    <t>Ерощенко</t>
  </si>
  <si>
    <t>spr2572m1/edu390001/8/g82g5q2v</t>
  </si>
  <si>
    <t>spr2572m1/edu396060/8/w85q437q</t>
  </si>
  <si>
    <t xml:space="preserve">Сергеева </t>
  </si>
  <si>
    <t>spr2572m1/edu396052/8/82vz562w</t>
  </si>
  <si>
    <t>spr2572m1/edu390044/8/32qq7z24</t>
  </si>
  <si>
    <t>Дымов</t>
  </si>
  <si>
    <t>spr2572m1/edu390047/8/z2w42wq6</t>
  </si>
  <si>
    <t>spr2572m1/edu396062/8/r2v9z37g</t>
  </si>
  <si>
    <t>Красовская</t>
  </si>
  <si>
    <t>spr2572m1/edu393005/8/z8z36g5w</t>
  </si>
  <si>
    <t>Лукичева</t>
  </si>
  <si>
    <t>spr2572m1/edu390047/8/46wz8gw3</t>
  </si>
  <si>
    <t>Колодкин</t>
  </si>
  <si>
    <t>spr2572m1/edu393005/8/w753248g</t>
  </si>
  <si>
    <t>Камышанов</t>
  </si>
  <si>
    <t>spr2572m1/edu390011/8/z54zrq47</t>
  </si>
  <si>
    <t>spr2572m1/edu390044/8/85v44657</t>
  </si>
  <si>
    <t>spr2572m1/edu390011/8/5869gg67</t>
  </si>
  <si>
    <t>Гильденберг</t>
  </si>
  <si>
    <t>Ромуальд</t>
  </si>
  <si>
    <t>spr2572m1/edu390019/8/52835w86</t>
  </si>
  <si>
    <t>Дибривная</t>
  </si>
  <si>
    <t>Эллина</t>
  </si>
  <si>
    <t>spr2572m1/edu396060/8/qv5zvg5g</t>
  </si>
  <si>
    <t xml:space="preserve">Брусинский </t>
  </si>
  <si>
    <t>spr2572m1/edu390013/8/34gqwg2v</t>
  </si>
  <si>
    <t>Зайцев</t>
  </si>
  <si>
    <t>ИП-21-01</t>
  </si>
  <si>
    <t>Кудрявцев</t>
  </si>
  <si>
    <t>МАОУ СОШ № 21</t>
  </si>
  <si>
    <t>ИП-21-02</t>
  </si>
  <si>
    <t>Пономарева</t>
  </si>
  <si>
    <t>Элла</t>
  </si>
  <si>
    <t>spr2572m1/edu396062/8/9299592w</t>
  </si>
  <si>
    <t>Дротиков</t>
  </si>
  <si>
    <t>spr2572m1/edu393008/8/6rv8gqr2</t>
  </si>
  <si>
    <t>Джумаева</t>
  </si>
  <si>
    <t>Малика</t>
  </si>
  <si>
    <t>Сайд-Ахмадовна</t>
  </si>
  <si>
    <t>spr2572m1/edu393005/8/7532q78g</t>
  </si>
  <si>
    <t>Абдукадыров</t>
  </si>
  <si>
    <t>Сардор</t>
  </si>
  <si>
    <t>Тахирович</t>
  </si>
  <si>
    <t>spr2572m1/edu393004/8/vr2v7z49</t>
  </si>
  <si>
    <t>spr2572m1/edu396006/8/z52r485g</t>
  </si>
  <si>
    <t>spr2572m1/edu396006/8/z5r2365r</t>
  </si>
  <si>
    <t>Матлахова</t>
  </si>
  <si>
    <t>spr2572m1/edu396006/8/v5q6387w</t>
  </si>
  <si>
    <t>spr2572m1/edu396060/8/vr73w27w</t>
  </si>
  <si>
    <t xml:space="preserve">Самоделов </t>
  </si>
  <si>
    <t>spr2572m1/edu390013/8/w5v49356</t>
  </si>
  <si>
    <t>Токуев</t>
  </si>
  <si>
    <t>Алмазбекович</t>
  </si>
  <si>
    <t>spr2572m1/edu396060/8/62796g5g</t>
  </si>
  <si>
    <t>Любинский</t>
  </si>
  <si>
    <t>spr2572m1/edu390003/8/39qv8qrq</t>
  </si>
  <si>
    <t>Мякшев</t>
  </si>
  <si>
    <t>spr2572m1/edu390003/8/38r8gw92</t>
  </si>
  <si>
    <t>Рубцова</t>
  </si>
  <si>
    <t>spr2572m1/edu396064/8/w392zv98</t>
  </si>
  <si>
    <t>Озерков</t>
  </si>
  <si>
    <t>spr2572m1/edu390032/8/wz79r5z5</t>
  </si>
  <si>
    <t>Бакановский</t>
  </si>
  <si>
    <t>spr2572m1/edu390032/8/g64qv7z7</t>
  </si>
  <si>
    <t>Павлюцки</t>
  </si>
  <si>
    <t>spr2572m1/edu390047/8/46wzgr39</t>
  </si>
  <si>
    <t>Смолянинов</t>
  </si>
  <si>
    <t>spr2572m1/edu396062/8/9234r37g</t>
  </si>
  <si>
    <t>Исаков</t>
  </si>
  <si>
    <t>spr2572m1/edu390044/8/6573vq5q</t>
  </si>
  <si>
    <t>Каталевская</t>
  </si>
  <si>
    <t>spr2572m1/edu390039/8/69r34z5w</t>
  </si>
  <si>
    <t>Матюшков</t>
  </si>
  <si>
    <t>spr2572m1/edu393003/8/62388548</t>
  </si>
  <si>
    <t>Паяуис</t>
  </si>
  <si>
    <t>Ромовна</t>
  </si>
  <si>
    <t>spr2572m1/edu390013/8/4w597352</t>
  </si>
  <si>
    <t>Козлова</t>
  </si>
  <si>
    <t>spr2572m1/edu390033/8/564z6349</t>
  </si>
  <si>
    <t>Неустроев</t>
  </si>
  <si>
    <t>spr2572m1/edu390145/8/98457747</t>
  </si>
  <si>
    <t>Кудин </t>
  </si>
  <si>
    <t>spr2572m1/edu390033/8/w74www43</t>
  </si>
  <si>
    <t>Леоновец</t>
  </si>
  <si>
    <t>spr2572m1/edu390044/8/72ggvr2r</t>
  </si>
  <si>
    <t>Соболева</t>
  </si>
  <si>
    <t>spr2572m1/edu393008/8/85rz86r2</t>
  </si>
  <si>
    <t>Акобян</t>
  </si>
  <si>
    <t>Айковна</t>
  </si>
  <si>
    <t>spr2572m1/edu390038/8/27w33gw9</t>
  </si>
  <si>
    <t>Бесшабашнов</t>
  </si>
  <si>
    <t>spr2572m1/edu396060/8/w85q35q4</t>
  </si>
  <si>
    <t xml:space="preserve">Иваненко </t>
  </si>
  <si>
    <t>spr2572m1/edu390013/8/38gz745r</t>
  </si>
  <si>
    <t>Панков</t>
  </si>
  <si>
    <t>spr2572m1/edu390044/8/85v69757</t>
  </si>
  <si>
    <t>Приходько</t>
  </si>
  <si>
    <t>spr2572m1/edu390044/8/w53rgg29</t>
  </si>
  <si>
    <t>Ацапкин</t>
  </si>
  <si>
    <t>spr2572m1/edu396006/8/g58v465q</t>
  </si>
  <si>
    <t>Бредер</t>
  </si>
  <si>
    <t>spr2572m1/edu390018/8/875qz726</t>
  </si>
  <si>
    <t>spr2572m1/edu396006/8/z52v245g</t>
  </si>
  <si>
    <t>Латышев</t>
  </si>
  <si>
    <t>spr2572m1/edu393008/8/gqrq2w98</t>
  </si>
  <si>
    <t>Редька</t>
  </si>
  <si>
    <t>spr2572m1/edu390006/8/wr4g5r43</t>
  </si>
  <si>
    <t xml:space="preserve">Редько </t>
  </si>
  <si>
    <t xml:space="preserve">Владислав </t>
  </si>
  <si>
    <t>spr2572m1/edu396064/8/q863rr94</t>
  </si>
  <si>
    <t>Ручкин</t>
  </si>
  <si>
    <t>spr2572m1/edu390044/8/85v6gw57</t>
  </si>
  <si>
    <t>Федотов</t>
  </si>
  <si>
    <t>spr2572m1/edu390044/8/85v6q757</t>
  </si>
  <si>
    <t>Ялтуховский</t>
  </si>
  <si>
    <t>spr2572m1/edu396064/8/8z972w6g</t>
  </si>
  <si>
    <t>Ананьев</t>
  </si>
  <si>
    <t>spr2572m1/edu390009/8/g728qz54</t>
  </si>
  <si>
    <t>Беседин</t>
  </si>
  <si>
    <t>spr2572m1/edu390047/8/5gw92r82</t>
  </si>
  <si>
    <t>Думпис</t>
  </si>
  <si>
    <t>spr2572m1/edu390018/8/875qq756</t>
  </si>
  <si>
    <t>Дьяченко</t>
  </si>
  <si>
    <t>spr2572m1/edu390018/8/rv2r9856</t>
  </si>
  <si>
    <t>Ильбулатова</t>
  </si>
  <si>
    <t>spr2572m1/edu396006/8/z5r9827r</t>
  </si>
  <si>
    <t>Панкратов</t>
  </si>
  <si>
    <t>spr2572m1/edu390018/8/6w299z29</t>
  </si>
  <si>
    <t>pr2572m1/edu390009/8/9g2rv928</t>
  </si>
  <si>
    <t xml:space="preserve">Фасхутдинов </t>
  </si>
  <si>
    <t>spr2572m1/edu390004/8/48gwr567</t>
  </si>
  <si>
    <t>Шапарев</t>
  </si>
  <si>
    <t>spr2572m1/edu390042/8/57238849</t>
  </si>
  <si>
    <t>Дидоренко</t>
  </si>
  <si>
    <t>spr2572m1/edu390018/8/6726q453</t>
  </si>
  <si>
    <t>Недзеленко</t>
  </si>
  <si>
    <t>spr2572m1/edu390045/8/w2gw8324</t>
  </si>
  <si>
    <t>Копылова</t>
  </si>
  <si>
    <t>spr2572m1/edu396064/8/w7642z68</t>
  </si>
  <si>
    <t>spr2572m1/edu393005/8/v89q3q8r</t>
  </si>
  <si>
    <t>Аббасова</t>
  </si>
  <si>
    <t>Айлин</t>
  </si>
  <si>
    <t>Зауровна</t>
  </si>
  <si>
    <t>spr2572m1/edu390018/8/875qg756</t>
  </si>
  <si>
    <t>Дмириевич</t>
  </si>
  <si>
    <t>spr2572m1/edu390032/8/qzg58qzv</t>
  </si>
  <si>
    <t>Ахунджанова</t>
  </si>
  <si>
    <t>Райёна</t>
  </si>
  <si>
    <t>Талибходжаевна</t>
  </si>
  <si>
    <t>spr2572m1/edu390018/8/8q5v32r7</t>
  </si>
  <si>
    <t>spr2572m1/edu390145/8/97qw57q3</t>
  </si>
  <si>
    <t>Беляков </t>
  </si>
  <si>
    <t>Георгий </t>
  </si>
  <si>
    <t>spr2572m1/edu396006/8/v5w8367g</t>
  </si>
  <si>
    <t>Богачёв</t>
  </si>
  <si>
    <t>spr2572m1/edu393005/8/78223w8g</t>
  </si>
  <si>
    <t>spr2572m1/edu390013/8/r75386g2</t>
  </si>
  <si>
    <t>spr2572m1/edu396064/8/2r6q7z6w</t>
  </si>
  <si>
    <t>spr2572m1/edu390031/8/v57v8vgz</t>
  </si>
  <si>
    <t>Зайцев </t>
  </si>
  <si>
    <t>Степан </t>
  </si>
  <si>
    <t>МАОУ СОШ № 5</t>
  </si>
  <si>
    <t>spr2572m1/edu396040/8/9848894q</t>
  </si>
  <si>
    <t>Изгина</t>
  </si>
  <si>
    <t>spr2572m1/edu396064/8/w764zz68</t>
  </si>
  <si>
    <t>Клоков</t>
  </si>
  <si>
    <t>spr2572m1/edu396040/8/wg7rgg4r</t>
  </si>
  <si>
    <t>Кузьмина</t>
  </si>
  <si>
    <t>ИП-8-01</t>
  </si>
  <si>
    <t xml:space="preserve">Лебедева </t>
  </si>
  <si>
    <t xml:space="preserve">Дарья </t>
  </si>
  <si>
    <t xml:space="preserve">Денисовна </t>
  </si>
  <si>
    <t>spr2572m1/edu390013/8/zg899r52</t>
  </si>
  <si>
    <t>Мешеогло</t>
  </si>
  <si>
    <t>spr2572m1/edu390011/8/rq4grw6g</t>
  </si>
  <si>
    <t>spr2572m1/edu396040/8/294q6v76</t>
  </si>
  <si>
    <t>Норушев</t>
  </si>
  <si>
    <t>spr2572m1/edu390011/8/5869z347</t>
  </si>
  <si>
    <t>Сабрина</t>
  </si>
  <si>
    <t>spr2572m1/edu396064/8/z265g765</t>
  </si>
  <si>
    <t>Родинов</t>
  </si>
  <si>
    <t>spr2572m1/edu390030/8/g2rvz2rq</t>
  </si>
  <si>
    <t xml:space="preserve">Рыльский </t>
  </si>
  <si>
    <t>spr2572m1/edu390026/8/3r29q726</t>
  </si>
  <si>
    <t>spr2572m1/edu396064/8/w3927v68</t>
  </si>
  <si>
    <t>Самко</t>
  </si>
  <si>
    <t>spr2572m1/edu390039/8/7544445w</t>
  </si>
  <si>
    <t>Чаус</t>
  </si>
  <si>
    <t>Екатерины</t>
  </si>
  <si>
    <t>Игоревны</t>
  </si>
  <si>
    <t>spr2592m1/edu393004/9/q82q634g</t>
  </si>
  <si>
    <t>spr2592m1/edu390038/9/4rv5g5wz</t>
  </si>
  <si>
    <t xml:space="preserve">Пирогов </t>
  </si>
  <si>
    <t>spr2592m1/edu390044/9/4244z82w</t>
  </si>
  <si>
    <t>spr2592m1/edu390038/9/vr8vzqr3</t>
  </si>
  <si>
    <t xml:space="preserve">Павленко </t>
  </si>
  <si>
    <t>spr2592m1/edu390038/9/7w3qg3w9</t>
  </si>
  <si>
    <t xml:space="preserve">Носов </t>
  </si>
  <si>
    <t>spr2592m1/edu390038/9/8rg3z4r6</t>
  </si>
  <si>
    <t xml:space="preserve">Лейба </t>
  </si>
  <si>
    <t xml:space="preserve">Мария </t>
  </si>
  <si>
    <t>spr2592m1/edu396040/10/v67z594z</t>
  </si>
  <si>
    <t>spr2592m1/edu390038/9/7w3qz3w9</t>
  </si>
  <si>
    <t xml:space="preserve">Поляков </t>
  </si>
  <si>
    <t>spr2592m1/edu390047/9/gr2753wz</t>
  </si>
  <si>
    <t>Пищев</t>
  </si>
  <si>
    <t>spr2592m1/edu390038/9/3r27z2w9</t>
  </si>
  <si>
    <t xml:space="preserve">Рязанцев </t>
  </si>
  <si>
    <t xml:space="preserve">Данила </t>
  </si>
  <si>
    <t>spr2592m1/edu390044/9/85v43757</t>
  </si>
  <si>
    <t>Дудко</t>
  </si>
  <si>
    <t>spr2592m1/edu396064/9/rz68q39q</t>
  </si>
  <si>
    <t>Ковальский</t>
  </si>
  <si>
    <t>spr2572m1/edu390001/8/85758824</t>
  </si>
  <si>
    <t xml:space="preserve">Московский </t>
  </si>
  <si>
    <t xml:space="preserve">Александрович </t>
  </si>
  <si>
    <t>spr2592m1/edu390047/9/3r575gr6</t>
  </si>
  <si>
    <t>Чепиков</t>
  </si>
  <si>
    <t>spr2592m1/edu390032/9/37z8776v</t>
  </si>
  <si>
    <t>Гопп</t>
  </si>
  <si>
    <t>spr2592m1/edu393005/9/78g2vv52</t>
  </si>
  <si>
    <t>Межебицкий</t>
  </si>
  <si>
    <t>spr2592m1/edu390047/9/5rq2vgwg</t>
  </si>
  <si>
    <t>Малеванный</t>
  </si>
  <si>
    <t>spr2592m1/edu390045/9/w2633485</t>
  </si>
  <si>
    <t>Архип</t>
  </si>
  <si>
    <t>spr2592m1/edu390038/9/9wzgv4r8</t>
  </si>
  <si>
    <t xml:space="preserve">Закупин </t>
  </si>
  <si>
    <t>spr2592m1/edu390018/9/w29zzw59</t>
  </si>
  <si>
    <t>spr2592m1/edu393005/9/782z3w8g</t>
  </si>
  <si>
    <t>Лушин</t>
  </si>
  <si>
    <t>spr2592m1/edu396062/9/v269r578</t>
  </si>
  <si>
    <t>Джугостран</t>
  </si>
  <si>
    <t>spr2592m1/edu393004/9/6v4zwv28</t>
  </si>
  <si>
    <t>Вайткус</t>
  </si>
  <si>
    <t>Роландас</t>
  </si>
  <si>
    <t>Ромуальддо</t>
  </si>
  <si>
    <t>spr2592m1/edu390044/9/4244482w</t>
  </si>
  <si>
    <t>Юркевич</t>
  </si>
  <si>
    <t>Георгиевна</t>
  </si>
  <si>
    <t>spr2592m1/edu390045/9/g5qz83g2</t>
  </si>
  <si>
    <t>Бурделев</t>
  </si>
  <si>
    <t>spr2592m1/edu390039/9/756gq4rw</t>
  </si>
  <si>
    <t>Кириллов</t>
  </si>
  <si>
    <t>spr2592m1/edu396040/9/587vrz7v</t>
  </si>
  <si>
    <t>Шураков</t>
  </si>
  <si>
    <t>Ерёмин</t>
  </si>
  <si>
    <t>spr2592m1/edu390038/9/8r9q6zr2</t>
  </si>
  <si>
    <t xml:space="preserve">Волович </t>
  </si>
  <si>
    <t>spr2592m1/edu393003/9/7q4g8z29</t>
  </si>
  <si>
    <t>Матвеев</t>
  </si>
  <si>
    <t>spr2592m1/edu390018/9/rv2rq456</t>
  </si>
  <si>
    <t>spr2592m1/edu390047/9/gw9gzvw8</t>
  </si>
  <si>
    <t>Авдеев</t>
  </si>
  <si>
    <t>spr2592m1/edu390044/9/72g3qv2r</t>
  </si>
  <si>
    <t>spr2592m1/edu390039/9/v52wzwr2</t>
  </si>
  <si>
    <t>Галков</t>
  </si>
  <si>
    <t>spr2592m1/edu393005/9/2844zq84</t>
  </si>
  <si>
    <t>Ломов</t>
  </si>
  <si>
    <t>spr2592m1/edu396060/9/6279695g</t>
  </si>
  <si>
    <t xml:space="preserve">Уманский </t>
  </si>
  <si>
    <t>spr2592m1/edu390044/9/32qg7w24</t>
  </si>
  <si>
    <t>Лемешев</t>
  </si>
  <si>
    <t>spr2592m1/edu396064/9/w392gw68</t>
  </si>
  <si>
    <t>Овчаренко</t>
  </si>
  <si>
    <t>spr2592m1/edu390038/9/vr54v9wq</t>
  </si>
  <si>
    <t xml:space="preserve">Еремеев </t>
  </si>
  <si>
    <t>spr2592m1/edu396060/9/2r524w5g</t>
  </si>
  <si>
    <t xml:space="preserve">Буркутская </t>
  </si>
  <si>
    <t>Всеволодовна</t>
  </si>
  <si>
    <t>spr2592m1/edu390047/9/gw93v4w8</t>
  </si>
  <si>
    <t>Карасев</t>
  </si>
  <si>
    <t>spr2592m1/edu390047/9/5rq2qgwg</t>
  </si>
  <si>
    <t>Гасанов</t>
  </si>
  <si>
    <t>Мехманович</t>
  </si>
  <si>
    <t>spr2592m1/edu390039/9/zr98z958</t>
  </si>
  <si>
    <t>Клюс</t>
  </si>
  <si>
    <t>spr2592m1/edu390047/9/2w4489wq</t>
  </si>
  <si>
    <t>spr2592m1/edu390047/9/6wzv48w3</t>
  </si>
  <si>
    <t>Белоус</t>
  </si>
  <si>
    <t>spr2592m1/edu390038/9/5rq5q5r6</t>
  </si>
  <si>
    <t xml:space="preserve">Гроссман </t>
  </si>
  <si>
    <t xml:space="preserve">Васса </t>
  </si>
  <si>
    <t>spr2592m1/edu393005/9/v8w9g382</t>
  </si>
  <si>
    <t>spr2592m1/edu396006/9/9793v274</t>
  </si>
  <si>
    <t>Марценюк</t>
  </si>
  <si>
    <t>spr2592m1/edu396060/9/2r529v7g</t>
  </si>
  <si>
    <t xml:space="preserve">Черный </t>
  </si>
  <si>
    <t>spr2592m1/edu390044/9/72ggzr2r</t>
  </si>
  <si>
    <t>Горгуленко</t>
  </si>
  <si>
    <t>spr2592m1/edu390045/9/75r3z482</t>
  </si>
  <si>
    <t>Мариненко</t>
  </si>
  <si>
    <t>spr2592m1/edu393005/9/9864v98r</t>
  </si>
  <si>
    <t>Болотин</t>
  </si>
  <si>
    <t>spr2592m1/edu393005/9/z5796759</t>
  </si>
  <si>
    <t>Казаков</t>
  </si>
  <si>
    <t>spr2592m1/edu396062/9/92qg9625</t>
  </si>
  <si>
    <t>spr2592m1/edu390039/9/z5w297r6</t>
  </si>
  <si>
    <t>Сапожникова</t>
  </si>
  <si>
    <t>spr2592m1/edu390047/9/5wgq38w2</t>
  </si>
  <si>
    <t>Быкова</t>
  </si>
  <si>
    <t>spr2592m1/edu390038/9/9wzgq4r8</t>
  </si>
  <si>
    <t xml:space="preserve">Говорушко </t>
  </si>
  <si>
    <t xml:space="preserve">Ерофей </t>
  </si>
  <si>
    <t>spr2592m1/edu393008/9/7w6gg2rv</t>
  </si>
  <si>
    <t>spr2592m1/edu393005/9/7534qr8g</t>
  </si>
  <si>
    <t>Милеев</t>
  </si>
  <si>
    <t>spr2592m1/edu390039/9/v52344r2</t>
  </si>
  <si>
    <t>ИП-21-03</t>
  </si>
  <si>
    <t>Юнгберг</t>
  </si>
  <si>
    <t>Агинян</t>
  </si>
  <si>
    <t>spr2592m1/edu390042/9/954v8z47</t>
  </si>
  <si>
    <t>spr2592m1/edu390032/9/37z8w76v</t>
  </si>
  <si>
    <t>Алтухова</t>
  </si>
  <si>
    <t>spr2592m1/edu393005/9/v5vvgq5g</t>
  </si>
  <si>
    <t>Арисов</t>
  </si>
  <si>
    <t>spr2592m1/edu390044/9/45z4zq5r</t>
  </si>
  <si>
    <t>Аужин</t>
  </si>
  <si>
    <t>spr2592m1/edu390045/9/q5474832</t>
  </si>
  <si>
    <t>Бакулин</t>
  </si>
  <si>
    <t>spr2592m1/edu390032/9/5g64v674</t>
  </si>
  <si>
    <t>Балакин</t>
  </si>
  <si>
    <t>spr2592m1/edu390038/9/7r7494wq</t>
  </si>
  <si>
    <t xml:space="preserve">Барилко </t>
  </si>
  <si>
    <t xml:space="preserve">Александра </t>
  </si>
  <si>
    <t xml:space="preserve">Александровна </t>
  </si>
  <si>
    <t>spr2592m1/edu390042/9/964w5r4v</t>
  </si>
  <si>
    <t>Бекметьев</t>
  </si>
  <si>
    <t>spr2592m1/edu390032/9/v3z287z5</t>
  </si>
  <si>
    <t>Блоцкий</t>
  </si>
  <si>
    <t>spr2592m1/edu390039/9/w5799v5v</t>
  </si>
  <si>
    <t>Божедомов</t>
  </si>
  <si>
    <t>spr2592m1/edu390039/9/756g49rw</t>
  </si>
  <si>
    <t>Борисенков</t>
  </si>
  <si>
    <t>Дмитриевч</t>
  </si>
  <si>
    <t>spr2592m1/edu390041/9/9z267qzg</t>
  </si>
  <si>
    <t>Будник</t>
  </si>
  <si>
    <t>spr2592m1/edu390015/9/g8g96g87</t>
  </si>
  <si>
    <t>Вахромеева</t>
  </si>
  <si>
    <t>spr2592m1/edu390032/9/rwz792z5</t>
  </si>
  <si>
    <t>Вольф</t>
  </si>
  <si>
    <t>spr2592m1/edu390032/9/386wq767</t>
  </si>
  <si>
    <t>Стефания</t>
  </si>
  <si>
    <t>spr2592m1/edu393008/9/8r3q64r4</t>
  </si>
  <si>
    <t>spr2592m1/edu396064/9/2v9w426r</t>
  </si>
  <si>
    <t>Вшивков</t>
  </si>
  <si>
    <t>spr2592m1/edu396040/9/587vz7vz</t>
  </si>
  <si>
    <t>Вьюшина</t>
  </si>
  <si>
    <t>spr2592m1/edu390004/9/7gv9735r</t>
  </si>
  <si>
    <t>Галуничев</t>
  </si>
  <si>
    <t>spr2592m1/edu393005/9/78qzgg53</t>
  </si>
  <si>
    <t>Головнина</t>
  </si>
  <si>
    <t>spr2592m1/edu396064/9/2r6qrz9w</t>
  </si>
  <si>
    <t>Готовский</t>
  </si>
  <si>
    <t>spr2592m1/edu390038/9/8rg5g7r6</t>
  </si>
  <si>
    <t xml:space="preserve">Григорьева </t>
  </si>
  <si>
    <t>spr2592m1/edu390145/9/v74658q5</t>
  </si>
  <si>
    <t>Гузенко </t>
  </si>
  <si>
    <t>Алексей </t>
  </si>
  <si>
    <t>spr2592m1/edu390031/9/9g699956</t>
  </si>
  <si>
    <t>Гусев </t>
  </si>
  <si>
    <t>Арсений </t>
  </si>
  <si>
    <t>spr2592m1/edu390032/9/g4z3826q</t>
  </si>
  <si>
    <t>Дарвина</t>
  </si>
  <si>
    <t>spr2592m1/edu390038/9/vr53v8rq</t>
  </si>
  <si>
    <t xml:space="preserve">Дивольд </t>
  </si>
  <si>
    <t>spr2592m1/edu396052/9/57zw8r2z</t>
  </si>
  <si>
    <t>Димитрова</t>
  </si>
  <si>
    <t>spr2592m1/edu390018/9/w5z79626</t>
  </si>
  <si>
    <t>spr2592m1/edu393005/9/z8zg4r5w</t>
  </si>
  <si>
    <t>Дробышевская</t>
  </si>
  <si>
    <t>spr2592m1/edu390032/9/g4z326qr</t>
  </si>
  <si>
    <t>Ерёменко</t>
  </si>
  <si>
    <t>spr2592m1/edu390018/9/72637r53</t>
  </si>
  <si>
    <t>spr2592m1/edu390034/9/5326354z</t>
  </si>
  <si>
    <t>spr2592m1/edu396052/9/8744347q</t>
  </si>
  <si>
    <t>spr2592m1/edu393005/9/v899w78r</t>
  </si>
  <si>
    <t>Жуков</t>
  </si>
  <si>
    <t>ИП-9-01</t>
  </si>
  <si>
    <t xml:space="preserve">Захаров </t>
  </si>
  <si>
    <t>ИП-9-02</t>
  </si>
  <si>
    <t xml:space="preserve">Ибрагимова </t>
  </si>
  <si>
    <t>Тамара</t>
  </si>
  <si>
    <t xml:space="preserve">Равилевна </t>
  </si>
  <si>
    <t>spr2592m1/edu396060/9/935gvz7v</t>
  </si>
  <si>
    <t>spr2592m1/edu390047/9/2w446qwq</t>
  </si>
  <si>
    <t>Иванкина</t>
  </si>
  <si>
    <t>spr2592m1/edu393005/9/28447q84</t>
  </si>
  <si>
    <t>spr2592m1/edu390042/9/5723849z</t>
  </si>
  <si>
    <t>Иванюк</t>
  </si>
  <si>
    <t>spr2592m1/edu390038/9/5rqg44r6</t>
  </si>
  <si>
    <t xml:space="preserve">Ильинский </t>
  </si>
  <si>
    <t xml:space="preserve">Максим </t>
  </si>
  <si>
    <t>spr2592m1/edu390034/9/q7256g43</t>
  </si>
  <si>
    <t>Кабанов</t>
  </si>
  <si>
    <t>spr2592m1/edu390045/9/7289z635</t>
  </si>
  <si>
    <t>Кандалов</t>
  </si>
  <si>
    <t>spr2592m1/edu390041/9/9z26rqzg</t>
  </si>
  <si>
    <t>Караскевич</t>
  </si>
  <si>
    <t>spr2592m1/edu396006/9/3763g252</t>
  </si>
  <si>
    <t>Каратушин</t>
  </si>
  <si>
    <t>spr2592m1/edu390043/9/7499vg4r</t>
  </si>
  <si>
    <t>Кириченко</t>
  </si>
  <si>
    <t>spr2592m1/edu393005/9/35rgrz8w</t>
  </si>
  <si>
    <t>Клычков</t>
  </si>
  <si>
    <t>spr2592m1/edu390044/9/w53r8429</t>
  </si>
  <si>
    <t>spr2592m1/edu390039/9/35g98z59</t>
  </si>
  <si>
    <t>spr2592m1/edu390032/9/37z8576v</t>
  </si>
  <si>
    <t>Колесник</t>
  </si>
  <si>
    <t>spr2592m1/edu390045/9/q5v94rz2</t>
  </si>
  <si>
    <t>spr2592m1/edu396064/9/426v5497</t>
  </si>
  <si>
    <t>spr2592m1/edu390145/9/97qwg9q3</t>
  </si>
  <si>
    <t>Костенко </t>
  </si>
  <si>
    <t>spr2592m1/edu396064/9/426vz367</t>
  </si>
  <si>
    <t>Кузин</t>
  </si>
  <si>
    <t>spr2592m1/edu390042/9/gz4gwg45</t>
  </si>
  <si>
    <t>Кучеров</t>
  </si>
  <si>
    <t>spr2592m1/edu393005/9/v8w3v982</t>
  </si>
  <si>
    <t>Левакова</t>
  </si>
  <si>
    <t>spr2592m1/edu393005/9/284zzv84</t>
  </si>
  <si>
    <t>Летуновская</t>
  </si>
  <si>
    <t>spr2592m1/edu396064/9/q8634r94</t>
  </si>
  <si>
    <t>Лисенков</t>
  </si>
  <si>
    <t>spr2592m1/edu390039/9/35g96z59</t>
  </si>
  <si>
    <t>Лопутнёв</t>
  </si>
  <si>
    <t>spr2592m1/edu396040/9/5w496g76</t>
  </si>
  <si>
    <t>Лоскутова</t>
  </si>
  <si>
    <t>spr2592m1/edu396052/9/57zwzr2z</t>
  </si>
  <si>
    <t>Лущиц</t>
  </si>
  <si>
    <t>Оксана</t>
  </si>
  <si>
    <t>spr2592m1/edu393005/9/z5799q59</t>
  </si>
  <si>
    <t>Лякин</t>
  </si>
  <si>
    <t>spr2592m1/edu393005/9/78g3zr82</t>
  </si>
  <si>
    <t>Мазур</t>
  </si>
  <si>
    <t>spr2592m1/edu393005/9/z8zgzr5w</t>
  </si>
  <si>
    <t>Макаренко</t>
  </si>
  <si>
    <t>spr2592m1/edu390041/9/2z9gg4z3</t>
  </si>
  <si>
    <t>Максимова</t>
  </si>
  <si>
    <t>spr2592m1/edu396064/9/q863wr64</t>
  </si>
  <si>
    <t>spr2592m1/edu390033/9/w74wvw23</t>
  </si>
  <si>
    <t>Мартынчик</t>
  </si>
  <si>
    <t>spr2592m1/edu390033/9/92977z27</t>
  </si>
  <si>
    <t>spr2592m1/edu393005/9/7534948g</t>
  </si>
  <si>
    <t>Матвеева</t>
  </si>
  <si>
    <t>spr2592m1/edu390038/9/9r49v7wg</t>
  </si>
  <si>
    <t xml:space="preserve">Медведев </t>
  </si>
  <si>
    <t>spr2592m1/edu390034/9/r54r7523</t>
  </si>
  <si>
    <t>Мельник</t>
  </si>
  <si>
    <t>spr2592m1/edu390011/9/254q9249</t>
  </si>
  <si>
    <t>spr2592m1/edu393005/9/z8zg3g5w</t>
  </si>
  <si>
    <t>Мищенко</t>
  </si>
  <si>
    <t>spr2592m1/edu390042/9/gz4g7457</t>
  </si>
  <si>
    <t>spr2592m1/edu396040/9/36732545</t>
  </si>
  <si>
    <t>Нечаева</t>
  </si>
  <si>
    <t>spr2592m1/edu390047/9/gw934vw8</t>
  </si>
  <si>
    <t>Никонов</t>
  </si>
  <si>
    <t>spr2592m1/edu396006/9/z5rzrz5r</t>
  </si>
  <si>
    <t>Охотенко</t>
  </si>
  <si>
    <t>spr2592m1/edu390041/9/6856vgz5</t>
  </si>
  <si>
    <t>Павлюк</t>
  </si>
  <si>
    <t>spr2592m1/edu390032/9/5g642567</t>
  </si>
  <si>
    <t>Пашков</t>
  </si>
  <si>
    <t>Искандер</t>
  </si>
  <si>
    <t>spr2592m1/edu396052/9/82vz962w</t>
  </si>
  <si>
    <t>spr2592m1/edu396006/9/3763w952</t>
  </si>
  <si>
    <t>Петоченко</t>
  </si>
  <si>
    <t>spr2592m1/edu390045/9/759zv882</t>
  </si>
  <si>
    <t>Петраков</t>
  </si>
  <si>
    <t>spr2592m1/edu390044/9/726gvg5v</t>
  </si>
  <si>
    <t>spr2592m1/edu390032/9/qzg5r8zv</t>
  </si>
  <si>
    <t>spr2592m1/edu390032/9/rwz72265</t>
  </si>
  <si>
    <t>Пляскина</t>
  </si>
  <si>
    <t>spr2592m1/edu396060/9/6z76wg5w</t>
  </si>
  <si>
    <t xml:space="preserve">Поздеев </t>
  </si>
  <si>
    <t>spr2592m1/edu390032/9/g4z3426q</t>
  </si>
  <si>
    <t>spr2592m1/edu393005/9/284vzq84</t>
  </si>
  <si>
    <t>spr2592m1/edu390044/9/32qg4724</t>
  </si>
  <si>
    <t>spr2592m1/edu390043/9/z4zg7626</t>
  </si>
  <si>
    <t>Проскуряков</t>
  </si>
  <si>
    <t>spr2592m1/edu390003/9/67r66zr2</t>
  </si>
  <si>
    <t>spr2592m1/edu390018/9/q5v4w45r</t>
  </si>
  <si>
    <t>Рахманжановна</t>
  </si>
  <si>
    <t>spr2592m1/edu390032/9/97zr47zw</t>
  </si>
  <si>
    <t>Ревенчук</t>
  </si>
  <si>
    <t>spr2592m1/edu393005/9/284vwv84</t>
  </si>
  <si>
    <t>Роженцева</t>
  </si>
  <si>
    <t>spr2592m1/edu390041/9/2z9q5qz3</t>
  </si>
  <si>
    <t>spr2592m1/edu390045/9/g5qz8zg2</t>
  </si>
  <si>
    <t>Сагнибедов</t>
  </si>
  <si>
    <t>ИП-9-03</t>
  </si>
  <si>
    <t>Сатюков</t>
  </si>
  <si>
    <t xml:space="preserve">Витальевич </t>
  </si>
  <si>
    <t>spr2592m1/edu390032/9/87z94q64</t>
  </si>
  <si>
    <t>Сахаров</t>
  </si>
  <si>
    <t>spr2592m1/edu390018/9/89573z56</t>
  </si>
  <si>
    <t>spr2592m1/edu390042/9/57235829</t>
  </si>
  <si>
    <t>Серищева</t>
  </si>
  <si>
    <t>spr2592m1/edu390018/9/q754gz24</t>
  </si>
  <si>
    <t>spr2592m1/edu390016/9/r747wq4q</t>
  </si>
  <si>
    <t>Синельников</t>
  </si>
  <si>
    <t>spr2592m1/edu396064/9/rg6gq464</t>
  </si>
  <si>
    <t>Скрипченко</t>
  </si>
  <si>
    <t>spr2592m1/edu393005/9/78qzvg53</t>
  </si>
  <si>
    <t>Скубанович</t>
  </si>
  <si>
    <t>Владислава</t>
  </si>
  <si>
    <t>Ярославовна</t>
  </si>
  <si>
    <t>spr2592m1/edu390045/9/q5v99692</t>
  </si>
  <si>
    <t>Соловей</t>
  </si>
  <si>
    <t>spr2592m1/edu393005/9/98644v8r</t>
  </si>
  <si>
    <t>Стрешнева</t>
  </si>
  <si>
    <t>spr2592m1/edu396064/9/z265w565</t>
  </si>
  <si>
    <t>Строенков</t>
  </si>
  <si>
    <t>spr2592m1/edu390043/9/z276gg4w</t>
  </si>
  <si>
    <t>Судаков</t>
  </si>
  <si>
    <t>Никон</t>
  </si>
  <si>
    <t>ИП-9-04</t>
  </si>
  <si>
    <t>Супрен</t>
  </si>
  <si>
    <t>spr2592m1/edu390003/9/z92335r4</t>
  </si>
  <si>
    <t>Сыромолотов</t>
  </si>
  <si>
    <t>spr2592m1/edu390005/9/w769qg6q</t>
  </si>
  <si>
    <t>Сысоев</t>
  </si>
  <si>
    <t>spr2592m1/edu390041/9/qzgw75z9</t>
  </si>
  <si>
    <t>Тарасова</t>
  </si>
  <si>
    <t>Анфиса</t>
  </si>
  <si>
    <t>spr2592m1/edu390041/9/qzgv5589</t>
  </si>
  <si>
    <t>spr2592m1/edu390005/9/356w8gzw</t>
  </si>
  <si>
    <t>Ташкин</t>
  </si>
  <si>
    <t>Николавеич</t>
  </si>
  <si>
    <t>spr2592m1/edu390039/9/z5w4g4r6</t>
  </si>
  <si>
    <t>Тарасовна</t>
  </si>
  <si>
    <t>spr2592m1/edu393005/9/z57vg789</t>
  </si>
  <si>
    <t>spr2592m1/edu390145/9/v746wvq5</t>
  </si>
  <si>
    <t>Фёдоров </t>
  </si>
  <si>
    <t>spr2592m1/edu390044/9/45z48v5r</t>
  </si>
  <si>
    <t>spr2592m1/edu390016/9/z4835v29</t>
  </si>
  <si>
    <t>Федулов</t>
  </si>
  <si>
    <t>spr2592m1/edu390039/9/qrv476rz</t>
  </si>
  <si>
    <t>spr2592m1/edu393005/9/78g2rv52</t>
  </si>
  <si>
    <t>Хусиналиева</t>
  </si>
  <si>
    <t>Бахромовна</t>
  </si>
  <si>
    <t>spr2592m1/edu390043/9/z4zg9726</t>
  </si>
  <si>
    <t>spr2592m1/edu390005/9/w9z7886v</t>
  </si>
  <si>
    <t>Целиков</t>
  </si>
  <si>
    <t>spr2592m1/edu390016/9/g929v64z</t>
  </si>
  <si>
    <t>Цыба</t>
  </si>
  <si>
    <t>spr2592m1/edu390032/9/5qzg7rzv</t>
  </si>
  <si>
    <t>Чистохин</t>
  </si>
  <si>
    <t>spr2592m1/edu393005/9/7826zg8g</t>
  </si>
  <si>
    <t>Шарифова</t>
  </si>
  <si>
    <t>spr2592m1/edu393005/9/78grgr52</t>
  </si>
  <si>
    <t>шикота</t>
  </si>
  <si>
    <t>григорий</t>
  </si>
  <si>
    <t>игоревич</t>
  </si>
  <si>
    <t>spr2592m1/edu390005/9/w9z7v86v</t>
  </si>
  <si>
    <t>Шимин</t>
  </si>
  <si>
    <t>spr2592m1/edu396064/9/2r6q5z6w</t>
  </si>
  <si>
    <t>Шишканов</t>
  </si>
  <si>
    <t>spr2592m1/edu393005/9/78g9vv82</t>
  </si>
  <si>
    <t>Штенников</t>
  </si>
  <si>
    <t>spr2592m1/edu393005/9/35rggz8w</t>
  </si>
  <si>
    <t>Щедрина</t>
  </si>
  <si>
    <t>spr2592m1/edu390031/9/q59r82g2</t>
  </si>
  <si>
    <t>Щербаков </t>
  </si>
  <si>
    <t>spr2592m1/edu390018/9/67266r23</t>
  </si>
  <si>
    <t>spr2592m1/edu390003/9/3593qq98</t>
  </si>
  <si>
    <t>Якимов</t>
  </si>
  <si>
    <t>spr2592m1/edu390047/10/63w86zw5</t>
  </si>
  <si>
    <t>spr2592m1/edu390047/10/g7w3qzw2</t>
  </si>
  <si>
    <t>spr2592m1/edu390044/10/3729445r</t>
  </si>
  <si>
    <t>Лавриченко</t>
  </si>
  <si>
    <t>spr2592m1/edu390044/10/385vw627</t>
  </si>
  <si>
    <t>Войтов</t>
  </si>
  <si>
    <t>Стефан</t>
  </si>
  <si>
    <t>spr2592m1/edu390039/10/69r3w8rw</t>
  </si>
  <si>
    <t>spr2592m1/edu390047/10/35rq95rg</t>
  </si>
  <si>
    <t>Ногай</t>
  </si>
  <si>
    <t>spr2592m1/edu390044/10/q75r6659</t>
  </si>
  <si>
    <t>Трифонова</t>
  </si>
  <si>
    <t>spr2592m1/edu390039/10/235g8zr9</t>
  </si>
  <si>
    <t>Винтер</t>
  </si>
  <si>
    <t>spr2592m1/edu393005/10/78gqrz82</t>
  </si>
  <si>
    <t>spr2592m1/edu390038/10/8vr838w3</t>
  </si>
  <si>
    <t xml:space="preserve">Зайцев </t>
  </si>
  <si>
    <t>spr2592m1/edu390047/10/2w444qwq</t>
  </si>
  <si>
    <t>Маматов</t>
  </si>
  <si>
    <t>spr2592m1/edu390038/10/7r729zwq</t>
  </si>
  <si>
    <t xml:space="preserve">Тлумач </t>
  </si>
  <si>
    <t>spr2592m1/edu390047/10/3w8v2zw5</t>
  </si>
  <si>
    <t>Акбаров</t>
  </si>
  <si>
    <t>spr2592m1/edu396040/10/6875vw49</t>
  </si>
  <si>
    <t>Новосельский</t>
  </si>
  <si>
    <t>spr2592m1/edu396040/10/9848294q</t>
  </si>
  <si>
    <t>Дорогов</t>
  </si>
  <si>
    <t>spr2592m1/edu390009/10/wq543723</t>
  </si>
  <si>
    <t>spr2592m1/edu390047/10/7r6ggqwg</t>
  </si>
  <si>
    <t>Первякова</t>
  </si>
  <si>
    <t>spr2592m1/edu390002/10/v8687747</t>
  </si>
  <si>
    <t>Ткачев</t>
  </si>
  <si>
    <t>spr2592m1/edu390041/10/9z23448g</t>
  </si>
  <si>
    <t>spr2592m1/edu393005/10/z572qw89</t>
  </si>
  <si>
    <t>Махно</t>
  </si>
  <si>
    <t>spr2592m1/edu396006/10/979z2z54</t>
  </si>
  <si>
    <t>Чекасин</t>
  </si>
  <si>
    <t>spr2592m1/edu390047/10/qgr757r5</t>
  </si>
  <si>
    <t>Кучура</t>
  </si>
  <si>
    <t>Лариса</t>
  </si>
  <si>
    <t>spr2592m1/edu390045/10/95777v65</t>
  </si>
  <si>
    <t>Цыкунова</t>
  </si>
  <si>
    <t>spr2592m1/edu390044/10/q75rr659</t>
  </si>
  <si>
    <t>Лапин</t>
  </si>
  <si>
    <t>spr2592m1/edu390047/10/grvzz5r2</t>
  </si>
  <si>
    <t>Стенин</t>
  </si>
  <si>
    <t>spr2592m1/edu396006/10/376v6272</t>
  </si>
  <si>
    <t>spr2592m1/edu390032/10/4z3998zq</t>
  </si>
  <si>
    <t>Кондрат</t>
  </si>
  <si>
    <t>spr2592m1/edu393003/10/wr4wr523</t>
  </si>
  <si>
    <t>Дроздов</t>
  </si>
  <si>
    <t>spr2592m1/edu393003/10/g6239928</t>
  </si>
  <si>
    <t xml:space="preserve">Железняк </t>
  </si>
  <si>
    <t>spr2592m1/edu390016/10/3267g948</t>
  </si>
  <si>
    <t>Имамова</t>
  </si>
  <si>
    <t>Ринатовна</t>
  </si>
  <si>
    <t>spr2592m1/edu393008/10/74wgq9w9</t>
  </si>
  <si>
    <t>spr2592m1/edu396040/10/qv428z48</t>
  </si>
  <si>
    <t>Кузьмичев</t>
  </si>
  <si>
    <t>spr2592m1/edu393003/10/39483r2v</t>
  </si>
  <si>
    <t>spr2592m1/edu393003/10/v34vw29z</t>
  </si>
  <si>
    <t xml:space="preserve">Семенов </t>
  </si>
  <si>
    <t>spr2592m1/edu393003/10/39487r2v</t>
  </si>
  <si>
    <t xml:space="preserve">Сусло </t>
  </si>
  <si>
    <t>spr2592m1/edu390043/10/qz4z7q26</t>
  </si>
  <si>
    <t>Топоров</t>
  </si>
  <si>
    <t>spr2592m1/edu390044/10/672gwr2r</t>
  </si>
  <si>
    <t>Тяжкунов</t>
  </si>
  <si>
    <t>spr2592m1/edu390039/10/vzr9g9r8</t>
  </si>
  <si>
    <t>spr2592m1/edu390041/10/w8322rz2</t>
  </si>
  <si>
    <t>Шух</t>
  </si>
  <si>
    <t>Милена</t>
  </si>
  <si>
    <t>Эдуардовна</t>
  </si>
  <si>
    <t>spr2592m1/edu390038/10/7w3q7qw9</t>
  </si>
  <si>
    <t xml:space="preserve">Слащёв </t>
  </si>
  <si>
    <t>spr2592m1/edu390044/10/gw533459</t>
  </si>
  <si>
    <t>Дубейковский</t>
  </si>
  <si>
    <t>ИП-21-04</t>
  </si>
  <si>
    <t>Милюков</t>
  </si>
  <si>
    <t>spr2592m1/edu393005/10/v8ww7482</t>
  </si>
  <si>
    <t>Семёновых</t>
  </si>
  <si>
    <t>spr2592m1/edu390023/10/w7653v64</t>
  </si>
  <si>
    <t>Кочнев</t>
  </si>
  <si>
    <t>ИП-10-01</t>
  </si>
  <si>
    <t xml:space="preserve">Тарасевич </t>
  </si>
  <si>
    <t xml:space="preserve">Сергеевич </t>
  </si>
  <si>
    <t>spr2592m1/edu390044/10/gw538429</t>
  </si>
  <si>
    <t>Тихомиров</t>
  </si>
  <si>
    <t>spr2592m1/edu390044/10/q32q9724</t>
  </si>
  <si>
    <t>Холзинёв</t>
  </si>
  <si>
    <t>spr2592m1/edu390002/10/2745826v</t>
  </si>
  <si>
    <t>Писарева</t>
  </si>
  <si>
    <t>spr2592m1/edu390047/10/g5wg46r2</t>
  </si>
  <si>
    <t>Шибаев</t>
  </si>
  <si>
    <t>spr2592m1/edu390032/10/7z93gqz4</t>
  </si>
  <si>
    <t>spr2592m1/edu393005/10/78q2r653</t>
  </si>
  <si>
    <t>Князев</t>
  </si>
  <si>
    <t>spr2592m1/edu393005/10/35rw998w</t>
  </si>
  <si>
    <t>Хвостенко</t>
  </si>
  <si>
    <t>spr2592m1/edu390045/10/g5qzz8w2</t>
  </si>
  <si>
    <t>Варламов</t>
  </si>
  <si>
    <t>spr2592m1/edu390034/10/72w6864g</t>
  </si>
  <si>
    <t>spr2592m1/edu390002/10/wq6z2r6z</t>
  </si>
  <si>
    <t>Голуб</t>
  </si>
  <si>
    <t>spr2592m1/edu390038/10/98rg75r6</t>
  </si>
  <si>
    <t xml:space="preserve">Дубинин </t>
  </si>
  <si>
    <t>spr2592m1/edu393003/10/w34z7q2v</t>
  </si>
  <si>
    <t xml:space="preserve">Козлукова </t>
  </si>
  <si>
    <t>spr2592m1/edu390026/10/z75vrq5g</t>
  </si>
  <si>
    <t>Черников</t>
  </si>
  <si>
    <t>spr2592m1/edu390020/10/2r6wvg48</t>
  </si>
  <si>
    <t>Шуба</t>
  </si>
  <si>
    <t>spr2592m1/edu393005/10/753vr78g</t>
  </si>
  <si>
    <t>Воприков</t>
  </si>
  <si>
    <t>spr2592m1/edu393005/10/z57wgq59</t>
  </si>
  <si>
    <t>Божко</t>
  </si>
  <si>
    <t>spr2592m1/edu393005/10/78gqqz82</t>
  </si>
  <si>
    <t>Шарафутдинов</t>
  </si>
  <si>
    <t>spr2592m1/edu393008/10/96rv43r2</t>
  </si>
  <si>
    <t>Щукин</t>
  </si>
  <si>
    <t>spr2592m1/edu390043/10/74997v4r</t>
  </si>
  <si>
    <t>Господынько</t>
  </si>
  <si>
    <t>spr2592m1/edu393003/10/wr4w8523</t>
  </si>
  <si>
    <t xml:space="preserve">Гумиров </t>
  </si>
  <si>
    <t>spr2592m1/edu396064/10/8z977v9g</t>
  </si>
  <si>
    <t>Манкус</t>
  </si>
  <si>
    <t>spr2592m1/edu393003/10/q545r2zg</t>
  </si>
  <si>
    <t>spr2592m1/edu390047/10/g5wgv6r2</t>
  </si>
  <si>
    <t>Канаев</t>
  </si>
  <si>
    <t>spr2592m1/edu390045/10/q5zggw62</t>
  </si>
  <si>
    <t>Вериго</t>
  </si>
  <si>
    <t>ИП-10-02</t>
  </si>
  <si>
    <t xml:space="preserve">Олегович </t>
  </si>
  <si>
    <t>spr2592m1/edu390016/10/w4338g45</t>
  </si>
  <si>
    <t>Зражевская</t>
  </si>
  <si>
    <t>spr2592m1/edu396040/10/3g7gg67r</t>
  </si>
  <si>
    <t>Колобакин</t>
  </si>
  <si>
    <t>spr2592m1/edu390002/10/534vwz6q</t>
  </si>
  <si>
    <t>spr2592m1/edu396040/10/587v8z7v</t>
  </si>
  <si>
    <t>Шамарин</t>
  </si>
  <si>
    <t>spr2592m1/edu396006/10/v5qrg67w</t>
  </si>
  <si>
    <t>Ячина</t>
  </si>
  <si>
    <t>spr2592m1/edu393003/10/v34v6w49</t>
  </si>
  <si>
    <t xml:space="preserve">Василишена </t>
  </si>
  <si>
    <t>spr2592m1/edu390042/10/q4zr3749</t>
  </si>
  <si>
    <t>Шкурин</t>
  </si>
  <si>
    <t>spr2592m1/edu390042/10/6268gg28</t>
  </si>
  <si>
    <t>spr2592m1/edu393003/10/6547827q</t>
  </si>
  <si>
    <t xml:space="preserve">Адамович </t>
  </si>
  <si>
    <t>spr2592m1/edu390032/10/4z3943zq</t>
  </si>
  <si>
    <t>Альтапов</t>
  </si>
  <si>
    <t>Рустам</t>
  </si>
  <si>
    <t>spr2592m1/edu396006/10/g589v37q</t>
  </si>
  <si>
    <t>spr2592m1/edu396052/10/q2q6q67r</t>
  </si>
  <si>
    <t>Анзельм</t>
  </si>
  <si>
    <t>spr2592m1/edu396064/10/764w7498</t>
  </si>
  <si>
    <t>ИП-10-03</t>
  </si>
  <si>
    <t>Большаков</t>
  </si>
  <si>
    <t xml:space="preserve">Алексеевич </t>
  </si>
  <si>
    <t>spr2592m1/edu390015/10/48z5z326</t>
  </si>
  <si>
    <t>spr2592m1/edu390016/10/w45gqw4v</t>
  </si>
  <si>
    <t>Братанов</t>
  </si>
  <si>
    <t>spr2592m1/edu396052/10/82v5wr7w</t>
  </si>
  <si>
    <t>Верба</t>
  </si>
  <si>
    <t>spr2592m1/edu390002/10/wq6zwr4z</t>
  </si>
  <si>
    <t>spr2592m1/edu390045/10/g2w663g5</t>
  </si>
  <si>
    <t>Деменский</t>
  </si>
  <si>
    <t>spr2592m1/edu396060/10/935gqz5v</t>
  </si>
  <si>
    <t>Драпеза</t>
  </si>
  <si>
    <t>spr2592m1/edu396052/10/q2q6z67r</t>
  </si>
  <si>
    <t>Дьючков</t>
  </si>
  <si>
    <t>spr2592m1/edu393008/10/68r323w4</t>
  </si>
  <si>
    <t>spr2592m1/edu393008/10/zvr94zw7</t>
  </si>
  <si>
    <t>spr2592m1/edu396062/10/g24wzq7q</t>
  </si>
  <si>
    <t>Жулин</t>
  </si>
  <si>
    <t>spr2592m1/edu396052/10/q2q66z7r</t>
  </si>
  <si>
    <t>spr2592m1/edu396052/10/r234v87q</t>
  </si>
  <si>
    <t>Кислица</t>
  </si>
  <si>
    <t>ИП-10-04</t>
  </si>
  <si>
    <t>Колосарева</t>
  </si>
  <si>
    <t>spr2592m1/edu390030/10/vqr65274</t>
  </si>
  <si>
    <t>Корнеенкова</t>
  </si>
  <si>
    <t>Феврония</t>
  </si>
  <si>
    <t>spr2592m1/edu390045/10/75r3r882</t>
  </si>
  <si>
    <t>Купрюхин</t>
  </si>
  <si>
    <t>spr2592m1/edu393005/10/z8zzgv8w</t>
  </si>
  <si>
    <t>spr2592m1/edu393003/10/7q4g349r</t>
  </si>
  <si>
    <t>spr2592m1/edu396052/10/87ww6v7q</t>
  </si>
  <si>
    <t>spr2592m1/edu396052/10/v79vzz26</t>
  </si>
  <si>
    <t>Мамедов</t>
  </si>
  <si>
    <t>Мохаммедали</t>
  </si>
  <si>
    <t>Захирович</t>
  </si>
  <si>
    <t>spr2592m1/edu393005/10/28472354</t>
  </si>
  <si>
    <t>spr2592m1/edu390044/10/zq28q95r</t>
  </si>
  <si>
    <t>Мартенс</t>
  </si>
  <si>
    <t>spr2592m1/edu393003/10/gw4qg643</t>
  </si>
  <si>
    <t xml:space="preserve">Мартынов </t>
  </si>
  <si>
    <t>spr2592m1/edu390019/10/7q8z734g</t>
  </si>
  <si>
    <t>spr2592m1/edu393008/10/29r2q8wv</t>
  </si>
  <si>
    <t>Мацкявичюс</t>
  </si>
  <si>
    <t>spr2592m1/edu393005/10/35r22z5w</t>
  </si>
  <si>
    <t>Мео</t>
  </si>
  <si>
    <t>spr2592m1/edu396052/10/q2q6467r</t>
  </si>
  <si>
    <t>Мин</t>
  </si>
  <si>
    <t>spr2592m1/edu390145/10/97qw57q3</t>
  </si>
  <si>
    <t>Мишанин </t>
  </si>
  <si>
    <t>spr2592m1/edu396064/10/g6g3r464</t>
  </si>
  <si>
    <t>Мокан</t>
  </si>
  <si>
    <t>spr2592m1/edu393004/10/825qww25</t>
  </si>
  <si>
    <t>spr2592m1/edu390023/10/9wz94862</t>
  </si>
  <si>
    <t>учаснтик</t>
  </si>
  <si>
    <t>Мышанский</t>
  </si>
  <si>
    <t>spr2592m1/edu393004/10/34r63r49</t>
  </si>
  <si>
    <t>Наумкин</t>
  </si>
  <si>
    <t>spr2592m1/edu390038/10/7r687qrq</t>
  </si>
  <si>
    <t xml:space="preserve">Пархоменко </t>
  </si>
  <si>
    <t>spr2592m1/edu390005/10/862vvr65</t>
  </si>
  <si>
    <t>Перевозкин</t>
  </si>
  <si>
    <t>spr2592m1/edu396052/10/v7953z76</t>
  </si>
  <si>
    <t>Пинегин</t>
  </si>
  <si>
    <t>spr2592m1/edu393004/10/z2w8vq4q</t>
  </si>
  <si>
    <t>Плотникова</t>
  </si>
  <si>
    <t>spr2592m1/edu393003/10/6326rq29</t>
  </si>
  <si>
    <t>spr2592m1/edu393004/10/g28z6r2v</t>
  </si>
  <si>
    <t>Ремпе</t>
  </si>
  <si>
    <t>spr2592m1/edu390039/10/z5w2g6r6</t>
  </si>
  <si>
    <t>Родин</t>
  </si>
  <si>
    <t>spr2592m1/edu390016/10/r4zv3z47</t>
  </si>
  <si>
    <t>Рымарь</t>
  </si>
  <si>
    <t>spr2592m1/edu396062/10/v26z6528</t>
  </si>
  <si>
    <t>Сипович</t>
  </si>
  <si>
    <t>Альберт</t>
  </si>
  <si>
    <t>Эрнестович</t>
  </si>
  <si>
    <t>spr2592m1/edu393005/10/v8w37982</t>
  </si>
  <si>
    <t>Старостенко</t>
  </si>
  <si>
    <t>spr2592m1/edu390047/10/7r6g9qwg</t>
  </si>
  <si>
    <t>spr2592m1/edu390039/10/2756695w</t>
  </si>
  <si>
    <t>Фискина</t>
  </si>
  <si>
    <t>spr2592m1/edu390016/10/w4qrq827</t>
  </si>
  <si>
    <t>Храмов</t>
  </si>
  <si>
    <t>spr2592m1/edu390044/10/385vg627</t>
  </si>
  <si>
    <t>Шафигулин</t>
  </si>
  <si>
    <t>spr2592m1/edu393003/10/63265q49</t>
  </si>
  <si>
    <t>Шашкова</t>
  </si>
  <si>
    <t>spr2592m1/edu390042/10/6268qg28</t>
  </si>
  <si>
    <t>Шишленков</t>
  </si>
  <si>
    <t>spr2592m1/edu390038/11/98rgg7r6</t>
  </si>
  <si>
    <t xml:space="preserve">Жук </t>
  </si>
  <si>
    <t>spr2592m1/edu390047/11/zgrv26r2</t>
  </si>
  <si>
    <t>Сенокосов</t>
  </si>
  <si>
    <t>spr2592m1/edu390047/11/4gr2z6rz</t>
  </si>
  <si>
    <t>Черкунов</t>
  </si>
  <si>
    <t>spr2592m1/edu390039/11/vzr9gvr8</t>
  </si>
  <si>
    <t>Фомичев</t>
  </si>
  <si>
    <t>ИП-21-05</t>
  </si>
  <si>
    <t>Литвинчук</t>
  </si>
  <si>
    <t>spr2592m1/edu390047/11/5gw9v2r8</t>
  </si>
  <si>
    <t>Тимушев</t>
  </si>
  <si>
    <t>spr2592m1/edu390039/11/3v52452q</t>
  </si>
  <si>
    <t>Пак</t>
  </si>
  <si>
    <t>spr2592m1/edu390047/11/q3r55zr6</t>
  </si>
  <si>
    <t>Борисяк</t>
  </si>
  <si>
    <t>spr2592m1/edu390018/11/89577r56</t>
  </si>
  <si>
    <t>spr2592m1/edu390031/11/8g3zvv57</t>
  </si>
  <si>
    <t>Бахриев </t>
  </si>
  <si>
    <t>Умар </t>
  </si>
  <si>
    <t>Умиджонович</t>
  </si>
  <si>
    <t>spr2592m1/edu390039/11/69r3zz5w</t>
  </si>
  <si>
    <t>Юшкарёв</t>
  </si>
  <si>
    <t>spr2592m1/edu390043/11/6g4rvg4r</t>
  </si>
  <si>
    <t>Бочаров</t>
  </si>
  <si>
    <t>ИП-21-06</t>
  </si>
  <si>
    <t>spr2592m1/edu390039/11/2754vq5w</t>
  </si>
  <si>
    <t>Нагирный</t>
  </si>
  <si>
    <t>spr2592m1/edu390038/11/g3r239w9</t>
  </si>
  <si>
    <t xml:space="preserve">Молчанова </t>
  </si>
  <si>
    <t>spr2592m1/edu390019/11/28329946</t>
  </si>
  <si>
    <t>Артамонов</t>
  </si>
  <si>
    <t>spr2592m1/edu390041/11/g8vvq485</t>
  </si>
  <si>
    <t>spr2592m1/edu390039/11/9w579v5v</t>
  </si>
  <si>
    <t>Станулевич</t>
  </si>
  <si>
    <t>Вацлавович</t>
  </si>
  <si>
    <t>ИП-21-07</t>
  </si>
  <si>
    <t>spr2592m1/edu390032/11/qzg7rqzv</t>
  </si>
  <si>
    <t>Мещеряков</t>
  </si>
  <si>
    <t>spr2592m1/edu390044/11/75rg3g29</t>
  </si>
  <si>
    <t>Нечай</t>
  </si>
  <si>
    <t>spr2592m1/edu390044/11/672gq82r</t>
  </si>
  <si>
    <t>spr2592m1/edu393008/11/4wg895r9</t>
  </si>
  <si>
    <t>ИП-21-08</t>
  </si>
  <si>
    <t>spr2592m1/edu390047/11/g5wgq7w2</t>
  </si>
  <si>
    <t>Беклемешев</t>
  </si>
  <si>
    <t>spr2592m1/edu396062/11/92q4w675</t>
  </si>
  <si>
    <t>Гусельников</t>
  </si>
  <si>
    <t>spr2592m1/edu390018/11/rv2rw856</t>
  </si>
  <si>
    <t>Кайгородова</t>
  </si>
  <si>
    <t>spr2592m1/edu393004/11/w8259q25</t>
  </si>
  <si>
    <t>Корольков</t>
  </si>
  <si>
    <t>spr2592m1/edu390039/11/3v528452</t>
  </si>
  <si>
    <t>spr2592m1/edu390045/11/q5zg9882</t>
  </si>
  <si>
    <t>Мыльников</t>
  </si>
  <si>
    <t>spr2592m1/edu390039/11/76rz359q</t>
  </si>
  <si>
    <t>Лю</t>
  </si>
  <si>
    <t>Чу-Бо</t>
  </si>
  <si>
    <t>spr2592m1/edu390045/11/759z9v82</t>
  </si>
  <si>
    <t>Черкасов</t>
  </si>
  <si>
    <t>spr2592m1/edu390044/11/32qq4z24</t>
  </si>
  <si>
    <t>Крыжань</t>
  </si>
  <si>
    <t>spr2592m1/edu390044/11/65739q5q</t>
  </si>
  <si>
    <t>Онищенко</t>
  </si>
  <si>
    <t>spr2592m1/edu390047/11/g7w39vw2</t>
  </si>
  <si>
    <t>Жданов</t>
  </si>
  <si>
    <t>spr2592m1/edu390041/11/9z23rv8g</t>
  </si>
  <si>
    <t>Карбовец</t>
  </si>
  <si>
    <t>spr2592m1/edu390041/11/w8393782</t>
  </si>
  <si>
    <t xml:space="preserve">spr2592m1/edu396060/11/w85qz37q
</t>
  </si>
  <si>
    <t>Пуршев</t>
  </si>
  <si>
    <t>Сершеевич</t>
  </si>
  <si>
    <t>spr2592m1/edu390032/11/86w7q867</t>
  </si>
  <si>
    <t>spr2592m1/edu390039/11/275qz4rw</t>
  </si>
  <si>
    <t>Стрелецкий</t>
  </si>
  <si>
    <t>spr2592m1/edu390047/11/46wzvgw3</t>
  </si>
  <si>
    <t>Виттенберг</t>
  </si>
  <si>
    <t>spr2592m1/edu390145/11/87qv543g</t>
  </si>
  <si>
    <t>Мухортов </t>
  </si>
  <si>
    <t>spr2592m1/edu390038/11/27w3zgr9</t>
  </si>
  <si>
    <t xml:space="preserve">Рудко </t>
  </si>
  <si>
    <t>spr2592m1/edu390038/11/68r937r2</t>
  </si>
  <si>
    <t xml:space="preserve">Семененко </t>
  </si>
  <si>
    <t>spr2592m1/edu393003/11/gw4q6623</t>
  </si>
  <si>
    <t xml:space="preserve">Сергеев </t>
  </si>
  <si>
    <t>spr2592m1/edu390038/11/85rq35r6</t>
  </si>
  <si>
    <t xml:space="preserve">Шматков </t>
  </si>
  <si>
    <t>spr2592m1/edu390019/11/q8wr2g46</t>
  </si>
  <si>
    <t>Агаджанян</t>
  </si>
  <si>
    <t>spr2592m1/edu396064/11/w392v984</t>
  </si>
  <si>
    <t>Учаев</t>
  </si>
  <si>
    <t>spr2592m1/edu396062/11/32r48329</t>
  </si>
  <si>
    <t>Оглов</t>
  </si>
  <si>
    <t>ИП-11-01</t>
  </si>
  <si>
    <t>Рассказов</t>
  </si>
  <si>
    <t>spr2592m1/edu393005/11/z573vw59</t>
  </si>
  <si>
    <t>spr2592m1/edu390045/11/957739v5</t>
  </si>
  <si>
    <t>Беловолов</t>
  </si>
  <si>
    <t>spr2592m1/edu390034/11/3268w92z</t>
  </si>
  <si>
    <t>Волков</t>
  </si>
  <si>
    <t>spr2592m1/edu393005/11/75327r8g</t>
  </si>
  <si>
    <t>Вохминова</t>
  </si>
  <si>
    <t>spr2592m1/edu390034/11/72w67w4g</t>
  </si>
  <si>
    <t>Глаголев</t>
  </si>
  <si>
    <t>spr2592m1/edu390047/11/zgrvq6w2</t>
  </si>
  <si>
    <t>Конышев</t>
  </si>
  <si>
    <t>spr2592m1/edu390013/11/2rgwr587</t>
  </si>
  <si>
    <t>Лалакин</t>
  </si>
  <si>
    <t>spr2592m1/edu390043/11/582wz469</t>
  </si>
  <si>
    <t>Лилия</t>
  </si>
  <si>
    <t>spr2592m1/edu390034/11/z2qqg32w</t>
  </si>
  <si>
    <t>Мелентьев</t>
  </si>
  <si>
    <t>spr2592m1/edu390013/11/275rqgwv</t>
  </si>
  <si>
    <t>spr2592m1/edu390039/11/235gq459</t>
  </si>
  <si>
    <t>Пирматов</t>
  </si>
  <si>
    <t>spr2592m1/edu390047/11/g7w34vr2</t>
  </si>
  <si>
    <t>Попова</t>
  </si>
  <si>
    <t>spr2592m1/edu396062/11/9234337g</t>
  </si>
  <si>
    <t>Сугян</t>
  </si>
  <si>
    <t>Эрик</t>
  </si>
  <si>
    <t>Валерикович</t>
  </si>
  <si>
    <t>spr2592m1/edu390016/11/52wv7g48</t>
  </si>
  <si>
    <t>Устинов</t>
  </si>
  <si>
    <t>spr2592m1/edu393005/11/78g37r82</t>
  </si>
  <si>
    <t>Мингазова</t>
  </si>
  <si>
    <t>spr2592m1/edu393004/11/w343rv2q</t>
  </si>
  <si>
    <t>Демин</t>
  </si>
  <si>
    <t>spr2592m1/edu390011/11/z54zzw47</t>
  </si>
  <si>
    <t xml:space="preserve">Осипов </t>
  </si>
  <si>
    <t>spr2592m1/edu390039/11/2756z45w</t>
  </si>
  <si>
    <t>Барковский</t>
  </si>
  <si>
    <t>spr2592m1/edu396062/11/r28qgr7w</t>
  </si>
  <si>
    <t>Вишневский</t>
  </si>
  <si>
    <t>spr2592m1/edu396006/11/v5q8387w</t>
  </si>
  <si>
    <t>Зелинская</t>
  </si>
  <si>
    <t>Даниэлла</t>
  </si>
  <si>
    <t>spr2592m1/edu393005/11/435rqz8w</t>
  </si>
  <si>
    <t>Составкин</t>
  </si>
  <si>
    <t>Григорьевич</t>
  </si>
  <si>
    <t>spr2592m1/edu390020/11/rw6z94q3</t>
  </si>
  <si>
    <t>Симунин</t>
  </si>
  <si>
    <t>Сергевич</t>
  </si>
  <si>
    <t>spr2592m1/edu390045/11/957qr658</t>
  </si>
  <si>
    <t>Анисимов</t>
  </si>
  <si>
    <t>spr2592m1/edu390018/11/875q3756</t>
  </si>
  <si>
    <t>spr2592m1/edu393003/11/v34v8w49</t>
  </si>
  <si>
    <t>Булатов</t>
  </si>
  <si>
    <t>spr2592m1/edu390004/11/rg97wwg7</t>
  </si>
  <si>
    <t>Власюк</t>
  </si>
  <si>
    <t>spr2592m1/edu396052/11/v5256473</t>
  </si>
  <si>
    <t>Выбойченко</t>
  </si>
  <si>
    <t>ИП-11-02</t>
  </si>
  <si>
    <t xml:space="preserve">Дементьева </t>
  </si>
  <si>
    <t>spr2592m1/edu396006/11/g58w997q</t>
  </si>
  <si>
    <t>Диденко</t>
  </si>
  <si>
    <t>spr2592m1/edu396006/11/3762vg72</t>
  </si>
  <si>
    <t>ИП-11-03</t>
  </si>
  <si>
    <t>Евстегнеев</t>
  </si>
  <si>
    <t xml:space="preserve">Юрьевич </t>
  </si>
  <si>
    <t>spr2592m1/edu390039/11/6qrv6rz8</t>
  </si>
  <si>
    <t>Карпухина</t>
  </si>
  <si>
    <t>spr2592m1/edu393005/11/qv8w6952</t>
  </si>
  <si>
    <t>Кашапов</t>
  </si>
  <si>
    <t>spr2592m1/edu393005/11/v89qvq8r</t>
  </si>
  <si>
    <t>spr2592m1/edu393003/11/q545gr4z</t>
  </si>
  <si>
    <t xml:space="preserve">Марков </t>
  </si>
  <si>
    <t>ИП-11-04</t>
  </si>
  <si>
    <t>Муштаева</t>
  </si>
  <si>
    <t>spr2592m1/edu390015/11/v236gq89</t>
  </si>
  <si>
    <t>Овчинникова</t>
  </si>
  <si>
    <t>spr2592m1/edu393003/11/7q4gq349</t>
  </si>
  <si>
    <t xml:space="preserve">Ознобин </t>
  </si>
  <si>
    <t>spr2592m1/edu393004/11/q82qq62g</t>
  </si>
  <si>
    <t>spr2592m1/edu393004/11/874g9643</t>
  </si>
  <si>
    <t>Паламарчук</t>
  </si>
  <si>
    <t>spr2592m1/edu393005/11/qv8w9482</t>
  </si>
  <si>
    <t>Расторугева</t>
  </si>
  <si>
    <t>spr2592m1/edu393003/11/7q4g5349</t>
  </si>
  <si>
    <t xml:space="preserve">Седов </t>
  </si>
  <si>
    <t>spr2592m1/edu390026/11/3r29726w</t>
  </si>
  <si>
    <t>Суржиков</t>
  </si>
  <si>
    <t>spr2592m1/edu393005/11/qv8978rz</t>
  </si>
  <si>
    <t>Тропкин</t>
  </si>
  <si>
    <t>spr2592m1/edu390045/11/453wvz57</t>
  </si>
  <si>
    <t>Хаджаев</t>
  </si>
  <si>
    <t>Магомед-Салех</t>
  </si>
  <si>
    <t>Баудиевич</t>
  </si>
  <si>
    <t>srb2552m1/edu390034/5/r476g925</t>
  </si>
  <si>
    <t>Хвостов</t>
  </si>
  <si>
    <t>srb2552m1/edu390034/5/54r8r943</t>
  </si>
  <si>
    <t>Арайс</t>
  </si>
  <si>
    <t>srb2552m1/edu390034/5/725vv843</t>
  </si>
  <si>
    <t>Бариновский</t>
  </si>
  <si>
    <t>srb2552m1/edu390034/5/q28zz92g</t>
  </si>
  <si>
    <t>srb2552m1/edu390034/5/72w6364g</t>
  </si>
  <si>
    <t>srb2552m1/edu390034/5/54r85q43</t>
  </si>
  <si>
    <t>Быковец</t>
  </si>
  <si>
    <t>srb2552m1/edu390034/6/72587g43</t>
  </si>
  <si>
    <t>Джатиева</t>
  </si>
  <si>
    <t>srb2552m1/edu390034/6/8q28892g</t>
  </si>
  <si>
    <t>Нефедьев</t>
  </si>
  <si>
    <t>srb2572m1/edu390009/7/q35v495g</t>
  </si>
  <si>
    <t xml:space="preserve">Шутова </t>
  </si>
  <si>
    <t xml:space="preserve">Марианна </t>
  </si>
  <si>
    <t>МАОУ СОШ № 2</t>
  </si>
  <si>
    <t>srb2572m1/edu393002/8/qr4q74g7</t>
  </si>
  <si>
    <t>Кустов</t>
  </si>
  <si>
    <t>МАОУ СОШ № 25 с УИОП</t>
  </si>
  <si>
    <t>юзвович</t>
  </si>
  <si>
    <t>александровна</t>
  </si>
  <si>
    <t>srb2592m1/edu390034/9/r54rv943</t>
  </si>
  <si>
    <t>Бальсавичюс</t>
  </si>
  <si>
    <t>Арвидас</t>
  </si>
  <si>
    <t>Руслано</t>
  </si>
  <si>
    <t>srb2592m1/edu390034/9/g34z6q47</t>
  </si>
  <si>
    <t>srb2592m1/edu390034/9/gz2q684w</t>
  </si>
  <si>
    <t>srb2592m1/edu390034/10/q2839z4g</t>
  </si>
  <si>
    <t>Селин</t>
  </si>
  <si>
    <t>srb2592m1/edu390034/10/g2gw6627</t>
  </si>
  <si>
    <t>Крутелев</t>
  </si>
  <si>
    <t>srb2592m1/edu390034/10/54r8zq43</t>
  </si>
  <si>
    <t>Скворцова</t>
  </si>
  <si>
    <t>srb2592m1/edu390034/10/52v76v4g</t>
  </si>
  <si>
    <t>srb2592m1/edu390034/10/72585g43</t>
  </si>
  <si>
    <t>srb2592m1/edu390034/11/r54rr543</t>
  </si>
  <si>
    <t>Карелин </t>
  </si>
  <si>
    <t>sai2552m1/edu396062/5/r7z8qqr7</t>
  </si>
  <si>
    <t>Згибнев</t>
  </si>
  <si>
    <t>sai2552m1/edu396062/5/42w58vr2</t>
  </si>
  <si>
    <t>Брыкина</t>
  </si>
  <si>
    <t>sai2552m1/edu396062/5/32r6r332</t>
  </si>
  <si>
    <t>Аксёнов</t>
  </si>
  <si>
    <t>sai2552m1/edu390009/5/35v6q35g</t>
  </si>
  <si>
    <t xml:space="preserve">Буриков </t>
  </si>
  <si>
    <t>sai2552m1/edu396062/6/525wwg52</t>
  </si>
  <si>
    <t>Галкин</t>
  </si>
  <si>
    <t>sai2552m1/edu396062/6/9294497w</t>
  </si>
  <si>
    <t>Лесников</t>
  </si>
  <si>
    <t>sai2552m1/edu396062/6/525ww452</t>
  </si>
  <si>
    <t>Утаганов</t>
  </si>
  <si>
    <t>sai2572m1/edu396062/7/92qrwr75</t>
  </si>
  <si>
    <t>Киракосян</t>
  </si>
  <si>
    <t>Мэри</t>
  </si>
  <si>
    <t>sai2572m1/edu396062/7/92363q7g</t>
  </si>
  <si>
    <t>Меркулов</t>
  </si>
  <si>
    <t>sai2572m1/edu390009/7/wq549723</t>
  </si>
  <si>
    <t xml:space="preserve">Комольцева </t>
  </si>
  <si>
    <t>sai2572m1/edu396062/7/42wvqr7r</t>
  </si>
  <si>
    <t>Железовская</t>
  </si>
  <si>
    <t>Илона</t>
  </si>
  <si>
    <t>sai2572m1/edu396062/7/929w6v92</t>
  </si>
  <si>
    <t>Еркудов</t>
  </si>
  <si>
    <t>sai2572m1/edu396062/7/92366q7g</t>
  </si>
  <si>
    <t>Канищев</t>
  </si>
  <si>
    <t>sai2572m1/edu396062/7/42wqv52r</t>
  </si>
  <si>
    <t>Лозинская</t>
  </si>
  <si>
    <t>Алексанровна</t>
  </si>
  <si>
    <t>sai2572m1/edu396062/7/92358vq2</t>
  </si>
  <si>
    <t>sai2572m1/edu396062/7/r7z6r87v</t>
  </si>
  <si>
    <t>sai2572m1/edu396062/7/r2v63932</t>
  </si>
  <si>
    <t>Никольский</t>
  </si>
  <si>
    <t>ai2572m1/edu390009/8/w563r726</t>
  </si>
  <si>
    <t xml:space="preserve">Беликова </t>
  </si>
  <si>
    <t>sai2572m1/edu390009/8/g2r3qg58</t>
  </si>
  <si>
    <t>Чижкова</t>
  </si>
  <si>
    <t>sai2572m1/edu396062/8/92q35r25</t>
  </si>
  <si>
    <t>Сочнев</t>
  </si>
  <si>
    <t>sai2572m1/edu390009/8/g2r3wg58</t>
  </si>
  <si>
    <t>Воронова</t>
  </si>
  <si>
    <t>sai2572m1/edu396062/8/525r957g</t>
  </si>
  <si>
    <t>Крашенинникова</t>
  </si>
  <si>
    <t>sai2572m1/edu396062/8/92985w7w</t>
  </si>
  <si>
    <t>Чуйко</t>
  </si>
  <si>
    <t>sai2592m1/edu396062/9/g245547q</t>
  </si>
  <si>
    <t>Абитова</t>
  </si>
  <si>
    <t>Радиковна</t>
  </si>
  <si>
    <t>sai2592m1/edu396062/9/32rg6379</t>
  </si>
  <si>
    <t>Квятковский</t>
  </si>
  <si>
    <t>sai2592m1/edu396062/9/525r857g</t>
  </si>
  <si>
    <t>Крыжинский</t>
  </si>
  <si>
    <t>sai2572m1/edu396062/8/v26w8578</t>
  </si>
  <si>
    <t>Айзенштат</t>
  </si>
  <si>
    <t>sai2592m1/edu396062/9/92958w2w</t>
  </si>
  <si>
    <t>Чумаков</t>
  </si>
  <si>
    <t>sai2592m1/edu396062/10/92qrr675</t>
  </si>
  <si>
    <t>Победитель</t>
  </si>
  <si>
    <t>sai2592m1/edu396062/10/r7z6587v</t>
  </si>
  <si>
    <t>Рогозин</t>
  </si>
  <si>
    <t>sai2592m1/edu396062/10/r2vw6g7g</t>
  </si>
  <si>
    <t>sai2592m1/edu396062/10/92q44575</t>
  </si>
  <si>
    <t>Дубиневич</t>
  </si>
  <si>
    <t>sai2592m1/edu396062/10/92363q7g</t>
  </si>
  <si>
    <t>Шапарева</t>
  </si>
  <si>
    <t>sai2592m1/edu396062/10/v26zq828</t>
  </si>
  <si>
    <t>Ходжоян</t>
  </si>
  <si>
    <t>Арменович</t>
  </si>
  <si>
    <t>sai2592m1/edu396062/10/r7z63r7v</t>
  </si>
  <si>
    <t>Скопинцев</t>
  </si>
  <si>
    <t>sai2592m1/edu396062/10/r2vw897g</t>
  </si>
  <si>
    <t>Данилова</t>
  </si>
  <si>
    <t>sai2592m1/edu396062/10/v26z9828</t>
  </si>
  <si>
    <t>Мамедова</t>
  </si>
  <si>
    <t>Эмильевна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</si>
</sst>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9C65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9C65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9C65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424242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EB9C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AFE9D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rgb="FFFFEB9C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1075">
    <xf numFmtId="0" fontId="0" fillId="0" borderId="0" xfId="0"/>
    <xf numFmtId="164" fontId="7" fillId="2" borderId="6" xfId="0" applyNumberFormat="1" applyFont="1" applyFill="1" applyBorder="1" applyAlignment="1">
      <alignment horizontal="center" vertical="center" wrapText="1"/>
    </xf>
    <xf numFmtId="10" fontId="7" fillId="2" borderId="4" xfId="0" applyNumberFormat="1" applyFont="1" applyFill="1" applyBorder="1" applyAlignment="1">
      <alignment horizontal="center" vertical="center" wrapText="1"/>
    </xf>
    <xf numFmtId="10" fontId="7" fillId="2" borderId="4" xfId="0" applyNumberFormat="1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/>
    </xf>
    <xf numFmtId="0" fontId="8" fillId="0" borderId="0" xfId="0" applyFont="1"/>
    <xf numFmtId="0" fontId="3" fillId="5" borderId="4" xfId="0" applyFont="1" applyFill="1" applyBorder="1" applyAlignment="1">
      <alignment horizontal="center" vertical="center" wrapText="1"/>
    </xf>
    <xf numFmtId="164" fontId="7" fillId="6" borderId="6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/>
    </xf>
    <xf numFmtId="10" fontId="7" fillId="6" borderId="4" xfId="0" applyNumberFormat="1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center" vertical="center"/>
    </xf>
    <xf numFmtId="164" fontId="6" fillId="5" borderId="3" xfId="0" applyNumberFormat="1" applyFont="1" applyFill="1" applyBorder="1" applyAlignment="1">
      <alignment horizontal="center" vertical="center"/>
    </xf>
    <xf numFmtId="1" fontId="3" fillId="5" borderId="8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left" vertical="center"/>
    </xf>
    <xf numFmtId="1" fontId="6" fillId="5" borderId="8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left"/>
    </xf>
    <xf numFmtId="49" fontId="6" fillId="5" borderId="5" xfId="0" applyNumberFormat="1" applyFont="1" applyFill="1" applyBorder="1" applyAlignment="1">
      <alignment horizontal="left" vertical="top"/>
    </xf>
    <xf numFmtId="164" fontId="6" fillId="5" borderId="4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>
      <alignment horizontal="center" vertical="center" wrapText="1"/>
    </xf>
    <xf numFmtId="10" fontId="7" fillId="6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49" fontId="6" fillId="5" borderId="4" xfId="0" applyNumberFormat="1" applyFont="1" applyFill="1" applyBorder="1" applyAlignment="1">
      <alignment horizontal="left" vertical="top"/>
    </xf>
    <xf numFmtId="1" fontId="6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left" vertical="top"/>
    </xf>
    <xf numFmtId="0" fontId="3" fillId="5" borderId="15" xfId="0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164" fontId="6" fillId="5" borderId="5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 vertical="top"/>
    </xf>
    <xf numFmtId="164" fontId="6" fillId="5" borderId="9" xfId="0" applyNumberFormat="1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/>
    </xf>
    <xf numFmtId="1" fontId="7" fillId="6" borderId="6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center" vertical="center"/>
    </xf>
    <xf numFmtId="164" fontId="6" fillId="5" borderId="9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left" vertical="top"/>
    </xf>
    <xf numFmtId="164" fontId="3" fillId="5" borderId="10" xfId="0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/>
    </xf>
    <xf numFmtId="0" fontId="8" fillId="5" borderId="1" xfId="0" applyFont="1" applyFill="1" applyBorder="1"/>
    <xf numFmtId="0" fontId="3" fillId="5" borderId="13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0" fontId="8" fillId="5" borderId="0" xfId="0" applyFont="1" applyFill="1"/>
    <xf numFmtId="0" fontId="8" fillId="5" borderId="4" xfId="0" applyFont="1" applyFill="1" applyBorder="1"/>
    <xf numFmtId="0" fontId="6" fillId="5" borderId="5" xfId="0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top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10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top" wrapText="1"/>
    </xf>
    <xf numFmtId="1" fontId="3" fillId="0" borderId="5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top" wrapText="1"/>
    </xf>
    <xf numFmtId="1" fontId="6" fillId="0" borderId="9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 vertical="center"/>
    </xf>
    <xf numFmtId="1" fontId="6" fillId="3" borderId="9" xfId="0" applyNumberFormat="1" applyFont="1" applyFill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top"/>
    </xf>
    <xf numFmtId="1" fontId="3" fillId="0" borderId="5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49" fontId="6" fillId="0" borderId="4" xfId="0" applyNumberFormat="1" applyFont="1" applyBorder="1" applyAlignment="1">
      <alignment horizontal="left" vertical="top"/>
    </xf>
    <xf numFmtId="1" fontId="6" fillId="0" borderId="4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1" fontId="3" fillId="0" borderId="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 vertical="center"/>
    </xf>
    <xf numFmtId="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top"/>
    </xf>
    <xf numFmtId="1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left" vertical="top"/>
    </xf>
    <xf numFmtId="1" fontId="3" fillId="3" borderId="9" xfId="0" applyNumberFormat="1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wrapText="1"/>
    </xf>
    <xf numFmtId="0" fontId="6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3" borderId="9" xfId="0" applyNumberFormat="1" applyFont="1" applyFill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1" fontId="3" fillId="3" borderId="9" xfId="0" applyNumberFormat="1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0" fontId="6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1" fontId="9" fillId="0" borderId="4" xfId="1" applyNumberFormat="1" applyFont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 wrapText="1"/>
    </xf>
    <xf numFmtId="1" fontId="11" fillId="0" borderId="4" xfId="1" applyNumberFormat="1" applyFont="1" applyBorder="1" applyAlignment="1">
      <alignment horizontal="center" vertical="center"/>
    </xf>
    <xf numFmtId="10" fontId="10" fillId="2" borderId="4" xfId="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/>
    </xf>
    <xf numFmtId="0" fontId="3" fillId="0" borderId="4" xfId="0" applyFont="1" applyBorder="1" applyAlignment="1">
      <alignment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1" fontId="11" fillId="0" borderId="4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left"/>
    </xf>
    <xf numFmtId="1" fontId="9" fillId="0" borderId="4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/>
    </xf>
    <xf numFmtId="0" fontId="11" fillId="0" borderId="4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4" borderId="4" xfId="1" applyFont="1" applyFill="1" applyBorder="1" applyAlignment="1">
      <alignment horizontal="left" vertical="center" wrapText="1"/>
    </xf>
    <xf numFmtId="0" fontId="9" fillId="4" borderId="4" xfId="1" applyFont="1" applyFill="1" applyBorder="1" applyAlignment="1">
      <alignment horizontal="left"/>
    </xf>
    <xf numFmtId="1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wrapText="1"/>
    </xf>
    <xf numFmtId="1" fontId="9" fillId="0" borderId="4" xfId="1" applyNumberFormat="1" applyFont="1" applyBorder="1" applyAlignment="1">
      <alignment horizontal="center"/>
    </xf>
    <xf numFmtId="1" fontId="11" fillId="3" borderId="4" xfId="0" applyNumberFormat="1" applyFont="1" applyFill="1" applyBorder="1" applyAlignment="1">
      <alignment horizontal="center" wrapText="1"/>
    </xf>
    <xf numFmtId="1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 vertical="center" wrapText="1"/>
    </xf>
    <xf numFmtId="1" fontId="9" fillId="0" borderId="4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11" fillId="0" borderId="4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/>
    </xf>
    <xf numFmtId="1" fontId="9" fillId="0" borderId="7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3" fillId="5" borderId="4" xfId="0" applyFont="1" applyFill="1" applyBorder="1"/>
    <xf numFmtId="0" fontId="9" fillId="0" borderId="4" xfId="1" applyFont="1" applyBorder="1" applyAlignment="1">
      <alignment horizontal="center"/>
    </xf>
    <xf numFmtId="0" fontId="3" fillId="0" borderId="4" xfId="0" applyFont="1" applyBorder="1"/>
    <xf numFmtId="1" fontId="11" fillId="0" borderId="4" xfId="1" applyNumberFormat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1" fontId="9" fillId="0" borderId="4" xfId="0" applyNumberFormat="1" applyFont="1" applyBorder="1" applyAlignment="1">
      <alignment horizontal="center" wrapText="1"/>
    </xf>
    <xf numFmtId="1" fontId="11" fillId="3" borderId="4" xfId="1" applyNumberFormat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11" fillId="0" borderId="4" xfId="1" applyNumberFormat="1" applyFont="1" applyBorder="1" applyAlignment="1">
      <alignment horizontal="center" vertical="center" wrapText="1"/>
    </xf>
    <xf numFmtId="0" fontId="3" fillId="9" borderId="0" xfId="0" applyFont="1" applyFill="1" applyAlignment="1">
      <alignment wrapText="1"/>
    </xf>
    <xf numFmtId="0" fontId="12" fillId="9" borderId="0" xfId="0" applyFont="1" applyFill="1" applyAlignment="1">
      <alignment wrapText="1"/>
    </xf>
    <xf numFmtId="0" fontId="9" fillId="5" borderId="4" xfId="1" applyFont="1" applyFill="1" applyBorder="1" applyAlignment="1">
      <alignment horizontal="center" vertical="center"/>
    </xf>
    <xf numFmtId="1" fontId="10" fillId="6" borderId="4" xfId="0" applyNumberFormat="1" applyFont="1" applyFill="1" applyBorder="1" applyAlignment="1">
      <alignment horizontal="center" vertical="center" wrapText="1"/>
    </xf>
    <xf numFmtId="1" fontId="11" fillId="5" borderId="4" xfId="1" applyNumberFormat="1" applyFont="1" applyFill="1" applyBorder="1" applyAlignment="1">
      <alignment horizontal="center" vertical="center"/>
    </xf>
    <xf numFmtId="10" fontId="10" fillId="6" borderId="4" xfId="0" applyNumberFormat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left" vertical="center"/>
    </xf>
    <xf numFmtId="0" fontId="3" fillId="5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1" fontId="9" fillId="5" borderId="4" xfId="1" applyNumberFormat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/>
    </xf>
    <xf numFmtId="0" fontId="9" fillId="5" borderId="4" xfId="1" applyFont="1" applyFill="1" applyBorder="1" applyAlignment="1">
      <alignment horizontal="left"/>
    </xf>
    <xf numFmtId="0" fontId="11" fillId="5" borderId="4" xfId="1" applyFont="1" applyFill="1" applyBorder="1" applyAlignment="1">
      <alignment horizontal="left" vertical="center"/>
    </xf>
    <xf numFmtId="1" fontId="9" fillId="5" borderId="4" xfId="1" applyNumberFormat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left" vertical="center" wrapText="1"/>
    </xf>
    <xf numFmtId="1" fontId="11" fillId="5" borderId="4" xfId="1" applyNumberFormat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left" vertical="center" wrapText="1"/>
    </xf>
    <xf numFmtId="0" fontId="11" fillId="5" borderId="4" xfId="1" applyFont="1" applyFill="1" applyBorder="1" applyAlignment="1">
      <alignment horizontal="left"/>
    </xf>
    <xf numFmtId="0" fontId="11" fillId="5" borderId="4" xfId="1" applyFont="1" applyFill="1" applyBorder="1" applyAlignment="1">
      <alignment horizontal="center" vertical="center" wrapText="1"/>
    </xf>
    <xf numFmtId="1" fontId="11" fillId="5" borderId="4" xfId="1" applyNumberFormat="1" applyFont="1" applyFill="1" applyBorder="1" applyAlignment="1">
      <alignment horizontal="center"/>
    </xf>
    <xf numFmtId="0" fontId="11" fillId="5" borderId="4" xfId="1" applyFont="1" applyFill="1" applyBorder="1" applyAlignment="1">
      <alignment horizontal="center"/>
    </xf>
    <xf numFmtId="1" fontId="11" fillId="7" borderId="4" xfId="1" applyNumberFormat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9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wrapText="1"/>
    </xf>
    <xf numFmtId="0" fontId="9" fillId="5" borderId="4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wrapText="1"/>
    </xf>
    <xf numFmtId="0" fontId="12" fillId="7" borderId="0" xfId="0" applyFont="1" applyFill="1" applyAlignment="1">
      <alignment wrapText="1"/>
    </xf>
    <xf numFmtId="1" fontId="9" fillId="5" borderId="4" xfId="1" applyNumberFormat="1" applyFont="1" applyFill="1" applyBorder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left" vertical="center"/>
    </xf>
    <xf numFmtId="0" fontId="3" fillId="0" borderId="3" xfId="0" applyFont="1" applyBorder="1" applyAlignment="1">
      <alignment horizontal="left"/>
    </xf>
    <xf numFmtId="49" fontId="3" fillId="0" borderId="4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0" fontId="7" fillId="2" borderId="10" xfId="0" applyNumberFormat="1" applyFont="1" applyFill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" fontId="7" fillId="2" borderId="7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1" fontId="3" fillId="0" borderId="9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wrapText="1"/>
    </xf>
    <xf numFmtId="49" fontId="3" fillId="10" borderId="4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1" fontId="7" fillId="2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1" fontId="3" fillId="0" borderId="20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49" fontId="3" fillId="0" borderId="10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1" fontId="3" fillId="0" borderId="10" xfId="0" applyNumberFormat="1" applyFont="1" applyBorder="1" applyAlignment="1">
      <alignment horizontal="center"/>
    </xf>
    <xf numFmtId="1" fontId="7" fillId="2" borderId="16" xfId="0" applyNumberFormat="1" applyFont="1" applyFill="1" applyBorder="1" applyAlignment="1">
      <alignment horizontal="center" vertical="center"/>
    </xf>
    <xf numFmtId="10" fontId="7" fillId="2" borderId="19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/>
    </xf>
    <xf numFmtId="1" fontId="7" fillId="2" borderId="8" xfId="0" applyNumberFormat="1" applyFont="1" applyFill="1" applyBorder="1" applyAlignment="1">
      <alignment horizontal="center" vertical="center"/>
    </xf>
    <xf numFmtId="10" fontId="7" fillId="2" borderId="15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left" vertical="center"/>
    </xf>
    <xf numFmtId="10" fontId="7" fillId="2" borderId="6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1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8" fillId="0" borderId="4" xfId="0" applyFont="1" applyBorder="1"/>
    <xf numFmtId="49" fontId="6" fillId="0" borderId="4" xfId="0" applyNumberFormat="1" applyFont="1" applyBorder="1" applyAlignment="1">
      <alignment horizontal="left"/>
    </xf>
    <xf numFmtId="1" fontId="3" fillId="0" borderId="4" xfId="0" applyNumberFormat="1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left" vertical="center"/>
    </xf>
    <xf numFmtId="1" fontId="3" fillId="0" borderId="14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49" fontId="3" fillId="10" borderId="3" xfId="0" applyNumberFormat="1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1" fontId="6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2" fillId="0" borderId="4" xfId="0" applyFont="1" applyBorder="1"/>
    <xf numFmtId="0" fontId="8" fillId="11" borderId="4" xfId="0" applyFont="1" applyFill="1" applyBorder="1"/>
    <xf numFmtId="1" fontId="7" fillId="6" borderId="4" xfId="0" applyNumberFormat="1" applyFont="1" applyFill="1" applyBorder="1" applyAlignment="1">
      <alignment horizontal="center" vertical="center"/>
    </xf>
    <xf numFmtId="1" fontId="6" fillId="5" borderId="4" xfId="0" applyNumberFormat="1" applyFont="1" applyFill="1" applyBorder="1" applyAlignment="1">
      <alignment horizontal="center" vertical="center"/>
    </xf>
    <xf numFmtId="0" fontId="2" fillId="5" borderId="0" xfId="0" applyFont="1" applyFill="1"/>
    <xf numFmtId="49" fontId="6" fillId="5" borderId="4" xfId="0" applyNumberFormat="1" applyFont="1" applyFill="1" applyBorder="1" applyAlignment="1">
      <alignment horizontal="left" vertical="center"/>
    </xf>
    <xf numFmtId="49" fontId="3" fillId="5" borderId="4" xfId="0" applyNumberFormat="1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center" vertical="center"/>
    </xf>
    <xf numFmtId="0" fontId="13" fillId="11" borderId="4" xfId="0" applyFont="1" applyFill="1" applyBorder="1"/>
    <xf numFmtId="0" fontId="13" fillId="5" borderId="4" xfId="0" applyFont="1" applyFill="1" applyBorder="1"/>
    <xf numFmtId="49" fontId="3" fillId="5" borderId="3" xfId="0" applyNumberFormat="1" applyFont="1" applyFill="1" applyBorder="1" applyAlignment="1">
      <alignment horizontal="left" vertical="center"/>
    </xf>
    <xf numFmtId="1" fontId="3" fillId="5" borderId="9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1" fontId="3" fillId="5" borderId="9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/>
    </xf>
    <xf numFmtId="1" fontId="6" fillId="5" borderId="9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1" fontId="8" fillId="0" borderId="0" xfId="0" applyNumberFormat="1" applyFont="1" applyAlignment="1">
      <alignment horizontal="center" vertical="center" wrapText="1"/>
    </xf>
    <xf numFmtId="10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" fontId="8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49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1" fontId="14" fillId="0" borderId="3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9" fontId="14" fillId="0" borderId="3" xfId="0" applyNumberFormat="1" applyFont="1" applyBorder="1" applyAlignment="1">
      <alignment horizontal="left"/>
    </xf>
    <xf numFmtId="1" fontId="14" fillId="0" borderId="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49" fontId="14" fillId="0" borderId="4" xfId="0" applyNumberFormat="1" applyFont="1" applyBorder="1" applyAlignment="1">
      <alignment horizontal="left" vertical="center"/>
    </xf>
    <xf numFmtId="1" fontId="14" fillId="0" borderId="7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/>
    </xf>
    <xf numFmtId="1" fontId="8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left"/>
    </xf>
    <xf numFmtId="1" fontId="14" fillId="0" borderId="4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3" xfId="0" applyFont="1" applyBorder="1"/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3" fillId="0" borderId="9" xfId="0" applyFont="1" applyBorder="1" applyAlignment="1">
      <alignment vertical="center"/>
    </xf>
    <xf numFmtId="1" fontId="14" fillId="0" borderId="9" xfId="0" applyNumberFormat="1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 wrapText="1"/>
    </xf>
    <xf numFmtId="49" fontId="14" fillId="12" borderId="3" xfId="0" applyNumberFormat="1" applyFont="1" applyFill="1" applyBorder="1" applyAlignment="1">
      <alignment horizontal="left" vertical="center"/>
    </xf>
    <xf numFmtId="1" fontId="14" fillId="12" borderId="9" xfId="0" applyNumberFormat="1" applyFont="1" applyFill="1" applyBorder="1" applyAlignment="1">
      <alignment horizontal="center" vertical="center"/>
    </xf>
    <xf numFmtId="1" fontId="14" fillId="12" borderId="3" xfId="0" applyNumberFormat="1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left" vertical="center"/>
    </xf>
    <xf numFmtId="0" fontId="14" fillId="12" borderId="9" xfId="0" applyFont="1" applyFill="1" applyBorder="1" applyAlignment="1">
      <alignment vertical="center"/>
    </xf>
    <xf numFmtId="1" fontId="14" fillId="0" borderId="9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>
      <alignment horizontal="left"/>
    </xf>
    <xf numFmtId="1" fontId="6" fillId="0" borderId="4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" fontId="14" fillId="0" borderId="5" xfId="0" applyNumberFormat="1" applyFont="1" applyBorder="1" applyAlignment="1">
      <alignment horizontal="center"/>
    </xf>
    <xf numFmtId="1" fontId="14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14" fillId="0" borderId="2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8" fillId="0" borderId="8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/>
    </xf>
    <xf numFmtId="1" fontId="6" fillId="0" borderId="21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left" vertical="center"/>
    </xf>
    <xf numFmtId="49" fontId="14" fillId="12" borderId="4" xfId="0" applyNumberFormat="1" applyFont="1" applyFill="1" applyBorder="1" applyAlignment="1">
      <alignment horizontal="left" vertical="center"/>
    </xf>
    <xf numFmtId="1" fontId="14" fillId="12" borderId="4" xfId="0" applyNumberFormat="1" applyFont="1" applyFill="1" applyBorder="1" applyAlignment="1">
      <alignment horizontal="center" vertical="center"/>
    </xf>
    <xf numFmtId="1" fontId="14" fillId="12" borderId="8" xfId="0" applyNumberFormat="1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left" vertical="center"/>
    </xf>
    <xf numFmtId="0" fontId="14" fillId="12" borderId="4" xfId="0" applyFont="1" applyFill="1" applyBorder="1" applyAlignment="1">
      <alignment horizontal="left"/>
    </xf>
    <xf numFmtId="0" fontId="14" fillId="12" borderId="4" xfId="0" applyFont="1" applyFill="1" applyBorder="1" applyAlignment="1">
      <alignment vertical="center"/>
    </xf>
    <xf numFmtId="0" fontId="14" fillId="12" borderId="3" xfId="0" applyFont="1" applyFill="1" applyBorder="1" applyAlignment="1">
      <alignment horizontal="center" vertical="center"/>
    </xf>
    <xf numFmtId="0" fontId="14" fillId="12" borderId="5" xfId="0" applyFont="1" applyFill="1" applyBorder="1" applyAlignment="1">
      <alignment vertical="center"/>
    </xf>
    <xf numFmtId="1" fontId="16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1" fontId="7" fillId="2" borderId="4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1" fontId="14" fillId="12" borderId="7" xfId="0" applyNumberFormat="1" applyFont="1" applyFill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/>
    </xf>
    <xf numFmtId="0" fontId="14" fillId="0" borderId="21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1" fontId="6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1" fontId="14" fillId="0" borderId="23" xfId="0" applyNumberFormat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 wrapText="1"/>
    </xf>
    <xf numFmtId="1" fontId="14" fillId="0" borderId="23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left" vertical="center"/>
    </xf>
    <xf numFmtId="1" fontId="6" fillId="0" borderId="21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wrapText="1"/>
    </xf>
    <xf numFmtId="0" fontId="3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left"/>
    </xf>
    <xf numFmtId="1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49" fontId="14" fillId="0" borderId="21" xfId="0" applyNumberFormat="1" applyFont="1" applyBorder="1" applyAlignment="1">
      <alignment horizontal="left" vertical="center"/>
    </xf>
    <xf numFmtId="49" fontId="6" fillId="0" borderId="24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" fontId="6" fillId="0" borderId="23" xfId="0" applyNumberFormat="1" applyFont="1" applyBorder="1" applyAlignment="1">
      <alignment horizontal="center" wrapText="1"/>
    </xf>
    <xf numFmtId="1" fontId="6" fillId="0" borderId="9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left"/>
    </xf>
    <xf numFmtId="164" fontId="14" fillId="0" borderId="23" xfId="0" applyNumberFormat="1" applyFont="1" applyBorder="1" applyAlignment="1">
      <alignment horizontal="center" vertical="center" wrapText="1"/>
    </xf>
    <xf numFmtId="0" fontId="14" fillId="12" borderId="3" xfId="0" applyFont="1" applyFill="1" applyBorder="1" applyAlignment="1">
      <alignment vertical="center"/>
    </xf>
    <xf numFmtId="0" fontId="14" fillId="12" borderId="9" xfId="0" applyFont="1" applyFill="1" applyBorder="1" applyAlignment="1">
      <alignment horizontal="left"/>
    </xf>
    <xf numFmtId="0" fontId="14" fillId="0" borderId="9" xfId="0" applyFont="1" applyBorder="1"/>
    <xf numFmtId="1" fontId="8" fillId="0" borderId="8" xfId="0" applyNumberFormat="1" applyFont="1" applyBorder="1" applyAlignment="1">
      <alignment horizontal="center" vertical="center" wrapText="1"/>
    </xf>
    <xf numFmtId="0" fontId="14" fillId="0" borderId="4" xfId="0" applyFont="1" applyBorder="1"/>
    <xf numFmtId="1" fontId="6" fillId="0" borderId="5" xfId="0" applyNumberFormat="1" applyFont="1" applyBorder="1" applyAlignment="1">
      <alignment horizontal="center" wrapText="1"/>
    </xf>
    <xf numFmtId="49" fontId="14" fillId="0" borderId="5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1" fontId="8" fillId="0" borderId="7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14" fillId="12" borderId="2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/>
    </xf>
    <xf numFmtId="0" fontId="14" fillId="12" borderId="3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6" fillId="13" borderId="21" xfId="0" applyFont="1" applyFill="1" applyBorder="1" applyAlignment="1">
      <alignment horizontal="left"/>
    </xf>
    <xf numFmtId="0" fontId="6" fillId="13" borderId="9" xfId="0" applyFont="1" applyFill="1" applyBorder="1" applyAlignment="1">
      <alignment horizontal="left"/>
    </xf>
    <xf numFmtId="0" fontId="6" fillId="13" borderId="4" xfId="0" applyFont="1" applyFill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49" fontId="14" fillId="0" borderId="21" xfId="0" applyNumberFormat="1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9" fontId="14" fillId="12" borderId="21" xfId="0" applyNumberFormat="1" applyFont="1" applyFill="1" applyBorder="1" applyAlignment="1">
      <alignment horizontal="left" vertical="center"/>
    </xf>
    <xf numFmtId="1" fontId="14" fillId="12" borderId="5" xfId="0" applyNumberFormat="1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/>
    </xf>
    <xf numFmtId="0" fontId="14" fillId="12" borderId="21" xfId="0" applyFont="1" applyFill="1" applyBorder="1" applyAlignment="1">
      <alignment horizontal="left" vertical="center"/>
    </xf>
    <xf numFmtId="0" fontId="14" fillId="12" borderId="5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/>
    </xf>
    <xf numFmtId="49" fontId="14" fillId="0" borderId="24" xfId="0" applyNumberFormat="1" applyFont="1" applyBorder="1" applyAlignment="1">
      <alignment horizontal="left" vertical="center"/>
    </xf>
    <xf numFmtId="49" fontId="14" fillId="0" borderId="22" xfId="0" applyNumberFormat="1" applyFont="1" applyBorder="1" applyAlignment="1">
      <alignment horizontal="left"/>
    </xf>
    <xf numFmtId="0" fontId="14" fillId="0" borderId="6" xfId="0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left" vertical="center"/>
    </xf>
    <xf numFmtId="1" fontId="14" fillId="12" borderId="21" xfId="0" applyNumberFormat="1" applyFont="1" applyFill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 vertical="center" wrapText="1"/>
    </xf>
    <xf numFmtId="1" fontId="14" fillId="0" borderId="0" xfId="0" applyNumberFormat="1" applyFont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1" fontId="14" fillId="0" borderId="23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left" vertical="center"/>
    </xf>
    <xf numFmtId="0" fontId="3" fillId="0" borderId="23" xfId="0" applyFont="1" applyBorder="1" applyAlignment="1">
      <alignment horizontal="center"/>
    </xf>
    <xf numFmtId="0" fontId="3" fillId="0" borderId="21" xfId="0" applyFont="1" applyBorder="1" applyAlignment="1">
      <alignment horizontal="left"/>
    </xf>
    <xf numFmtId="1" fontId="14" fillId="12" borderId="23" xfId="0" applyNumberFormat="1" applyFont="1" applyFill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/>
    </xf>
    <xf numFmtId="1" fontId="14" fillId="0" borderId="7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left" vertical="center"/>
    </xf>
    <xf numFmtId="1" fontId="8" fillId="0" borderId="9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14" fillId="0" borderId="0" xfId="0" applyNumberFormat="1" applyFont="1" applyAlignment="1">
      <alignment horizontal="left"/>
    </xf>
    <xf numFmtId="1" fontId="8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/>
    </xf>
    <xf numFmtId="0" fontId="14" fillId="0" borderId="0" xfId="0" applyFont="1"/>
    <xf numFmtId="49" fontId="14" fillId="12" borderId="24" xfId="0" applyNumberFormat="1" applyFont="1" applyFill="1" applyBorder="1" applyAlignment="1">
      <alignment horizontal="left" vertical="center"/>
    </xf>
    <xf numFmtId="1" fontId="14" fillId="12" borderId="24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 wrapText="1"/>
    </xf>
    <xf numFmtId="1" fontId="14" fillId="12" borderId="17" xfId="0" applyNumberFormat="1" applyFont="1" applyFill="1" applyBorder="1" applyAlignment="1">
      <alignment horizontal="center" vertical="center"/>
    </xf>
    <xf numFmtId="0" fontId="14" fillId="12" borderId="24" xfId="0" applyFont="1" applyFill="1" applyBorder="1" applyAlignment="1">
      <alignment horizontal="left" vertical="center"/>
    </xf>
    <xf numFmtId="0" fontId="14" fillId="12" borderId="12" xfId="0" applyFont="1" applyFill="1" applyBorder="1" applyAlignment="1">
      <alignment horizontal="left" vertical="center"/>
    </xf>
    <xf numFmtId="0" fontId="14" fillId="12" borderId="1" xfId="0" applyFont="1" applyFill="1" applyBorder="1" applyAlignment="1">
      <alignment horizontal="left" vertical="center"/>
    </xf>
    <xf numFmtId="0" fontId="14" fillId="12" borderId="1" xfId="0" applyFont="1" applyFill="1" applyBorder="1" applyAlignment="1">
      <alignment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4" fillId="12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4" fillId="12" borderId="1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0" fontId="14" fillId="12" borderId="7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/>
    </xf>
    <xf numFmtId="0" fontId="8" fillId="5" borderId="4" xfId="0" applyFont="1" applyFill="1" applyBorder="1" applyAlignment="1">
      <alignment horizontal="center" vertical="center" wrapText="1"/>
    </xf>
    <xf numFmtId="1" fontId="7" fillId="6" borderId="6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/>
    </xf>
    <xf numFmtId="0" fontId="3" fillId="5" borderId="0" xfId="0" applyFont="1" applyFill="1"/>
    <xf numFmtId="0" fontId="8" fillId="5" borderId="0" xfId="0" applyFont="1" applyFill="1" applyAlignment="1">
      <alignment wrapText="1"/>
    </xf>
    <xf numFmtId="0" fontId="3" fillId="5" borderId="4" xfId="0" applyFont="1" applyFill="1" applyBorder="1" applyAlignment="1">
      <alignment vertical="center"/>
    </xf>
    <xf numFmtId="49" fontId="14" fillId="5" borderId="4" xfId="0" applyNumberFormat="1" applyFont="1" applyFill="1" applyBorder="1" applyAlignment="1">
      <alignment horizontal="left" vertical="center"/>
    </xf>
    <xf numFmtId="1" fontId="14" fillId="5" borderId="4" xfId="0" applyNumberFormat="1" applyFont="1" applyFill="1" applyBorder="1" applyAlignment="1">
      <alignment horizontal="center" vertical="center" wrapText="1"/>
    </xf>
    <xf numFmtId="1" fontId="8" fillId="5" borderId="4" xfId="0" applyNumberFormat="1" applyFont="1" applyFill="1" applyBorder="1" applyAlignment="1">
      <alignment horizontal="center" vertical="center"/>
    </xf>
    <xf numFmtId="1" fontId="8" fillId="5" borderId="8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/>
    </xf>
    <xf numFmtId="0" fontId="14" fillId="5" borderId="9" xfId="0" applyFont="1" applyFill="1" applyBorder="1" applyAlignment="1">
      <alignment horizontal="left"/>
    </xf>
    <xf numFmtId="0" fontId="6" fillId="5" borderId="3" xfId="0" applyFont="1" applyFill="1" applyBorder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vertical="center"/>
    </xf>
    <xf numFmtId="1" fontId="14" fillId="5" borderId="4" xfId="0" applyNumberFormat="1" applyFont="1" applyFill="1" applyBorder="1" applyAlignment="1">
      <alignment horizontal="center" vertical="center"/>
    </xf>
    <xf numFmtId="1" fontId="14" fillId="5" borderId="8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4" fillId="5" borderId="9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vertical="center"/>
    </xf>
    <xf numFmtId="0" fontId="14" fillId="5" borderId="8" xfId="0" applyFont="1" applyFill="1" applyBorder="1" applyAlignment="1">
      <alignment horizontal="center" vertical="center"/>
    </xf>
    <xf numFmtId="49" fontId="14" fillId="5" borderId="4" xfId="0" applyNumberFormat="1" applyFont="1" applyFill="1" applyBorder="1" applyAlignment="1">
      <alignment horizontal="left"/>
    </xf>
    <xf numFmtId="1" fontId="6" fillId="5" borderId="4" xfId="0" applyNumberFormat="1" applyFont="1" applyFill="1" applyBorder="1" applyAlignment="1">
      <alignment horizontal="center"/>
    </xf>
    <xf numFmtId="0" fontId="14" fillId="5" borderId="4" xfId="0" applyFont="1" applyFill="1" applyBorder="1" applyAlignment="1">
      <alignment horizontal="left"/>
    </xf>
    <xf numFmtId="1" fontId="14" fillId="5" borderId="7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vertical="center"/>
    </xf>
    <xf numFmtId="1" fontId="14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49" fontId="14" fillId="14" borderId="4" xfId="0" applyNumberFormat="1" applyFont="1" applyFill="1" applyBorder="1" applyAlignment="1">
      <alignment horizontal="left" vertical="center"/>
    </xf>
    <xf numFmtId="1" fontId="14" fillId="14" borderId="4" xfId="0" applyNumberFormat="1" applyFont="1" applyFill="1" applyBorder="1" applyAlignment="1">
      <alignment horizontal="center" vertical="center"/>
    </xf>
    <xf numFmtId="1" fontId="14" fillId="14" borderId="7" xfId="0" applyNumberFormat="1" applyFont="1" applyFill="1" applyBorder="1" applyAlignment="1">
      <alignment horizontal="center" vertical="center"/>
    </xf>
    <xf numFmtId="0" fontId="14" fillId="14" borderId="4" xfId="0" applyFont="1" applyFill="1" applyBorder="1" applyAlignment="1">
      <alignment horizontal="center" vertical="center"/>
    </xf>
    <xf numFmtId="0" fontId="14" fillId="14" borderId="4" xfId="0" applyFont="1" applyFill="1" applyBorder="1" applyAlignment="1">
      <alignment horizontal="left" vertical="center"/>
    </xf>
    <xf numFmtId="0" fontId="14" fillId="14" borderId="4" xfId="0" applyFont="1" applyFill="1" applyBorder="1" applyAlignment="1">
      <alignment horizontal="left"/>
    </xf>
    <xf numFmtId="0" fontId="14" fillId="14" borderId="4" xfId="0" applyFont="1" applyFill="1" applyBorder="1" applyAlignment="1">
      <alignment vertical="center"/>
    </xf>
    <xf numFmtId="0" fontId="14" fillId="14" borderId="6" xfId="0" applyFont="1" applyFill="1" applyBorder="1" applyAlignment="1">
      <alignment horizontal="center" vertical="center"/>
    </xf>
    <xf numFmtId="1" fontId="8" fillId="5" borderId="7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" fontId="6" fillId="5" borderId="23" xfId="0" applyNumberFormat="1" applyFont="1" applyFill="1" applyBorder="1" applyAlignment="1">
      <alignment horizontal="center"/>
    </xf>
    <xf numFmtId="0" fontId="14" fillId="5" borderId="21" xfId="0" applyFont="1" applyFill="1" applyBorder="1" applyAlignment="1">
      <alignment horizontal="left"/>
    </xf>
    <xf numFmtId="0" fontId="6" fillId="5" borderId="21" xfId="0" applyFont="1" applyFill="1" applyBorder="1" applyAlignment="1">
      <alignment horizontal="left"/>
    </xf>
    <xf numFmtId="0" fontId="6" fillId="5" borderId="5" xfId="0" applyFont="1" applyFill="1" applyBorder="1" applyAlignment="1">
      <alignment vertical="center"/>
    </xf>
    <xf numFmtId="1" fontId="6" fillId="5" borderId="23" xfId="0" applyNumberFormat="1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49" fontId="14" fillId="5" borderId="5" xfId="0" applyNumberFormat="1" applyFont="1" applyFill="1" applyBorder="1" applyAlignment="1">
      <alignment horizontal="left" vertical="center"/>
    </xf>
    <xf numFmtId="1" fontId="14" fillId="5" borderId="5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left" vertical="center" wrapText="1"/>
    </xf>
    <xf numFmtId="1" fontId="14" fillId="5" borderId="5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center" vertical="center"/>
    </xf>
    <xf numFmtId="1" fontId="14" fillId="5" borderId="3" xfId="0" applyNumberFormat="1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49" fontId="14" fillId="5" borderId="21" xfId="0" applyNumberFormat="1" applyFont="1" applyFill="1" applyBorder="1" applyAlignment="1">
      <alignment horizontal="left" vertical="center"/>
    </xf>
    <xf numFmtId="1" fontId="14" fillId="5" borderId="21" xfId="0" applyNumberFormat="1" applyFont="1" applyFill="1" applyBorder="1" applyAlignment="1">
      <alignment horizontal="center" vertical="center"/>
    </xf>
    <xf numFmtId="1" fontId="7" fillId="6" borderId="2" xfId="0" applyNumberFormat="1" applyFont="1" applyFill="1" applyBorder="1" applyAlignment="1">
      <alignment horizontal="center" vertical="center" wrapText="1"/>
    </xf>
    <xf numFmtId="1" fontId="14" fillId="5" borderId="24" xfId="0" applyNumberFormat="1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left" vertical="center"/>
    </xf>
    <xf numFmtId="0" fontId="14" fillId="5" borderId="0" xfId="0" applyFont="1" applyFill="1" applyAlignment="1">
      <alignment vertical="center"/>
    </xf>
    <xf numFmtId="0" fontId="14" fillId="5" borderId="25" xfId="0" applyFont="1" applyFill="1" applyBorder="1" applyAlignment="1">
      <alignment horizontal="center" vertical="center"/>
    </xf>
    <xf numFmtId="49" fontId="8" fillId="5" borderId="21" xfId="0" applyNumberFormat="1" applyFont="1" applyFill="1" applyBorder="1" applyAlignment="1">
      <alignment horizontal="left" vertical="center"/>
    </xf>
    <xf numFmtId="1" fontId="8" fillId="5" borderId="25" xfId="0" applyNumberFormat="1" applyFont="1" applyFill="1" applyBorder="1" applyAlignment="1">
      <alignment horizontal="center" vertical="center" wrapText="1"/>
    </xf>
    <xf numFmtId="1" fontId="7" fillId="6" borderId="4" xfId="0" applyNumberFormat="1" applyFont="1" applyFill="1" applyBorder="1" applyAlignment="1">
      <alignment horizontal="center" vertical="center" wrapText="1"/>
    </xf>
    <xf numFmtId="1" fontId="8" fillId="5" borderId="4" xfId="0" applyNumberFormat="1" applyFont="1" applyFill="1" applyBorder="1" applyAlignment="1">
      <alignment horizontal="center" vertical="center" wrapText="1"/>
    </xf>
    <xf numFmtId="1" fontId="8" fillId="5" borderId="21" xfId="0" applyNumberFormat="1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vertical="center" wrapText="1"/>
    </xf>
    <xf numFmtId="0" fontId="8" fillId="5" borderId="0" xfId="0" applyFont="1" applyFill="1" applyAlignment="1">
      <alignment horizontal="center" vertical="center" wrapText="1"/>
    </xf>
    <xf numFmtId="1" fontId="14" fillId="5" borderId="25" xfId="0" applyNumberFormat="1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 wrapText="1"/>
    </xf>
    <xf numFmtId="1" fontId="14" fillId="5" borderId="25" xfId="0" applyNumberFormat="1" applyFont="1" applyFill="1" applyBorder="1" applyAlignment="1">
      <alignment horizontal="center" vertical="center" wrapText="1"/>
    </xf>
    <xf numFmtId="1" fontId="6" fillId="5" borderId="21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vertical="center"/>
    </xf>
    <xf numFmtId="0" fontId="6" fillId="5" borderId="25" xfId="0" applyFont="1" applyFill="1" applyBorder="1" applyAlignment="1">
      <alignment horizontal="center" vertical="center"/>
    </xf>
    <xf numFmtId="49" fontId="6" fillId="5" borderId="21" xfId="0" applyNumberFormat="1" applyFont="1" applyFill="1" applyBorder="1" applyAlignment="1">
      <alignment horizontal="left"/>
    </xf>
    <xf numFmtId="1" fontId="6" fillId="5" borderId="25" xfId="0" applyNumberFormat="1" applyFont="1" applyFill="1" applyBorder="1" applyAlignment="1">
      <alignment horizontal="center"/>
    </xf>
    <xf numFmtId="1" fontId="7" fillId="6" borderId="15" xfId="0" applyNumberFormat="1" applyFont="1" applyFill="1" applyBorder="1" applyAlignment="1">
      <alignment horizontal="center" vertical="center" wrapText="1"/>
    </xf>
    <xf numFmtId="1" fontId="8" fillId="5" borderId="22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1" fontId="14" fillId="5" borderId="21" xfId="0" applyNumberFormat="1" applyFont="1" applyFill="1" applyBorder="1" applyAlignment="1">
      <alignment horizontal="center" vertical="center" wrapText="1"/>
    </xf>
    <xf numFmtId="1" fontId="8" fillId="5" borderId="21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3" fillId="5" borderId="0" xfId="0" applyFont="1" applyFill="1" applyAlignment="1">
      <alignment vertical="center"/>
    </xf>
    <xf numFmtId="0" fontId="3" fillId="5" borderId="2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3" fillId="5" borderId="24" xfId="0" applyFont="1" applyFill="1" applyBorder="1" applyAlignment="1">
      <alignment horizontal="left" vertical="center"/>
    </xf>
    <xf numFmtId="0" fontId="3" fillId="5" borderId="24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left" vertical="center" wrapText="1"/>
    </xf>
    <xf numFmtId="1" fontId="14" fillId="5" borderId="24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/>
    </xf>
    <xf numFmtId="0" fontId="0" fillId="5" borderId="0" xfId="0" applyFill="1"/>
    <xf numFmtId="0" fontId="15" fillId="5" borderId="0" xfId="0" applyFont="1" applyFill="1" applyAlignment="1">
      <alignment horizontal="left" vertical="center"/>
    </xf>
    <xf numFmtId="0" fontId="14" fillId="5" borderId="8" xfId="0" applyFont="1" applyFill="1" applyBorder="1" applyAlignment="1">
      <alignment horizontal="center"/>
    </xf>
    <xf numFmtId="0" fontId="14" fillId="5" borderId="4" xfId="0" applyFont="1" applyFill="1" applyBorder="1"/>
    <xf numFmtId="49" fontId="8" fillId="5" borderId="4" xfId="0" applyNumberFormat="1" applyFont="1" applyFill="1" applyBorder="1" applyAlignment="1">
      <alignment horizontal="left" vertical="center"/>
    </xf>
    <xf numFmtId="1" fontId="8" fillId="5" borderId="7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/>
    </xf>
    <xf numFmtId="1" fontId="6" fillId="5" borderId="3" xfId="0" applyNumberFormat="1" applyFont="1" applyFill="1" applyBorder="1" applyAlignment="1">
      <alignment horizontal="center" vertical="center" wrapText="1"/>
    </xf>
    <xf numFmtId="1" fontId="6" fillId="5" borderId="3" xfId="0" applyNumberFormat="1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49" fontId="14" fillId="14" borderId="3" xfId="0" applyNumberFormat="1" applyFont="1" applyFill="1" applyBorder="1" applyAlignment="1">
      <alignment horizontal="left" vertical="center"/>
    </xf>
    <xf numFmtId="1" fontId="14" fillId="14" borderId="3" xfId="0" applyNumberFormat="1" applyFont="1" applyFill="1" applyBorder="1" applyAlignment="1">
      <alignment horizontal="center" vertical="center"/>
    </xf>
    <xf numFmtId="1" fontId="14" fillId="14" borderId="8" xfId="0" applyNumberFormat="1" applyFont="1" applyFill="1" applyBorder="1" applyAlignment="1">
      <alignment horizontal="center" vertical="center"/>
    </xf>
    <xf numFmtId="0" fontId="14" fillId="14" borderId="3" xfId="0" applyFont="1" applyFill="1" applyBorder="1" applyAlignment="1">
      <alignment horizontal="left" vertical="center"/>
    </xf>
    <xf numFmtId="0" fontId="14" fillId="14" borderId="9" xfId="0" applyFont="1" applyFill="1" applyBorder="1" applyAlignment="1">
      <alignment horizontal="left" vertical="center"/>
    </xf>
    <xf numFmtId="0" fontId="14" fillId="14" borderId="3" xfId="0" applyFont="1" applyFill="1" applyBorder="1" applyAlignment="1">
      <alignment vertical="center"/>
    </xf>
    <xf numFmtId="0" fontId="14" fillId="14" borderId="8" xfId="0" applyFont="1" applyFill="1" applyBorder="1" applyAlignment="1">
      <alignment horizontal="center" vertical="center"/>
    </xf>
    <xf numFmtId="49" fontId="14" fillId="5" borderId="3" xfId="0" applyNumberFormat="1" applyFont="1" applyFill="1" applyBorder="1" applyAlignment="1">
      <alignment horizontal="left" vertical="center"/>
    </xf>
    <xf numFmtId="1" fontId="14" fillId="5" borderId="3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 wrapText="1"/>
    </xf>
    <xf numFmtId="1" fontId="6" fillId="5" borderId="5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left"/>
    </xf>
    <xf numFmtId="1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 wrapText="1"/>
    </xf>
    <xf numFmtId="49" fontId="6" fillId="5" borderId="21" xfId="0" applyNumberFormat="1" applyFont="1" applyFill="1" applyBorder="1" applyAlignment="1">
      <alignment horizontal="left" vertical="center"/>
    </xf>
    <xf numFmtId="1" fontId="6" fillId="5" borderId="9" xfId="0" applyNumberFormat="1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vertical="center"/>
    </xf>
    <xf numFmtId="1" fontId="14" fillId="5" borderId="9" xfId="0" applyNumberFormat="1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/>
    </xf>
    <xf numFmtId="1" fontId="14" fillId="5" borderId="9" xfId="0" applyNumberFormat="1" applyFont="1" applyFill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/>
    </xf>
    <xf numFmtId="0" fontId="8" fillId="5" borderId="9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 vertical="top"/>
    </xf>
    <xf numFmtId="0" fontId="3" fillId="5" borderId="9" xfId="0" applyFont="1" applyFill="1" applyBorder="1" applyAlignment="1">
      <alignment vertical="top"/>
    </xf>
    <xf numFmtId="1" fontId="6" fillId="5" borderId="9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/>
    </xf>
    <xf numFmtId="1" fontId="7" fillId="6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0" fontId="7" fillId="6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 vertical="center"/>
    </xf>
    <xf numFmtId="0" fontId="15" fillId="5" borderId="0" xfId="0" applyFont="1" applyFill="1" applyAlignment="1">
      <alignment vertical="center"/>
    </xf>
    <xf numFmtId="1" fontId="6" fillId="5" borderId="4" xfId="0" applyNumberFormat="1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wrapText="1"/>
    </xf>
    <xf numFmtId="10" fontId="8" fillId="0" borderId="0" xfId="0" applyNumberFormat="1" applyFont="1" applyAlignment="1">
      <alignment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left" vertical="top"/>
    </xf>
    <xf numFmtId="164" fontId="14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left" vertical="top"/>
    </xf>
    <xf numFmtId="164" fontId="6" fillId="0" borderId="4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/>
    </xf>
    <xf numFmtId="164" fontId="6" fillId="0" borderId="3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top"/>
    </xf>
    <xf numFmtId="164" fontId="14" fillId="0" borderId="1" xfId="0" applyNumberFormat="1" applyFont="1" applyBorder="1" applyAlignment="1">
      <alignment horizontal="center"/>
    </xf>
    <xf numFmtId="164" fontId="7" fillId="2" borderId="2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" fontId="14" fillId="0" borderId="17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164" fontId="14" fillId="0" borderId="4" xfId="0" applyNumberFormat="1" applyFont="1" applyBorder="1" applyAlignment="1">
      <alignment horizontal="center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10" fontId="7" fillId="2" borderId="3" xfId="0" applyNumberFormat="1" applyFont="1" applyFill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/>
    </xf>
    <xf numFmtId="164" fontId="14" fillId="0" borderId="5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wrapText="1"/>
    </xf>
    <xf numFmtId="49" fontId="6" fillId="4" borderId="4" xfId="0" applyNumberFormat="1" applyFont="1" applyFill="1" applyBorder="1" applyAlignment="1">
      <alignment horizontal="left" vertical="top"/>
    </xf>
    <xf numFmtId="164" fontId="6" fillId="4" borderId="9" xfId="0" applyNumberFormat="1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 vertical="center"/>
    </xf>
    <xf numFmtId="0" fontId="8" fillId="4" borderId="0" xfId="0" applyFont="1" applyFill="1" applyAlignment="1">
      <alignment wrapText="1"/>
    </xf>
    <xf numFmtId="164" fontId="14" fillId="0" borderId="9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top"/>
    </xf>
    <xf numFmtId="0" fontId="14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164" fontId="6" fillId="0" borderId="9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164" fontId="14" fillId="0" borderId="5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 wrapText="1"/>
    </xf>
    <xf numFmtId="164" fontId="6" fillId="0" borderId="4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left" vertical="top"/>
    </xf>
    <xf numFmtId="164" fontId="6" fillId="0" borderId="5" xfId="0" applyNumberFormat="1" applyFont="1" applyBorder="1" applyAlignment="1">
      <alignment horizontal="center"/>
    </xf>
    <xf numFmtId="49" fontId="14" fillId="0" borderId="26" xfId="0" applyNumberFormat="1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8" fillId="0" borderId="3" xfId="0" applyFont="1" applyBorder="1" applyAlignment="1">
      <alignment horizontal="center" vertical="center"/>
    </xf>
    <xf numFmtId="164" fontId="18" fillId="0" borderId="9" xfId="0" applyNumberFormat="1" applyFont="1" applyBorder="1" applyAlignment="1">
      <alignment horizontal="center"/>
    </xf>
    <xf numFmtId="164" fontId="7" fillId="2" borderId="6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left"/>
    </xf>
    <xf numFmtId="49" fontId="14" fillId="0" borderId="21" xfId="0" applyNumberFormat="1" applyFont="1" applyBorder="1" applyAlignment="1">
      <alignment horizontal="left" vertical="top"/>
    </xf>
    <xf numFmtId="164" fontId="14" fillId="0" borderId="21" xfId="0" applyNumberFormat="1" applyFont="1" applyBorder="1" applyAlignment="1">
      <alignment horizontal="center"/>
    </xf>
    <xf numFmtId="0" fontId="14" fillId="0" borderId="27" xfId="0" applyFont="1" applyBorder="1" applyAlignment="1">
      <alignment horizontal="left" vertical="center"/>
    </xf>
    <xf numFmtId="49" fontId="6" fillId="0" borderId="21" xfId="0" applyNumberFormat="1" applyFont="1" applyBorder="1" applyAlignment="1">
      <alignment horizontal="left" vertical="top"/>
    </xf>
    <xf numFmtId="164" fontId="6" fillId="0" borderId="21" xfId="0" applyNumberFormat="1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/>
    </xf>
    <xf numFmtId="164" fontId="6" fillId="0" borderId="21" xfId="0" applyNumberFormat="1" applyFont="1" applyBorder="1" applyAlignment="1">
      <alignment horizontal="center"/>
    </xf>
    <xf numFmtId="0" fontId="14" fillId="0" borderId="27" xfId="0" applyFont="1" applyBorder="1" applyAlignment="1">
      <alignment horizontal="left"/>
    </xf>
    <xf numFmtId="164" fontId="14" fillId="0" borderId="21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 wrapText="1"/>
    </xf>
    <xf numFmtId="49" fontId="14" fillId="0" borderId="24" xfId="0" applyNumberFormat="1" applyFont="1" applyBorder="1" applyAlignment="1">
      <alignment horizontal="left" vertical="top"/>
    </xf>
    <xf numFmtId="164" fontId="14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164" fontId="14" fillId="0" borderId="9" xfId="0" applyNumberFormat="1" applyFont="1" applyBorder="1" applyAlignment="1">
      <alignment horizontal="center" wrapText="1"/>
    </xf>
    <xf numFmtId="0" fontId="18" fillId="0" borderId="4" xfId="0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49" fontId="6" fillId="0" borderId="24" xfId="0" applyNumberFormat="1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1" fontId="8" fillId="0" borderId="21" xfId="0" applyNumberFormat="1" applyFont="1" applyBorder="1" applyAlignment="1">
      <alignment horizontal="left" vertical="top"/>
    </xf>
    <xf numFmtId="1" fontId="8" fillId="0" borderId="2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/>
    </xf>
    <xf numFmtId="0" fontId="18" fillId="0" borderId="4" xfId="0" applyFont="1" applyBorder="1" applyAlignment="1">
      <alignment horizontal="left"/>
    </xf>
    <xf numFmtId="164" fontId="8" fillId="0" borderId="4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left" vertical="top"/>
    </xf>
    <xf numFmtId="1" fontId="8" fillId="0" borderId="4" xfId="0" applyNumberFormat="1" applyFont="1" applyBorder="1" applyAlignment="1">
      <alignment horizontal="left" vertical="center"/>
    </xf>
    <xf numFmtId="164" fontId="18" fillId="0" borderId="4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4" fillId="0" borderId="2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8" fillId="4" borderId="4" xfId="0" applyFont="1" applyFill="1" applyBorder="1" applyAlignment="1">
      <alignment wrapText="1"/>
    </xf>
    <xf numFmtId="1" fontId="8" fillId="5" borderId="3" xfId="0" applyNumberFormat="1" applyFont="1" applyFill="1" applyBorder="1" applyAlignment="1">
      <alignment horizontal="left" vertical="top"/>
    </xf>
    <xf numFmtId="1" fontId="8" fillId="5" borderId="9" xfId="0" applyNumberFormat="1" applyFont="1" applyFill="1" applyBorder="1" applyAlignment="1">
      <alignment horizontal="left" vertical="center"/>
    </xf>
    <xf numFmtId="49" fontId="14" fillId="5" borderId="3" xfId="0" applyNumberFormat="1" applyFont="1" applyFill="1" applyBorder="1" applyAlignment="1">
      <alignment horizontal="left" vertical="top"/>
    </xf>
    <xf numFmtId="164" fontId="14" fillId="5" borderId="9" xfId="0" applyNumberFormat="1" applyFont="1" applyFill="1" applyBorder="1" applyAlignment="1">
      <alignment horizontal="center" vertical="center" wrapText="1"/>
    </xf>
    <xf numFmtId="164" fontId="14" fillId="5" borderId="9" xfId="0" applyNumberFormat="1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left" vertical="top"/>
    </xf>
    <xf numFmtId="164" fontId="8" fillId="5" borderId="9" xfId="0" applyNumberFormat="1" applyFont="1" applyFill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49" fontId="14" fillId="5" borderId="4" xfId="0" applyNumberFormat="1" applyFont="1" applyFill="1" applyBorder="1" applyAlignment="1">
      <alignment horizontal="left" vertical="top"/>
    </xf>
    <xf numFmtId="0" fontId="4" fillId="5" borderId="4" xfId="0" applyFont="1" applyFill="1" applyBorder="1"/>
    <xf numFmtId="164" fontId="14" fillId="5" borderId="4" xfId="0" applyNumberFormat="1" applyFont="1" applyFill="1" applyBorder="1" applyAlignment="1">
      <alignment horizontal="center" vertical="center" wrapText="1"/>
    </xf>
    <xf numFmtId="49" fontId="6" fillId="5" borderId="24" xfId="0" applyNumberFormat="1" applyFont="1" applyFill="1" applyBorder="1" applyAlignment="1">
      <alignment horizontal="left" vertical="top"/>
    </xf>
    <xf numFmtId="164" fontId="6" fillId="5" borderId="21" xfId="0" applyNumberFormat="1" applyFont="1" applyFill="1" applyBorder="1" applyAlignment="1">
      <alignment horizontal="center"/>
    </xf>
    <xf numFmtId="164" fontId="14" fillId="5" borderId="23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wrapText="1"/>
    </xf>
    <xf numFmtId="0" fontId="3" fillId="5" borderId="21" xfId="0" applyFont="1" applyFill="1" applyBorder="1" applyAlignment="1">
      <alignment horizontal="left"/>
    </xf>
    <xf numFmtId="49" fontId="14" fillId="0" borderId="21" xfId="0" applyNumberFormat="1" applyFont="1" applyFill="1" applyBorder="1" applyAlignment="1">
      <alignment horizontal="left" vertical="top"/>
    </xf>
    <xf numFmtId="164" fontId="14" fillId="5" borderId="9" xfId="0" applyNumberFormat="1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 vertical="center"/>
    </xf>
    <xf numFmtId="164" fontId="18" fillId="5" borderId="5" xfId="0" applyNumberFormat="1" applyFont="1" applyFill="1" applyBorder="1" applyAlignment="1">
      <alignment horizontal="center"/>
    </xf>
    <xf numFmtId="164" fontId="7" fillId="6" borderId="6" xfId="0" applyNumberFormat="1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left" vertical="center"/>
    </xf>
    <xf numFmtId="0" fontId="18" fillId="5" borderId="5" xfId="0" applyFont="1" applyFill="1" applyBorder="1" applyAlignment="1">
      <alignment horizontal="left"/>
    </xf>
    <xf numFmtId="0" fontId="18" fillId="5" borderId="7" xfId="0" applyFont="1" applyFill="1" applyBorder="1" applyAlignment="1">
      <alignment horizontal="center"/>
    </xf>
    <xf numFmtId="49" fontId="14" fillId="5" borderId="21" xfId="0" applyNumberFormat="1" applyFont="1" applyFill="1" applyBorder="1" applyAlignment="1">
      <alignment horizontal="left" vertical="top"/>
    </xf>
    <xf numFmtId="164" fontId="14" fillId="5" borderId="12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left" vertical="top"/>
    </xf>
    <xf numFmtId="164" fontId="6" fillId="5" borderId="21" xfId="0" applyNumberFormat="1" applyFont="1" applyFill="1" applyBorder="1" applyAlignment="1">
      <alignment horizontal="center" vertical="center"/>
    </xf>
    <xf numFmtId="164" fontId="14" fillId="5" borderId="21" xfId="0" applyNumberFormat="1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/>
    </xf>
    <xf numFmtId="164" fontId="18" fillId="5" borderId="21" xfId="0" applyNumberFormat="1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/>
    </xf>
    <xf numFmtId="0" fontId="18" fillId="5" borderId="21" xfId="0" applyFont="1" applyFill="1" applyBorder="1" applyAlignment="1">
      <alignment horizontal="left"/>
    </xf>
    <xf numFmtId="164" fontId="14" fillId="5" borderId="21" xfId="0" applyNumberFormat="1" applyFont="1" applyFill="1" applyBorder="1" applyAlignment="1">
      <alignment horizontal="center"/>
    </xf>
    <xf numFmtId="0" fontId="3" fillId="5" borderId="21" xfId="0" applyFont="1" applyFill="1" applyBorder="1" applyAlignment="1">
      <alignment horizontal="left" wrapText="1"/>
    </xf>
    <xf numFmtId="0" fontId="3" fillId="5" borderId="21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left" vertical="center"/>
    </xf>
    <xf numFmtId="0" fontId="18" fillId="5" borderId="9" xfId="0" applyFont="1" applyFill="1" applyBorder="1" applyAlignment="1">
      <alignment horizontal="center"/>
    </xf>
    <xf numFmtId="164" fontId="14" fillId="5" borderId="5" xfId="0" applyNumberFormat="1" applyFont="1" applyFill="1" applyBorder="1" applyAlignment="1">
      <alignment horizontal="center" vertical="center" wrapText="1"/>
    </xf>
    <xf numFmtId="164" fontId="14" fillId="5" borderId="3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164" fontId="14" fillId="5" borderId="4" xfId="0" applyNumberFormat="1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164" fontId="18" fillId="5" borderId="4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left" vertical="top"/>
    </xf>
    <xf numFmtId="0" fontId="8" fillId="5" borderId="3" xfId="0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49" fontId="14" fillId="5" borderId="5" xfId="0" applyNumberFormat="1" applyFont="1" applyFill="1" applyBorder="1" applyAlignment="1">
      <alignment horizontal="left" vertical="top"/>
    </xf>
    <xf numFmtId="164" fontId="14" fillId="5" borderId="5" xfId="0" applyNumberFormat="1" applyFont="1" applyFill="1" applyBorder="1" applyAlignment="1">
      <alignment horizontal="center"/>
    </xf>
    <xf numFmtId="164" fontId="14" fillId="5" borderId="3" xfId="0" applyNumberFormat="1" applyFont="1" applyFill="1" applyBorder="1" applyAlignment="1">
      <alignment horizontal="center"/>
    </xf>
    <xf numFmtId="0" fontId="10" fillId="15" borderId="4" xfId="0" applyFont="1" applyFill="1" applyBorder="1" applyAlignment="1">
      <alignment horizontal="center" vertical="center"/>
    </xf>
    <xf numFmtId="10" fontId="10" fillId="15" borderId="4" xfId="0" applyNumberFormat="1" applyFont="1" applyFill="1" applyBorder="1" applyAlignment="1">
      <alignment horizontal="center" vertical="center"/>
    </xf>
    <xf numFmtId="0" fontId="11" fillId="0" borderId="4" xfId="0" applyFont="1" applyBorder="1"/>
    <xf numFmtId="0" fontId="11" fillId="0" borderId="0" xfId="0" applyFont="1"/>
    <xf numFmtId="0" fontId="11" fillId="0" borderId="4" xfId="0" applyFont="1" applyBorder="1" applyAlignment="1">
      <alignment vertical="center"/>
    </xf>
    <xf numFmtId="0" fontId="11" fillId="0" borderId="5" xfId="1" applyFont="1" applyBorder="1" applyAlignment="1">
      <alignment horizontal="left" vertical="center" wrapText="1"/>
    </xf>
    <xf numFmtId="1" fontId="11" fillId="0" borderId="7" xfId="1" applyNumberFormat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0" fontId="9" fillId="0" borderId="5" xfId="1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" fontId="11" fillId="0" borderId="1" xfId="1" applyNumberFormat="1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 vertical="center"/>
    </xf>
    <xf numFmtId="10" fontId="10" fillId="5" borderId="4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left"/>
    </xf>
    <xf numFmtId="0" fontId="11" fillId="5" borderId="4" xfId="0" applyFont="1" applyFill="1" applyBorder="1" applyAlignment="1">
      <alignment horizontal="left" wrapText="1"/>
    </xf>
    <xf numFmtId="0" fontId="11" fillId="5" borderId="4" xfId="0" applyFont="1" applyFill="1" applyBorder="1" applyAlignment="1">
      <alignment horizontal="left" vertical="center"/>
    </xf>
    <xf numFmtId="0" fontId="11" fillId="5" borderId="0" xfId="0" applyFont="1" applyFill="1"/>
    <xf numFmtId="49" fontId="3" fillId="0" borderId="0" xfId="0" applyNumberFormat="1" applyFont="1" applyAlignment="1">
      <alignment vertical="top"/>
    </xf>
    <xf numFmtId="0" fontId="11" fillId="0" borderId="4" xfId="0" applyFont="1" applyBorder="1" applyAlignment="1"/>
    <xf numFmtId="49" fontId="9" fillId="0" borderId="4" xfId="1" applyNumberFormat="1" applyFont="1" applyBorder="1" applyAlignment="1">
      <alignment vertical="top"/>
    </xf>
    <xf numFmtId="49" fontId="11" fillId="0" borderId="4" xfId="0" applyNumberFormat="1" applyFont="1" applyBorder="1" applyAlignment="1">
      <alignment vertical="top" wrapText="1"/>
    </xf>
    <xf numFmtId="0" fontId="9" fillId="0" borderId="4" xfId="1" applyFont="1" applyBorder="1" applyAlignment="1">
      <alignment vertical="top"/>
    </xf>
    <xf numFmtId="49" fontId="11" fillId="0" borderId="4" xfId="1" applyNumberFormat="1" applyFont="1" applyBorder="1" applyAlignment="1">
      <alignment vertical="top" wrapText="1"/>
    </xf>
    <xf numFmtId="49" fontId="11" fillId="0" borderId="4" xfId="1" applyNumberFormat="1" applyFont="1" applyBorder="1" applyAlignment="1">
      <alignment vertical="top"/>
    </xf>
    <xf numFmtId="49" fontId="9" fillId="0" borderId="4" xfId="0" applyNumberFormat="1" applyFont="1" applyBorder="1" applyAlignment="1">
      <alignment vertical="top" wrapText="1"/>
    </xf>
    <xf numFmtId="49" fontId="11" fillId="3" borderId="4" xfId="0" applyNumberFormat="1" applyFont="1" applyFill="1" applyBorder="1" applyAlignment="1">
      <alignment vertical="top" wrapText="1"/>
    </xf>
    <xf numFmtId="0" fontId="9" fillId="5" borderId="4" xfId="1" applyFont="1" applyFill="1" applyBorder="1" applyAlignment="1">
      <alignment vertical="top"/>
    </xf>
    <xf numFmtId="0" fontId="11" fillId="5" borderId="4" xfId="0" applyFont="1" applyFill="1" applyBorder="1" applyAlignment="1"/>
    <xf numFmtId="49" fontId="9" fillId="5" borderId="4" xfId="1" applyNumberFormat="1" applyFont="1" applyFill="1" applyBorder="1" applyAlignment="1">
      <alignment vertical="top"/>
    </xf>
    <xf numFmtId="49" fontId="11" fillId="5" borderId="4" xfId="1" applyNumberFormat="1" applyFont="1" applyFill="1" applyBorder="1" applyAlignment="1">
      <alignment vertical="top"/>
    </xf>
    <xf numFmtId="49" fontId="11" fillId="0" borderId="4" xfId="0" applyNumberFormat="1" applyFont="1" applyBorder="1" applyAlignment="1">
      <alignment vertical="top"/>
    </xf>
    <xf numFmtId="49" fontId="9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>
      <alignment vertical="top"/>
    </xf>
    <xf numFmtId="1" fontId="11" fillId="0" borderId="4" xfId="1" applyNumberFormat="1" applyFont="1" applyBorder="1" applyAlignment="1">
      <alignment vertical="top"/>
    </xf>
    <xf numFmtId="49" fontId="9" fillId="5" borderId="4" xfId="0" applyNumberFormat="1" applyFont="1" applyFill="1" applyBorder="1" applyAlignment="1">
      <alignment vertical="top"/>
    </xf>
    <xf numFmtId="49" fontId="3" fillId="5" borderId="4" xfId="0" applyNumberFormat="1" applyFont="1" applyFill="1" applyBorder="1" applyAlignment="1">
      <alignment vertical="top"/>
    </xf>
    <xf numFmtId="49" fontId="11" fillId="10" borderId="4" xfId="1" applyNumberFormat="1" applyFont="1" applyFill="1" applyBorder="1" applyAlignment="1">
      <alignment vertical="top"/>
    </xf>
    <xf numFmtId="49" fontId="11" fillId="0" borderId="1" xfId="1" applyNumberFormat="1" applyFont="1" applyBorder="1" applyAlignment="1">
      <alignment vertical="top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0" fontId="1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164" fontId="5" fillId="2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wrapText="1"/>
    </xf>
    <xf numFmtId="49" fontId="8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4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3" xfId="0" applyFont="1" applyBorder="1" applyAlignment="1">
      <alignment wrapText="1"/>
    </xf>
    <xf numFmtId="0" fontId="8" fillId="0" borderId="0" xfId="0" applyFont="1" applyAlignment="1">
      <alignment wrapText="1"/>
    </xf>
    <xf numFmtId="0" fontId="13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7"/>
  <sheetViews>
    <sheetView zoomScale="70" zoomScaleNormal="70" workbookViewId="0">
      <selection activeCell="C20" sqref="C20"/>
    </sheetView>
  </sheetViews>
  <sheetFormatPr defaultRowHeight="15" x14ac:dyDescent="0.25"/>
  <cols>
    <col min="1" max="1" width="7.28515625" customWidth="1"/>
    <col min="2" max="2" width="23.85546875" customWidth="1"/>
    <col min="3" max="9" width="4.85546875" customWidth="1"/>
    <col min="10" max="10" width="17.7109375" customWidth="1"/>
    <col min="12" max="12" width="15.28515625" customWidth="1"/>
    <col min="14" max="14" width="15.140625" customWidth="1"/>
    <col min="15" max="15" width="21.7109375" customWidth="1"/>
    <col min="16" max="16" width="17.85546875" customWidth="1"/>
    <col min="17" max="17" width="21.42578125" customWidth="1"/>
    <col min="18" max="18" width="59.42578125" style="152" customWidth="1"/>
  </cols>
  <sheetData>
    <row r="1" spans="1:26" s="82" customFormat="1" ht="18.75" customHeight="1" x14ac:dyDescent="0.3">
      <c r="A1" s="75"/>
      <c r="B1" s="76"/>
      <c r="C1" s="75"/>
      <c r="D1" s="75"/>
      <c r="E1" s="75"/>
      <c r="F1" s="75"/>
      <c r="G1" s="75"/>
      <c r="H1" s="75"/>
      <c r="I1" s="75"/>
      <c r="J1" s="77"/>
      <c r="K1" s="78"/>
      <c r="L1" s="79"/>
      <c r="M1" s="78"/>
      <c r="N1" s="77"/>
      <c r="O1" s="80" t="s">
        <v>0</v>
      </c>
      <c r="P1" s="80"/>
      <c r="Q1" s="80"/>
      <c r="R1" s="81"/>
      <c r="S1" s="75"/>
      <c r="T1" s="77"/>
      <c r="U1" s="77"/>
      <c r="V1" s="77"/>
      <c r="W1" s="77"/>
      <c r="X1" s="77"/>
      <c r="Y1" s="77"/>
      <c r="Z1" s="77"/>
    </row>
    <row r="2" spans="1:26" s="82" customFormat="1" ht="18.75" customHeight="1" x14ac:dyDescent="0.3">
      <c r="A2" s="75"/>
      <c r="B2" s="76"/>
      <c r="C2" s="75"/>
      <c r="D2" s="75"/>
      <c r="E2" s="75"/>
      <c r="F2" s="75"/>
      <c r="G2" s="75"/>
      <c r="H2" s="75"/>
      <c r="I2" s="75"/>
      <c r="J2" s="77"/>
      <c r="K2" s="1048" t="s">
        <v>1</v>
      </c>
      <c r="L2" s="1049"/>
      <c r="M2" s="1049"/>
      <c r="N2" s="1049"/>
      <c r="O2" s="1049"/>
      <c r="P2" s="1049"/>
      <c r="Q2" s="1049"/>
      <c r="R2" s="81"/>
      <c r="S2" s="75"/>
      <c r="T2" s="77"/>
      <c r="U2" s="77"/>
      <c r="V2" s="77"/>
      <c r="W2" s="77"/>
      <c r="X2" s="77"/>
      <c r="Y2" s="77"/>
      <c r="Z2" s="77"/>
    </row>
    <row r="3" spans="1:26" s="82" customFormat="1" ht="18.75" customHeight="1" x14ac:dyDescent="0.3">
      <c r="A3" s="75"/>
      <c r="B3" s="76"/>
      <c r="C3" s="75"/>
      <c r="D3" s="75"/>
      <c r="E3" s="75"/>
      <c r="F3" s="75"/>
      <c r="G3" s="75"/>
      <c r="H3" s="75"/>
      <c r="I3" s="75"/>
      <c r="J3" s="77"/>
      <c r="K3" s="78"/>
      <c r="L3" s="79"/>
      <c r="M3" s="78"/>
      <c r="N3" s="77"/>
      <c r="O3" s="80"/>
      <c r="P3" s="80"/>
      <c r="Q3" s="80"/>
      <c r="R3" s="81"/>
      <c r="S3" s="75"/>
      <c r="T3" s="77"/>
      <c r="U3" s="77"/>
      <c r="V3" s="77"/>
      <c r="W3" s="77"/>
      <c r="X3" s="77"/>
      <c r="Y3" s="77"/>
      <c r="Z3" s="77"/>
    </row>
    <row r="4" spans="1:26" s="82" customFormat="1" ht="35.25" customHeight="1" x14ac:dyDescent="0.3">
      <c r="A4" s="1043" t="s">
        <v>2</v>
      </c>
      <c r="B4" s="1043" t="s">
        <v>3</v>
      </c>
      <c r="C4" s="1045" t="s">
        <v>4</v>
      </c>
      <c r="D4" s="1046"/>
      <c r="E4" s="1046"/>
      <c r="F4" s="1046"/>
      <c r="G4" s="1046"/>
      <c r="H4" s="1046"/>
      <c r="I4" s="1046"/>
      <c r="J4" s="1047" t="s">
        <v>5</v>
      </c>
      <c r="K4" s="1043" t="s">
        <v>6</v>
      </c>
      <c r="L4" s="1047" t="s">
        <v>7</v>
      </c>
      <c r="M4" s="1043" t="s">
        <v>8</v>
      </c>
      <c r="N4" s="1043" t="s">
        <v>9</v>
      </c>
      <c r="O4" s="1043" t="s">
        <v>10</v>
      </c>
      <c r="P4" s="1043" t="s">
        <v>11</v>
      </c>
      <c r="Q4" s="1043" t="s">
        <v>12</v>
      </c>
      <c r="R4" s="1043" t="s">
        <v>13</v>
      </c>
      <c r="S4" s="1043" t="s">
        <v>14</v>
      </c>
      <c r="T4" s="77"/>
      <c r="U4" s="77"/>
      <c r="V4" s="77"/>
      <c r="W4" s="77"/>
      <c r="X4" s="77"/>
      <c r="Y4" s="77"/>
      <c r="Z4" s="77"/>
    </row>
    <row r="5" spans="1:26" s="84" customFormat="1" ht="63" customHeight="1" x14ac:dyDescent="0.25">
      <c r="A5" s="1044"/>
      <c r="B5" s="1044"/>
      <c r="C5" s="153">
        <v>1</v>
      </c>
      <c r="D5" s="153">
        <v>2</v>
      </c>
      <c r="E5" s="153">
        <v>3</v>
      </c>
      <c r="F5" s="153">
        <v>4</v>
      </c>
      <c r="G5" s="153">
        <v>5</v>
      </c>
      <c r="H5" s="153">
        <v>6</v>
      </c>
      <c r="I5" s="153">
        <v>7</v>
      </c>
      <c r="J5" s="1044"/>
      <c r="K5" s="1044"/>
      <c r="L5" s="1044"/>
      <c r="M5" s="1044"/>
      <c r="N5" s="1044"/>
      <c r="O5" s="1044"/>
      <c r="P5" s="1044"/>
      <c r="Q5" s="1044"/>
      <c r="R5" s="1044"/>
      <c r="S5" s="1044"/>
      <c r="T5" s="83"/>
      <c r="U5" s="83"/>
      <c r="V5" s="83"/>
      <c r="W5" s="83"/>
      <c r="X5" s="83"/>
      <c r="Y5" s="83"/>
      <c r="Z5" s="83"/>
    </row>
    <row r="6" spans="1:26" s="82" customFormat="1" ht="18.75" customHeight="1" x14ac:dyDescent="0.3">
      <c r="A6" s="85">
        <v>1</v>
      </c>
      <c r="B6" s="86" t="s">
        <v>1035</v>
      </c>
      <c r="C6" s="87">
        <v>2</v>
      </c>
      <c r="D6" s="87">
        <v>0</v>
      </c>
      <c r="E6" s="87">
        <v>4</v>
      </c>
      <c r="F6" s="87">
        <v>0</v>
      </c>
      <c r="G6" s="87">
        <v>3</v>
      </c>
      <c r="H6" s="87">
        <v>0</v>
      </c>
      <c r="I6" s="87">
        <v>4</v>
      </c>
      <c r="J6" s="4">
        <f t="shared" ref="J6:J69" si="0">SUM(C6:I6)</f>
        <v>13</v>
      </c>
      <c r="K6" s="88">
        <v>19</v>
      </c>
      <c r="L6" s="3">
        <f t="shared" ref="L6:L69" si="1">J6/K6</f>
        <v>0.68421052631578949</v>
      </c>
      <c r="M6" s="89">
        <v>1</v>
      </c>
      <c r="N6" s="85" t="s">
        <v>46</v>
      </c>
      <c r="O6" s="90" t="s">
        <v>1036</v>
      </c>
      <c r="P6" s="91" t="s">
        <v>384</v>
      </c>
      <c r="Q6" s="91" t="s">
        <v>518</v>
      </c>
      <c r="R6" s="92" t="s">
        <v>608</v>
      </c>
      <c r="S6" s="93">
        <v>4</v>
      </c>
      <c r="T6" s="77"/>
      <c r="U6" s="77"/>
      <c r="V6" s="77"/>
      <c r="W6" s="77"/>
      <c r="X6" s="77"/>
      <c r="Y6" s="77"/>
      <c r="Z6" s="77"/>
    </row>
    <row r="7" spans="1:26" s="82" customFormat="1" ht="18.75" customHeight="1" x14ac:dyDescent="0.3">
      <c r="A7" s="85">
        <v>2</v>
      </c>
      <c r="B7" s="86" t="s">
        <v>1037</v>
      </c>
      <c r="C7" s="87">
        <v>2</v>
      </c>
      <c r="D7" s="87">
        <v>0</v>
      </c>
      <c r="E7" s="87">
        <v>2</v>
      </c>
      <c r="F7" s="87">
        <v>0</v>
      </c>
      <c r="G7" s="87">
        <v>3</v>
      </c>
      <c r="H7" s="87">
        <v>0</v>
      </c>
      <c r="I7" s="87">
        <v>4</v>
      </c>
      <c r="J7" s="4">
        <f t="shared" si="0"/>
        <v>11</v>
      </c>
      <c r="K7" s="88">
        <v>19</v>
      </c>
      <c r="L7" s="3">
        <f t="shared" si="1"/>
        <v>0.57894736842105265</v>
      </c>
      <c r="M7" s="89">
        <v>1</v>
      </c>
      <c r="N7" s="85" t="s">
        <v>46</v>
      </c>
      <c r="O7" s="90" t="s">
        <v>1038</v>
      </c>
      <c r="P7" s="91" t="s">
        <v>1039</v>
      </c>
      <c r="Q7" s="91" t="s">
        <v>1040</v>
      </c>
      <c r="R7" s="92" t="s">
        <v>308</v>
      </c>
      <c r="S7" s="93">
        <v>4</v>
      </c>
      <c r="T7" s="77"/>
      <c r="U7" s="77"/>
      <c r="V7" s="77"/>
      <c r="W7" s="77"/>
      <c r="X7" s="77"/>
      <c r="Y7" s="77"/>
      <c r="Z7" s="77"/>
    </row>
    <row r="8" spans="1:26" s="82" customFormat="1" ht="18.75" customHeight="1" x14ac:dyDescent="0.3">
      <c r="A8" s="85">
        <v>3</v>
      </c>
      <c r="B8" s="95" t="s">
        <v>1041</v>
      </c>
      <c r="C8" s="96">
        <v>0</v>
      </c>
      <c r="D8" s="97">
        <v>0</v>
      </c>
      <c r="E8" s="98">
        <v>2</v>
      </c>
      <c r="F8" s="97">
        <v>2</v>
      </c>
      <c r="G8" s="97">
        <v>3</v>
      </c>
      <c r="H8" s="97">
        <v>0</v>
      </c>
      <c r="I8" s="97">
        <v>4</v>
      </c>
      <c r="J8" s="4">
        <f t="shared" si="0"/>
        <v>11</v>
      </c>
      <c r="K8" s="88">
        <v>19</v>
      </c>
      <c r="L8" s="3">
        <f t="shared" si="1"/>
        <v>0.57894736842105265</v>
      </c>
      <c r="M8" s="99">
        <v>1</v>
      </c>
      <c r="N8" s="100" t="s">
        <v>46</v>
      </c>
      <c r="O8" s="101" t="s">
        <v>1042</v>
      </c>
      <c r="P8" s="102" t="s">
        <v>616</v>
      </c>
      <c r="Q8" s="102" t="s">
        <v>79</v>
      </c>
      <c r="R8" s="103" t="s">
        <v>146</v>
      </c>
      <c r="S8" s="104">
        <v>4</v>
      </c>
      <c r="T8" s="77"/>
      <c r="U8" s="77"/>
      <c r="V8" s="77"/>
      <c r="W8" s="77"/>
      <c r="X8" s="77"/>
      <c r="Y8" s="77"/>
      <c r="Z8" s="77"/>
    </row>
    <row r="9" spans="1:26" s="82" customFormat="1" ht="18.75" customHeight="1" x14ac:dyDescent="0.3">
      <c r="A9" s="85">
        <v>4</v>
      </c>
      <c r="B9" s="107" t="s">
        <v>1044</v>
      </c>
      <c r="C9" s="108">
        <v>2</v>
      </c>
      <c r="D9" s="87">
        <v>0</v>
      </c>
      <c r="E9" s="87">
        <v>2</v>
      </c>
      <c r="F9" s="87">
        <v>0</v>
      </c>
      <c r="G9" s="87">
        <v>3</v>
      </c>
      <c r="H9" s="87">
        <v>0</v>
      </c>
      <c r="I9" s="87">
        <v>4</v>
      </c>
      <c r="J9" s="4">
        <f t="shared" si="0"/>
        <v>11</v>
      </c>
      <c r="K9" s="88">
        <v>19</v>
      </c>
      <c r="L9" s="3">
        <f t="shared" si="1"/>
        <v>0.57894736842105265</v>
      </c>
      <c r="M9" s="109">
        <v>1</v>
      </c>
      <c r="N9" s="85" t="s">
        <v>46</v>
      </c>
      <c r="O9" s="90" t="s">
        <v>1045</v>
      </c>
      <c r="P9" s="91" t="s">
        <v>564</v>
      </c>
      <c r="Q9" s="91" t="s">
        <v>186</v>
      </c>
      <c r="R9" s="94" t="s">
        <v>308</v>
      </c>
      <c r="S9" s="93">
        <v>4</v>
      </c>
      <c r="T9" s="77"/>
      <c r="U9" s="77"/>
      <c r="V9" s="77"/>
      <c r="W9" s="77"/>
      <c r="X9" s="77"/>
      <c r="Y9" s="77"/>
      <c r="Z9" s="77"/>
    </row>
    <row r="10" spans="1:26" s="82" customFormat="1" ht="18.75" customHeight="1" x14ac:dyDescent="0.3">
      <c r="A10" s="85">
        <v>5</v>
      </c>
      <c r="B10" s="107" t="s">
        <v>1046</v>
      </c>
      <c r="C10" s="108">
        <v>2</v>
      </c>
      <c r="D10" s="87">
        <v>0</v>
      </c>
      <c r="E10" s="87">
        <v>2</v>
      </c>
      <c r="F10" s="87">
        <v>0</v>
      </c>
      <c r="G10" s="87">
        <v>3</v>
      </c>
      <c r="H10" s="87">
        <v>0</v>
      </c>
      <c r="I10" s="87">
        <v>4</v>
      </c>
      <c r="J10" s="4">
        <f t="shared" si="0"/>
        <v>11</v>
      </c>
      <c r="K10" s="88">
        <v>19</v>
      </c>
      <c r="L10" s="3">
        <f t="shared" si="1"/>
        <v>0.57894736842105265</v>
      </c>
      <c r="M10" s="89">
        <v>1</v>
      </c>
      <c r="N10" s="85" t="s">
        <v>46</v>
      </c>
      <c r="O10" s="90" t="s">
        <v>1047</v>
      </c>
      <c r="P10" s="91" t="s">
        <v>135</v>
      </c>
      <c r="Q10" s="91" t="s">
        <v>415</v>
      </c>
      <c r="R10" s="94" t="s">
        <v>409</v>
      </c>
      <c r="S10" s="93">
        <v>4</v>
      </c>
      <c r="T10" s="77"/>
      <c r="U10" s="77"/>
      <c r="V10" s="77"/>
      <c r="W10" s="77"/>
      <c r="X10" s="77"/>
      <c r="Y10" s="77"/>
      <c r="Z10" s="77"/>
    </row>
    <row r="11" spans="1:26" s="82" customFormat="1" ht="18.75" customHeight="1" x14ac:dyDescent="0.3">
      <c r="A11" s="85">
        <v>6</v>
      </c>
      <c r="B11" s="86" t="s">
        <v>1048</v>
      </c>
      <c r="C11" s="110">
        <v>2</v>
      </c>
      <c r="D11" s="111">
        <v>0</v>
      </c>
      <c r="E11" s="111">
        <v>2</v>
      </c>
      <c r="F11" s="111">
        <v>0</v>
      </c>
      <c r="G11" s="111">
        <v>3</v>
      </c>
      <c r="H11" s="111">
        <v>0</v>
      </c>
      <c r="I11" s="111">
        <v>4</v>
      </c>
      <c r="J11" s="4">
        <f t="shared" si="0"/>
        <v>11</v>
      </c>
      <c r="K11" s="88">
        <v>19</v>
      </c>
      <c r="L11" s="3">
        <f t="shared" si="1"/>
        <v>0.57894736842105265</v>
      </c>
      <c r="M11" s="89">
        <v>1</v>
      </c>
      <c r="N11" s="85" t="s">
        <v>46</v>
      </c>
      <c r="O11" s="112" t="s">
        <v>1049</v>
      </c>
      <c r="P11" s="112" t="s">
        <v>101</v>
      </c>
      <c r="Q11" s="112" t="s">
        <v>167</v>
      </c>
      <c r="R11" s="92" t="s">
        <v>409</v>
      </c>
      <c r="S11" s="93">
        <v>4</v>
      </c>
      <c r="T11" s="77"/>
      <c r="U11" s="77"/>
      <c r="V11" s="77"/>
      <c r="W11" s="77"/>
      <c r="X11" s="77"/>
      <c r="Y11" s="77"/>
      <c r="Z11" s="77"/>
    </row>
    <row r="12" spans="1:26" s="82" customFormat="1" ht="18.75" customHeight="1" x14ac:dyDescent="0.3">
      <c r="A12" s="85">
        <v>7</v>
      </c>
      <c r="B12" s="113" t="s">
        <v>1050</v>
      </c>
      <c r="C12" s="114">
        <v>2</v>
      </c>
      <c r="D12" s="114">
        <v>0</v>
      </c>
      <c r="E12" s="114">
        <v>0</v>
      </c>
      <c r="F12" s="114">
        <v>0</v>
      </c>
      <c r="G12" s="114">
        <v>3</v>
      </c>
      <c r="H12" s="114">
        <v>0</v>
      </c>
      <c r="I12" s="114">
        <v>4</v>
      </c>
      <c r="J12" s="4">
        <f t="shared" si="0"/>
        <v>9</v>
      </c>
      <c r="K12" s="88">
        <v>19</v>
      </c>
      <c r="L12" s="3">
        <f t="shared" si="1"/>
        <v>0.47368421052631576</v>
      </c>
      <c r="M12" s="115">
        <v>1</v>
      </c>
      <c r="N12" s="85" t="s">
        <v>16</v>
      </c>
      <c r="O12" s="101" t="s">
        <v>1051</v>
      </c>
      <c r="P12" s="101" t="s">
        <v>604</v>
      </c>
      <c r="Q12" s="101" t="s">
        <v>89</v>
      </c>
      <c r="R12" s="106" t="s">
        <v>321</v>
      </c>
      <c r="S12" s="104">
        <v>4</v>
      </c>
      <c r="T12" s="77"/>
      <c r="U12" s="77"/>
      <c r="V12" s="77"/>
      <c r="W12" s="77"/>
      <c r="X12" s="77"/>
      <c r="Y12" s="77"/>
      <c r="Z12" s="77"/>
    </row>
    <row r="13" spans="1:26" s="82" customFormat="1" ht="18.75" customHeight="1" x14ac:dyDescent="0.3">
      <c r="A13" s="85">
        <v>8</v>
      </c>
      <c r="B13" s="113" t="s">
        <v>1052</v>
      </c>
      <c r="C13" s="114">
        <v>2</v>
      </c>
      <c r="D13" s="114">
        <v>0</v>
      </c>
      <c r="E13" s="114">
        <v>4</v>
      </c>
      <c r="F13" s="114">
        <v>0</v>
      </c>
      <c r="G13" s="114">
        <v>3</v>
      </c>
      <c r="H13" s="116">
        <v>0</v>
      </c>
      <c r="I13" s="114">
        <v>0</v>
      </c>
      <c r="J13" s="4">
        <f t="shared" si="0"/>
        <v>9</v>
      </c>
      <c r="K13" s="88">
        <v>19</v>
      </c>
      <c r="L13" s="3">
        <f t="shared" si="1"/>
        <v>0.47368421052631576</v>
      </c>
      <c r="M13" s="115">
        <v>1</v>
      </c>
      <c r="N13" s="100" t="s">
        <v>16</v>
      </c>
      <c r="O13" s="117" t="s">
        <v>1053</v>
      </c>
      <c r="P13" s="90" t="s">
        <v>768</v>
      </c>
      <c r="Q13" s="90" t="s">
        <v>262</v>
      </c>
      <c r="R13" s="106" t="s">
        <v>728</v>
      </c>
      <c r="S13" s="104">
        <v>4</v>
      </c>
      <c r="T13" s="77"/>
      <c r="U13" s="77"/>
      <c r="V13" s="77"/>
      <c r="W13" s="77"/>
      <c r="X13" s="77"/>
      <c r="Y13" s="77"/>
      <c r="Z13" s="77"/>
    </row>
    <row r="14" spans="1:26" s="82" customFormat="1" ht="18.75" customHeight="1" x14ac:dyDescent="0.3">
      <c r="A14" s="85">
        <v>9</v>
      </c>
      <c r="B14" s="86" t="s">
        <v>1054</v>
      </c>
      <c r="C14" s="118">
        <v>2</v>
      </c>
      <c r="D14" s="119">
        <v>0</v>
      </c>
      <c r="E14" s="119">
        <v>2</v>
      </c>
      <c r="F14" s="119">
        <v>2</v>
      </c>
      <c r="G14" s="119">
        <v>3</v>
      </c>
      <c r="H14" s="119">
        <v>0</v>
      </c>
      <c r="I14" s="119">
        <v>0</v>
      </c>
      <c r="J14" s="4">
        <f t="shared" si="0"/>
        <v>9</v>
      </c>
      <c r="K14" s="88">
        <v>19</v>
      </c>
      <c r="L14" s="3">
        <f t="shared" si="1"/>
        <v>0.47368421052631576</v>
      </c>
      <c r="M14" s="109">
        <v>2</v>
      </c>
      <c r="N14" s="85" t="s">
        <v>16</v>
      </c>
      <c r="O14" s="112" t="s">
        <v>1055</v>
      </c>
      <c r="P14" s="112" t="s">
        <v>930</v>
      </c>
      <c r="Q14" s="120" t="s">
        <v>53</v>
      </c>
      <c r="R14" s="92" t="s">
        <v>608</v>
      </c>
      <c r="S14" s="93">
        <v>4</v>
      </c>
      <c r="T14" s="77"/>
      <c r="U14" s="77"/>
      <c r="V14" s="77"/>
      <c r="W14" s="77"/>
      <c r="X14" s="77"/>
      <c r="Y14" s="77"/>
      <c r="Z14" s="77"/>
    </row>
    <row r="15" spans="1:26" s="82" customFormat="1" ht="18.75" customHeight="1" x14ac:dyDescent="0.3">
      <c r="A15" s="85">
        <v>10</v>
      </c>
      <c r="B15" s="86" t="s">
        <v>1056</v>
      </c>
      <c r="C15" s="110">
        <v>2</v>
      </c>
      <c r="D15" s="119">
        <v>0</v>
      </c>
      <c r="E15" s="119">
        <v>4</v>
      </c>
      <c r="F15" s="119">
        <v>0</v>
      </c>
      <c r="G15" s="119">
        <v>3</v>
      </c>
      <c r="H15" s="119">
        <v>0</v>
      </c>
      <c r="I15" s="119">
        <v>0</v>
      </c>
      <c r="J15" s="4">
        <f t="shared" si="0"/>
        <v>9</v>
      </c>
      <c r="K15" s="88">
        <v>19</v>
      </c>
      <c r="L15" s="3">
        <f t="shared" si="1"/>
        <v>0.47368421052631576</v>
      </c>
      <c r="M15" s="109">
        <v>2</v>
      </c>
      <c r="N15" s="85" t="s">
        <v>16</v>
      </c>
      <c r="O15" s="112" t="s">
        <v>1057</v>
      </c>
      <c r="P15" s="112" t="s">
        <v>220</v>
      </c>
      <c r="Q15" s="120" t="s">
        <v>89</v>
      </c>
      <c r="R15" s="92" t="s">
        <v>608</v>
      </c>
      <c r="S15" s="93">
        <v>4</v>
      </c>
      <c r="T15" s="77"/>
      <c r="U15" s="77"/>
      <c r="V15" s="77"/>
      <c r="W15" s="77"/>
      <c r="X15" s="77"/>
      <c r="Y15" s="77"/>
      <c r="Z15" s="77"/>
    </row>
    <row r="16" spans="1:26" s="82" customFormat="1" ht="18.75" customHeight="1" x14ac:dyDescent="0.3">
      <c r="A16" s="85">
        <v>11</v>
      </c>
      <c r="B16" s="95" t="s">
        <v>1058</v>
      </c>
      <c r="C16" s="122">
        <v>2</v>
      </c>
      <c r="D16" s="97">
        <v>2</v>
      </c>
      <c r="E16" s="97">
        <v>2</v>
      </c>
      <c r="F16" s="97">
        <v>0</v>
      </c>
      <c r="G16" s="97">
        <v>0</v>
      </c>
      <c r="H16" s="97">
        <v>2</v>
      </c>
      <c r="I16" s="97">
        <v>0</v>
      </c>
      <c r="J16" s="4">
        <f t="shared" si="0"/>
        <v>8</v>
      </c>
      <c r="K16" s="88">
        <v>19</v>
      </c>
      <c r="L16" s="3">
        <f t="shared" si="1"/>
        <v>0.42105263157894735</v>
      </c>
      <c r="M16" s="115">
        <v>2</v>
      </c>
      <c r="N16" s="100" t="s">
        <v>16</v>
      </c>
      <c r="O16" s="123" t="s">
        <v>1059</v>
      </c>
      <c r="P16" s="123" t="s">
        <v>384</v>
      </c>
      <c r="Q16" s="124" t="s">
        <v>205</v>
      </c>
      <c r="R16" s="106" t="s">
        <v>146</v>
      </c>
      <c r="S16" s="104">
        <v>4</v>
      </c>
      <c r="T16" s="77"/>
      <c r="U16" s="77"/>
      <c r="V16" s="77"/>
      <c r="W16" s="77"/>
      <c r="X16" s="77"/>
      <c r="Y16" s="77"/>
      <c r="Z16" s="77"/>
    </row>
    <row r="17" spans="1:26" s="82" customFormat="1" ht="18.75" customHeight="1" x14ac:dyDescent="0.3">
      <c r="A17" s="85">
        <v>12</v>
      </c>
      <c r="B17" s="113" t="s">
        <v>1060</v>
      </c>
      <c r="C17" s="122">
        <v>2</v>
      </c>
      <c r="D17" s="97">
        <v>0</v>
      </c>
      <c r="E17" s="97">
        <v>2</v>
      </c>
      <c r="F17" s="97">
        <v>0</v>
      </c>
      <c r="G17" s="97">
        <v>0</v>
      </c>
      <c r="H17" s="97">
        <v>0</v>
      </c>
      <c r="I17" s="97">
        <v>4</v>
      </c>
      <c r="J17" s="4">
        <f t="shared" si="0"/>
        <v>8</v>
      </c>
      <c r="K17" s="88">
        <v>19</v>
      </c>
      <c r="L17" s="3">
        <f t="shared" si="1"/>
        <v>0.42105263157894735</v>
      </c>
      <c r="M17" s="115">
        <v>2</v>
      </c>
      <c r="N17" s="100" t="s">
        <v>16</v>
      </c>
      <c r="O17" s="123" t="s">
        <v>1061</v>
      </c>
      <c r="P17" s="123" t="s">
        <v>18</v>
      </c>
      <c r="Q17" s="124" t="s">
        <v>49</v>
      </c>
      <c r="R17" s="106" t="s">
        <v>146</v>
      </c>
      <c r="S17" s="104">
        <v>4</v>
      </c>
      <c r="T17" s="77"/>
      <c r="U17" s="77"/>
      <c r="V17" s="77"/>
      <c r="W17" s="77"/>
      <c r="X17" s="77"/>
      <c r="Y17" s="77"/>
      <c r="Z17" s="77"/>
    </row>
    <row r="18" spans="1:26" s="82" customFormat="1" ht="18.75" customHeight="1" x14ac:dyDescent="0.3">
      <c r="A18" s="85">
        <v>13</v>
      </c>
      <c r="B18" s="86" t="s">
        <v>1062</v>
      </c>
      <c r="C18" s="110">
        <v>0</v>
      </c>
      <c r="D18" s="119">
        <v>0</v>
      </c>
      <c r="E18" s="119">
        <v>2</v>
      </c>
      <c r="F18" s="119">
        <v>2</v>
      </c>
      <c r="G18" s="119">
        <v>0</v>
      </c>
      <c r="H18" s="119">
        <v>0</v>
      </c>
      <c r="I18" s="119">
        <v>4</v>
      </c>
      <c r="J18" s="4">
        <f t="shared" si="0"/>
        <v>8</v>
      </c>
      <c r="K18" s="88">
        <v>19</v>
      </c>
      <c r="L18" s="3">
        <f t="shared" si="1"/>
        <v>0.42105263157894735</v>
      </c>
      <c r="M18" s="109">
        <v>3</v>
      </c>
      <c r="N18" s="85" t="s">
        <v>16</v>
      </c>
      <c r="O18" s="112" t="s">
        <v>1063</v>
      </c>
      <c r="P18" s="112" t="s">
        <v>733</v>
      </c>
      <c r="Q18" s="120" t="s">
        <v>19</v>
      </c>
      <c r="R18" s="92" t="s">
        <v>608</v>
      </c>
      <c r="S18" s="93">
        <v>4</v>
      </c>
      <c r="T18" s="77"/>
      <c r="U18" s="77"/>
      <c r="V18" s="77"/>
      <c r="W18" s="77"/>
      <c r="X18" s="77"/>
      <c r="Y18" s="77"/>
      <c r="Z18" s="77"/>
    </row>
    <row r="19" spans="1:26" s="82" customFormat="1" ht="18.75" customHeight="1" x14ac:dyDescent="0.3">
      <c r="A19" s="85">
        <v>14</v>
      </c>
      <c r="B19" s="86" t="s">
        <v>1064</v>
      </c>
      <c r="C19" s="111">
        <v>2</v>
      </c>
      <c r="D19" s="119">
        <v>0</v>
      </c>
      <c r="E19" s="119">
        <v>2</v>
      </c>
      <c r="F19" s="119">
        <v>0</v>
      </c>
      <c r="G19" s="119">
        <v>0</v>
      </c>
      <c r="H19" s="119">
        <v>0</v>
      </c>
      <c r="I19" s="119">
        <v>4</v>
      </c>
      <c r="J19" s="4">
        <f t="shared" si="0"/>
        <v>8</v>
      </c>
      <c r="K19" s="88">
        <v>19</v>
      </c>
      <c r="L19" s="3">
        <f t="shared" si="1"/>
        <v>0.42105263157894735</v>
      </c>
      <c r="M19" s="109">
        <v>1</v>
      </c>
      <c r="N19" s="85" t="s">
        <v>16</v>
      </c>
      <c r="O19" s="112" t="s">
        <v>1065</v>
      </c>
      <c r="P19" s="112" t="s">
        <v>1066</v>
      </c>
      <c r="Q19" s="120" t="s">
        <v>44</v>
      </c>
      <c r="R19" s="92" t="s">
        <v>1067</v>
      </c>
      <c r="S19" s="93">
        <v>4</v>
      </c>
      <c r="T19" s="77"/>
      <c r="U19" s="77"/>
      <c r="V19" s="77"/>
      <c r="W19" s="77"/>
      <c r="X19" s="77"/>
      <c r="Y19" s="77"/>
      <c r="Z19" s="77"/>
    </row>
    <row r="20" spans="1:26" s="82" customFormat="1" ht="18.75" customHeight="1" x14ac:dyDescent="0.3">
      <c r="A20" s="85">
        <v>15</v>
      </c>
      <c r="B20" s="107" t="s">
        <v>1068</v>
      </c>
      <c r="C20" s="87">
        <v>0</v>
      </c>
      <c r="D20" s="87">
        <v>0</v>
      </c>
      <c r="E20" s="87">
        <v>4</v>
      </c>
      <c r="F20" s="87">
        <v>0</v>
      </c>
      <c r="G20" s="87">
        <v>0</v>
      </c>
      <c r="H20" s="87">
        <v>0</v>
      </c>
      <c r="I20" s="87">
        <v>4</v>
      </c>
      <c r="J20" s="4">
        <f t="shared" si="0"/>
        <v>8</v>
      </c>
      <c r="K20" s="88">
        <v>19</v>
      </c>
      <c r="L20" s="3">
        <f t="shared" si="1"/>
        <v>0.42105263157894735</v>
      </c>
      <c r="M20" s="89">
        <v>1</v>
      </c>
      <c r="N20" s="85" t="s">
        <v>16</v>
      </c>
      <c r="O20" s="91" t="s">
        <v>1069</v>
      </c>
      <c r="P20" s="91" t="s">
        <v>212</v>
      </c>
      <c r="Q20" s="91" t="s">
        <v>75</v>
      </c>
      <c r="R20" s="94" t="s">
        <v>514</v>
      </c>
      <c r="S20" s="93">
        <v>4</v>
      </c>
      <c r="T20" s="77"/>
      <c r="U20" s="77"/>
      <c r="V20" s="77"/>
      <c r="W20" s="77"/>
      <c r="X20" s="77"/>
      <c r="Y20" s="77"/>
      <c r="Z20" s="77"/>
    </row>
    <row r="21" spans="1:26" s="82" customFormat="1" ht="18.75" customHeight="1" x14ac:dyDescent="0.3">
      <c r="A21" s="85">
        <v>16</v>
      </c>
      <c r="B21" s="125" t="s">
        <v>1070</v>
      </c>
      <c r="C21" s="126">
        <v>2</v>
      </c>
      <c r="D21" s="119">
        <v>0</v>
      </c>
      <c r="E21" s="119">
        <v>2</v>
      </c>
      <c r="F21" s="119">
        <v>0</v>
      </c>
      <c r="G21" s="119">
        <v>0</v>
      </c>
      <c r="H21" s="119">
        <v>0</v>
      </c>
      <c r="I21" s="119">
        <v>4</v>
      </c>
      <c r="J21" s="4">
        <f t="shared" si="0"/>
        <v>8</v>
      </c>
      <c r="K21" s="88">
        <v>19</v>
      </c>
      <c r="L21" s="3">
        <f t="shared" si="1"/>
        <v>0.42105263157894735</v>
      </c>
      <c r="M21" s="109">
        <v>1</v>
      </c>
      <c r="N21" s="85" t="s">
        <v>16</v>
      </c>
      <c r="O21" s="120" t="s">
        <v>1071</v>
      </c>
      <c r="P21" s="120" t="s">
        <v>43</v>
      </c>
      <c r="Q21" s="120" t="s">
        <v>205</v>
      </c>
      <c r="R21" s="94" t="s">
        <v>1067</v>
      </c>
      <c r="S21" s="127">
        <v>4</v>
      </c>
      <c r="T21" s="77"/>
      <c r="U21" s="77"/>
      <c r="V21" s="77"/>
      <c r="W21" s="77"/>
      <c r="X21" s="77"/>
      <c r="Y21" s="77"/>
      <c r="Z21" s="77"/>
    </row>
    <row r="22" spans="1:26" s="82" customFormat="1" ht="18.75" customHeight="1" x14ac:dyDescent="0.3">
      <c r="A22" s="85">
        <v>17</v>
      </c>
      <c r="B22" s="128" t="s">
        <v>1072</v>
      </c>
      <c r="C22" s="126">
        <v>2</v>
      </c>
      <c r="D22" s="119">
        <v>0</v>
      </c>
      <c r="E22" s="119">
        <v>0</v>
      </c>
      <c r="F22" s="119">
        <v>2</v>
      </c>
      <c r="G22" s="119">
        <v>0</v>
      </c>
      <c r="H22" s="119">
        <v>0</v>
      </c>
      <c r="I22" s="119">
        <v>4</v>
      </c>
      <c r="J22" s="4">
        <f t="shared" si="0"/>
        <v>8</v>
      </c>
      <c r="K22" s="88">
        <v>19</v>
      </c>
      <c r="L22" s="3">
        <f t="shared" si="1"/>
        <v>0.42105263157894735</v>
      </c>
      <c r="M22" s="109">
        <v>3</v>
      </c>
      <c r="N22" s="85" t="s">
        <v>16</v>
      </c>
      <c r="O22" s="120" t="s">
        <v>1073</v>
      </c>
      <c r="P22" s="120" t="s">
        <v>127</v>
      </c>
      <c r="Q22" s="120" t="s">
        <v>75</v>
      </c>
      <c r="R22" s="121" t="s">
        <v>608</v>
      </c>
      <c r="S22" s="127">
        <v>4</v>
      </c>
      <c r="T22" s="77"/>
      <c r="U22" s="77"/>
      <c r="V22" s="77"/>
      <c r="W22" s="77"/>
      <c r="X22" s="77"/>
      <c r="Y22" s="77"/>
      <c r="Z22" s="77"/>
    </row>
    <row r="23" spans="1:26" s="82" customFormat="1" ht="18.75" customHeight="1" x14ac:dyDescent="0.3">
      <c r="A23" s="85">
        <v>18</v>
      </c>
      <c r="B23" s="128" t="s">
        <v>1074</v>
      </c>
      <c r="C23" s="126">
        <v>0</v>
      </c>
      <c r="D23" s="119">
        <v>0</v>
      </c>
      <c r="E23" s="119">
        <v>4</v>
      </c>
      <c r="F23" s="119">
        <v>0</v>
      </c>
      <c r="G23" s="119">
        <v>3</v>
      </c>
      <c r="H23" s="119">
        <v>0</v>
      </c>
      <c r="I23" s="119">
        <v>0</v>
      </c>
      <c r="J23" s="4">
        <f t="shared" si="0"/>
        <v>7</v>
      </c>
      <c r="K23" s="88">
        <v>19</v>
      </c>
      <c r="L23" s="3">
        <f t="shared" si="1"/>
        <v>0.36842105263157893</v>
      </c>
      <c r="M23" s="109">
        <v>4</v>
      </c>
      <c r="N23" s="85" t="s">
        <v>16</v>
      </c>
      <c r="O23" s="120" t="s">
        <v>1075</v>
      </c>
      <c r="P23" s="120" t="s">
        <v>101</v>
      </c>
      <c r="Q23" s="120" t="s">
        <v>142</v>
      </c>
      <c r="R23" s="121" t="s">
        <v>608</v>
      </c>
      <c r="S23" s="127">
        <v>4</v>
      </c>
      <c r="T23" s="77"/>
      <c r="U23" s="77"/>
      <c r="V23" s="77"/>
      <c r="W23" s="77"/>
      <c r="X23" s="77"/>
      <c r="Y23" s="77"/>
      <c r="Z23" s="77"/>
    </row>
    <row r="24" spans="1:26" s="82" customFormat="1" ht="18.75" customHeight="1" x14ac:dyDescent="0.3">
      <c r="A24" s="85">
        <v>19</v>
      </c>
      <c r="B24" s="128" t="s">
        <v>1076</v>
      </c>
      <c r="C24" s="126">
        <v>0</v>
      </c>
      <c r="D24" s="119">
        <v>0</v>
      </c>
      <c r="E24" s="119">
        <v>2</v>
      </c>
      <c r="F24" s="119">
        <v>0</v>
      </c>
      <c r="G24" s="119">
        <v>3</v>
      </c>
      <c r="H24" s="119">
        <v>2</v>
      </c>
      <c r="I24" s="119">
        <v>0</v>
      </c>
      <c r="J24" s="4">
        <f t="shared" si="0"/>
        <v>7</v>
      </c>
      <c r="K24" s="88">
        <v>19</v>
      </c>
      <c r="L24" s="3">
        <f t="shared" si="1"/>
        <v>0.36842105263157893</v>
      </c>
      <c r="M24" s="109">
        <v>4</v>
      </c>
      <c r="N24" s="85" t="s">
        <v>16</v>
      </c>
      <c r="O24" s="120" t="s">
        <v>1077</v>
      </c>
      <c r="P24" s="120" t="s">
        <v>1078</v>
      </c>
      <c r="Q24" s="120" t="s">
        <v>389</v>
      </c>
      <c r="R24" s="94" t="s">
        <v>608</v>
      </c>
      <c r="S24" s="127">
        <v>4</v>
      </c>
      <c r="T24" s="77"/>
      <c r="U24" s="77"/>
      <c r="V24" s="77"/>
      <c r="W24" s="77"/>
      <c r="X24" s="77"/>
      <c r="Y24" s="77"/>
      <c r="Z24" s="77"/>
    </row>
    <row r="25" spans="1:26" s="82" customFormat="1" ht="18.75" customHeight="1" x14ac:dyDescent="0.3">
      <c r="A25" s="85">
        <v>20</v>
      </c>
      <c r="B25" s="128" t="s">
        <v>1079</v>
      </c>
      <c r="C25" s="119">
        <v>2</v>
      </c>
      <c r="D25" s="119">
        <v>0</v>
      </c>
      <c r="E25" s="119">
        <v>2</v>
      </c>
      <c r="F25" s="119">
        <v>0</v>
      </c>
      <c r="G25" s="119">
        <v>3</v>
      </c>
      <c r="H25" s="119">
        <v>0</v>
      </c>
      <c r="I25" s="119">
        <v>0</v>
      </c>
      <c r="J25" s="4">
        <f t="shared" si="0"/>
        <v>7</v>
      </c>
      <c r="K25" s="88">
        <v>19</v>
      </c>
      <c r="L25" s="3">
        <f t="shared" si="1"/>
        <v>0.36842105263157893</v>
      </c>
      <c r="M25" s="109">
        <v>2</v>
      </c>
      <c r="N25" s="85" t="s">
        <v>16</v>
      </c>
      <c r="O25" s="120" t="s">
        <v>1080</v>
      </c>
      <c r="P25" s="120" t="s">
        <v>392</v>
      </c>
      <c r="Q25" s="120" t="s">
        <v>29</v>
      </c>
      <c r="R25" s="121" t="s">
        <v>308</v>
      </c>
      <c r="S25" s="127">
        <v>4</v>
      </c>
      <c r="T25" s="77"/>
      <c r="U25" s="77"/>
      <c r="V25" s="77"/>
      <c r="W25" s="77"/>
      <c r="X25" s="77"/>
      <c r="Y25" s="77"/>
      <c r="Z25" s="77"/>
    </row>
    <row r="26" spans="1:26" s="82" customFormat="1" ht="18.75" customHeight="1" x14ac:dyDescent="0.3">
      <c r="A26" s="85">
        <v>21</v>
      </c>
      <c r="B26" s="129" t="s">
        <v>1081</v>
      </c>
      <c r="C26" s="97">
        <v>2</v>
      </c>
      <c r="D26" s="97">
        <v>0</v>
      </c>
      <c r="E26" s="97">
        <v>2</v>
      </c>
      <c r="F26" s="97">
        <v>0</v>
      </c>
      <c r="G26" s="97">
        <v>3</v>
      </c>
      <c r="H26" s="130">
        <v>0</v>
      </c>
      <c r="I26" s="97">
        <v>0</v>
      </c>
      <c r="J26" s="4">
        <f t="shared" si="0"/>
        <v>7</v>
      </c>
      <c r="K26" s="88">
        <v>19</v>
      </c>
      <c r="L26" s="3">
        <f t="shared" si="1"/>
        <v>0.36842105263157893</v>
      </c>
      <c r="M26" s="115">
        <v>2</v>
      </c>
      <c r="N26" s="100" t="s">
        <v>16</v>
      </c>
      <c r="O26" s="131" t="s">
        <v>1082</v>
      </c>
      <c r="P26" s="120" t="s">
        <v>88</v>
      </c>
      <c r="Q26" s="120" t="s">
        <v>25</v>
      </c>
      <c r="R26" s="105" t="s">
        <v>728</v>
      </c>
      <c r="S26" s="132">
        <v>4</v>
      </c>
      <c r="T26" s="77"/>
      <c r="U26" s="77"/>
      <c r="V26" s="77"/>
      <c r="W26" s="77"/>
      <c r="X26" s="77"/>
      <c r="Y26" s="77"/>
      <c r="Z26" s="77"/>
    </row>
    <row r="27" spans="1:26" s="82" customFormat="1" ht="18.75" customHeight="1" x14ac:dyDescent="0.3">
      <c r="A27" s="85">
        <v>22</v>
      </c>
      <c r="B27" s="128" t="s">
        <v>1083</v>
      </c>
      <c r="C27" s="119">
        <v>2</v>
      </c>
      <c r="D27" s="119">
        <v>0</v>
      </c>
      <c r="E27" s="119">
        <v>2</v>
      </c>
      <c r="F27" s="119">
        <v>0</v>
      </c>
      <c r="G27" s="119">
        <v>3</v>
      </c>
      <c r="H27" s="119">
        <v>0</v>
      </c>
      <c r="I27" s="119">
        <v>0</v>
      </c>
      <c r="J27" s="4">
        <f t="shared" si="0"/>
        <v>7</v>
      </c>
      <c r="K27" s="88">
        <v>19</v>
      </c>
      <c r="L27" s="3">
        <f t="shared" si="1"/>
        <v>0.36842105263157893</v>
      </c>
      <c r="M27" s="109">
        <v>2</v>
      </c>
      <c r="N27" s="85" t="s">
        <v>16</v>
      </c>
      <c r="O27" s="120" t="s">
        <v>1084</v>
      </c>
      <c r="P27" s="120" t="s">
        <v>1085</v>
      </c>
      <c r="Q27" s="120" t="s">
        <v>265</v>
      </c>
      <c r="R27" s="121" t="s">
        <v>308</v>
      </c>
      <c r="S27" s="127">
        <v>4</v>
      </c>
      <c r="T27" s="77"/>
      <c r="U27" s="77"/>
      <c r="V27" s="77"/>
      <c r="W27" s="77"/>
      <c r="X27" s="77"/>
      <c r="Y27" s="77"/>
      <c r="Z27" s="77"/>
    </row>
    <row r="28" spans="1:26" s="82" customFormat="1" ht="18.75" customHeight="1" x14ac:dyDescent="0.3">
      <c r="A28" s="85">
        <v>23</v>
      </c>
      <c r="B28" s="128" t="s">
        <v>1086</v>
      </c>
      <c r="C28" s="126">
        <v>0</v>
      </c>
      <c r="D28" s="119">
        <v>0</v>
      </c>
      <c r="E28" s="119">
        <v>0</v>
      </c>
      <c r="F28" s="119">
        <v>0</v>
      </c>
      <c r="G28" s="119">
        <v>3</v>
      </c>
      <c r="H28" s="119">
        <v>0</v>
      </c>
      <c r="I28" s="119">
        <v>4</v>
      </c>
      <c r="J28" s="4">
        <f t="shared" si="0"/>
        <v>7</v>
      </c>
      <c r="K28" s="88">
        <v>19</v>
      </c>
      <c r="L28" s="3">
        <f t="shared" si="1"/>
        <v>0.36842105263157893</v>
      </c>
      <c r="M28" s="109">
        <v>4</v>
      </c>
      <c r="N28" s="85" t="s">
        <v>16</v>
      </c>
      <c r="O28" s="120" t="s">
        <v>1087</v>
      </c>
      <c r="P28" s="120" t="s">
        <v>88</v>
      </c>
      <c r="Q28" s="120" t="s">
        <v>89</v>
      </c>
      <c r="R28" s="94" t="s">
        <v>608</v>
      </c>
      <c r="S28" s="127">
        <v>4</v>
      </c>
      <c r="T28" s="77"/>
      <c r="U28" s="77"/>
      <c r="V28" s="77"/>
      <c r="W28" s="77"/>
      <c r="X28" s="77"/>
      <c r="Y28" s="77"/>
      <c r="Z28" s="77"/>
    </row>
    <row r="29" spans="1:26" s="82" customFormat="1" ht="18.75" customHeight="1" x14ac:dyDescent="0.3">
      <c r="A29" s="85">
        <v>24</v>
      </c>
      <c r="B29" s="128" t="s">
        <v>1088</v>
      </c>
      <c r="C29" s="126">
        <v>0</v>
      </c>
      <c r="D29" s="119">
        <v>0</v>
      </c>
      <c r="E29" s="119">
        <v>4</v>
      </c>
      <c r="F29" s="119">
        <v>0</v>
      </c>
      <c r="G29" s="119">
        <v>3</v>
      </c>
      <c r="H29" s="119">
        <v>0</v>
      </c>
      <c r="I29" s="119">
        <v>0</v>
      </c>
      <c r="J29" s="4">
        <f t="shared" si="0"/>
        <v>7</v>
      </c>
      <c r="K29" s="88">
        <v>19</v>
      </c>
      <c r="L29" s="3">
        <f t="shared" si="1"/>
        <v>0.36842105263157893</v>
      </c>
      <c r="M29" s="109">
        <v>2</v>
      </c>
      <c r="N29" s="85" t="s">
        <v>16</v>
      </c>
      <c r="O29" s="120" t="s">
        <v>1089</v>
      </c>
      <c r="P29" s="120" t="s">
        <v>1090</v>
      </c>
      <c r="Q29" s="120" t="s">
        <v>67</v>
      </c>
      <c r="R29" s="121" t="s">
        <v>409</v>
      </c>
      <c r="S29" s="127">
        <v>4</v>
      </c>
      <c r="T29" s="77"/>
      <c r="U29" s="77"/>
      <c r="V29" s="77"/>
      <c r="W29" s="77"/>
      <c r="X29" s="77"/>
      <c r="Y29" s="77"/>
      <c r="Z29" s="77"/>
    </row>
    <row r="30" spans="1:26" s="82" customFormat="1" ht="18.75" customHeight="1" x14ac:dyDescent="0.3">
      <c r="A30" s="85">
        <v>25</v>
      </c>
      <c r="B30" s="128" t="s">
        <v>1091</v>
      </c>
      <c r="C30" s="119">
        <v>2</v>
      </c>
      <c r="D30" s="119">
        <v>0</v>
      </c>
      <c r="E30" s="119">
        <v>2</v>
      </c>
      <c r="F30" s="119">
        <v>0</v>
      </c>
      <c r="G30" s="119">
        <v>3</v>
      </c>
      <c r="H30" s="119">
        <v>0</v>
      </c>
      <c r="I30" s="119">
        <v>0</v>
      </c>
      <c r="J30" s="4">
        <f t="shared" si="0"/>
        <v>7</v>
      </c>
      <c r="K30" s="88">
        <v>19</v>
      </c>
      <c r="L30" s="3">
        <f t="shared" si="1"/>
        <v>0.36842105263157893</v>
      </c>
      <c r="M30" s="109">
        <v>2</v>
      </c>
      <c r="N30" s="85" t="s">
        <v>16</v>
      </c>
      <c r="O30" s="120" t="s">
        <v>1092</v>
      </c>
      <c r="P30" s="120" t="s">
        <v>249</v>
      </c>
      <c r="Q30" s="120" t="s">
        <v>209</v>
      </c>
      <c r="R30" s="94" t="s">
        <v>308</v>
      </c>
      <c r="S30" s="127">
        <v>4</v>
      </c>
      <c r="T30" s="77"/>
      <c r="U30" s="77"/>
      <c r="V30" s="77"/>
      <c r="W30" s="77"/>
      <c r="X30" s="77"/>
      <c r="Y30" s="77"/>
      <c r="Z30" s="77"/>
    </row>
    <row r="31" spans="1:26" s="82" customFormat="1" ht="18.75" customHeight="1" x14ac:dyDescent="0.3">
      <c r="A31" s="85">
        <v>26</v>
      </c>
      <c r="B31" s="86" t="s">
        <v>1093</v>
      </c>
      <c r="C31" s="108">
        <v>2</v>
      </c>
      <c r="D31" s="87">
        <v>0</v>
      </c>
      <c r="E31" s="87">
        <v>2</v>
      </c>
      <c r="F31" s="87">
        <v>2</v>
      </c>
      <c r="G31" s="87">
        <v>0</v>
      </c>
      <c r="H31" s="87">
        <v>0</v>
      </c>
      <c r="I31" s="89">
        <v>0</v>
      </c>
      <c r="J31" s="4">
        <f t="shared" si="0"/>
        <v>6</v>
      </c>
      <c r="K31" s="88">
        <v>19</v>
      </c>
      <c r="L31" s="3">
        <f t="shared" si="1"/>
        <v>0.31578947368421051</v>
      </c>
      <c r="M31" s="89">
        <v>3</v>
      </c>
      <c r="N31" s="85" t="s">
        <v>16</v>
      </c>
      <c r="O31" s="91" t="s">
        <v>1094</v>
      </c>
      <c r="P31" s="91" t="s">
        <v>456</v>
      </c>
      <c r="Q31" s="91" t="s">
        <v>170</v>
      </c>
      <c r="R31" s="94" t="s">
        <v>409</v>
      </c>
      <c r="S31" s="93">
        <v>4</v>
      </c>
      <c r="T31" s="77"/>
      <c r="U31" s="77"/>
      <c r="V31" s="77"/>
      <c r="W31" s="77"/>
      <c r="X31" s="77"/>
      <c r="Y31" s="77"/>
      <c r="Z31" s="77"/>
    </row>
    <row r="32" spans="1:26" s="82" customFormat="1" ht="18.75" customHeight="1" x14ac:dyDescent="0.3">
      <c r="A32" s="85">
        <v>27</v>
      </c>
      <c r="B32" s="128" t="s">
        <v>1095</v>
      </c>
      <c r="C32" s="119">
        <v>2</v>
      </c>
      <c r="D32" s="119">
        <v>0</v>
      </c>
      <c r="E32" s="119">
        <v>4</v>
      </c>
      <c r="F32" s="119">
        <v>0</v>
      </c>
      <c r="G32" s="119">
        <v>0</v>
      </c>
      <c r="H32" s="119">
        <v>0</v>
      </c>
      <c r="I32" s="109">
        <v>0</v>
      </c>
      <c r="J32" s="4">
        <f t="shared" si="0"/>
        <v>6</v>
      </c>
      <c r="K32" s="88">
        <v>19</v>
      </c>
      <c r="L32" s="3">
        <f t="shared" si="1"/>
        <v>0.31578947368421051</v>
      </c>
      <c r="M32" s="109">
        <v>2</v>
      </c>
      <c r="N32" s="133" t="s">
        <v>16</v>
      </c>
      <c r="O32" s="120" t="s">
        <v>1096</v>
      </c>
      <c r="P32" s="120" t="s">
        <v>384</v>
      </c>
      <c r="Q32" s="120" t="s">
        <v>19</v>
      </c>
      <c r="R32" s="94" t="s">
        <v>1067</v>
      </c>
      <c r="S32" s="127">
        <v>4</v>
      </c>
      <c r="T32" s="77"/>
      <c r="U32" s="77"/>
      <c r="V32" s="77"/>
      <c r="W32" s="77"/>
      <c r="X32" s="77"/>
      <c r="Y32" s="77"/>
      <c r="Z32" s="77"/>
    </row>
    <row r="33" spans="1:26" s="82" customFormat="1" ht="18.75" customHeight="1" x14ac:dyDescent="0.3">
      <c r="A33" s="85">
        <v>28</v>
      </c>
      <c r="B33" s="128" t="s">
        <v>1097</v>
      </c>
      <c r="C33" s="126">
        <v>2</v>
      </c>
      <c r="D33" s="119">
        <v>0</v>
      </c>
      <c r="E33" s="119">
        <v>2</v>
      </c>
      <c r="F33" s="119">
        <v>2</v>
      </c>
      <c r="G33" s="119">
        <v>0</v>
      </c>
      <c r="H33" s="119">
        <v>0</v>
      </c>
      <c r="I33" s="109">
        <v>0</v>
      </c>
      <c r="J33" s="4">
        <f t="shared" si="0"/>
        <v>6</v>
      </c>
      <c r="K33" s="88">
        <v>19</v>
      </c>
      <c r="L33" s="3">
        <f t="shared" si="1"/>
        <v>0.31578947368421051</v>
      </c>
      <c r="M33" s="109">
        <v>3</v>
      </c>
      <c r="N33" s="133" t="s">
        <v>16</v>
      </c>
      <c r="O33" s="120" t="s">
        <v>1098</v>
      </c>
      <c r="P33" s="120" t="s">
        <v>135</v>
      </c>
      <c r="Q33" s="120" t="s">
        <v>444</v>
      </c>
      <c r="R33" s="94" t="s">
        <v>308</v>
      </c>
      <c r="S33" s="127">
        <v>4</v>
      </c>
      <c r="T33" s="77"/>
      <c r="U33" s="77"/>
      <c r="V33" s="77"/>
      <c r="W33" s="77"/>
      <c r="X33" s="77"/>
      <c r="Y33" s="77"/>
      <c r="Z33" s="77"/>
    </row>
    <row r="34" spans="1:26" s="82" customFormat="1" ht="18.75" customHeight="1" x14ac:dyDescent="0.3">
      <c r="A34" s="85">
        <v>29</v>
      </c>
      <c r="B34" s="128" t="s">
        <v>1099</v>
      </c>
      <c r="C34" s="126">
        <v>0</v>
      </c>
      <c r="D34" s="119">
        <v>0</v>
      </c>
      <c r="E34" s="119">
        <v>0</v>
      </c>
      <c r="F34" s="119">
        <v>0</v>
      </c>
      <c r="G34" s="119">
        <v>0</v>
      </c>
      <c r="H34" s="119">
        <v>2</v>
      </c>
      <c r="I34" s="109">
        <v>4</v>
      </c>
      <c r="J34" s="4">
        <f t="shared" si="0"/>
        <v>6</v>
      </c>
      <c r="K34" s="88">
        <v>19</v>
      </c>
      <c r="L34" s="3">
        <f t="shared" si="1"/>
        <v>0.31578947368421051</v>
      </c>
      <c r="M34" s="109">
        <v>2</v>
      </c>
      <c r="N34" s="133" t="s">
        <v>16</v>
      </c>
      <c r="O34" s="120" t="s">
        <v>1100</v>
      </c>
      <c r="P34" s="120" t="s">
        <v>1101</v>
      </c>
      <c r="Q34" s="120" t="s">
        <v>318</v>
      </c>
      <c r="R34" s="94" t="s">
        <v>1067</v>
      </c>
      <c r="S34" s="127">
        <v>4</v>
      </c>
      <c r="T34" s="77"/>
      <c r="U34" s="77"/>
      <c r="V34" s="77"/>
      <c r="W34" s="77"/>
      <c r="X34" s="77"/>
      <c r="Y34" s="77"/>
      <c r="Z34" s="77"/>
    </row>
    <row r="35" spans="1:26" s="82" customFormat="1" ht="18.75" customHeight="1" x14ac:dyDescent="0.3">
      <c r="A35" s="85">
        <v>30</v>
      </c>
      <c r="B35" s="134" t="s">
        <v>1102</v>
      </c>
      <c r="C35" s="96">
        <v>2</v>
      </c>
      <c r="D35" s="97">
        <v>0</v>
      </c>
      <c r="E35" s="97">
        <v>2</v>
      </c>
      <c r="F35" s="97">
        <v>0</v>
      </c>
      <c r="G35" s="97">
        <v>0</v>
      </c>
      <c r="H35" s="97">
        <v>2</v>
      </c>
      <c r="I35" s="115">
        <v>0</v>
      </c>
      <c r="J35" s="4">
        <f t="shared" si="0"/>
        <v>6</v>
      </c>
      <c r="K35" s="88">
        <v>19</v>
      </c>
      <c r="L35" s="3">
        <f t="shared" si="1"/>
        <v>0.31578947368421051</v>
      </c>
      <c r="M35" s="115">
        <v>3</v>
      </c>
      <c r="N35" s="135" t="s">
        <v>16</v>
      </c>
      <c r="O35" s="124" t="s">
        <v>785</v>
      </c>
      <c r="P35" s="124" t="s">
        <v>101</v>
      </c>
      <c r="Q35" s="124" t="s">
        <v>518</v>
      </c>
      <c r="R35" s="105" t="s">
        <v>146</v>
      </c>
      <c r="S35" s="132">
        <v>4</v>
      </c>
      <c r="T35" s="77"/>
      <c r="U35" s="77"/>
      <c r="V35" s="77"/>
      <c r="W35" s="77"/>
      <c r="X35" s="77"/>
      <c r="Y35" s="77"/>
      <c r="Z35" s="77"/>
    </row>
    <row r="36" spans="1:26" s="82" customFormat="1" ht="18.75" customHeight="1" x14ac:dyDescent="0.3">
      <c r="A36" s="85">
        <v>31</v>
      </c>
      <c r="B36" s="128" t="s">
        <v>1103</v>
      </c>
      <c r="C36" s="126">
        <v>2</v>
      </c>
      <c r="D36" s="119">
        <v>0</v>
      </c>
      <c r="E36" s="119">
        <v>2</v>
      </c>
      <c r="F36" s="119">
        <v>0</v>
      </c>
      <c r="G36" s="119">
        <v>0</v>
      </c>
      <c r="H36" s="119">
        <v>0</v>
      </c>
      <c r="I36" s="136">
        <v>2</v>
      </c>
      <c r="J36" s="4">
        <f t="shared" si="0"/>
        <v>6</v>
      </c>
      <c r="K36" s="88">
        <v>19</v>
      </c>
      <c r="L36" s="3">
        <f t="shared" si="1"/>
        <v>0.31578947368421051</v>
      </c>
      <c r="M36" s="109">
        <v>3</v>
      </c>
      <c r="N36" s="133" t="s">
        <v>16</v>
      </c>
      <c r="O36" s="120" t="s">
        <v>1104</v>
      </c>
      <c r="P36" s="120" t="s">
        <v>1105</v>
      </c>
      <c r="Q36" s="120" t="s">
        <v>1106</v>
      </c>
      <c r="R36" s="94" t="s">
        <v>409</v>
      </c>
      <c r="S36" s="127">
        <v>4</v>
      </c>
      <c r="T36" s="77"/>
      <c r="U36" s="77"/>
      <c r="V36" s="77"/>
      <c r="W36" s="77"/>
      <c r="X36" s="77"/>
      <c r="Y36" s="77"/>
      <c r="Z36" s="77"/>
    </row>
    <row r="37" spans="1:26" s="82" customFormat="1" ht="18.75" customHeight="1" x14ac:dyDescent="0.3">
      <c r="A37" s="85">
        <v>32</v>
      </c>
      <c r="B37" s="128" t="s">
        <v>1107</v>
      </c>
      <c r="C37" s="126">
        <v>2</v>
      </c>
      <c r="D37" s="119">
        <v>0</v>
      </c>
      <c r="E37" s="137">
        <v>2</v>
      </c>
      <c r="F37" s="119">
        <v>2</v>
      </c>
      <c r="G37" s="119">
        <v>0</v>
      </c>
      <c r="H37" s="119">
        <v>0</v>
      </c>
      <c r="I37" s="109">
        <v>0</v>
      </c>
      <c r="J37" s="4">
        <f t="shared" si="0"/>
        <v>6</v>
      </c>
      <c r="K37" s="88">
        <v>19</v>
      </c>
      <c r="L37" s="3">
        <f t="shared" si="1"/>
        <v>0.31578947368421051</v>
      </c>
      <c r="M37" s="109">
        <v>2</v>
      </c>
      <c r="N37" s="133" t="s">
        <v>16</v>
      </c>
      <c r="O37" s="120" t="s">
        <v>1108</v>
      </c>
      <c r="P37" s="120" t="s">
        <v>733</v>
      </c>
      <c r="Q37" s="120" t="s">
        <v>403</v>
      </c>
      <c r="R37" s="94" t="s">
        <v>308</v>
      </c>
      <c r="S37" s="127">
        <v>4</v>
      </c>
      <c r="T37" s="77"/>
      <c r="U37" s="77"/>
      <c r="V37" s="77"/>
      <c r="W37" s="77"/>
      <c r="X37" s="77"/>
      <c r="Y37" s="77"/>
      <c r="Z37" s="77"/>
    </row>
    <row r="38" spans="1:26" s="82" customFormat="1" ht="18.75" customHeight="1" x14ac:dyDescent="0.3">
      <c r="A38" s="85">
        <v>33</v>
      </c>
      <c r="B38" s="134" t="s">
        <v>1109</v>
      </c>
      <c r="C38" s="96">
        <v>2</v>
      </c>
      <c r="D38" s="97">
        <v>0</v>
      </c>
      <c r="E38" s="97">
        <v>2</v>
      </c>
      <c r="F38" s="97">
        <v>0</v>
      </c>
      <c r="G38" s="97">
        <v>0</v>
      </c>
      <c r="H38" s="97">
        <v>0</v>
      </c>
      <c r="I38" s="138">
        <v>2</v>
      </c>
      <c r="J38" s="4">
        <f t="shared" si="0"/>
        <v>6</v>
      </c>
      <c r="K38" s="88">
        <v>19</v>
      </c>
      <c r="L38" s="3">
        <f t="shared" si="1"/>
        <v>0.31578947368421051</v>
      </c>
      <c r="M38" s="115">
        <v>3</v>
      </c>
      <c r="N38" s="135" t="s">
        <v>16</v>
      </c>
      <c r="O38" s="124" t="s">
        <v>1110</v>
      </c>
      <c r="P38" s="124" t="s">
        <v>132</v>
      </c>
      <c r="Q38" s="124" t="s">
        <v>262</v>
      </c>
      <c r="R38" s="105" t="s">
        <v>146</v>
      </c>
      <c r="S38" s="132">
        <v>4</v>
      </c>
      <c r="T38" s="77"/>
      <c r="U38" s="77"/>
      <c r="V38" s="77"/>
      <c r="W38" s="77"/>
      <c r="X38" s="77"/>
      <c r="Y38" s="77"/>
      <c r="Z38" s="77"/>
    </row>
    <row r="39" spans="1:26" s="82" customFormat="1" ht="18.75" customHeight="1" x14ac:dyDescent="0.3">
      <c r="A39" s="85">
        <v>34</v>
      </c>
      <c r="B39" s="129" t="s">
        <v>1111</v>
      </c>
      <c r="C39" s="97">
        <v>0</v>
      </c>
      <c r="D39" s="97">
        <v>0</v>
      </c>
      <c r="E39" s="97">
        <v>2</v>
      </c>
      <c r="F39" s="97">
        <v>0</v>
      </c>
      <c r="G39" s="97">
        <v>0</v>
      </c>
      <c r="H39" s="97">
        <v>0</v>
      </c>
      <c r="I39" s="115">
        <v>4</v>
      </c>
      <c r="J39" s="4">
        <f t="shared" si="0"/>
        <v>6</v>
      </c>
      <c r="K39" s="88">
        <v>19</v>
      </c>
      <c r="L39" s="3">
        <f t="shared" si="1"/>
        <v>0.31578947368421051</v>
      </c>
      <c r="M39" s="115">
        <v>2</v>
      </c>
      <c r="N39" s="133" t="s">
        <v>16</v>
      </c>
      <c r="O39" s="124" t="s">
        <v>1112</v>
      </c>
      <c r="P39" s="124" t="s">
        <v>200</v>
      </c>
      <c r="Q39" s="124" t="s">
        <v>29</v>
      </c>
      <c r="R39" s="105" t="s">
        <v>321</v>
      </c>
      <c r="S39" s="132">
        <v>4</v>
      </c>
      <c r="T39" s="77"/>
      <c r="U39" s="77"/>
      <c r="V39" s="77"/>
      <c r="W39" s="77"/>
      <c r="X39" s="77"/>
      <c r="Y39" s="77"/>
      <c r="Z39" s="77"/>
    </row>
    <row r="40" spans="1:26" s="82" customFormat="1" ht="18.75" customHeight="1" x14ac:dyDescent="0.3">
      <c r="A40" s="85">
        <v>35</v>
      </c>
      <c r="B40" s="128" t="s">
        <v>1113</v>
      </c>
      <c r="C40" s="119">
        <v>2</v>
      </c>
      <c r="D40" s="119">
        <v>0</v>
      </c>
      <c r="E40" s="119">
        <v>4</v>
      </c>
      <c r="F40" s="119">
        <v>0</v>
      </c>
      <c r="G40" s="119">
        <v>0</v>
      </c>
      <c r="H40" s="119">
        <v>0</v>
      </c>
      <c r="I40" s="109">
        <v>0</v>
      </c>
      <c r="J40" s="4">
        <f t="shared" si="0"/>
        <v>6</v>
      </c>
      <c r="K40" s="88">
        <v>19</v>
      </c>
      <c r="L40" s="3">
        <f t="shared" si="1"/>
        <v>0.31578947368421051</v>
      </c>
      <c r="M40" s="109">
        <v>2</v>
      </c>
      <c r="N40" s="133" t="s">
        <v>16</v>
      </c>
      <c r="O40" s="120" t="s">
        <v>108</v>
      </c>
      <c r="P40" s="120" t="s">
        <v>1114</v>
      </c>
      <c r="Q40" s="120" t="s">
        <v>209</v>
      </c>
      <c r="R40" s="94" t="s">
        <v>514</v>
      </c>
      <c r="S40" s="127">
        <v>4</v>
      </c>
      <c r="T40" s="77"/>
      <c r="U40" s="77"/>
      <c r="V40" s="77"/>
      <c r="W40" s="77"/>
      <c r="X40" s="77"/>
      <c r="Y40" s="77"/>
      <c r="Z40" s="77"/>
    </row>
    <row r="41" spans="1:26" s="82" customFormat="1" ht="18.75" customHeight="1" x14ac:dyDescent="0.3">
      <c r="A41" s="85">
        <v>36</v>
      </c>
      <c r="B41" s="128" t="s">
        <v>1115</v>
      </c>
      <c r="C41" s="119">
        <v>2</v>
      </c>
      <c r="D41" s="119">
        <v>0</v>
      </c>
      <c r="E41" s="119">
        <v>0</v>
      </c>
      <c r="F41" s="119">
        <v>0</v>
      </c>
      <c r="G41" s="119">
        <v>0</v>
      </c>
      <c r="H41" s="119">
        <v>0</v>
      </c>
      <c r="I41" s="109">
        <v>4</v>
      </c>
      <c r="J41" s="4">
        <f t="shared" si="0"/>
        <v>6</v>
      </c>
      <c r="K41" s="88">
        <v>19</v>
      </c>
      <c r="L41" s="3">
        <f t="shared" si="1"/>
        <v>0.31578947368421051</v>
      </c>
      <c r="M41" s="109">
        <v>3</v>
      </c>
      <c r="N41" s="133" t="s">
        <v>16</v>
      </c>
      <c r="O41" s="120" t="s">
        <v>1116</v>
      </c>
      <c r="P41" s="120" t="s">
        <v>1117</v>
      </c>
      <c r="Q41" s="120" t="s">
        <v>246</v>
      </c>
      <c r="R41" s="94" t="s">
        <v>308</v>
      </c>
      <c r="S41" s="127">
        <v>4</v>
      </c>
      <c r="T41" s="77"/>
      <c r="U41" s="77"/>
      <c r="V41" s="77"/>
      <c r="W41" s="77"/>
      <c r="X41" s="77"/>
      <c r="Y41" s="77"/>
      <c r="Z41" s="77"/>
    </row>
    <row r="42" spans="1:26" s="82" customFormat="1" ht="18.75" customHeight="1" x14ac:dyDescent="0.3">
      <c r="A42" s="85">
        <v>37</v>
      </c>
      <c r="B42" s="129" t="s">
        <v>1118</v>
      </c>
      <c r="C42" s="96">
        <v>2</v>
      </c>
      <c r="D42" s="97">
        <v>0</v>
      </c>
      <c r="E42" s="97">
        <v>4</v>
      </c>
      <c r="F42" s="97">
        <v>0</v>
      </c>
      <c r="G42" s="97">
        <v>0</v>
      </c>
      <c r="H42" s="97">
        <v>0</v>
      </c>
      <c r="I42" s="115">
        <v>0</v>
      </c>
      <c r="J42" s="4">
        <f t="shared" si="0"/>
        <v>6</v>
      </c>
      <c r="K42" s="88">
        <v>19</v>
      </c>
      <c r="L42" s="3">
        <f t="shared" si="1"/>
        <v>0.31578947368421051</v>
      </c>
      <c r="M42" s="115">
        <v>3</v>
      </c>
      <c r="N42" s="135" t="s">
        <v>16</v>
      </c>
      <c r="O42" s="124" t="s">
        <v>1119</v>
      </c>
      <c r="P42" s="124" t="s">
        <v>1120</v>
      </c>
      <c r="Q42" s="124" t="s">
        <v>53</v>
      </c>
      <c r="R42" s="105" t="s">
        <v>146</v>
      </c>
      <c r="S42" s="132">
        <v>4</v>
      </c>
      <c r="T42" s="77"/>
      <c r="U42" s="77"/>
      <c r="V42" s="77"/>
      <c r="W42" s="77"/>
      <c r="X42" s="77"/>
      <c r="Y42" s="77"/>
      <c r="Z42" s="77"/>
    </row>
    <row r="43" spans="1:26" s="82" customFormat="1" ht="18.75" customHeight="1" x14ac:dyDescent="0.3">
      <c r="A43" s="85">
        <v>38</v>
      </c>
      <c r="B43" s="128" t="s">
        <v>1121</v>
      </c>
      <c r="C43" s="119">
        <v>0</v>
      </c>
      <c r="D43" s="119">
        <v>0</v>
      </c>
      <c r="E43" s="119">
        <v>4</v>
      </c>
      <c r="F43" s="119">
        <v>2</v>
      </c>
      <c r="G43" s="119">
        <v>0</v>
      </c>
      <c r="H43" s="119">
        <v>0</v>
      </c>
      <c r="I43" s="109">
        <v>0</v>
      </c>
      <c r="J43" s="4">
        <f t="shared" si="0"/>
        <v>6</v>
      </c>
      <c r="K43" s="88">
        <v>19</v>
      </c>
      <c r="L43" s="3">
        <f t="shared" si="1"/>
        <v>0.31578947368421051</v>
      </c>
      <c r="M43" s="109">
        <v>3</v>
      </c>
      <c r="N43" s="133" t="s">
        <v>16</v>
      </c>
      <c r="O43" s="120" t="s">
        <v>1122</v>
      </c>
      <c r="P43" s="120" t="s">
        <v>1123</v>
      </c>
      <c r="Q43" s="120" t="s">
        <v>1124</v>
      </c>
      <c r="R43" s="94" t="s">
        <v>308</v>
      </c>
      <c r="S43" s="127">
        <v>4</v>
      </c>
      <c r="T43" s="77"/>
      <c r="U43" s="77"/>
      <c r="V43" s="77"/>
      <c r="W43" s="77"/>
      <c r="X43" s="77"/>
      <c r="Y43" s="77"/>
      <c r="Z43" s="77"/>
    </row>
    <row r="44" spans="1:26" s="82" customFormat="1" ht="18.75" customHeight="1" x14ac:dyDescent="0.3">
      <c r="A44" s="85">
        <v>39</v>
      </c>
      <c r="B44" s="128" t="s">
        <v>1125</v>
      </c>
      <c r="C44" s="119">
        <v>2</v>
      </c>
      <c r="D44" s="119">
        <v>0</v>
      </c>
      <c r="E44" s="137">
        <v>4</v>
      </c>
      <c r="F44" s="119">
        <v>0</v>
      </c>
      <c r="G44" s="119">
        <v>0</v>
      </c>
      <c r="H44" s="119">
        <v>0</v>
      </c>
      <c r="I44" s="109">
        <v>0</v>
      </c>
      <c r="J44" s="4">
        <f t="shared" si="0"/>
        <v>6</v>
      </c>
      <c r="K44" s="88">
        <v>19</v>
      </c>
      <c r="L44" s="3">
        <f t="shared" si="1"/>
        <v>0.31578947368421051</v>
      </c>
      <c r="M44" s="115">
        <v>1</v>
      </c>
      <c r="N44" s="135" t="s">
        <v>16</v>
      </c>
      <c r="O44" s="120" t="s">
        <v>1126</v>
      </c>
      <c r="P44" s="120" t="s">
        <v>616</v>
      </c>
      <c r="Q44" s="120" t="s">
        <v>89</v>
      </c>
      <c r="R44" s="94" t="s">
        <v>1127</v>
      </c>
      <c r="S44" s="132">
        <v>4</v>
      </c>
      <c r="T44" s="77"/>
      <c r="U44" s="77"/>
      <c r="V44" s="77"/>
      <c r="W44" s="77"/>
      <c r="X44" s="77"/>
      <c r="Y44" s="77"/>
      <c r="Z44" s="77"/>
    </row>
    <row r="45" spans="1:26" s="82" customFormat="1" ht="18.75" customHeight="1" x14ac:dyDescent="0.3">
      <c r="A45" s="85">
        <v>40</v>
      </c>
      <c r="B45" s="125" t="s">
        <v>1128</v>
      </c>
      <c r="C45" s="126">
        <v>0</v>
      </c>
      <c r="D45" s="119">
        <v>0</v>
      </c>
      <c r="E45" s="119">
        <v>2</v>
      </c>
      <c r="F45" s="119">
        <v>0</v>
      </c>
      <c r="G45" s="119">
        <v>0</v>
      </c>
      <c r="H45" s="119">
        <v>0</v>
      </c>
      <c r="I45" s="109">
        <v>4</v>
      </c>
      <c r="J45" s="4">
        <f t="shared" si="0"/>
        <v>6</v>
      </c>
      <c r="K45" s="88">
        <v>19</v>
      </c>
      <c r="L45" s="3">
        <f t="shared" si="1"/>
        <v>0.31578947368421051</v>
      </c>
      <c r="M45" s="109">
        <v>3</v>
      </c>
      <c r="N45" s="133" t="s">
        <v>16</v>
      </c>
      <c r="O45" s="120" t="s">
        <v>1129</v>
      </c>
      <c r="P45" s="120" t="s">
        <v>135</v>
      </c>
      <c r="Q45" s="120" t="s">
        <v>265</v>
      </c>
      <c r="R45" s="94" t="s">
        <v>409</v>
      </c>
      <c r="S45" s="127">
        <v>4</v>
      </c>
      <c r="T45" s="77"/>
      <c r="U45" s="77"/>
      <c r="V45" s="77"/>
      <c r="W45" s="77"/>
      <c r="X45" s="77"/>
      <c r="Y45" s="77"/>
      <c r="Z45" s="77"/>
    </row>
    <row r="46" spans="1:26" s="82" customFormat="1" ht="18.75" customHeight="1" x14ac:dyDescent="0.3">
      <c r="A46" s="85">
        <v>41</v>
      </c>
      <c r="B46" s="129" t="s">
        <v>1130</v>
      </c>
      <c r="C46" s="97">
        <v>0</v>
      </c>
      <c r="D46" s="97">
        <v>0</v>
      </c>
      <c r="E46" s="97">
        <v>2</v>
      </c>
      <c r="F46" s="97">
        <v>0</v>
      </c>
      <c r="G46" s="97">
        <v>0</v>
      </c>
      <c r="H46" s="130">
        <v>0</v>
      </c>
      <c r="I46" s="115">
        <v>4</v>
      </c>
      <c r="J46" s="4">
        <f t="shared" si="0"/>
        <v>6</v>
      </c>
      <c r="K46" s="88">
        <v>19</v>
      </c>
      <c r="L46" s="3">
        <f t="shared" si="1"/>
        <v>0.31578947368421051</v>
      </c>
      <c r="M46" s="115">
        <v>3</v>
      </c>
      <c r="N46" s="135" t="s">
        <v>16</v>
      </c>
      <c r="O46" s="131" t="s">
        <v>1131</v>
      </c>
      <c r="P46" s="120" t="s">
        <v>259</v>
      </c>
      <c r="Q46" s="120" t="s">
        <v>365</v>
      </c>
      <c r="R46" s="105" t="s">
        <v>728</v>
      </c>
      <c r="S46" s="132">
        <v>4</v>
      </c>
      <c r="T46" s="77"/>
      <c r="U46" s="77"/>
      <c r="V46" s="77"/>
      <c r="W46" s="77"/>
      <c r="X46" s="77"/>
      <c r="Y46" s="77"/>
      <c r="Z46" s="77"/>
    </row>
    <row r="47" spans="1:26" s="82" customFormat="1" ht="18.75" customHeight="1" x14ac:dyDescent="0.3">
      <c r="A47" s="85">
        <v>42</v>
      </c>
      <c r="B47" s="86" t="s">
        <v>1132</v>
      </c>
      <c r="C47" s="87">
        <v>2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4</v>
      </c>
      <c r="J47" s="4">
        <f t="shared" si="0"/>
        <v>6</v>
      </c>
      <c r="K47" s="88">
        <v>19</v>
      </c>
      <c r="L47" s="3">
        <f t="shared" si="1"/>
        <v>0.31578947368421051</v>
      </c>
      <c r="M47" s="89">
        <v>2</v>
      </c>
      <c r="N47" s="85" t="s">
        <v>16</v>
      </c>
      <c r="O47" s="91" t="s">
        <v>1133</v>
      </c>
      <c r="P47" s="91" t="s">
        <v>212</v>
      </c>
      <c r="Q47" s="91" t="s">
        <v>79</v>
      </c>
      <c r="R47" s="94" t="s">
        <v>1067</v>
      </c>
      <c r="S47" s="127">
        <v>4</v>
      </c>
      <c r="T47" s="77"/>
      <c r="U47" s="77"/>
      <c r="V47" s="77"/>
      <c r="W47" s="77"/>
      <c r="X47" s="77"/>
      <c r="Y47" s="77"/>
      <c r="Z47" s="77"/>
    </row>
    <row r="48" spans="1:26" s="82" customFormat="1" ht="18.75" customHeight="1" x14ac:dyDescent="0.3">
      <c r="A48" s="85">
        <v>43</v>
      </c>
      <c r="B48" s="128" t="s">
        <v>1134</v>
      </c>
      <c r="C48" s="126">
        <v>2</v>
      </c>
      <c r="D48" s="119">
        <v>0</v>
      </c>
      <c r="E48" s="119">
        <v>0</v>
      </c>
      <c r="F48" s="119">
        <v>0</v>
      </c>
      <c r="G48" s="119">
        <v>0</v>
      </c>
      <c r="H48" s="119">
        <v>0</v>
      </c>
      <c r="I48" s="119">
        <v>4</v>
      </c>
      <c r="J48" s="4">
        <f t="shared" si="0"/>
        <v>6</v>
      </c>
      <c r="K48" s="88">
        <v>19</v>
      </c>
      <c r="L48" s="3">
        <f t="shared" si="1"/>
        <v>0.31578947368421051</v>
      </c>
      <c r="M48" s="109">
        <v>2</v>
      </c>
      <c r="N48" s="133" t="s">
        <v>16</v>
      </c>
      <c r="O48" s="120" t="s">
        <v>1135</v>
      </c>
      <c r="P48" s="120" t="s">
        <v>1136</v>
      </c>
      <c r="Q48" s="120" t="s">
        <v>167</v>
      </c>
      <c r="R48" s="121" t="s">
        <v>514</v>
      </c>
      <c r="S48" s="127">
        <v>4</v>
      </c>
      <c r="T48" s="77"/>
      <c r="U48" s="77"/>
      <c r="V48" s="77"/>
      <c r="W48" s="77"/>
      <c r="X48" s="77"/>
      <c r="Y48" s="77"/>
      <c r="Z48" s="77"/>
    </row>
    <row r="49" spans="1:26" s="82" customFormat="1" ht="18.75" customHeight="1" x14ac:dyDescent="0.3">
      <c r="A49" s="85">
        <v>44</v>
      </c>
      <c r="B49" s="128" t="s">
        <v>1137</v>
      </c>
      <c r="C49" s="119">
        <v>0</v>
      </c>
      <c r="D49" s="119">
        <v>0</v>
      </c>
      <c r="E49" s="119">
        <v>0</v>
      </c>
      <c r="F49" s="119">
        <v>2</v>
      </c>
      <c r="G49" s="119">
        <v>0</v>
      </c>
      <c r="H49" s="119">
        <v>0</v>
      </c>
      <c r="I49" s="119">
        <v>4</v>
      </c>
      <c r="J49" s="4">
        <f t="shared" si="0"/>
        <v>6</v>
      </c>
      <c r="K49" s="111">
        <v>19</v>
      </c>
      <c r="L49" s="3">
        <f t="shared" si="1"/>
        <v>0.31578947368421051</v>
      </c>
      <c r="M49" s="109">
        <v>3</v>
      </c>
      <c r="N49" s="133" t="s">
        <v>16</v>
      </c>
      <c r="O49" s="120" t="s">
        <v>1138</v>
      </c>
      <c r="P49" s="120" t="s">
        <v>220</v>
      </c>
      <c r="Q49" s="120" t="s">
        <v>25</v>
      </c>
      <c r="R49" s="121" t="s">
        <v>308</v>
      </c>
      <c r="S49" s="127">
        <v>4</v>
      </c>
      <c r="T49" s="77"/>
      <c r="U49" s="77"/>
      <c r="V49" s="77"/>
      <c r="W49" s="77"/>
      <c r="X49" s="77"/>
      <c r="Y49" s="77"/>
      <c r="Z49" s="77"/>
    </row>
    <row r="50" spans="1:26" s="82" customFormat="1" ht="18.75" customHeight="1" x14ac:dyDescent="0.3">
      <c r="A50" s="85">
        <v>45</v>
      </c>
      <c r="B50" s="128" t="s">
        <v>1139</v>
      </c>
      <c r="C50" s="119">
        <v>2</v>
      </c>
      <c r="D50" s="119">
        <v>0</v>
      </c>
      <c r="E50" s="119">
        <v>0</v>
      </c>
      <c r="F50" s="119">
        <v>0</v>
      </c>
      <c r="G50" s="119">
        <v>0</v>
      </c>
      <c r="H50" s="119">
        <v>0</v>
      </c>
      <c r="I50" s="119">
        <v>4</v>
      </c>
      <c r="J50" s="4">
        <f t="shared" si="0"/>
        <v>6</v>
      </c>
      <c r="K50" s="111">
        <v>19</v>
      </c>
      <c r="L50" s="3">
        <f t="shared" si="1"/>
        <v>0.31578947368421051</v>
      </c>
      <c r="M50" s="109">
        <v>3</v>
      </c>
      <c r="N50" s="133" t="s">
        <v>16</v>
      </c>
      <c r="O50" s="120" t="s">
        <v>1140</v>
      </c>
      <c r="P50" s="120" t="s">
        <v>101</v>
      </c>
      <c r="Q50" s="120" t="s">
        <v>389</v>
      </c>
      <c r="R50" s="121" t="s">
        <v>308</v>
      </c>
      <c r="S50" s="127">
        <v>4</v>
      </c>
      <c r="T50" s="77"/>
      <c r="U50" s="77"/>
      <c r="V50" s="77"/>
      <c r="W50" s="77"/>
      <c r="X50" s="77"/>
      <c r="Y50" s="77"/>
      <c r="Z50" s="77"/>
    </row>
    <row r="51" spans="1:26" s="82" customFormat="1" ht="18.75" customHeight="1" x14ac:dyDescent="0.3">
      <c r="A51" s="85">
        <v>46</v>
      </c>
      <c r="B51" s="128" t="s">
        <v>1141</v>
      </c>
      <c r="C51" s="126">
        <v>2</v>
      </c>
      <c r="D51" s="119">
        <v>0</v>
      </c>
      <c r="E51" s="119">
        <v>0</v>
      </c>
      <c r="F51" s="119">
        <v>0</v>
      </c>
      <c r="G51" s="119">
        <v>3</v>
      </c>
      <c r="H51" s="119">
        <v>0</v>
      </c>
      <c r="I51" s="119">
        <v>0</v>
      </c>
      <c r="J51" s="4">
        <f t="shared" si="0"/>
        <v>5</v>
      </c>
      <c r="K51" s="111">
        <v>19</v>
      </c>
      <c r="L51" s="3">
        <f t="shared" si="1"/>
        <v>0.26315789473684209</v>
      </c>
      <c r="M51" s="109">
        <v>3</v>
      </c>
      <c r="N51" s="133" t="s">
        <v>16</v>
      </c>
      <c r="O51" s="120" t="s">
        <v>1142</v>
      </c>
      <c r="P51" s="120" t="s">
        <v>153</v>
      </c>
      <c r="Q51" s="120" t="s">
        <v>53</v>
      </c>
      <c r="R51" s="121" t="s">
        <v>1067</v>
      </c>
      <c r="S51" s="127">
        <v>4</v>
      </c>
      <c r="T51" s="77"/>
      <c r="U51" s="77"/>
      <c r="V51" s="77"/>
      <c r="W51" s="77"/>
      <c r="X51" s="77"/>
      <c r="Y51" s="77"/>
      <c r="Z51" s="77"/>
    </row>
    <row r="52" spans="1:26" s="82" customFormat="1" ht="18.75" customHeight="1" x14ac:dyDescent="0.3">
      <c r="A52" s="85">
        <v>47</v>
      </c>
      <c r="B52" s="128" t="s">
        <v>1143</v>
      </c>
      <c r="C52" s="126">
        <v>0</v>
      </c>
      <c r="D52" s="119">
        <v>0</v>
      </c>
      <c r="E52" s="119">
        <v>0</v>
      </c>
      <c r="F52" s="119">
        <v>2</v>
      </c>
      <c r="G52" s="119">
        <v>3</v>
      </c>
      <c r="H52" s="119">
        <v>0</v>
      </c>
      <c r="I52" s="119">
        <v>0</v>
      </c>
      <c r="J52" s="4">
        <f t="shared" si="0"/>
        <v>5</v>
      </c>
      <c r="K52" s="111">
        <v>19</v>
      </c>
      <c r="L52" s="3">
        <f t="shared" si="1"/>
        <v>0.26315789473684209</v>
      </c>
      <c r="M52" s="109">
        <v>5</v>
      </c>
      <c r="N52" s="133" t="s">
        <v>16</v>
      </c>
      <c r="O52" s="120" t="s">
        <v>1144</v>
      </c>
      <c r="P52" s="120" t="s">
        <v>1145</v>
      </c>
      <c r="Q52" s="120" t="s">
        <v>565</v>
      </c>
      <c r="R52" s="121" t="s">
        <v>608</v>
      </c>
      <c r="S52" s="127">
        <v>4</v>
      </c>
      <c r="T52" s="77"/>
      <c r="U52" s="77"/>
      <c r="V52" s="77"/>
      <c r="W52" s="77"/>
      <c r="X52" s="77"/>
      <c r="Y52" s="77"/>
      <c r="Z52" s="77"/>
    </row>
    <row r="53" spans="1:26" s="82" customFormat="1" ht="18.75" customHeight="1" x14ac:dyDescent="0.3">
      <c r="A53" s="85">
        <v>48</v>
      </c>
      <c r="B53" s="129" t="s">
        <v>1146</v>
      </c>
      <c r="C53" s="96">
        <v>0</v>
      </c>
      <c r="D53" s="97">
        <v>2</v>
      </c>
      <c r="E53" s="97">
        <v>0</v>
      </c>
      <c r="F53" s="97">
        <v>0</v>
      </c>
      <c r="G53" s="97">
        <v>3</v>
      </c>
      <c r="H53" s="97">
        <v>0</v>
      </c>
      <c r="I53" s="97">
        <v>0</v>
      </c>
      <c r="J53" s="4">
        <f t="shared" si="0"/>
        <v>5</v>
      </c>
      <c r="K53" s="111">
        <v>19</v>
      </c>
      <c r="L53" s="3">
        <f t="shared" si="1"/>
        <v>0.26315789473684209</v>
      </c>
      <c r="M53" s="115">
        <v>4</v>
      </c>
      <c r="N53" s="135" t="s">
        <v>16</v>
      </c>
      <c r="O53" s="124" t="s">
        <v>1147</v>
      </c>
      <c r="P53" s="124" t="s">
        <v>432</v>
      </c>
      <c r="Q53" s="124" t="s">
        <v>243</v>
      </c>
      <c r="R53" s="103" t="s">
        <v>146</v>
      </c>
      <c r="S53" s="132">
        <v>4</v>
      </c>
      <c r="T53" s="77"/>
      <c r="U53" s="77"/>
      <c r="V53" s="77"/>
      <c r="W53" s="77"/>
      <c r="X53" s="77"/>
      <c r="Y53" s="77"/>
      <c r="Z53" s="77"/>
    </row>
    <row r="54" spans="1:26" s="82" customFormat="1" ht="18.75" customHeight="1" x14ac:dyDescent="0.3">
      <c r="A54" s="85">
        <v>49</v>
      </c>
      <c r="B54" s="128" t="s">
        <v>1148</v>
      </c>
      <c r="C54" s="119">
        <v>0</v>
      </c>
      <c r="D54" s="119">
        <v>0</v>
      </c>
      <c r="E54" s="119">
        <v>2</v>
      </c>
      <c r="F54" s="119">
        <v>0</v>
      </c>
      <c r="G54" s="119">
        <v>3</v>
      </c>
      <c r="H54" s="119">
        <v>0</v>
      </c>
      <c r="I54" s="119">
        <v>0</v>
      </c>
      <c r="J54" s="4">
        <f t="shared" si="0"/>
        <v>5</v>
      </c>
      <c r="K54" s="111">
        <v>19</v>
      </c>
      <c r="L54" s="3">
        <f t="shared" si="1"/>
        <v>0.26315789473684209</v>
      </c>
      <c r="M54" s="109">
        <v>4</v>
      </c>
      <c r="N54" s="133" t="s">
        <v>16</v>
      </c>
      <c r="O54" s="120" t="s">
        <v>1149</v>
      </c>
      <c r="P54" s="120" t="s">
        <v>1150</v>
      </c>
      <c r="Q54" s="120" t="s">
        <v>318</v>
      </c>
      <c r="R54" s="121" t="s">
        <v>409</v>
      </c>
      <c r="S54" s="127">
        <v>4</v>
      </c>
      <c r="T54" s="77"/>
      <c r="U54" s="77"/>
      <c r="V54" s="77"/>
      <c r="W54" s="77"/>
      <c r="X54" s="77"/>
      <c r="Y54" s="77"/>
      <c r="Z54" s="77"/>
    </row>
    <row r="55" spans="1:26" s="82" customFormat="1" ht="18.75" customHeight="1" x14ac:dyDescent="0.3">
      <c r="A55" s="85">
        <v>50</v>
      </c>
      <c r="B55" s="134" t="s">
        <v>1151</v>
      </c>
      <c r="C55" s="97">
        <v>2</v>
      </c>
      <c r="D55" s="97">
        <v>0</v>
      </c>
      <c r="E55" s="97">
        <v>0</v>
      </c>
      <c r="F55" s="97">
        <v>0</v>
      </c>
      <c r="G55" s="97">
        <v>3</v>
      </c>
      <c r="H55" s="97">
        <v>0</v>
      </c>
      <c r="I55" s="97">
        <v>0</v>
      </c>
      <c r="J55" s="4">
        <f t="shared" si="0"/>
        <v>5</v>
      </c>
      <c r="K55" s="111">
        <v>19</v>
      </c>
      <c r="L55" s="3">
        <f t="shared" si="1"/>
        <v>0.26315789473684209</v>
      </c>
      <c r="M55" s="115">
        <v>1</v>
      </c>
      <c r="N55" s="135" t="s">
        <v>16</v>
      </c>
      <c r="O55" s="124" t="s">
        <v>1152</v>
      </c>
      <c r="P55" s="124" t="s">
        <v>43</v>
      </c>
      <c r="Q55" s="124" t="s">
        <v>49</v>
      </c>
      <c r="R55" s="103" t="s">
        <v>1153</v>
      </c>
      <c r="S55" s="132">
        <v>4</v>
      </c>
      <c r="T55" s="77"/>
      <c r="U55" s="77"/>
      <c r="V55" s="77"/>
      <c r="W55" s="77"/>
      <c r="X55" s="77"/>
      <c r="Y55" s="77"/>
      <c r="Z55" s="77"/>
    </row>
    <row r="56" spans="1:26" s="82" customFormat="1" ht="18.75" customHeight="1" x14ac:dyDescent="0.3">
      <c r="A56" s="85">
        <v>51</v>
      </c>
      <c r="B56" s="125" t="s">
        <v>1154</v>
      </c>
      <c r="C56" s="119">
        <v>0</v>
      </c>
      <c r="D56" s="119">
        <v>0</v>
      </c>
      <c r="E56" s="119">
        <v>0</v>
      </c>
      <c r="F56" s="119">
        <v>2</v>
      </c>
      <c r="G56" s="119">
        <v>3</v>
      </c>
      <c r="H56" s="119">
        <v>0</v>
      </c>
      <c r="I56" s="119">
        <v>0</v>
      </c>
      <c r="J56" s="4">
        <f t="shared" si="0"/>
        <v>5</v>
      </c>
      <c r="K56" s="111">
        <v>19</v>
      </c>
      <c r="L56" s="3">
        <f t="shared" si="1"/>
        <v>0.26315789473684209</v>
      </c>
      <c r="M56" s="109">
        <v>4</v>
      </c>
      <c r="N56" s="133" t="s">
        <v>16</v>
      </c>
      <c r="O56" s="120" t="s">
        <v>1155</v>
      </c>
      <c r="P56" s="120" t="s">
        <v>86</v>
      </c>
      <c r="Q56" s="120" t="s">
        <v>53</v>
      </c>
      <c r="R56" s="121" t="s">
        <v>308</v>
      </c>
      <c r="S56" s="127">
        <v>4</v>
      </c>
      <c r="T56" s="77"/>
      <c r="U56" s="77"/>
      <c r="V56" s="77"/>
      <c r="W56" s="77"/>
      <c r="X56" s="77"/>
      <c r="Y56" s="77"/>
      <c r="Z56" s="77"/>
    </row>
    <row r="57" spans="1:26" s="82" customFormat="1" ht="18.75" customHeight="1" x14ac:dyDescent="0.3">
      <c r="A57" s="85">
        <v>52</v>
      </c>
      <c r="B57" s="129" t="s">
        <v>1156</v>
      </c>
      <c r="C57" s="97">
        <v>2</v>
      </c>
      <c r="D57" s="97">
        <v>0</v>
      </c>
      <c r="E57" s="97">
        <v>0</v>
      </c>
      <c r="F57" s="97">
        <v>0</v>
      </c>
      <c r="G57" s="97">
        <v>3</v>
      </c>
      <c r="H57" s="97">
        <v>0</v>
      </c>
      <c r="I57" s="97">
        <v>0</v>
      </c>
      <c r="J57" s="4">
        <f t="shared" si="0"/>
        <v>5</v>
      </c>
      <c r="K57" s="111">
        <v>19</v>
      </c>
      <c r="L57" s="3">
        <f t="shared" si="1"/>
        <v>0.26315789473684209</v>
      </c>
      <c r="M57" s="115">
        <v>1</v>
      </c>
      <c r="N57" s="135" t="s">
        <v>16</v>
      </c>
      <c r="O57" s="124" t="s">
        <v>163</v>
      </c>
      <c r="P57" s="124" t="s">
        <v>339</v>
      </c>
      <c r="Q57" s="124" t="s">
        <v>53</v>
      </c>
      <c r="R57" s="103" t="s">
        <v>97</v>
      </c>
      <c r="S57" s="132">
        <v>4</v>
      </c>
      <c r="T57" s="77"/>
      <c r="U57" s="77"/>
      <c r="V57" s="77"/>
      <c r="W57" s="77"/>
      <c r="X57" s="77"/>
      <c r="Y57" s="77"/>
      <c r="Z57" s="77"/>
    </row>
    <row r="58" spans="1:26" s="82" customFormat="1" ht="18.75" customHeight="1" x14ac:dyDescent="0.3">
      <c r="A58" s="85">
        <v>53</v>
      </c>
      <c r="B58" s="128" t="s">
        <v>1157</v>
      </c>
      <c r="C58" s="126">
        <v>0</v>
      </c>
      <c r="D58" s="119">
        <v>0</v>
      </c>
      <c r="E58" s="119">
        <v>0</v>
      </c>
      <c r="F58" s="119">
        <v>0</v>
      </c>
      <c r="G58" s="119">
        <v>3</v>
      </c>
      <c r="H58" s="119">
        <v>2</v>
      </c>
      <c r="I58" s="119">
        <v>0</v>
      </c>
      <c r="J58" s="4">
        <f t="shared" si="0"/>
        <v>5</v>
      </c>
      <c r="K58" s="111">
        <v>19</v>
      </c>
      <c r="L58" s="3">
        <f t="shared" si="1"/>
        <v>0.26315789473684209</v>
      </c>
      <c r="M58" s="109">
        <v>5</v>
      </c>
      <c r="N58" s="133" t="s">
        <v>16</v>
      </c>
      <c r="O58" s="120" t="s">
        <v>1158</v>
      </c>
      <c r="P58" s="120" t="s">
        <v>70</v>
      </c>
      <c r="Q58" s="120" t="s">
        <v>205</v>
      </c>
      <c r="R58" s="121" t="s">
        <v>608</v>
      </c>
      <c r="S58" s="127">
        <v>4</v>
      </c>
      <c r="T58" s="77"/>
      <c r="U58" s="77"/>
      <c r="V58" s="77"/>
      <c r="W58" s="77"/>
      <c r="X58" s="77"/>
      <c r="Y58" s="77"/>
      <c r="Z58" s="77"/>
    </row>
    <row r="59" spans="1:26" s="82" customFormat="1" ht="18.75" customHeight="1" x14ac:dyDescent="0.3">
      <c r="A59" s="85">
        <v>54</v>
      </c>
      <c r="B59" s="128" t="s">
        <v>1159</v>
      </c>
      <c r="C59" s="126">
        <v>2</v>
      </c>
      <c r="D59" s="119">
        <v>0</v>
      </c>
      <c r="E59" s="119">
        <v>0</v>
      </c>
      <c r="F59" s="119">
        <v>0</v>
      </c>
      <c r="G59" s="119">
        <v>3</v>
      </c>
      <c r="H59" s="119">
        <v>0</v>
      </c>
      <c r="I59" s="119">
        <v>0</v>
      </c>
      <c r="J59" s="4">
        <f t="shared" si="0"/>
        <v>5</v>
      </c>
      <c r="K59" s="111">
        <v>19</v>
      </c>
      <c r="L59" s="3">
        <f t="shared" si="1"/>
        <v>0.26315789473684209</v>
      </c>
      <c r="M59" s="109">
        <v>3</v>
      </c>
      <c r="N59" s="133" t="s">
        <v>16</v>
      </c>
      <c r="O59" s="120" t="s">
        <v>1160</v>
      </c>
      <c r="P59" s="120" t="s">
        <v>21</v>
      </c>
      <c r="Q59" s="120" t="s">
        <v>246</v>
      </c>
      <c r="R59" s="121" t="s">
        <v>514</v>
      </c>
      <c r="S59" s="127">
        <v>4</v>
      </c>
      <c r="T59" s="77"/>
      <c r="U59" s="77"/>
      <c r="V59" s="77"/>
      <c r="W59" s="77"/>
      <c r="X59" s="77"/>
      <c r="Y59" s="77"/>
      <c r="Z59" s="77"/>
    </row>
    <row r="60" spans="1:26" s="82" customFormat="1" ht="18.75" customHeight="1" x14ac:dyDescent="0.3">
      <c r="A60" s="85">
        <v>55</v>
      </c>
      <c r="B60" s="125" t="s">
        <v>1161</v>
      </c>
      <c r="C60" s="126">
        <v>0</v>
      </c>
      <c r="D60" s="119">
        <v>0</v>
      </c>
      <c r="E60" s="119">
        <v>2</v>
      </c>
      <c r="F60" s="119">
        <v>0</v>
      </c>
      <c r="G60" s="119">
        <v>3</v>
      </c>
      <c r="H60" s="119">
        <v>0</v>
      </c>
      <c r="I60" s="119">
        <v>0</v>
      </c>
      <c r="J60" s="4">
        <f t="shared" si="0"/>
        <v>5</v>
      </c>
      <c r="K60" s="111">
        <v>19</v>
      </c>
      <c r="L60" s="3">
        <f t="shared" si="1"/>
        <v>0.26315789473684209</v>
      </c>
      <c r="M60" s="109">
        <v>4</v>
      </c>
      <c r="N60" s="133" t="s">
        <v>16</v>
      </c>
      <c r="O60" s="120" t="s">
        <v>1162</v>
      </c>
      <c r="P60" s="120" t="s">
        <v>582</v>
      </c>
      <c r="Q60" s="120" t="s">
        <v>170</v>
      </c>
      <c r="R60" s="121" t="s">
        <v>409</v>
      </c>
      <c r="S60" s="127">
        <v>4</v>
      </c>
      <c r="T60" s="77"/>
      <c r="U60" s="77"/>
      <c r="V60" s="77"/>
      <c r="W60" s="77"/>
      <c r="X60" s="77"/>
      <c r="Y60" s="77"/>
      <c r="Z60" s="77"/>
    </row>
    <row r="61" spans="1:26" s="82" customFormat="1" ht="18.75" customHeight="1" x14ac:dyDescent="0.3">
      <c r="A61" s="85">
        <v>56</v>
      </c>
      <c r="B61" s="125" t="s">
        <v>1163</v>
      </c>
      <c r="C61" s="119">
        <v>2</v>
      </c>
      <c r="D61" s="119">
        <v>0</v>
      </c>
      <c r="E61" s="119">
        <v>0</v>
      </c>
      <c r="F61" s="119">
        <v>0</v>
      </c>
      <c r="G61" s="119">
        <v>3</v>
      </c>
      <c r="H61" s="119">
        <v>0</v>
      </c>
      <c r="I61" s="119">
        <v>0</v>
      </c>
      <c r="J61" s="4">
        <f t="shared" si="0"/>
        <v>5</v>
      </c>
      <c r="K61" s="111">
        <v>19</v>
      </c>
      <c r="L61" s="3">
        <f t="shared" si="1"/>
        <v>0.26315789473684209</v>
      </c>
      <c r="M61" s="109">
        <v>4</v>
      </c>
      <c r="N61" s="133" t="s">
        <v>16</v>
      </c>
      <c r="O61" s="120" t="s">
        <v>1164</v>
      </c>
      <c r="P61" s="120" t="s">
        <v>1165</v>
      </c>
      <c r="Q61" s="120" t="s">
        <v>1166</v>
      </c>
      <c r="R61" s="121" t="s">
        <v>308</v>
      </c>
      <c r="S61" s="127">
        <v>4</v>
      </c>
      <c r="T61" s="77"/>
      <c r="U61" s="77"/>
      <c r="V61" s="77"/>
      <c r="W61" s="77"/>
      <c r="X61" s="77"/>
      <c r="Y61" s="77"/>
      <c r="Z61" s="77"/>
    </row>
    <row r="62" spans="1:26" s="82" customFormat="1" ht="18.75" customHeight="1" x14ac:dyDescent="0.3">
      <c r="A62" s="85">
        <v>57</v>
      </c>
      <c r="B62" s="129" t="s">
        <v>1167</v>
      </c>
      <c r="C62" s="97">
        <v>2</v>
      </c>
      <c r="D62" s="97">
        <v>0</v>
      </c>
      <c r="E62" s="97">
        <v>0</v>
      </c>
      <c r="F62" s="97">
        <v>0</v>
      </c>
      <c r="G62" s="97">
        <v>3</v>
      </c>
      <c r="H62" s="97">
        <v>0</v>
      </c>
      <c r="I62" s="97">
        <v>0</v>
      </c>
      <c r="J62" s="4">
        <f t="shared" si="0"/>
        <v>5</v>
      </c>
      <c r="K62" s="111">
        <v>19</v>
      </c>
      <c r="L62" s="3">
        <f t="shared" si="1"/>
        <v>0.26315789473684209</v>
      </c>
      <c r="M62" s="115">
        <v>1</v>
      </c>
      <c r="N62" s="135" t="s">
        <v>16</v>
      </c>
      <c r="O62" s="124" t="s">
        <v>1168</v>
      </c>
      <c r="P62" s="124" t="s">
        <v>230</v>
      </c>
      <c r="Q62" s="124" t="s">
        <v>444</v>
      </c>
      <c r="R62" s="103" t="s">
        <v>1153</v>
      </c>
      <c r="S62" s="132">
        <v>4</v>
      </c>
      <c r="T62" s="77"/>
      <c r="U62" s="77"/>
      <c r="V62" s="77"/>
      <c r="W62" s="77"/>
      <c r="X62" s="77"/>
      <c r="Y62" s="77"/>
      <c r="Z62" s="77"/>
    </row>
    <row r="63" spans="1:26" s="82" customFormat="1" ht="18.75" customHeight="1" x14ac:dyDescent="0.3">
      <c r="A63" s="85">
        <v>58</v>
      </c>
      <c r="B63" s="129" t="s">
        <v>1169</v>
      </c>
      <c r="C63" s="96">
        <v>2</v>
      </c>
      <c r="D63" s="97">
        <v>0</v>
      </c>
      <c r="E63" s="97">
        <v>2</v>
      </c>
      <c r="F63" s="97">
        <v>0</v>
      </c>
      <c r="G63" s="97">
        <v>0</v>
      </c>
      <c r="H63" s="130">
        <v>0</v>
      </c>
      <c r="I63" s="97">
        <v>0</v>
      </c>
      <c r="J63" s="4">
        <f t="shared" si="0"/>
        <v>4</v>
      </c>
      <c r="K63" s="111">
        <v>19</v>
      </c>
      <c r="L63" s="3">
        <f t="shared" si="1"/>
        <v>0.21052631578947367</v>
      </c>
      <c r="M63" s="115">
        <v>4</v>
      </c>
      <c r="N63" s="135" t="s">
        <v>16</v>
      </c>
      <c r="O63" s="131" t="s">
        <v>1170</v>
      </c>
      <c r="P63" s="120" t="s">
        <v>70</v>
      </c>
      <c r="Q63" s="120" t="s">
        <v>49</v>
      </c>
      <c r="R63" s="103" t="s">
        <v>728</v>
      </c>
      <c r="S63" s="132">
        <v>4</v>
      </c>
      <c r="T63" s="77"/>
      <c r="U63" s="77"/>
      <c r="V63" s="77"/>
      <c r="W63" s="77"/>
      <c r="X63" s="77"/>
      <c r="Y63" s="77"/>
      <c r="Z63" s="77"/>
    </row>
    <row r="64" spans="1:26" s="82" customFormat="1" ht="18.75" customHeight="1" x14ac:dyDescent="0.3">
      <c r="A64" s="85">
        <v>59</v>
      </c>
      <c r="B64" s="129" t="s">
        <v>1171</v>
      </c>
      <c r="C64" s="96">
        <v>0</v>
      </c>
      <c r="D64" s="97">
        <v>0</v>
      </c>
      <c r="E64" s="97">
        <v>0</v>
      </c>
      <c r="F64" s="97">
        <v>4</v>
      </c>
      <c r="G64" s="97">
        <v>0</v>
      </c>
      <c r="H64" s="130">
        <v>0</v>
      </c>
      <c r="I64" s="97">
        <v>0</v>
      </c>
      <c r="J64" s="4">
        <f t="shared" si="0"/>
        <v>4</v>
      </c>
      <c r="K64" s="111">
        <v>19</v>
      </c>
      <c r="L64" s="3">
        <f t="shared" si="1"/>
        <v>0.21052631578947367</v>
      </c>
      <c r="M64" s="115">
        <v>4</v>
      </c>
      <c r="N64" s="135" t="s">
        <v>16</v>
      </c>
      <c r="O64" s="131" t="s">
        <v>1172</v>
      </c>
      <c r="P64" s="120" t="s">
        <v>40</v>
      </c>
      <c r="Q64" s="120" t="s">
        <v>96</v>
      </c>
      <c r="R64" s="103" t="s">
        <v>728</v>
      </c>
      <c r="S64" s="132">
        <v>4</v>
      </c>
      <c r="T64" s="77"/>
      <c r="U64" s="77"/>
      <c r="V64" s="77"/>
      <c r="W64" s="77"/>
      <c r="X64" s="77"/>
      <c r="Y64" s="77"/>
      <c r="Z64" s="77"/>
    </row>
    <row r="65" spans="1:26" s="82" customFormat="1" ht="18.75" customHeight="1" x14ac:dyDescent="0.3">
      <c r="A65" s="85">
        <v>60</v>
      </c>
      <c r="B65" s="128" t="s">
        <v>1173</v>
      </c>
      <c r="C65" s="97">
        <v>0</v>
      </c>
      <c r="D65" s="97">
        <v>0</v>
      </c>
      <c r="E65" s="97">
        <v>4</v>
      </c>
      <c r="F65" s="97">
        <v>0</v>
      </c>
      <c r="G65" s="97">
        <v>0</v>
      </c>
      <c r="H65" s="97">
        <v>0</v>
      </c>
      <c r="I65" s="97">
        <v>0</v>
      </c>
      <c r="J65" s="4">
        <f t="shared" si="0"/>
        <v>4</v>
      </c>
      <c r="K65" s="111">
        <v>19</v>
      </c>
      <c r="L65" s="3">
        <f t="shared" si="1"/>
        <v>0.21052631578947367</v>
      </c>
      <c r="M65" s="115">
        <v>1</v>
      </c>
      <c r="N65" s="135" t="s">
        <v>16</v>
      </c>
      <c r="O65" s="124" t="s">
        <v>1174</v>
      </c>
      <c r="P65" s="124" t="s">
        <v>259</v>
      </c>
      <c r="Q65" s="124" t="s">
        <v>561</v>
      </c>
      <c r="R65" s="121" t="s">
        <v>1175</v>
      </c>
      <c r="S65" s="132">
        <v>4</v>
      </c>
      <c r="T65" s="77"/>
      <c r="U65" s="77"/>
      <c r="V65" s="77"/>
      <c r="W65" s="77"/>
      <c r="X65" s="77"/>
      <c r="Y65" s="77"/>
      <c r="Z65" s="77"/>
    </row>
    <row r="66" spans="1:26" s="82" customFormat="1" ht="18.75" customHeight="1" x14ac:dyDescent="0.3">
      <c r="A66" s="85">
        <v>61</v>
      </c>
      <c r="B66" s="129" t="s">
        <v>1176</v>
      </c>
      <c r="C66" s="96">
        <v>0</v>
      </c>
      <c r="D66" s="97">
        <v>0</v>
      </c>
      <c r="E66" s="97">
        <v>0</v>
      </c>
      <c r="F66" s="97">
        <v>0</v>
      </c>
      <c r="G66" s="97">
        <v>0</v>
      </c>
      <c r="H66" s="130">
        <v>0</v>
      </c>
      <c r="I66" s="97">
        <v>4</v>
      </c>
      <c r="J66" s="4">
        <f t="shared" si="0"/>
        <v>4</v>
      </c>
      <c r="K66" s="111">
        <v>19</v>
      </c>
      <c r="L66" s="3">
        <f t="shared" si="1"/>
        <v>0.21052631578947367</v>
      </c>
      <c r="M66" s="115">
        <v>4</v>
      </c>
      <c r="N66" s="135" t="s">
        <v>16</v>
      </c>
      <c r="O66" s="131" t="s">
        <v>1177</v>
      </c>
      <c r="P66" s="120" t="s">
        <v>1178</v>
      </c>
      <c r="Q66" s="120" t="s">
        <v>1179</v>
      </c>
      <c r="R66" s="103" t="s">
        <v>728</v>
      </c>
      <c r="S66" s="132">
        <v>4</v>
      </c>
      <c r="T66" s="77"/>
      <c r="U66" s="77"/>
      <c r="V66" s="77"/>
      <c r="W66" s="77"/>
      <c r="X66" s="77"/>
      <c r="Y66" s="77"/>
      <c r="Z66" s="77"/>
    </row>
    <row r="67" spans="1:26" s="82" customFormat="1" ht="18.75" customHeight="1" x14ac:dyDescent="0.3">
      <c r="A67" s="85">
        <v>62</v>
      </c>
      <c r="B67" s="128" t="s">
        <v>1180</v>
      </c>
      <c r="C67" s="126">
        <v>0</v>
      </c>
      <c r="D67" s="119">
        <v>0</v>
      </c>
      <c r="E67" s="119">
        <v>0</v>
      </c>
      <c r="F67" s="119">
        <v>0</v>
      </c>
      <c r="G67" s="119">
        <v>0</v>
      </c>
      <c r="H67" s="119">
        <v>0</v>
      </c>
      <c r="I67" s="119">
        <v>4</v>
      </c>
      <c r="J67" s="4">
        <f t="shared" si="0"/>
        <v>4</v>
      </c>
      <c r="K67" s="111">
        <v>19</v>
      </c>
      <c r="L67" s="3">
        <f t="shared" si="1"/>
        <v>0.21052631578947367</v>
      </c>
      <c r="M67" s="109">
        <v>6</v>
      </c>
      <c r="N67" s="133" t="s">
        <v>16</v>
      </c>
      <c r="O67" s="120" t="s">
        <v>1181</v>
      </c>
      <c r="P67" s="120" t="s">
        <v>127</v>
      </c>
      <c r="Q67" s="120" t="s">
        <v>25</v>
      </c>
      <c r="R67" s="121" t="s">
        <v>608</v>
      </c>
      <c r="S67" s="127">
        <v>4</v>
      </c>
      <c r="T67" s="77"/>
      <c r="U67" s="77"/>
      <c r="V67" s="77"/>
      <c r="W67" s="77"/>
      <c r="X67" s="77"/>
      <c r="Y67" s="77"/>
      <c r="Z67" s="77"/>
    </row>
    <row r="68" spans="1:26" s="82" customFormat="1" ht="18.75" customHeight="1" x14ac:dyDescent="0.3">
      <c r="A68" s="85">
        <v>63</v>
      </c>
      <c r="B68" s="129" t="s">
        <v>1182</v>
      </c>
      <c r="C68" s="96">
        <v>2</v>
      </c>
      <c r="D68" s="97">
        <v>0</v>
      </c>
      <c r="E68" s="97">
        <v>2</v>
      </c>
      <c r="F68" s="97">
        <v>0</v>
      </c>
      <c r="G68" s="97">
        <v>0</v>
      </c>
      <c r="H68" s="130">
        <v>0</v>
      </c>
      <c r="I68" s="97">
        <v>0</v>
      </c>
      <c r="J68" s="4">
        <f t="shared" si="0"/>
        <v>4</v>
      </c>
      <c r="K68" s="111">
        <v>19</v>
      </c>
      <c r="L68" s="3">
        <f t="shared" si="1"/>
        <v>0.21052631578947367</v>
      </c>
      <c r="M68" s="115">
        <v>4</v>
      </c>
      <c r="N68" s="135" t="s">
        <v>16</v>
      </c>
      <c r="O68" s="131" t="s">
        <v>1183</v>
      </c>
      <c r="P68" s="120" t="s">
        <v>733</v>
      </c>
      <c r="Q68" s="120" t="s">
        <v>326</v>
      </c>
      <c r="R68" s="103" t="s">
        <v>728</v>
      </c>
      <c r="S68" s="132">
        <v>4</v>
      </c>
      <c r="T68" s="77"/>
      <c r="U68" s="77"/>
      <c r="V68" s="77"/>
      <c r="W68" s="77"/>
      <c r="X68" s="77"/>
      <c r="Y68" s="77"/>
      <c r="Z68" s="77"/>
    </row>
    <row r="69" spans="1:26" s="82" customFormat="1" ht="18.75" customHeight="1" x14ac:dyDescent="0.3">
      <c r="A69" s="85">
        <v>64</v>
      </c>
      <c r="B69" s="128" t="s">
        <v>1184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v>0</v>
      </c>
      <c r="I69" s="119">
        <v>4</v>
      </c>
      <c r="J69" s="4">
        <f t="shared" si="0"/>
        <v>4</v>
      </c>
      <c r="K69" s="111">
        <v>19</v>
      </c>
      <c r="L69" s="3">
        <f t="shared" si="1"/>
        <v>0.21052631578947367</v>
      </c>
      <c r="M69" s="109">
        <v>4</v>
      </c>
      <c r="N69" s="133" t="s">
        <v>16</v>
      </c>
      <c r="O69" s="120" t="s">
        <v>539</v>
      </c>
      <c r="P69" s="120" t="s">
        <v>339</v>
      </c>
      <c r="Q69" s="120" t="s">
        <v>60</v>
      </c>
      <c r="R69" s="121" t="s">
        <v>514</v>
      </c>
      <c r="S69" s="127">
        <v>4</v>
      </c>
      <c r="T69" s="77"/>
      <c r="U69" s="77"/>
      <c r="V69" s="77"/>
      <c r="W69" s="77"/>
      <c r="X69" s="77"/>
      <c r="Y69" s="77"/>
      <c r="Z69" s="77"/>
    </row>
    <row r="70" spans="1:26" s="82" customFormat="1" ht="18.75" customHeight="1" x14ac:dyDescent="0.3">
      <c r="A70" s="85">
        <v>65</v>
      </c>
      <c r="B70" s="128" t="s">
        <v>1185</v>
      </c>
      <c r="C70" s="126">
        <v>2</v>
      </c>
      <c r="D70" s="119">
        <v>0</v>
      </c>
      <c r="E70" s="119">
        <v>2</v>
      </c>
      <c r="F70" s="119">
        <v>0</v>
      </c>
      <c r="G70" s="119">
        <v>0</v>
      </c>
      <c r="H70" s="119">
        <v>0</v>
      </c>
      <c r="I70" s="119">
        <v>0</v>
      </c>
      <c r="J70" s="4">
        <f t="shared" ref="J70:J133" si="2">SUM(C70:I70)</f>
        <v>4</v>
      </c>
      <c r="K70" s="111">
        <v>19</v>
      </c>
      <c r="L70" s="3">
        <f t="shared" ref="L70:L133" si="3">J70/K70</f>
        <v>0.21052631578947367</v>
      </c>
      <c r="M70" s="109">
        <v>5</v>
      </c>
      <c r="N70" s="133" t="s">
        <v>16</v>
      </c>
      <c r="O70" s="120" t="s">
        <v>1186</v>
      </c>
      <c r="P70" s="120" t="s">
        <v>63</v>
      </c>
      <c r="Q70" s="120" t="s">
        <v>270</v>
      </c>
      <c r="R70" s="121" t="s">
        <v>308</v>
      </c>
      <c r="S70" s="127">
        <v>4</v>
      </c>
      <c r="T70" s="77"/>
      <c r="U70" s="77"/>
      <c r="V70" s="77"/>
      <c r="W70" s="77"/>
      <c r="X70" s="77"/>
      <c r="Y70" s="77"/>
      <c r="Z70" s="77"/>
    </row>
    <row r="71" spans="1:26" s="82" customFormat="1" ht="18.75" customHeight="1" x14ac:dyDescent="0.3">
      <c r="A71" s="85">
        <v>66</v>
      </c>
      <c r="B71" s="128" t="s">
        <v>1187</v>
      </c>
      <c r="C71" s="119">
        <v>0</v>
      </c>
      <c r="D71" s="119">
        <v>0</v>
      </c>
      <c r="E71" s="119">
        <v>2</v>
      </c>
      <c r="F71" s="119">
        <v>2</v>
      </c>
      <c r="G71" s="119">
        <v>0</v>
      </c>
      <c r="H71" s="119">
        <v>0</v>
      </c>
      <c r="I71" s="119">
        <v>0</v>
      </c>
      <c r="J71" s="4">
        <f t="shared" si="2"/>
        <v>4</v>
      </c>
      <c r="K71" s="111">
        <v>19</v>
      </c>
      <c r="L71" s="3">
        <f t="shared" si="3"/>
        <v>0.21052631578947367</v>
      </c>
      <c r="M71" s="109">
        <v>4</v>
      </c>
      <c r="N71" s="133" t="s">
        <v>16</v>
      </c>
      <c r="O71" s="120" t="s">
        <v>1188</v>
      </c>
      <c r="P71" s="120" t="s">
        <v>188</v>
      </c>
      <c r="Q71" s="120" t="s">
        <v>98</v>
      </c>
      <c r="R71" s="121" t="s">
        <v>514</v>
      </c>
      <c r="S71" s="127">
        <v>4</v>
      </c>
      <c r="T71" s="77"/>
      <c r="U71" s="77"/>
      <c r="V71" s="77"/>
      <c r="W71" s="77"/>
      <c r="X71" s="77"/>
      <c r="Y71" s="77"/>
      <c r="Z71" s="77"/>
    </row>
    <row r="72" spans="1:26" s="82" customFormat="1" ht="18.75" customHeight="1" x14ac:dyDescent="0.3">
      <c r="A72" s="85">
        <v>67</v>
      </c>
      <c r="B72" s="128" t="s">
        <v>1189</v>
      </c>
      <c r="C72" s="119">
        <v>0</v>
      </c>
      <c r="D72" s="119">
        <v>0</v>
      </c>
      <c r="E72" s="119">
        <v>2</v>
      </c>
      <c r="F72" s="119">
        <v>2</v>
      </c>
      <c r="G72" s="119">
        <v>0</v>
      </c>
      <c r="H72" s="119">
        <v>0</v>
      </c>
      <c r="I72" s="119">
        <v>0</v>
      </c>
      <c r="J72" s="4">
        <f t="shared" si="2"/>
        <v>4</v>
      </c>
      <c r="K72" s="111">
        <v>19</v>
      </c>
      <c r="L72" s="3">
        <f t="shared" si="3"/>
        <v>0.21052631578947367</v>
      </c>
      <c r="M72" s="115">
        <v>1</v>
      </c>
      <c r="N72" s="133" t="s">
        <v>16</v>
      </c>
      <c r="O72" s="120" t="s">
        <v>1190</v>
      </c>
      <c r="P72" s="120" t="s">
        <v>1191</v>
      </c>
      <c r="Q72" s="120" t="s">
        <v>1192</v>
      </c>
      <c r="R72" s="121" t="s">
        <v>1193</v>
      </c>
      <c r="S72" s="127">
        <v>4</v>
      </c>
      <c r="T72" s="77"/>
      <c r="U72" s="77"/>
      <c r="V72" s="77"/>
      <c r="W72" s="77"/>
      <c r="X72" s="77"/>
      <c r="Y72" s="77"/>
      <c r="Z72" s="77"/>
    </row>
    <row r="73" spans="1:26" s="82" customFormat="1" ht="18.75" customHeight="1" x14ac:dyDescent="0.3">
      <c r="A73" s="85">
        <v>68</v>
      </c>
      <c r="B73" s="128" t="s">
        <v>1194</v>
      </c>
      <c r="C73" s="126">
        <v>2</v>
      </c>
      <c r="D73" s="119">
        <v>0</v>
      </c>
      <c r="E73" s="119">
        <v>2</v>
      </c>
      <c r="F73" s="119">
        <v>0</v>
      </c>
      <c r="G73" s="119">
        <v>0</v>
      </c>
      <c r="H73" s="119">
        <v>0</v>
      </c>
      <c r="I73" s="119">
        <v>0</v>
      </c>
      <c r="J73" s="4">
        <f t="shared" si="2"/>
        <v>4</v>
      </c>
      <c r="K73" s="111">
        <v>19</v>
      </c>
      <c r="L73" s="3">
        <f t="shared" si="3"/>
        <v>0.21052631578947367</v>
      </c>
      <c r="M73" s="109">
        <v>4</v>
      </c>
      <c r="N73" s="133" t="s">
        <v>16</v>
      </c>
      <c r="O73" s="120" t="s">
        <v>612</v>
      </c>
      <c r="P73" s="120" t="s">
        <v>59</v>
      </c>
      <c r="Q73" s="120" t="s">
        <v>150</v>
      </c>
      <c r="R73" s="121" t="s">
        <v>1067</v>
      </c>
      <c r="S73" s="127">
        <v>4</v>
      </c>
      <c r="T73" s="77"/>
      <c r="U73" s="77"/>
      <c r="V73" s="77"/>
      <c r="W73" s="77"/>
      <c r="X73" s="77"/>
      <c r="Y73" s="77"/>
      <c r="Z73" s="77"/>
    </row>
    <row r="74" spans="1:26" s="82" customFormat="1" ht="18.75" customHeight="1" x14ac:dyDescent="0.3">
      <c r="A74" s="85">
        <v>69</v>
      </c>
      <c r="B74" s="134" t="s">
        <v>1195</v>
      </c>
      <c r="C74" s="96">
        <v>0</v>
      </c>
      <c r="D74" s="97">
        <v>0</v>
      </c>
      <c r="E74" s="97">
        <v>2</v>
      </c>
      <c r="F74" s="97">
        <v>2</v>
      </c>
      <c r="G74" s="97">
        <v>0</v>
      </c>
      <c r="H74" s="97">
        <v>0</v>
      </c>
      <c r="I74" s="97">
        <v>0</v>
      </c>
      <c r="J74" s="4">
        <f t="shared" si="2"/>
        <v>4</v>
      </c>
      <c r="K74" s="111">
        <v>19</v>
      </c>
      <c r="L74" s="3">
        <f t="shared" si="3"/>
        <v>0.21052631578947367</v>
      </c>
      <c r="M74" s="115">
        <v>5</v>
      </c>
      <c r="N74" s="135" t="s">
        <v>16</v>
      </c>
      <c r="O74" s="124" t="s">
        <v>1196</v>
      </c>
      <c r="P74" s="124" t="s">
        <v>758</v>
      </c>
      <c r="Q74" s="124" t="s">
        <v>262</v>
      </c>
      <c r="R74" s="103" t="s">
        <v>146</v>
      </c>
      <c r="S74" s="132">
        <v>4</v>
      </c>
      <c r="T74" s="77"/>
      <c r="U74" s="77"/>
      <c r="V74" s="77"/>
      <c r="W74" s="77"/>
      <c r="X74" s="77"/>
      <c r="Y74" s="77"/>
      <c r="Z74" s="77"/>
    </row>
    <row r="75" spans="1:26" s="82" customFormat="1" ht="18.75" customHeight="1" x14ac:dyDescent="0.3">
      <c r="A75" s="85">
        <v>70</v>
      </c>
      <c r="B75" s="134" t="s">
        <v>1197</v>
      </c>
      <c r="C75" s="96">
        <v>2</v>
      </c>
      <c r="D75" s="98">
        <v>2</v>
      </c>
      <c r="E75" s="97">
        <v>0</v>
      </c>
      <c r="F75" s="97">
        <v>0</v>
      </c>
      <c r="G75" s="97">
        <v>0</v>
      </c>
      <c r="H75" s="97">
        <v>0</v>
      </c>
      <c r="I75" s="97">
        <v>0</v>
      </c>
      <c r="J75" s="4">
        <f t="shared" si="2"/>
        <v>4</v>
      </c>
      <c r="K75" s="111">
        <v>19</v>
      </c>
      <c r="L75" s="3">
        <f t="shared" si="3"/>
        <v>0.21052631578947367</v>
      </c>
      <c r="M75" s="115">
        <v>5</v>
      </c>
      <c r="N75" s="135" t="s">
        <v>16</v>
      </c>
      <c r="O75" s="124" t="s">
        <v>1119</v>
      </c>
      <c r="P75" s="124" t="s">
        <v>83</v>
      </c>
      <c r="Q75" s="124" t="s">
        <v>53</v>
      </c>
      <c r="R75" s="103" t="s">
        <v>146</v>
      </c>
      <c r="S75" s="132">
        <v>4</v>
      </c>
      <c r="T75" s="77"/>
      <c r="U75" s="77"/>
      <c r="V75" s="77"/>
      <c r="W75" s="77"/>
      <c r="X75" s="77"/>
      <c r="Y75" s="77"/>
      <c r="Z75" s="77"/>
    </row>
    <row r="76" spans="1:26" s="82" customFormat="1" ht="18.75" customHeight="1" x14ac:dyDescent="0.3">
      <c r="A76" s="85">
        <v>71</v>
      </c>
      <c r="B76" s="129" t="s">
        <v>1198</v>
      </c>
      <c r="C76" s="96">
        <v>2</v>
      </c>
      <c r="D76" s="97">
        <v>0</v>
      </c>
      <c r="E76" s="97">
        <v>2</v>
      </c>
      <c r="F76" s="97">
        <v>0</v>
      </c>
      <c r="G76" s="97">
        <v>0</v>
      </c>
      <c r="H76" s="130">
        <v>0</v>
      </c>
      <c r="I76" s="97">
        <v>0</v>
      </c>
      <c r="J76" s="4">
        <f t="shared" si="2"/>
        <v>4</v>
      </c>
      <c r="K76" s="111">
        <v>19</v>
      </c>
      <c r="L76" s="3">
        <f t="shared" si="3"/>
        <v>0.21052631578947367</v>
      </c>
      <c r="M76" s="115">
        <v>4</v>
      </c>
      <c r="N76" s="135" t="s">
        <v>16</v>
      </c>
      <c r="O76" s="131" t="s">
        <v>1199</v>
      </c>
      <c r="P76" s="120" t="s">
        <v>212</v>
      </c>
      <c r="Q76" s="120" t="s">
        <v>796</v>
      </c>
      <c r="R76" s="103" t="s">
        <v>728</v>
      </c>
      <c r="S76" s="132">
        <v>4</v>
      </c>
      <c r="T76" s="77"/>
      <c r="U76" s="77"/>
      <c r="V76" s="77"/>
      <c r="W76" s="77"/>
      <c r="X76" s="77"/>
      <c r="Y76" s="77"/>
      <c r="Z76" s="77"/>
    </row>
    <row r="77" spans="1:26" s="82" customFormat="1" ht="18.75" customHeight="1" x14ac:dyDescent="0.3">
      <c r="A77" s="85">
        <v>72</v>
      </c>
      <c r="B77" s="128" t="s">
        <v>1200</v>
      </c>
      <c r="C77" s="126">
        <v>0</v>
      </c>
      <c r="D77" s="119">
        <v>0</v>
      </c>
      <c r="E77" s="119">
        <v>0</v>
      </c>
      <c r="F77" s="119">
        <v>0</v>
      </c>
      <c r="G77" s="119">
        <v>0</v>
      </c>
      <c r="H77" s="119">
        <v>0</v>
      </c>
      <c r="I77" s="119">
        <v>4</v>
      </c>
      <c r="J77" s="4">
        <f t="shared" si="2"/>
        <v>4</v>
      </c>
      <c r="K77" s="111">
        <v>19</v>
      </c>
      <c r="L77" s="3">
        <f t="shared" si="3"/>
        <v>0.21052631578947367</v>
      </c>
      <c r="M77" s="109">
        <v>6</v>
      </c>
      <c r="N77" s="133" t="s">
        <v>16</v>
      </c>
      <c r="O77" s="120" t="s">
        <v>1201</v>
      </c>
      <c r="P77" s="120" t="s">
        <v>230</v>
      </c>
      <c r="Q77" s="120" t="s">
        <v>235</v>
      </c>
      <c r="R77" s="121" t="s">
        <v>608</v>
      </c>
      <c r="S77" s="127">
        <v>4</v>
      </c>
      <c r="T77" s="77"/>
      <c r="U77" s="77"/>
      <c r="V77" s="77"/>
      <c r="W77" s="77"/>
      <c r="X77" s="77"/>
      <c r="Y77" s="77"/>
      <c r="Z77" s="77"/>
    </row>
    <row r="78" spans="1:26" s="82" customFormat="1" ht="18.75" customHeight="1" x14ac:dyDescent="0.3">
      <c r="A78" s="85">
        <v>73</v>
      </c>
      <c r="B78" s="128" t="s">
        <v>1202</v>
      </c>
      <c r="C78" s="126">
        <v>2</v>
      </c>
      <c r="D78" s="119">
        <v>0</v>
      </c>
      <c r="E78" s="119">
        <v>0</v>
      </c>
      <c r="F78" s="119">
        <v>0</v>
      </c>
      <c r="G78" s="119">
        <v>0</v>
      </c>
      <c r="H78" s="119">
        <v>2</v>
      </c>
      <c r="I78" s="119">
        <v>0</v>
      </c>
      <c r="J78" s="4">
        <f t="shared" si="2"/>
        <v>4</v>
      </c>
      <c r="K78" s="111">
        <v>19</v>
      </c>
      <c r="L78" s="3">
        <f t="shared" si="3"/>
        <v>0.21052631578947367</v>
      </c>
      <c r="M78" s="109">
        <v>6</v>
      </c>
      <c r="N78" s="133" t="s">
        <v>16</v>
      </c>
      <c r="O78" s="120" t="s">
        <v>1203</v>
      </c>
      <c r="P78" s="120" t="s">
        <v>1136</v>
      </c>
      <c r="Q78" s="120" t="s">
        <v>403</v>
      </c>
      <c r="R78" s="121" t="s">
        <v>608</v>
      </c>
      <c r="S78" s="127">
        <v>4</v>
      </c>
      <c r="T78" s="77"/>
      <c r="U78" s="77"/>
      <c r="V78" s="77"/>
      <c r="W78" s="77"/>
      <c r="X78" s="77"/>
      <c r="Y78" s="77"/>
      <c r="Z78" s="77"/>
    </row>
    <row r="79" spans="1:26" s="82" customFormat="1" ht="18.75" customHeight="1" x14ac:dyDescent="0.3">
      <c r="A79" s="85">
        <v>74</v>
      </c>
      <c r="B79" s="125" t="s">
        <v>1205</v>
      </c>
      <c r="C79" s="119">
        <v>2</v>
      </c>
      <c r="D79" s="119">
        <v>0</v>
      </c>
      <c r="E79" s="119">
        <v>0</v>
      </c>
      <c r="F79" s="119">
        <v>2</v>
      </c>
      <c r="G79" s="119">
        <v>0</v>
      </c>
      <c r="H79" s="119">
        <v>0</v>
      </c>
      <c r="I79" s="119">
        <v>0</v>
      </c>
      <c r="J79" s="4">
        <f t="shared" si="2"/>
        <v>4</v>
      </c>
      <c r="K79" s="111">
        <v>19</v>
      </c>
      <c r="L79" s="3">
        <f t="shared" si="3"/>
        <v>0.21052631578947367</v>
      </c>
      <c r="M79" s="109">
        <v>5</v>
      </c>
      <c r="N79" s="133" t="s">
        <v>16</v>
      </c>
      <c r="O79" s="120" t="s">
        <v>1206</v>
      </c>
      <c r="P79" s="120" t="s">
        <v>675</v>
      </c>
      <c r="Q79" s="120" t="s">
        <v>49</v>
      </c>
      <c r="R79" s="121" t="s">
        <v>308</v>
      </c>
      <c r="S79" s="127">
        <v>4</v>
      </c>
      <c r="T79" s="77"/>
      <c r="U79" s="77"/>
      <c r="V79" s="77"/>
      <c r="W79" s="77"/>
      <c r="X79" s="77"/>
      <c r="Y79" s="77"/>
      <c r="Z79" s="77"/>
    </row>
    <row r="80" spans="1:26" s="82" customFormat="1" ht="18.75" customHeight="1" x14ac:dyDescent="0.3">
      <c r="A80" s="85">
        <v>75</v>
      </c>
      <c r="B80" s="128" t="s">
        <v>1207</v>
      </c>
      <c r="C80" s="119">
        <v>2</v>
      </c>
      <c r="D80" s="119">
        <v>0</v>
      </c>
      <c r="E80" s="119">
        <v>2</v>
      </c>
      <c r="F80" s="119">
        <v>0</v>
      </c>
      <c r="G80" s="119">
        <v>0</v>
      </c>
      <c r="H80" s="119">
        <v>0</v>
      </c>
      <c r="I80" s="119">
        <v>0</v>
      </c>
      <c r="J80" s="4">
        <f t="shared" si="2"/>
        <v>4</v>
      </c>
      <c r="K80" s="111">
        <v>19</v>
      </c>
      <c r="L80" s="3">
        <f t="shared" si="3"/>
        <v>0.21052631578947367</v>
      </c>
      <c r="M80" s="115">
        <v>2</v>
      </c>
      <c r="N80" s="135" t="s">
        <v>16</v>
      </c>
      <c r="O80" s="120" t="s">
        <v>1208</v>
      </c>
      <c r="P80" s="120" t="s">
        <v>52</v>
      </c>
      <c r="Q80" s="120" t="s">
        <v>53</v>
      </c>
      <c r="R80" s="121" t="s">
        <v>1127</v>
      </c>
      <c r="S80" s="132">
        <v>4</v>
      </c>
      <c r="T80" s="77"/>
      <c r="U80" s="77"/>
      <c r="V80" s="77"/>
      <c r="W80" s="77"/>
      <c r="X80" s="77"/>
      <c r="Y80" s="77"/>
      <c r="Z80" s="77"/>
    </row>
    <row r="81" spans="1:26" s="82" customFormat="1" ht="18.75" customHeight="1" x14ac:dyDescent="0.3">
      <c r="A81" s="85">
        <v>76</v>
      </c>
      <c r="B81" s="125" t="s">
        <v>1079</v>
      </c>
      <c r="C81" s="137">
        <v>2</v>
      </c>
      <c r="D81" s="137">
        <v>0</v>
      </c>
      <c r="E81" s="137">
        <v>2</v>
      </c>
      <c r="F81" s="137">
        <v>0</v>
      </c>
      <c r="G81" s="137">
        <v>0</v>
      </c>
      <c r="H81" s="137">
        <v>0</v>
      </c>
      <c r="I81" s="137">
        <v>0</v>
      </c>
      <c r="J81" s="4">
        <f t="shared" si="2"/>
        <v>4</v>
      </c>
      <c r="K81" s="111">
        <v>19</v>
      </c>
      <c r="L81" s="3">
        <f t="shared" si="3"/>
        <v>0.21052631578947367</v>
      </c>
      <c r="M81" s="109">
        <v>4</v>
      </c>
      <c r="N81" s="133" t="s">
        <v>16</v>
      </c>
      <c r="O81" s="120" t="s">
        <v>1209</v>
      </c>
      <c r="P81" s="120" t="s">
        <v>456</v>
      </c>
      <c r="Q81" s="120" t="s">
        <v>139</v>
      </c>
      <c r="R81" s="121" t="s">
        <v>308</v>
      </c>
      <c r="S81" s="127">
        <v>4</v>
      </c>
      <c r="T81" s="77"/>
      <c r="U81" s="77"/>
      <c r="V81" s="77"/>
      <c r="W81" s="77"/>
      <c r="X81" s="77"/>
      <c r="Y81" s="77"/>
      <c r="Z81" s="77"/>
    </row>
    <row r="82" spans="1:26" s="82" customFormat="1" ht="18.75" customHeight="1" x14ac:dyDescent="0.3">
      <c r="A82" s="85">
        <v>77</v>
      </c>
      <c r="B82" s="128" t="s">
        <v>1210</v>
      </c>
      <c r="C82" s="126">
        <v>2</v>
      </c>
      <c r="D82" s="119">
        <v>0</v>
      </c>
      <c r="E82" s="119">
        <v>2</v>
      </c>
      <c r="F82" s="119">
        <v>0</v>
      </c>
      <c r="G82" s="119">
        <v>0</v>
      </c>
      <c r="H82" s="119">
        <v>0</v>
      </c>
      <c r="I82" s="119">
        <v>0</v>
      </c>
      <c r="J82" s="4">
        <f t="shared" si="2"/>
        <v>4</v>
      </c>
      <c r="K82" s="111">
        <v>19</v>
      </c>
      <c r="L82" s="3">
        <f t="shared" si="3"/>
        <v>0.21052631578947367</v>
      </c>
      <c r="M82" s="109">
        <v>5</v>
      </c>
      <c r="N82" s="133" t="s">
        <v>16</v>
      </c>
      <c r="O82" s="120" t="s">
        <v>1211</v>
      </c>
      <c r="P82" s="120" t="s">
        <v>586</v>
      </c>
      <c r="Q82" s="120" t="s">
        <v>270</v>
      </c>
      <c r="R82" s="121" t="s">
        <v>409</v>
      </c>
      <c r="S82" s="127">
        <v>4</v>
      </c>
      <c r="T82" s="77"/>
      <c r="U82" s="77"/>
      <c r="V82" s="77"/>
      <c r="W82" s="77"/>
      <c r="X82" s="77"/>
      <c r="Y82" s="77"/>
      <c r="Z82" s="77"/>
    </row>
    <row r="83" spans="1:26" s="82" customFormat="1" ht="18.75" customHeight="1" x14ac:dyDescent="0.3">
      <c r="A83" s="85">
        <v>78</v>
      </c>
      <c r="B83" s="125" t="s">
        <v>1212</v>
      </c>
      <c r="C83" s="119">
        <v>0</v>
      </c>
      <c r="D83" s="119">
        <v>0</v>
      </c>
      <c r="E83" s="119">
        <v>0</v>
      </c>
      <c r="F83" s="119">
        <v>0</v>
      </c>
      <c r="G83" s="119">
        <v>0</v>
      </c>
      <c r="H83" s="119">
        <v>0</v>
      </c>
      <c r="I83" s="119">
        <v>4</v>
      </c>
      <c r="J83" s="4">
        <f t="shared" si="2"/>
        <v>4</v>
      </c>
      <c r="K83" s="111">
        <v>19</v>
      </c>
      <c r="L83" s="3">
        <f t="shared" si="3"/>
        <v>0.21052631578947367</v>
      </c>
      <c r="M83" s="109">
        <v>5</v>
      </c>
      <c r="N83" s="133" t="s">
        <v>16</v>
      </c>
      <c r="O83" s="120" t="s">
        <v>1213</v>
      </c>
      <c r="P83" s="120" t="s">
        <v>88</v>
      </c>
      <c r="Q83" s="120" t="s">
        <v>53</v>
      </c>
      <c r="R83" s="121" t="s">
        <v>308</v>
      </c>
      <c r="S83" s="127">
        <v>4</v>
      </c>
      <c r="T83" s="77"/>
      <c r="U83" s="77"/>
      <c r="V83" s="77"/>
      <c r="W83" s="77"/>
      <c r="X83" s="77"/>
      <c r="Y83" s="77"/>
      <c r="Z83" s="77"/>
    </row>
    <row r="84" spans="1:26" s="82" customFormat="1" ht="18.75" customHeight="1" x14ac:dyDescent="0.3">
      <c r="A84" s="85">
        <v>79</v>
      </c>
      <c r="B84" s="128" t="s">
        <v>1214</v>
      </c>
      <c r="C84" s="119">
        <v>0</v>
      </c>
      <c r="D84" s="119">
        <v>0</v>
      </c>
      <c r="E84" s="119">
        <v>4</v>
      </c>
      <c r="F84" s="119">
        <v>0</v>
      </c>
      <c r="G84" s="119">
        <v>0</v>
      </c>
      <c r="H84" s="119">
        <v>0</v>
      </c>
      <c r="I84" s="119">
        <v>0</v>
      </c>
      <c r="J84" s="4">
        <f t="shared" si="2"/>
        <v>4</v>
      </c>
      <c r="K84" s="111">
        <v>19</v>
      </c>
      <c r="L84" s="3">
        <f t="shared" si="3"/>
        <v>0.21052631578947367</v>
      </c>
      <c r="M84" s="109">
        <v>4</v>
      </c>
      <c r="N84" s="133" t="s">
        <v>16</v>
      </c>
      <c r="O84" s="120" t="s">
        <v>1215</v>
      </c>
      <c r="P84" s="120" t="s">
        <v>70</v>
      </c>
      <c r="Q84" s="120" t="s">
        <v>142</v>
      </c>
      <c r="R84" s="121" t="s">
        <v>514</v>
      </c>
      <c r="S84" s="127">
        <v>4</v>
      </c>
      <c r="T84" s="77"/>
      <c r="U84" s="77"/>
      <c r="V84" s="77"/>
      <c r="W84" s="77"/>
      <c r="X84" s="77"/>
      <c r="Y84" s="77"/>
      <c r="Z84" s="77"/>
    </row>
    <row r="85" spans="1:26" s="82" customFormat="1" ht="18.75" customHeight="1" x14ac:dyDescent="0.3">
      <c r="A85" s="85">
        <v>80</v>
      </c>
      <c r="B85" s="128" t="s">
        <v>1216</v>
      </c>
      <c r="C85" s="126">
        <v>0</v>
      </c>
      <c r="D85" s="119">
        <v>0</v>
      </c>
      <c r="E85" s="119">
        <v>4</v>
      </c>
      <c r="F85" s="119">
        <v>0</v>
      </c>
      <c r="G85" s="119">
        <v>0</v>
      </c>
      <c r="H85" s="119">
        <v>0</v>
      </c>
      <c r="I85" s="119">
        <v>0</v>
      </c>
      <c r="J85" s="4">
        <f t="shared" si="2"/>
        <v>4</v>
      </c>
      <c r="K85" s="111">
        <v>19</v>
      </c>
      <c r="L85" s="3">
        <f t="shared" si="3"/>
        <v>0.21052631578947367</v>
      </c>
      <c r="M85" s="109">
        <v>4</v>
      </c>
      <c r="N85" s="133" t="s">
        <v>16</v>
      </c>
      <c r="O85" s="120" t="s">
        <v>1217</v>
      </c>
      <c r="P85" s="120" t="s">
        <v>183</v>
      </c>
      <c r="Q85" s="120" t="s">
        <v>98</v>
      </c>
      <c r="R85" s="121" t="s">
        <v>1067</v>
      </c>
      <c r="S85" s="127">
        <v>4</v>
      </c>
      <c r="T85" s="77"/>
      <c r="U85" s="77"/>
      <c r="V85" s="77"/>
      <c r="W85" s="77"/>
      <c r="X85" s="77"/>
      <c r="Y85" s="77"/>
      <c r="Z85" s="77"/>
    </row>
    <row r="86" spans="1:26" s="82" customFormat="1" ht="18.75" customHeight="1" x14ac:dyDescent="0.3">
      <c r="A86" s="85">
        <v>81</v>
      </c>
      <c r="B86" s="128" t="s">
        <v>1218</v>
      </c>
      <c r="C86" s="126">
        <v>0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119">
        <v>4</v>
      </c>
      <c r="J86" s="4">
        <f t="shared" si="2"/>
        <v>4</v>
      </c>
      <c r="K86" s="111">
        <v>19</v>
      </c>
      <c r="L86" s="3">
        <f t="shared" si="3"/>
        <v>0.21052631578947367</v>
      </c>
      <c r="M86" s="109">
        <v>4</v>
      </c>
      <c r="N86" s="133" t="s">
        <v>16</v>
      </c>
      <c r="O86" s="120" t="s">
        <v>1219</v>
      </c>
      <c r="P86" s="120" t="s">
        <v>249</v>
      </c>
      <c r="Q86" s="120" t="s">
        <v>1220</v>
      </c>
      <c r="R86" s="121" t="s">
        <v>1067</v>
      </c>
      <c r="S86" s="127">
        <v>4</v>
      </c>
      <c r="T86" s="77"/>
      <c r="U86" s="77"/>
      <c r="V86" s="77"/>
      <c r="W86" s="77"/>
      <c r="X86" s="77"/>
      <c r="Y86" s="77"/>
      <c r="Z86" s="77"/>
    </row>
    <row r="87" spans="1:26" s="82" customFormat="1" ht="18.75" customHeight="1" x14ac:dyDescent="0.3">
      <c r="A87" s="85">
        <v>82</v>
      </c>
      <c r="B87" s="128" t="s">
        <v>1221</v>
      </c>
      <c r="C87" s="126">
        <v>0</v>
      </c>
      <c r="D87" s="119">
        <v>0</v>
      </c>
      <c r="E87" s="119">
        <v>0</v>
      </c>
      <c r="F87" s="119">
        <v>0</v>
      </c>
      <c r="G87" s="119">
        <v>3</v>
      </c>
      <c r="H87" s="119">
        <v>0</v>
      </c>
      <c r="I87" s="119">
        <v>0</v>
      </c>
      <c r="J87" s="4">
        <f t="shared" si="2"/>
        <v>3</v>
      </c>
      <c r="K87" s="111">
        <v>19</v>
      </c>
      <c r="L87" s="3">
        <f t="shared" si="3"/>
        <v>0.15789473684210525</v>
      </c>
      <c r="M87" s="109">
        <v>5</v>
      </c>
      <c r="N87" s="133" t="s">
        <v>16</v>
      </c>
      <c r="O87" s="120" t="s">
        <v>1222</v>
      </c>
      <c r="P87" s="120" t="s">
        <v>149</v>
      </c>
      <c r="Q87" s="120" t="s">
        <v>1223</v>
      </c>
      <c r="R87" s="121" t="s">
        <v>1067</v>
      </c>
      <c r="S87" s="127">
        <v>4</v>
      </c>
      <c r="T87" s="77"/>
      <c r="U87" s="77"/>
      <c r="V87" s="77"/>
      <c r="W87" s="77"/>
      <c r="X87" s="77"/>
      <c r="Y87" s="77"/>
      <c r="Z87" s="77"/>
    </row>
    <row r="88" spans="1:26" s="82" customFormat="1" ht="18.75" customHeight="1" x14ac:dyDescent="0.3">
      <c r="A88" s="85">
        <v>83</v>
      </c>
      <c r="B88" s="125" t="s">
        <v>1224</v>
      </c>
      <c r="C88" s="126">
        <v>0</v>
      </c>
      <c r="D88" s="119">
        <v>0</v>
      </c>
      <c r="E88" s="119">
        <v>0</v>
      </c>
      <c r="F88" s="119">
        <v>0</v>
      </c>
      <c r="G88" s="119">
        <v>3</v>
      </c>
      <c r="H88" s="119">
        <v>0</v>
      </c>
      <c r="I88" s="119">
        <v>0</v>
      </c>
      <c r="J88" s="4">
        <f t="shared" si="2"/>
        <v>3</v>
      </c>
      <c r="K88" s="111">
        <v>19</v>
      </c>
      <c r="L88" s="3">
        <f t="shared" si="3"/>
        <v>0.15789473684210525</v>
      </c>
      <c r="M88" s="109">
        <v>7</v>
      </c>
      <c r="N88" s="133" t="s">
        <v>16</v>
      </c>
      <c r="O88" s="120" t="s">
        <v>1225</v>
      </c>
      <c r="P88" s="120" t="s">
        <v>398</v>
      </c>
      <c r="Q88" s="120" t="s">
        <v>326</v>
      </c>
      <c r="R88" s="121" t="s">
        <v>608</v>
      </c>
      <c r="S88" s="127">
        <v>4</v>
      </c>
      <c r="T88" s="77"/>
      <c r="U88" s="77"/>
      <c r="V88" s="77"/>
      <c r="W88" s="77"/>
      <c r="X88" s="77"/>
      <c r="Y88" s="77"/>
      <c r="Z88" s="77"/>
    </row>
    <row r="89" spans="1:26" s="82" customFormat="1" ht="18.75" customHeight="1" x14ac:dyDescent="0.3">
      <c r="A89" s="85">
        <v>84</v>
      </c>
      <c r="B89" s="125" t="s">
        <v>1226</v>
      </c>
      <c r="C89" s="126">
        <v>0</v>
      </c>
      <c r="D89" s="119">
        <v>0</v>
      </c>
      <c r="E89" s="119">
        <v>0</v>
      </c>
      <c r="F89" s="119">
        <v>0</v>
      </c>
      <c r="G89" s="119">
        <v>3</v>
      </c>
      <c r="H89" s="119">
        <v>0</v>
      </c>
      <c r="I89" s="119">
        <v>0</v>
      </c>
      <c r="J89" s="4">
        <f t="shared" si="2"/>
        <v>3</v>
      </c>
      <c r="K89" s="111">
        <v>19</v>
      </c>
      <c r="L89" s="3">
        <f t="shared" si="3"/>
        <v>0.15789473684210525</v>
      </c>
      <c r="M89" s="109">
        <v>5</v>
      </c>
      <c r="N89" s="133" t="s">
        <v>16</v>
      </c>
      <c r="O89" s="120" t="s">
        <v>1227</v>
      </c>
      <c r="P89" s="120" t="s">
        <v>88</v>
      </c>
      <c r="Q89" s="120" t="s">
        <v>139</v>
      </c>
      <c r="R89" s="121" t="s">
        <v>1067</v>
      </c>
      <c r="S89" s="127">
        <v>4</v>
      </c>
      <c r="T89" s="77"/>
      <c r="U89" s="77"/>
      <c r="V89" s="77"/>
      <c r="W89" s="77"/>
      <c r="X89" s="77"/>
      <c r="Y89" s="77"/>
      <c r="Z89" s="77"/>
    </row>
    <row r="90" spans="1:26" s="82" customFormat="1" ht="18.75" customHeight="1" x14ac:dyDescent="0.3">
      <c r="A90" s="85">
        <v>85</v>
      </c>
      <c r="B90" s="125" t="s">
        <v>1228</v>
      </c>
      <c r="C90" s="119">
        <v>0</v>
      </c>
      <c r="D90" s="119">
        <v>0</v>
      </c>
      <c r="E90" s="119">
        <v>0</v>
      </c>
      <c r="F90" s="119">
        <v>0</v>
      </c>
      <c r="G90" s="119">
        <v>3</v>
      </c>
      <c r="H90" s="119">
        <v>0</v>
      </c>
      <c r="I90" s="119">
        <v>0</v>
      </c>
      <c r="J90" s="4">
        <f t="shared" si="2"/>
        <v>3</v>
      </c>
      <c r="K90" s="111">
        <v>19</v>
      </c>
      <c r="L90" s="3">
        <f t="shared" si="3"/>
        <v>0.15789473684210525</v>
      </c>
      <c r="M90" s="109">
        <v>6</v>
      </c>
      <c r="N90" s="133" t="s">
        <v>16</v>
      </c>
      <c r="O90" s="120" t="s">
        <v>1229</v>
      </c>
      <c r="P90" s="120" t="s">
        <v>481</v>
      </c>
      <c r="Q90" s="120" t="s">
        <v>25</v>
      </c>
      <c r="R90" s="121" t="s">
        <v>308</v>
      </c>
      <c r="S90" s="127">
        <v>4</v>
      </c>
      <c r="T90" s="77"/>
      <c r="U90" s="77"/>
      <c r="V90" s="77"/>
      <c r="W90" s="77"/>
      <c r="X90" s="77"/>
      <c r="Y90" s="77"/>
      <c r="Z90" s="77"/>
    </row>
    <row r="91" spans="1:26" s="82" customFormat="1" ht="18.75" customHeight="1" x14ac:dyDescent="0.3">
      <c r="A91" s="85">
        <v>86</v>
      </c>
      <c r="B91" s="134" t="s">
        <v>1230</v>
      </c>
      <c r="C91" s="97">
        <v>0</v>
      </c>
      <c r="D91" s="97">
        <v>0</v>
      </c>
      <c r="E91" s="97">
        <v>0</v>
      </c>
      <c r="F91" s="97">
        <v>0</v>
      </c>
      <c r="G91" s="97">
        <v>3</v>
      </c>
      <c r="H91" s="97">
        <v>0</v>
      </c>
      <c r="I91" s="97">
        <v>0</v>
      </c>
      <c r="J91" s="4">
        <f t="shared" si="2"/>
        <v>3</v>
      </c>
      <c r="K91" s="111">
        <v>19</v>
      </c>
      <c r="L91" s="3">
        <f t="shared" si="3"/>
        <v>0.15789473684210525</v>
      </c>
      <c r="M91" s="115">
        <v>2</v>
      </c>
      <c r="N91" s="135" t="s">
        <v>16</v>
      </c>
      <c r="O91" s="124" t="s">
        <v>1231</v>
      </c>
      <c r="P91" s="124" t="s">
        <v>56</v>
      </c>
      <c r="Q91" s="124" t="s">
        <v>283</v>
      </c>
      <c r="R91" s="103" t="s">
        <v>1153</v>
      </c>
      <c r="S91" s="132">
        <v>4</v>
      </c>
      <c r="T91" s="77"/>
      <c r="U91" s="77"/>
      <c r="V91" s="77"/>
      <c r="W91" s="77"/>
      <c r="X91" s="77"/>
      <c r="Y91" s="77"/>
      <c r="Z91" s="77"/>
    </row>
    <row r="92" spans="1:26" s="82" customFormat="1" ht="18.75" customHeight="1" x14ac:dyDescent="0.3">
      <c r="A92" s="85">
        <v>87</v>
      </c>
      <c r="B92" s="86" t="s">
        <v>1232</v>
      </c>
      <c r="C92" s="87">
        <v>0</v>
      </c>
      <c r="D92" s="87">
        <v>0</v>
      </c>
      <c r="E92" s="87">
        <v>0</v>
      </c>
      <c r="F92" s="87">
        <v>0</v>
      </c>
      <c r="G92" s="87">
        <v>3</v>
      </c>
      <c r="H92" s="87">
        <v>0</v>
      </c>
      <c r="I92" s="87">
        <v>0</v>
      </c>
      <c r="J92" s="4">
        <f t="shared" si="2"/>
        <v>3</v>
      </c>
      <c r="K92" s="88">
        <v>19</v>
      </c>
      <c r="L92" s="3">
        <f t="shared" si="3"/>
        <v>0.15789473684210525</v>
      </c>
      <c r="M92" s="89">
        <v>5</v>
      </c>
      <c r="N92" s="133" t="s">
        <v>16</v>
      </c>
      <c r="O92" s="90" t="s">
        <v>1233</v>
      </c>
      <c r="P92" s="91" t="s">
        <v>1234</v>
      </c>
      <c r="Q92" s="91" t="s">
        <v>1235</v>
      </c>
      <c r="R92" s="92" t="s">
        <v>1067</v>
      </c>
      <c r="S92" s="93">
        <v>4</v>
      </c>
      <c r="T92" s="77"/>
      <c r="U92" s="77"/>
      <c r="V92" s="77"/>
      <c r="W92" s="77"/>
      <c r="X92" s="77"/>
      <c r="Y92" s="77"/>
      <c r="Z92" s="77"/>
    </row>
    <row r="93" spans="1:26" s="82" customFormat="1" ht="18.75" customHeight="1" x14ac:dyDescent="0.3">
      <c r="A93" s="85">
        <v>88</v>
      </c>
      <c r="B93" s="86" t="s">
        <v>1236</v>
      </c>
      <c r="C93" s="110">
        <v>0</v>
      </c>
      <c r="D93" s="119">
        <v>0</v>
      </c>
      <c r="E93" s="119">
        <v>0</v>
      </c>
      <c r="F93" s="119">
        <v>0</v>
      </c>
      <c r="G93" s="119">
        <v>3</v>
      </c>
      <c r="H93" s="119">
        <v>0</v>
      </c>
      <c r="I93" s="119">
        <v>0</v>
      </c>
      <c r="J93" s="4">
        <f t="shared" si="2"/>
        <v>3</v>
      </c>
      <c r="K93" s="88">
        <v>19</v>
      </c>
      <c r="L93" s="3">
        <f t="shared" si="3"/>
        <v>0.15789473684210525</v>
      </c>
      <c r="M93" s="109">
        <v>5</v>
      </c>
      <c r="N93" s="133" t="s">
        <v>16</v>
      </c>
      <c r="O93" s="90" t="s">
        <v>1237</v>
      </c>
      <c r="P93" s="90" t="s">
        <v>40</v>
      </c>
      <c r="Q93" s="91" t="s">
        <v>518</v>
      </c>
      <c r="R93" s="92" t="s">
        <v>514</v>
      </c>
      <c r="S93" s="85">
        <v>4</v>
      </c>
      <c r="T93" s="77"/>
      <c r="U93" s="77"/>
      <c r="V93" s="77"/>
      <c r="W93" s="77"/>
      <c r="X93" s="77"/>
      <c r="Y93" s="77"/>
      <c r="Z93" s="77"/>
    </row>
    <row r="94" spans="1:26" s="82" customFormat="1" ht="18.75" customHeight="1" x14ac:dyDescent="0.3">
      <c r="A94" s="85">
        <v>89</v>
      </c>
      <c r="B94" s="107" t="s">
        <v>1238</v>
      </c>
      <c r="C94" s="87">
        <v>2</v>
      </c>
      <c r="D94" s="87">
        <v>0</v>
      </c>
      <c r="E94" s="139">
        <v>0</v>
      </c>
      <c r="F94" s="87">
        <v>0</v>
      </c>
      <c r="G94" s="87">
        <v>0</v>
      </c>
      <c r="H94" s="87">
        <v>0</v>
      </c>
      <c r="I94" s="87">
        <v>0</v>
      </c>
      <c r="J94" s="4">
        <f t="shared" si="2"/>
        <v>2</v>
      </c>
      <c r="K94" s="88">
        <v>19</v>
      </c>
      <c r="L94" s="3">
        <f t="shared" si="3"/>
        <v>0.10526315789473684</v>
      </c>
      <c r="M94" s="89">
        <v>6</v>
      </c>
      <c r="N94" s="133" t="s">
        <v>16</v>
      </c>
      <c r="O94" s="90" t="s">
        <v>1239</v>
      </c>
      <c r="P94" s="91" t="s">
        <v>1240</v>
      </c>
      <c r="Q94" s="140" t="s">
        <v>205</v>
      </c>
      <c r="R94" s="92" t="s">
        <v>308</v>
      </c>
      <c r="S94" s="93">
        <v>4</v>
      </c>
      <c r="T94" s="77"/>
      <c r="U94" s="77"/>
      <c r="V94" s="77"/>
      <c r="W94" s="77"/>
      <c r="X94" s="77"/>
      <c r="Y94" s="77"/>
      <c r="Z94" s="77"/>
    </row>
    <row r="95" spans="1:26" s="82" customFormat="1" ht="18.75" customHeight="1" x14ac:dyDescent="0.3">
      <c r="A95" s="85">
        <v>90</v>
      </c>
      <c r="B95" s="86" t="s">
        <v>1241</v>
      </c>
      <c r="C95" s="111">
        <v>0</v>
      </c>
      <c r="D95" s="119">
        <v>0</v>
      </c>
      <c r="E95" s="119">
        <v>2</v>
      </c>
      <c r="F95" s="119">
        <v>0</v>
      </c>
      <c r="G95" s="119">
        <v>0</v>
      </c>
      <c r="H95" s="119">
        <v>0</v>
      </c>
      <c r="I95" s="119">
        <v>0</v>
      </c>
      <c r="J95" s="4">
        <f t="shared" si="2"/>
        <v>2</v>
      </c>
      <c r="K95" s="88">
        <v>19</v>
      </c>
      <c r="L95" s="3">
        <f t="shared" si="3"/>
        <v>0.10526315789473684</v>
      </c>
      <c r="M95" s="115">
        <v>2</v>
      </c>
      <c r="N95" s="133" t="s">
        <v>16</v>
      </c>
      <c r="O95" s="90" t="s">
        <v>1242</v>
      </c>
      <c r="P95" s="90" t="s">
        <v>83</v>
      </c>
      <c r="Q95" s="140" t="s">
        <v>25</v>
      </c>
      <c r="R95" s="92" t="s">
        <v>1193</v>
      </c>
      <c r="S95" s="85">
        <v>4</v>
      </c>
      <c r="T95" s="77"/>
      <c r="U95" s="77"/>
      <c r="V95" s="77"/>
      <c r="W95" s="77"/>
      <c r="X95" s="77"/>
      <c r="Y95" s="77"/>
      <c r="Z95" s="77"/>
    </row>
    <row r="96" spans="1:26" s="82" customFormat="1" ht="18.75" customHeight="1" x14ac:dyDescent="0.3">
      <c r="A96" s="85">
        <v>91</v>
      </c>
      <c r="B96" s="129" t="s">
        <v>1156</v>
      </c>
      <c r="C96" s="141">
        <v>0</v>
      </c>
      <c r="D96" s="97">
        <v>0</v>
      </c>
      <c r="E96" s="98">
        <v>2</v>
      </c>
      <c r="F96" s="98">
        <v>0</v>
      </c>
      <c r="G96" s="98">
        <v>0</v>
      </c>
      <c r="H96" s="98">
        <v>0</v>
      </c>
      <c r="I96" s="98">
        <v>0</v>
      </c>
      <c r="J96" s="4">
        <f t="shared" si="2"/>
        <v>2</v>
      </c>
      <c r="K96" s="88">
        <v>19</v>
      </c>
      <c r="L96" s="3">
        <f t="shared" si="3"/>
        <v>0.10526315789473684</v>
      </c>
      <c r="M96" s="115">
        <v>1</v>
      </c>
      <c r="N96" s="135" t="s">
        <v>16</v>
      </c>
      <c r="O96" s="123" t="s">
        <v>1243</v>
      </c>
      <c r="P96" s="142" t="s">
        <v>18</v>
      </c>
      <c r="Q96" s="143" t="s">
        <v>49</v>
      </c>
      <c r="R96" s="106" t="s">
        <v>110</v>
      </c>
      <c r="S96" s="135">
        <v>4</v>
      </c>
      <c r="T96" s="77"/>
      <c r="U96" s="77"/>
      <c r="V96" s="77"/>
      <c r="W96" s="77"/>
      <c r="X96" s="77"/>
      <c r="Y96" s="77"/>
      <c r="Z96" s="77"/>
    </row>
    <row r="97" spans="1:26" s="82" customFormat="1" ht="18.75" customHeight="1" x14ac:dyDescent="0.3">
      <c r="A97" s="85">
        <v>92</v>
      </c>
      <c r="B97" s="107" t="s">
        <v>1244</v>
      </c>
      <c r="C97" s="87">
        <v>0</v>
      </c>
      <c r="D97" s="87">
        <v>0</v>
      </c>
      <c r="E97" s="87">
        <v>2</v>
      </c>
      <c r="F97" s="87">
        <v>0</v>
      </c>
      <c r="G97" s="87">
        <v>0</v>
      </c>
      <c r="H97" s="87">
        <v>0</v>
      </c>
      <c r="I97" s="87">
        <v>0</v>
      </c>
      <c r="J97" s="4">
        <f t="shared" si="2"/>
        <v>2</v>
      </c>
      <c r="K97" s="88">
        <v>19</v>
      </c>
      <c r="L97" s="3">
        <f t="shared" si="3"/>
        <v>0.10526315789473684</v>
      </c>
      <c r="M97" s="89">
        <v>7</v>
      </c>
      <c r="N97" s="85" t="s">
        <v>16</v>
      </c>
      <c r="O97" s="91" t="s">
        <v>1245</v>
      </c>
      <c r="P97" s="91" t="s">
        <v>259</v>
      </c>
      <c r="Q97" s="140" t="s">
        <v>150</v>
      </c>
      <c r="R97" s="92" t="s">
        <v>308</v>
      </c>
      <c r="S97" s="127">
        <v>4</v>
      </c>
      <c r="T97" s="77"/>
      <c r="U97" s="77"/>
      <c r="V97" s="77"/>
      <c r="W97" s="77"/>
      <c r="X97" s="77"/>
      <c r="Y97" s="77"/>
      <c r="Z97" s="77"/>
    </row>
    <row r="98" spans="1:26" s="82" customFormat="1" ht="18.75" customHeight="1" x14ac:dyDescent="0.3">
      <c r="A98" s="85">
        <v>93</v>
      </c>
      <c r="B98" s="125" t="s">
        <v>1246</v>
      </c>
      <c r="C98" s="119">
        <v>2</v>
      </c>
      <c r="D98" s="119">
        <v>0</v>
      </c>
      <c r="E98" s="119">
        <v>0</v>
      </c>
      <c r="F98" s="119">
        <v>0</v>
      </c>
      <c r="G98" s="119">
        <v>0</v>
      </c>
      <c r="H98" s="119">
        <v>0</v>
      </c>
      <c r="I98" s="119">
        <v>0</v>
      </c>
      <c r="J98" s="4">
        <f t="shared" si="2"/>
        <v>2</v>
      </c>
      <c r="K98" s="111">
        <v>19</v>
      </c>
      <c r="L98" s="3">
        <f t="shared" si="3"/>
        <v>0.10526315789473684</v>
      </c>
      <c r="M98" s="109">
        <v>7</v>
      </c>
      <c r="N98" s="133" t="s">
        <v>16</v>
      </c>
      <c r="O98" s="120" t="s">
        <v>1247</v>
      </c>
      <c r="P98" s="120" t="s">
        <v>765</v>
      </c>
      <c r="Q98" s="120" t="s">
        <v>25</v>
      </c>
      <c r="R98" s="121" t="s">
        <v>308</v>
      </c>
      <c r="S98" s="127">
        <v>4</v>
      </c>
      <c r="T98" s="77"/>
      <c r="U98" s="77"/>
      <c r="V98" s="77"/>
      <c r="W98" s="77"/>
      <c r="X98" s="77"/>
      <c r="Y98" s="77"/>
      <c r="Z98" s="77"/>
    </row>
    <row r="99" spans="1:26" s="82" customFormat="1" ht="18.75" customHeight="1" x14ac:dyDescent="0.3">
      <c r="A99" s="85">
        <v>94</v>
      </c>
      <c r="B99" s="134" t="s">
        <v>1248</v>
      </c>
      <c r="C99" s="97">
        <v>2</v>
      </c>
      <c r="D99" s="97">
        <v>0</v>
      </c>
      <c r="E99" s="97">
        <v>0</v>
      </c>
      <c r="F99" s="97">
        <v>0</v>
      </c>
      <c r="G99" s="97">
        <v>0</v>
      </c>
      <c r="H99" s="97">
        <v>0</v>
      </c>
      <c r="I99" s="97">
        <v>0</v>
      </c>
      <c r="J99" s="4">
        <f t="shared" si="2"/>
        <v>2</v>
      </c>
      <c r="K99" s="111">
        <v>19</v>
      </c>
      <c r="L99" s="3">
        <f t="shared" si="3"/>
        <v>0.10526315789473684</v>
      </c>
      <c r="M99" s="115">
        <v>3</v>
      </c>
      <c r="N99" s="135" t="s">
        <v>16</v>
      </c>
      <c r="O99" s="124" t="s">
        <v>1249</v>
      </c>
      <c r="P99" s="124" t="s">
        <v>18</v>
      </c>
      <c r="Q99" s="124" t="s">
        <v>403</v>
      </c>
      <c r="R99" s="103" t="s">
        <v>1153</v>
      </c>
      <c r="S99" s="132">
        <v>4</v>
      </c>
      <c r="T99" s="77"/>
      <c r="U99" s="77"/>
      <c r="V99" s="77"/>
      <c r="W99" s="77"/>
      <c r="X99" s="77"/>
      <c r="Y99" s="77"/>
      <c r="Z99" s="77"/>
    </row>
    <row r="100" spans="1:26" s="82" customFormat="1" ht="18.75" customHeight="1" x14ac:dyDescent="0.3">
      <c r="A100" s="85">
        <v>95</v>
      </c>
      <c r="B100" s="125" t="s">
        <v>1250</v>
      </c>
      <c r="C100" s="119">
        <v>2</v>
      </c>
      <c r="D100" s="119">
        <v>0</v>
      </c>
      <c r="E100" s="119">
        <v>0</v>
      </c>
      <c r="F100" s="119">
        <v>0</v>
      </c>
      <c r="G100" s="119">
        <v>0</v>
      </c>
      <c r="H100" s="119">
        <v>0</v>
      </c>
      <c r="I100" s="119">
        <v>0</v>
      </c>
      <c r="J100" s="4">
        <f t="shared" si="2"/>
        <v>2</v>
      </c>
      <c r="K100" s="111">
        <v>19</v>
      </c>
      <c r="L100" s="3">
        <f t="shared" si="3"/>
        <v>0.10526315789473684</v>
      </c>
      <c r="M100" s="109">
        <v>7</v>
      </c>
      <c r="N100" s="133" t="s">
        <v>16</v>
      </c>
      <c r="O100" s="120" t="s">
        <v>1251</v>
      </c>
      <c r="P100" s="120" t="s">
        <v>1252</v>
      </c>
      <c r="Q100" s="120" t="s">
        <v>49</v>
      </c>
      <c r="R100" s="121" t="s">
        <v>308</v>
      </c>
      <c r="S100" s="127">
        <v>4</v>
      </c>
      <c r="T100" s="77"/>
      <c r="U100" s="77"/>
      <c r="V100" s="77"/>
      <c r="W100" s="77"/>
      <c r="X100" s="77"/>
      <c r="Y100" s="77"/>
      <c r="Z100" s="77"/>
    </row>
    <row r="101" spans="1:26" s="82" customFormat="1" ht="18.75" customHeight="1" x14ac:dyDescent="0.3">
      <c r="A101" s="85">
        <v>96</v>
      </c>
      <c r="B101" s="128" t="s">
        <v>1253</v>
      </c>
      <c r="C101" s="126">
        <v>2</v>
      </c>
      <c r="D101" s="119">
        <v>0</v>
      </c>
      <c r="E101" s="137">
        <v>0</v>
      </c>
      <c r="F101" s="119">
        <v>0</v>
      </c>
      <c r="G101" s="119">
        <v>0</v>
      </c>
      <c r="H101" s="119">
        <v>0</v>
      </c>
      <c r="I101" s="119">
        <v>0</v>
      </c>
      <c r="J101" s="4">
        <f t="shared" si="2"/>
        <v>2</v>
      </c>
      <c r="K101" s="111">
        <v>19</v>
      </c>
      <c r="L101" s="3">
        <f t="shared" si="3"/>
        <v>0.10526315789473684</v>
      </c>
      <c r="M101" s="109">
        <v>6</v>
      </c>
      <c r="N101" s="133" t="s">
        <v>16</v>
      </c>
      <c r="O101" s="120" t="s">
        <v>1254</v>
      </c>
      <c r="P101" s="120" t="s">
        <v>88</v>
      </c>
      <c r="Q101" s="120" t="s">
        <v>25</v>
      </c>
      <c r="R101" s="121" t="s">
        <v>308</v>
      </c>
      <c r="S101" s="127">
        <v>4</v>
      </c>
      <c r="T101" s="77"/>
      <c r="U101" s="77"/>
      <c r="V101" s="77"/>
      <c r="W101" s="77"/>
      <c r="X101" s="77"/>
      <c r="Y101" s="77"/>
      <c r="Z101" s="77"/>
    </row>
    <row r="102" spans="1:26" s="82" customFormat="1" ht="18.75" customHeight="1" x14ac:dyDescent="0.3">
      <c r="A102" s="85">
        <v>97</v>
      </c>
      <c r="B102" s="128" t="s">
        <v>1255</v>
      </c>
      <c r="C102" s="126">
        <v>2</v>
      </c>
      <c r="D102" s="119">
        <v>0</v>
      </c>
      <c r="E102" s="137">
        <v>0</v>
      </c>
      <c r="F102" s="119">
        <v>0</v>
      </c>
      <c r="G102" s="119">
        <v>0</v>
      </c>
      <c r="H102" s="119">
        <v>0</v>
      </c>
      <c r="I102" s="119">
        <v>0</v>
      </c>
      <c r="J102" s="4">
        <f t="shared" si="2"/>
        <v>2</v>
      </c>
      <c r="K102" s="111">
        <v>19</v>
      </c>
      <c r="L102" s="3">
        <f t="shared" si="3"/>
        <v>0.10526315789473684</v>
      </c>
      <c r="M102" s="109">
        <v>6</v>
      </c>
      <c r="N102" s="133" t="s">
        <v>16</v>
      </c>
      <c r="O102" s="120" t="s">
        <v>1256</v>
      </c>
      <c r="P102" s="120" t="s">
        <v>52</v>
      </c>
      <c r="Q102" s="120" t="s">
        <v>1257</v>
      </c>
      <c r="R102" s="121" t="s">
        <v>308</v>
      </c>
      <c r="S102" s="127">
        <v>4</v>
      </c>
      <c r="T102" s="77"/>
      <c r="U102" s="77"/>
      <c r="V102" s="77"/>
      <c r="W102" s="77"/>
      <c r="X102" s="77"/>
      <c r="Y102" s="77"/>
      <c r="Z102" s="77"/>
    </row>
    <row r="103" spans="1:26" s="82" customFormat="1" ht="18.75" customHeight="1" x14ac:dyDescent="0.3">
      <c r="A103" s="85">
        <v>98</v>
      </c>
      <c r="B103" s="128" t="s">
        <v>1258</v>
      </c>
      <c r="C103" s="126">
        <v>0</v>
      </c>
      <c r="D103" s="119">
        <v>0</v>
      </c>
      <c r="E103" s="137">
        <v>2</v>
      </c>
      <c r="F103" s="119">
        <v>0</v>
      </c>
      <c r="G103" s="119">
        <v>0</v>
      </c>
      <c r="H103" s="119">
        <v>0</v>
      </c>
      <c r="I103" s="119">
        <v>0</v>
      </c>
      <c r="J103" s="4">
        <f t="shared" si="2"/>
        <v>2</v>
      </c>
      <c r="K103" s="111">
        <v>19</v>
      </c>
      <c r="L103" s="3">
        <f t="shared" si="3"/>
        <v>0.10526315789473684</v>
      </c>
      <c r="M103" s="109">
        <v>6</v>
      </c>
      <c r="N103" s="133" t="s">
        <v>16</v>
      </c>
      <c r="O103" s="120" t="s">
        <v>1259</v>
      </c>
      <c r="P103" s="120" t="s">
        <v>491</v>
      </c>
      <c r="Q103" s="120" t="s">
        <v>479</v>
      </c>
      <c r="R103" s="121" t="s">
        <v>308</v>
      </c>
      <c r="S103" s="127">
        <v>4</v>
      </c>
      <c r="T103" s="77"/>
      <c r="U103" s="77"/>
      <c r="V103" s="77"/>
      <c r="W103" s="77"/>
      <c r="X103" s="77"/>
      <c r="Y103" s="77"/>
      <c r="Z103" s="77"/>
    </row>
    <row r="104" spans="1:26" s="82" customFormat="1" ht="18.75" customHeight="1" x14ac:dyDescent="0.3">
      <c r="A104" s="85">
        <v>99</v>
      </c>
      <c r="B104" s="128" t="s">
        <v>1260</v>
      </c>
      <c r="C104" s="119">
        <v>2</v>
      </c>
      <c r="D104" s="119">
        <v>0</v>
      </c>
      <c r="E104" s="119">
        <v>0</v>
      </c>
      <c r="F104" s="119">
        <v>0</v>
      </c>
      <c r="G104" s="119">
        <v>0</v>
      </c>
      <c r="H104" s="119">
        <v>0</v>
      </c>
      <c r="I104" s="119">
        <v>0</v>
      </c>
      <c r="J104" s="4">
        <f t="shared" si="2"/>
        <v>2</v>
      </c>
      <c r="K104" s="111">
        <v>19</v>
      </c>
      <c r="L104" s="3">
        <f t="shared" si="3"/>
        <v>0.10526315789473684</v>
      </c>
      <c r="M104" s="109">
        <v>6</v>
      </c>
      <c r="N104" s="133" t="s">
        <v>16</v>
      </c>
      <c r="O104" s="120" t="s">
        <v>1261</v>
      </c>
      <c r="P104" s="120" t="s">
        <v>109</v>
      </c>
      <c r="Q104" s="120" t="s">
        <v>25</v>
      </c>
      <c r="R104" s="121" t="s">
        <v>514</v>
      </c>
      <c r="S104" s="127">
        <v>4</v>
      </c>
      <c r="T104" s="77"/>
      <c r="U104" s="77"/>
      <c r="V104" s="77"/>
      <c r="W104" s="77"/>
      <c r="X104" s="77"/>
      <c r="Y104" s="77"/>
      <c r="Z104" s="77"/>
    </row>
    <row r="105" spans="1:26" s="82" customFormat="1" ht="18.75" customHeight="1" x14ac:dyDescent="0.3">
      <c r="A105" s="85">
        <v>100</v>
      </c>
      <c r="B105" s="128" t="s">
        <v>1262</v>
      </c>
      <c r="C105" s="119">
        <v>0</v>
      </c>
      <c r="D105" s="119">
        <v>0</v>
      </c>
      <c r="E105" s="119">
        <v>2</v>
      </c>
      <c r="F105" s="119">
        <v>0</v>
      </c>
      <c r="G105" s="119">
        <v>0</v>
      </c>
      <c r="H105" s="119">
        <v>0</v>
      </c>
      <c r="I105" s="119">
        <v>0</v>
      </c>
      <c r="J105" s="4">
        <f t="shared" si="2"/>
        <v>2</v>
      </c>
      <c r="K105" s="111">
        <v>19</v>
      </c>
      <c r="L105" s="3">
        <f t="shared" si="3"/>
        <v>0.10526315789473684</v>
      </c>
      <c r="M105" s="109">
        <v>6</v>
      </c>
      <c r="N105" s="133" t="s">
        <v>16</v>
      </c>
      <c r="O105" s="120" t="s">
        <v>1263</v>
      </c>
      <c r="P105" s="120" t="s">
        <v>1264</v>
      </c>
      <c r="Q105" s="120" t="s">
        <v>1265</v>
      </c>
      <c r="R105" s="121" t="s">
        <v>514</v>
      </c>
      <c r="S105" s="127">
        <v>4</v>
      </c>
      <c r="T105" s="77"/>
      <c r="U105" s="77"/>
      <c r="V105" s="77"/>
      <c r="W105" s="77"/>
      <c r="X105" s="77"/>
      <c r="Y105" s="77"/>
      <c r="Z105" s="77"/>
    </row>
    <row r="106" spans="1:26" s="82" customFormat="1" ht="18.75" customHeight="1" x14ac:dyDescent="0.3">
      <c r="A106" s="85">
        <v>101</v>
      </c>
      <c r="B106" s="128" t="s">
        <v>1266</v>
      </c>
      <c r="C106" s="126">
        <v>2</v>
      </c>
      <c r="D106" s="119">
        <v>0</v>
      </c>
      <c r="E106" s="119">
        <v>0</v>
      </c>
      <c r="F106" s="119">
        <v>0</v>
      </c>
      <c r="G106" s="119">
        <v>0</v>
      </c>
      <c r="H106" s="119">
        <v>0</v>
      </c>
      <c r="I106" s="119">
        <v>0</v>
      </c>
      <c r="J106" s="4">
        <f t="shared" si="2"/>
        <v>2</v>
      </c>
      <c r="K106" s="111">
        <v>19</v>
      </c>
      <c r="L106" s="3">
        <f t="shared" si="3"/>
        <v>0.10526315789473684</v>
      </c>
      <c r="M106" s="109">
        <v>6</v>
      </c>
      <c r="N106" s="133" t="s">
        <v>16</v>
      </c>
      <c r="O106" s="120" t="s">
        <v>1267</v>
      </c>
      <c r="P106" s="120" t="s">
        <v>491</v>
      </c>
      <c r="Q106" s="120" t="s">
        <v>201</v>
      </c>
      <c r="R106" s="121" t="s">
        <v>514</v>
      </c>
      <c r="S106" s="127">
        <v>4</v>
      </c>
      <c r="T106" s="77"/>
      <c r="U106" s="77"/>
      <c r="V106" s="77"/>
      <c r="W106" s="77"/>
      <c r="X106" s="77"/>
      <c r="Y106" s="77"/>
      <c r="Z106" s="77"/>
    </row>
    <row r="107" spans="1:26" s="82" customFormat="1" ht="18.75" customHeight="1" x14ac:dyDescent="0.3">
      <c r="A107" s="85">
        <v>102</v>
      </c>
      <c r="B107" s="134" t="s">
        <v>1268</v>
      </c>
      <c r="C107" s="97">
        <v>2</v>
      </c>
      <c r="D107" s="97">
        <v>0</v>
      </c>
      <c r="E107" s="97">
        <v>0</v>
      </c>
      <c r="F107" s="97">
        <v>0</v>
      </c>
      <c r="G107" s="97">
        <v>0</v>
      </c>
      <c r="H107" s="97">
        <v>0</v>
      </c>
      <c r="I107" s="97">
        <v>0</v>
      </c>
      <c r="J107" s="4">
        <f t="shared" si="2"/>
        <v>2</v>
      </c>
      <c r="K107" s="111">
        <v>19</v>
      </c>
      <c r="L107" s="3">
        <f t="shared" si="3"/>
        <v>0.10526315789473684</v>
      </c>
      <c r="M107" s="115">
        <v>3</v>
      </c>
      <c r="N107" s="135" t="s">
        <v>16</v>
      </c>
      <c r="O107" s="124" t="s">
        <v>1269</v>
      </c>
      <c r="P107" s="124" t="s">
        <v>113</v>
      </c>
      <c r="Q107" s="124" t="s">
        <v>561</v>
      </c>
      <c r="R107" s="103" t="s">
        <v>1153</v>
      </c>
      <c r="S107" s="132">
        <v>4</v>
      </c>
      <c r="T107" s="77"/>
      <c r="U107" s="77"/>
      <c r="V107" s="77"/>
      <c r="W107" s="77"/>
      <c r="X107" s="77"/>
      <c r="Y107" s="77"/>
      <c r="Z107" s="77"/>
    </row>
    <row r="108" spans="1:26" s="82" customFormat="1" ht="18.75" customHeight="1" x14ac:dyDescent="0.3">
      <c r="A108" s="85">
        <v>103</v>
      </c>
      <c r="B108" s="129" t="s">
        <v>1270</v>
      </c>
      <c r="C108" s="96">
        <v>2</v>
      </c>
      <c r="D108" s="97">
        <v>0</v>
      </c>
      <c r="E108" s="97">
        <v>0</v>
      </c>
      <c r="F108" s="97">
        <v>0</v>
      </c>
      <c r="G108" s="97">
        <v>0</v>
      </c>
      <c r="H108" s="130">
        <v>0</v>
      </c>
      <c r="I108" s="97">
        <v>0</v>
      </c>
      <c r="J108" s="4">
        <f t="shared" si="2"/>
        <v>2</v>
      </c>
      <c r="K108" s="111">
        <v>19</v>
      </c>
      <c r="L108" s="3">
        <f t="shared" si="3"/>
        <v>0.10526315789473684</v>
      </c>
      <c r="M108" s="115">
        <v>5</v>
      </c>
      <c r="N108" s="135" t="s">
        <v>16</v>
      </c>
      <c r="O108" s="131" t="s">
        <v>1271</v>
      </c>
      <c r="P108" s="120" t="s">
        <v>113</v>
      </c>
      <c r="Q108" s="120" t="s">
        <v>53</v>
      </c>
      <c r="R108" s="103" t="s">
        <v>728</v>
      </c>
      <c r="S108" s="132">
        <v>4</v>
      </c>
      <c r="T108" s="77"/>
      <c r="U108" s="77"/>
      <c r="V108" s="77"/>
      <c r="W108" s="77"/>
      <c r="X108" s="77"/>
      <c r="Y108" s="77"/>
      <c r="Z108" s="77"/>
    </row>
    <row r="109" spans="1:26" s="82" customFormat="1" ht="18.75" customHeight="1" x14ac:dyDescent="0.3">
      <c r="A109" s="85">
        <v>104</v>
      </c>
      <c r="B109" s="125" t="s">
        <v>1272</v>
      </c>
      <c r="C109" s="119">
        <v>2</v>
      </c>
      <c r="D109" s="119">
        <v>0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4">
        <f t="shared" si="2"/>
        <v>2</v>
      </c>
      <c r="K109" s="111">
        <v>19</v>
      </c>
      <c r="L109" s="3">
        <f t="shared" si="3"/>
        <v>0.10526315789473684</v>
      </c>
      <c r="M109" s="109">
        <v>7</v>
      </c>
      <c r="N109" s="133" t="s">
        <v>16</v>
      </c>
      <c r="O109" s="120" t="s">
        <v>1273</v>
      </c>
      <c r="P109" s="120" t="s">
        <v>1043</v>
      </c>
      <c r="Q109" s="120" t="s">
        <v>142</v>
      </c>
      <c r="R109" s="121" t="s">
        <v>308</v>
      </c>
      <c r="S109" s="127">
        <v>4</v>
      </c>
      <c r="T109" s="77"/>
      <c r="U109" s="77"/>
      <c r="V109" s="77"/>
      <c r="W109" s="77"/>
      <c r="X109" s="77"/>
      <c r="Y109" s="77"/>
      <c r="Z109" s="77"/>
    </row>
    <row r="110" spans="1:26" s="82" customFormat="1" ht="18.75" customHeight="1" x14ac:dyDescent="0.3">
      <c r="A110" s="85">
        <v>105</v>
      </c>
      <c r="B110" s="125" t="s">
        <v>1274</v>
      </c>
      <c r="C110" s="126">
        <v>0</v>
      </c>
      <c r="D110" s="119">
        <v>0</v>
      </c>
      <c r="E110" s="119">
        <v>2</v>
      </c>
      <c r="F110" s="119">
        <v>0</v>
      </c>
      <c r="G110" s="119">
        <v>0</v>
      </c>
      <c r="H110" s="119">
        <v>0</v>
      </c>
      <c r="I110" s="119">
        <v>0</v>
      </c>
      <c r="J110" s="4">
        <f t="shared" si="2"/>
        <v>2</v>
      </c>
      <c r="K110" s="111">
        <v>19</v>
      </c>
      <c r="L110" s="3">
        <f t="shared" si="3"/>
        <v>0.10526315789473684</v>
      </c>
      <c r="M110" s="109">
        <v>6</v>
      </c>
      <c r="N110" s="133" t="s">
        <v>16</v>
      </c>
      <c r="O110" s="120" t="s">
        <v>1275</v>
      </c>
      <c r="P110" s="120" t="s">
        <v>123</v>
      </c>
      <c r="Q110" s="120" t="s">
        <v>235</v>
      </c>
      <c r="R110" s="121" t="s">
        <v>1067</v>
      </c>
      <c r="S110" s="127">
        <v>4</v>
      </c>
      <c r="T110" s="77"/>
      <c r="U110" s="77"/>
      <c r="V110" s="77"/>
      <c r="W110" s="77"/>
      <c r="X110" s="77"/>
      <c r="Y110" s="77"/>
      <c r="Z110" s="77"/>
    </row>
    <row r="111" spans="1:26" s="82" customFormat="1" ht="18.75" customHeight="1" x14ac:dyDescent="0.3">
      <c r="A111" s="85">
        <v>106</v>
      </c>
      <c r="B111" s="125" t="s">
        <v>1276</v>
      </c>
      <c r="C111" s="119">
        <v>2</v>
      </c>
      <c r="D111" s="119">
        <v>0</v>
      </c>
      <c r="E111" s="119">
        <v>0</v>
      </c>
      <c r="F111" s="119">
        <v>0</v>
      </c>
      <c r="G111" s="119">
        <v>0</v>
      </c>
      <c r="H111" s="119">
        <v>0</v>
      </c>
      <c r="I111" s="119">
        <v>0</v>
      </c>
      <c r="J111" s="4">
        <f t="shared" si="2"/>
        <v>2</v>
      </c>
      <c r="K111" s="111">
        <v>19</v>
      </c>
      <c r="L111" s="3">
        <f t="shared" si="3"/>
        <v>0.10526315789473684</v>
      </c>
      <c r="M111" s="109">
        <v>7</v>
      </c>
      <c r="N111" s="133" t="s">
        <v>16</v>
      </c>
      <c r="O111" s="120" t="s">
        <v>1277</v>
      </c>
      <c r="P111" s="120" t="s">
        <v>491</v>
      </c>
      <c r="Q111" s="120" t="s">
        <v>205</v>
      </c>
      <c r="R111" s="121" t="s">
        <v>308</v>
      </c>
      <c r="S111" s="127">
        <v>4</v>
      </c>
      <c r="T111" s="77"/>
      <c r="U111" s="77"/>
      <c r="V111" s="77"/>
      <c r="W111" s="77"/>
      <c r="X111" s="77"/>
      <c r="Y111" s="77"/>
      <c r="Z111" s="77"/>
    </row>
    <row r="112" spans="1:26" s="82" customFormat="1" ht="18.75" customHeight="1" x14ac:dyDescent="0.3">
      <c r="A112" s="85">
        <v>107</v>
      </c>
      <c r="B112" s="86" t="s">
        <v>1278</v>
      </c>
      <c r="C112" s="108">
        <v>2</v>
      </c>
      <c r="D112" s="87">
        <v>0</v>
      </c>
      <c r="E112" s="87">
        <v>0</v>
      </c>
      <c r="F112" s="87">
        <v>0</v>
      </c>
      <c r="G112" s="87">
        <v>0</v>
      </c>
      <c r="H112" s="87">
        <v>0</v>
      </c>
      <c r="I112" s="87">
        <v>0</v>
      </c>
      <c r="J112" s="4">
        <f t="shared" si="2"/>
        <v>2</v>
      </c>
      <c r="K112" s="88">
        <v>19</v>
      </c>
      <c r="L112" s="3">
        <f t="shared" si="3"/>
        <v>0.10526315789473684</v>
      </c>
      <c r="M112" s="89">
        <v>8</v>
      </c>
      <c r="N112" s="85" t="s">
        <v>16</v>
      </c>
      <c r="O112" s="91" t="s">
        <v>1279</v>
      </c>
      <c r="P112" s="91" t="s">
        <v>249</v>
      </c>
      <c r="Q112" s="91" t="s">
        <v>283</v>
      </c>
      <c r="R112" s="94" t="s">
        <v>608</v>
      </c>
      <c r="S112" s="93">
        <v>4</v>
      </c>
      <c r="T112" s="77"/>
      <c r="U112" s="77"/>
      <c r="V112" s="77"/>
      <c r="W112" s="77"/>
      <c r="X112" s="77"/>
      <c r="Y112" s="77"/>
      <c r="Z112" s="77"/>
    </row>
    <row r="113" spans="1:26" s="82" customFormat="1" ht="18.75" customHeight="1" x14ac:dyDescent="0.3">
      <c r="A113" s="85">
        <v>108</v>
      </c>
      <c r="B113" s="128" t="s">
        <v>1280</v>
      </c>
      <c r="C113" s="126">
        <v>0</v>
      </c>
      <c r="D113" s="119">
        <v>0</v>
      </c>
      <c r="E113" s="137">
        <v>2</v>
      </c>
      <c r="F113" s="119">
        <v>0</v>
      </c>
      <c r="G113" s="119">
        <v>0</v>
      </c>
      <c r="H113" s="119">
        <v>0</v>
      </c>
      <c r="I113" s="119">
        <v>0</v>
      </c>
      <c r="J113" s="4">
        <f t="shared" si="2"/>
        <v>2</v>
      </c>
      <c r="K113" s="88">
        <v>19</v>
      </c>
      <c r="L113" s="3">
        <f t="shared" si="3"/>
        <v>0.10526315789473684</v>
      </c>
      <c r="M113" s="109">
        <v>6</v>
      </c>
      <c r="N113" s="133" t="s">
        <v>16</v>
      </c>
      <c r="O113" s="120" t="s">
        <v>1281</v>
      </c>
      <c r="P113" s="120" t="s">
        <v>59</v>
      </c>
      <c r="Q113" s="120" t="s">
        <v>1282</v>
      </c>
      <c r="R113" s="121" t="s">
        <v>308</v>
      </c>
      <c r="S113" s="127">
        <v>4</v>
      </c>
      <c r="T113" s="77"/>
      <c r="U113" s="77"/>
      <c r="V113" s="77"/>
      <c r="W113" s="77"/>
      <c r="X113" s="77"/>
      <c r="Y113" s="77"/>
      <c r="Z113" s="77"/>
    </row>
    <row r="114" spans="1:26" s="82" customFormat="1" ht="18.75" customHeight="1" x14ac:dyDescent="0.3">
      <c r="A114" s="85">
        <v>109</v>
      </c>
      <c r="B114" s="128" t="s">
        <v>1283</v>
      </c>
      <c r="C114" s="119">
        <v>2</v>
      </c>
      <c r="D114" s="119">
        <v>0</v>
      </c>
      <c r="E114" s="119">
        <v>0</v>
      </c>
      <c r="F114" s="119">
        <v>0</v>
      </c>
      <c r="G114" s="119">
        <v>0</v>
      </c>
      <c r="H114" s="119">
        <v>0</v>
      </c>
      <c r="I114" s="119">
        <v>0</v>
      </c>
      <c r="J114" s="4">
        <f t="shared" si="2"/>
        <v>2</v>
      </c>
      <c r="K114" s="111">
        <v>19</v>
      </c>
      <c r="L114" s="3">
        <f t="shared" si="3"/>
        <v>0.10526315789473684</v>
      </c>
      <c r="M114" s="109">
        <v>7</v>
      </c>
      <c r="N114" s="133" t="s">
        <v>16</v>
      </c>
      <c r="O114" s="120" t="s">
        <v>572</v>
      </c>
      <c r="P114" s="120" t="s">
        <v>1284</v>
      </c>
      <c r="Q114" s="120" t="s">
        <v>49</v>
      </c>
      <c r="R114" s="121" t="s">
        <v>308</v>
      </c>
      <c r="S114" s="127">
        <v>4</v>
      </c>
      <c r="T114" s="77"/>
      <c r="U114" s="77"/>
      <c r="V114" s="77"/>
      <c r="W114" s="77"/>
      <c r="X114" s="77"/>
      <c r="Y114" s="77"/>
      <c r="Z114" s="77"/>
    </row>
    <row r="115" spans="1:26" s="82" customFormat="1" ht="18.75" customHeight="1" x14ac:dyDescent="0.3">
      <c r="A115" s="85">
        <v>110</v>
      </c>
      <c r="B115" s="128" t="s">
        <v>1285</v>
      </c>
      <c r="C115" s="126">
        <v>2</v>
      </c>
      <c r="D115" s="119">
        <v>0</v>
      </c>
      <c r="E115" s="119">
        <v>0</v>
      </c>
      <c r="F115" s="119">
        <v>0</v>
      </c>
      <c r="G115" s="119">
        <v>0</v>
      </c>
      <c r="H115" s="119">
        <v>0</v>
      </c>
      <c r="I115" s="119">
        <v>0</v>
      </c>
      <c r="J115" s="4">
        <f t="shared" si="2"/>
        <v>2</v>
      </c>
      <c r="K115" s="111">
        <v>19</v>
      </c>
      <c r="L115" s="3">
        <f t="shared" si="3"/>
        <v>0.10526315789473684</v>
      </c>
      <c r="M115" s="109">
        <v>7</v>
      </c>
      <c r="N115" s="133" t="s">
        <v>16</v>
      </c>
      <c r="O115" s="120" t="s">
        <v>1286</v>
      </c>
      <c r="P115" s="120" t="s">
        <v>1287</v>
      </c>
      <c r="Q115" s="120" t="s">
        <v>270</v>
      </c>
      <c r="R115" s="121" t="s">
        <v>308</v>
      </c>
      <c r="S115" s="127">
        <v>4</v>
      </c>
      <c r="T115" s="77"/>
      <c r="U115" s="77"/>
      <c r="V115" s="77"/>
      <c r="W115" s="77"/>
      <c r="X115" s="77"/>
      <c r="Y115" s="77"/>
      <c r="Z115" s="77"/>
    </row>
    <row r="116" spans="1:26" s="82" customFormat="1" ht="18.75" customHeight="1" x14ac:dyDescent="0.3">
      <c r="A116" s="85">
        <v>111</v>
      </c>
      <c r="B116" s="125" t="s">
        <v>1288</v>
      </c>
      <c r="C116" s="126">
        <v>0</v>
      </c>
      <c r="D116" s="119">
        <v>0</v>
      </c>
      <c r="E116" s="119">
        <v>2</v>
      </c>
      <c r="F116" s="119">
        <v>0</v>
      </c>
      <c r="G116" s="119">
        <v>0</v>
      </c>
      <c r="H116" s="119">
        <v>0</v>
      </c>
      <c r="I116" s="119">
        <v>0</v>
      </c>
      <c r="J116" s="4">
        <f t="shared" si="2"/>
        <v>2</v>
      </c>
      <c r="K116" s="111">
        <v>19</v>
      </c>
      <c r="L116" s="3">
        <f t="shared" si="3"/>
        <v>0.10526315789473684</v>
      </c>
      <c r="M116" s="109">
        <v>6</v>
      </c>
      <c r="N116" s="133" t="s">
        <v>16</v>
      </c>
      <c r="O116" s="120" t="s">
        <v>1289</v>
      </c>
      <c r="P116" s="120" t="s">
        <v>384</v>
      </c>
      <c r="Q116" s="120" t="s">
        <v>71</v>
      </c>
      <c r="R116" s="121" t="s">
        <v>514</v>
      </c>
      <c r="S116" s="127">
        <v>4</v>
      </c>
      <c r="T116" s="77"/>
      <c r="U116" s="77"/>
      <c r="V116" s="77"/>
      <c r="W116" s="77"/>
      <c r="X116" s="77"/>
      <c r="Y116" s="77"/>
      <c r="Z116" s="77"/>
    </row>
    <row r="117" spans="1:26" s="82" customFormat="1" ht="18.75" customHeight="1" x14ac:dyDescent="0.3">
      <c r="A117" s="85">
        <v>112</v>
      </c>
      <c r="B117" s="125" t="s">
        <v>1290</v>
      </c>
      <c r="C117" s="126">
        <v>2</v>
      </c>
      <c r="D117" s="119">
        <v>0</v>
      </c>
      <c r="E117" s="119">
        <v>0</v>
      </c>
      <c r="F117" s="119">
        <v>0</v>
      </c>
      <c r="G117" s="119">
        <v>0</v>
      </c>
      <c r="H117" s="119">
        <v>0</v>
      </c>
      <c r="I117" s="119">
        <v>0</v>
      </c>
      <c r="J117" s="4">
        <f t="shared" si="2"/>
        <v>2</v>
      </c>
      <c r="K117" s="111">
        <v>19</v>
      </c>
      <c r="L117" s="3">
        <f t="shared" si="3"/>
        <v>0.10526315789473684</v>
      </c>
      <c r="M117" s="109">
        <v>6</v>
      </c>
      <c r="N117" s="133" t="s">
        <v>16</v>
      </c>
      <c r="O117" s="120" t="s">
        <v>1291</v>
      </c>
      <c r="P117" s="120" t="s">
        <v>127</v>
      </c>
      <c r="Q117" s="120" t="s">
        <v>577</v>
      </c>
      <c r="R117" s="121" t="s">
        <v>514</v>
      </c>
      <c r="S117" s="127">
        <v>4</v>
      </c>
      <c r="T117" s="77"/>
      <c r="U117" s="77"/>
      <c r="V117" s="77"/>
      <c r="W117" s="77"/>
      <c r="X117" s="77"/>
      <c r="Y117" s="77"/>
      <c r="Z117" s="77"/>
    </row>
    <row r="118" spans="1:26" s="82" customFormat="1" ht="18.75" customHeight="1" x14ac:dyDescent="0.3">
      <c r="A118" s="85">
        <v>113</v>
      </c>
      <c r="B118" s="125" t="s">
        <v>1292</v>
      </c>
      <c r="C118" s="119">
        <v>2</v>
      </c>
      <c r="D118" s="119">
        <v>0</v>
      </c>
      <c r="E118" s="119">
        <v>0</v>
      </c>
      <c r="F118" s="119">
        <v>0</v>
      </c>
      <c r="G118" s="119">
        <v>0</v>
      </c>
      <c r="H118" s="119">
        <v>0</v>
      </c>
      <c r="I118" s="119">
        <v>0</v>
      </c>
      <c r="J118" s="4">
        <f t="shared" si="2"/>
        <v>2</v>
      </c>
      <c r="K118" s="111">
        <v>19</v>
      </c>
      <c r="L118" s="3">
        <f t="shared" si="3"/>
        <v>0.10526315789473684</v>
      </c>
      <c r="M118" s="109">
        <v>7</v>
      </c>
      <c r="N118" s="133" t="s">
        <v>16</v>
      </c>
      <c r="O118" s="120" t="s">
        <v>1293</v>
      </c>
      <c r="P118" s="120" t="s">
        <v>101</v>
      </c>
      <c r="Q118" s="120" t="s">
        <v>399</v>
      </c>
      <c r="R118" s="121" t="s">
        <v>308</v>
      </c>
      <c r="S118" s="127">
        <v>4</v>
      </c>
      <c r="T118" s="77"/>
      <c r="U118" s="77"/>
      <c r="V118" s="77"/>
      <c r="W118" s="77"/>
      <c r="X118" s="77"/>
      <c r="Y118" s="77"/>
      <c r="Z118" s="77"/>
    </row>
    <row r="119" spans="1:26" s="82" customFormat="1" ht="18.75" customHeight="1" x14ac:dyDescent="0.3">
      <c r="A119" s="85">
        <v>114</v>
      </c>
      <c r="B119" s="125" t="s">
        <v>1294</v>
      </c>
      <c r="C119" s="119">
        <v>2</v>
      </c>
      <c r="D119" s="119">
        <v>0</v>
      </c>
      <c r="E119" s="119">
        <v>0</v>
      </c>
      <c r="F119" s="119">
        <v>0</v>
      </c>
      <c r="G119" s="119">
        <v>0</v>
      </c>
      <c r="H119" s="119">
        <v>0</v>
      </c>
      <c r="I119" s="119">
        <v>0</v>
      </c>
      <c r="J119" s="4">
        <f t="shared" si="2"/>
        <v>2</v>
      </c>
      <c r="K119" s="111">
        <v>19</v>
      </c>
      <c r="L119" s="3">
        <f t="shared" si="3"/>
        <v>0.10526315789473684</v>
      </c>
      <c r="M119" s="109">
        <v>7</v>
      </c>
      <c r="N119" s="133" t="s">
        <v>16</v>
      </c>
      <c r="O119" s="120" t="s">
        <v>1295</v>
      </c>
      <c r="P119" s="120" t="s">
        <v>1066</v>
      </c>
      <c r="Q119" s="120" t="s">
        <v>250</v>
      </c>
      <c r="R119" s="121" t="s">
        <v>308</v>
      </c>
      <c r="S119" s="127">
        <v>4</v>
      </c>
      <c r="T119" s="77"/>
      <c r="U119" s="77"/>
      <c r="V119" s="77"/>
      <c r="W119" s="77"/>
      <c r="X119" s="77"/>
      <c r="Y119" s="77"/>
      <c r="Z119" s="77"/>
    </row>
    <row r="120" spans="1:26" s="82" customFormat="1" ht="18.75" customHeight="1" x14ac:dyDescent="0.3">
      <c r="A120" s="85">
        <v>115</v>
      </c>
      <c r="B120" s="128" t="s">
        <v>1296</v>
      </c>
      <c r="C120" s="126">
        <v>0</v>
      </c>
      <c r="D120" s="119">
        <v>0</v>
      </c>
      <c r="E120" s="119">
        <v>0</v>
      </c>
      <c r="F120" s="119">
        <v>2</v>
      </c>
      <c r="G120" s="119">
        <v>0</v>
      </c>
      <c r="H120" s="119">
        <v>0</v>
      </c>
      <c r="I120" s="119">
        <v>0</v>
      </c>
      <c r="J120" s="4">
        <f t="shared" si="2"/>
        <v>2</v>
      </c>
      <c r="K120" s="111">
        <v>19</v>
      </c>
      <c r="L120" s="3">
        <f t="shared" si="3"/>
        <v>0.10526315789473684</v>
      </c>
      <c r="M120" s="109">
        <v>8</v>
      </c>
      <c r="N120" s="133" t="s">
        <v>16</v>
      </c>
      <c r="O120" s="120" t="s">
        <v>169</v>
      </c>
      <c r="P120" s="120" t="s">
        <v>212</v>
      </c>
      <c r="Q120" s="120" t="s">
        <v>89</v>
      </c>
      <c r="R120" s="121" t="s">
        <v>608</v>
      </c>
      <c r="S120" s="127">
        <v>4</v>
      </c>
      <c r="T120" s="77"/>
      <c r="U120" s="77"/>
      <c r="V120" s="77"/>
      <c r="W120" s="77"/>
      <c r="X120" s="77"/>
      <c r="Y120" s="77"/>
      <c r="Z120" s="77"/>
    </row>
    <row r="121" spans="1:26" s="82" customFormat="1" ht="18.75" customHeight="1" x14ac:dyDescent="0.3">
      <c r="A121" s="85">
        <v>116</v>
      </c>
      <c r="B121" s="128" t="s">
        <v>1297</v>
      </c>
      <c r="C121" s="126">
        <v>0</v>
      </c>
      <c r="D121" s="119">
        <v>0</v>
      </c>
      <c r="E121" s="119">
        <v>2</v>
      </c>
      <c r="F121" s="119">
        <v>0</v>
      </c>
      <c r="G121" s="119">
        <v>0</v>
      </c>
      <c r="H121" s="119">
        <v>0</v>
      </c>
      <c r="I121" s="119">
        <v>0</v>
      </c>
      <c r="J121" s="4">
        <f t="shared" si="2"/>
        <v>2</v>
      </c>
      <c r="K121" s="111">
        <v>19</v>
      </c>
      <c r="L121" s="3">
        <f t="shared" si="3"/>
        <v>0.10526315789473684</v>
      </c>
      <c r="M121" s="109">
        <v>6</v>
      </c>
      <c r="N121" s="133" t="s">
        <v>16</v>
      </c>
      <c r="O121" s="120" t="s">
        <v>730</v>
      </c>
      <c r="P121" s="120" t="s">
        <v>78</v>
      </c>
      <c r="Q121" s="120" t="s">
        <v>235</v>
      </c>
      <c r="R121" s="121" t="s">
        <v>409</v>
      </c>
      <c r="S121" s="127">
        <v>4</v>
      </c>
      <c r="T121" s="77"/>
      <c r="U121" s="77"/>
      <c r="V121" s="77"/>
      <c r="W121" s="77"/>
      <c r="X121" s="77"/>
      <c r="Y121" s="77"/>
      <c r="Z121" s="77"/>
    </row>
    <row r="122" spans="1:26" s="82" customFormat="1" ht="18.75" customHeight="1" x14ac:dyDescent="0.3">
      <c r="A122" s="85">
        <v>117</v>
      </c>
      <c r="B122" s="125" t="s">
        <v>1298</v>
      </c>
      <c r="C122" s="119">
        <v>2</v>
      </c>
      <c r="D122" s="119">
        <v>0</v>
      </c>
      <c r="E122" s="119">
        <v>0</v>
      </c>
      <c r="F122" s="119">
        <v>0</v>
      </c>
      <c r="G122" s="119">
        <v>0</v>
      </c>
      <c r="H122" s="119">
        <v>0</v>
      </c>
      <c r="I122" s="119">
        <v>0</v>
      </c>
      <c r="J122" s="4">
        <f t="shared" si="2"/>
        <v>2</v>
      </c>
      <c r="K122" s="111">
        <v>19</v>
      </c>
      <c r="L122" s="3">
        <f t="shared" si="3"/>
        <v>0.10526315789473684</v>
      </c>
      <c r="M122" s="109">
        <v>7</v>
      </c>
      <c r="N122" s="133" t="s">
        <v>16</v>
      </c>
      <c r="O122" s="120" t="s">
        <v>1299</v>
      </c>
      <c r="P122" s="120" t="s">
        <v>1300</v>
      </c>
      <c r="Q122" s="120" t="s">
        <v>1301</v>
      </c>
      <c r="R122" s="121" t="s">
        <v>308</v>
      </c>
      <c r="S122" s="127">
        <v>4</v>
      </c>
      <c r="T122" s="77"/>
      <c r="U122" s="77"/>
      <c r="V122" s="77"/>
      <c r="W122" s="77"/>
      <c r="X122" s="77"/>
      <c r="Y122" s="77"/>
      <c r="Z122" s="77"/>
    </row>
    <row r="123" spans="1:26" s="82" customFormat="1" ht="18.75" customHeight="1" x14ac:dyDescent="0.3">
      <c r="A123" s="85">
        <v>118</v>
      </c>
      <c r="B123" s="125" t="s">
        <v>1302</v>
      </c>
      <c r="C123" s="119">
        <v>0</v>
      </c>
      <c r="D123" s="119">
        <v>0</v>
      </c>
      <c r="E123" s="119">
        <v>2</v>
      </c>
      <c r="F123" s="119">
        <v>0</v>
      </c>
      <c r="G123" s="119">
        <v>0</v>
      </c>
      <c r="H123" s="119">
        <v>0</v>
      </c>
      <c r="I123" s="119">
        <v>0</v>
      </c>
      <c r="J123" s="4">
        <f t="shared" si="2"/>
        <v>2</v>
      </c>
      <c r="K123" s="111">
        <v>19</v>
      </c>
      <c r="L123" s="3">
        <f t="shared" si="3"/>
        <v>0.10526315789473684</v>
      </c>
      <c r="M123" s="109">
        <v>8</v>
      </c>
      <c r="N123" s="133" t="s">
        <v>16</v>
      </c>
      <c r="O123" s="120" t="s">
        <v>1303</v>
      </c>
      <c r="P123" s="120" t="s">
        <v>582</v>
      </c>
      <c r="Q123" s="120" t="s">
        <v>170</v>
      </c>
      <c r="R123" s="121" t="s">
        <v>608</v>
      </c>
      <c r="S123" s="127">
        <v>4</v>
      </c>
      <c r="T123" s="77"/>
      <c r="U123" s="77"/>
      <c r="V123" s="77"/>
      <c r="W123" s="77"/>
      <c r="X123" s="77"/>
      <c r="Y123" s="77"/>
      <c r="Z123" s="77"/>
    </row>
    <row r="124" spans="1:26" s="82" customFormat="1" ht="18.75" customHeight="1" x14ac:dyDescent="0.3">
      <c r="A124" s="85">
        <v>119</v>
      </c>
      <c r="B124" s="125" t="s">
        <v>1304</v>
      </c>
      <c r="C124" s="119">
        <v>2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4">
        <f t="shared" si="2"/>
        <v>2</v>
      </c>
      <c r="K124" s="111">
        <v>19</v>
      </c>
      <c r="L124" s="3">
        <f t="shared" si="3"/>
        <v>0.10526315789473684</v>
      </c>
      <c r="M124" s="109">
        <v>7</v>
      </c>
      <c r="N124" s="133" t="s">
        <v>16</v>
      </c>
      <c r="O124" s="120" t="s">
        <v>1305</v>
      </c>
      <c r="P124" s="120" t="s">
        <v>1306</v>
      </c>
      <c r="Q124" s="120" t="s">
        <v>49</v>
      </c>
      <c r="R124" s="121" t="s">
        <v>308</v>
      </c>
      <c r="S124" s="127">
        <v>4</v>
      </c>
      <c r="T124" s="77"/>
      <c r="U124" s="77"/>
      <c r="V124" s="77"/>
      <c r="W124" s="77"/>
      <c r="X124" s="77"/>
      <c r="Y124" s="77"/>
      <c r="Z124" s="77"/>
    </row>
    <row r="125" spans="1:26" s="82" customFormat="1" ht="18.75" customHeight="1" x14ac:dyDescent="0.3">
      <c r="A125" s="85">
        <v>120</v>
      </c>
      <c r="B125" s="125" t="s">
        <v>1307</v>
      </c>
      <c r="C125" s="126">
        <v>2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4">
        <f t="shared" si="2"/>
        <v>2</v>
      </c>
      <c r="K125" s="111">
        <v>19</v>
      </c>
      <c r="L125" s="3">
        <f t="shared" si="3"/>
        <v>0.10526315789473684</v>
      </c>
      <c r="M125" s="109">
        <v>6</v>
      </c>
      <c r="N125" s="133" t="s">
        <v>16</v>
      </c>
      <c r="O125" s="120" t="s">
        <v>1308</v>
      </c>
      <c r="P125" s="120" t="s">
        <v>710</v>
      </c>
      <c r="Q125" s="120" t="s">
        <v>326</v>
      </c>
      <c r="R125" s="121" t="s">
        <v>514</v>
      </c>
      <c r="S125" s="127">
        <v>4</v>
      </c>
      <c r="T125" s="77"/>
      <c r="U125" s="77"/>
      <c r="V125" s="77"/>
      <c r="W125" s="77"/>
      <c r="X125" s="77"/>
      <c r="Y125" s="77"/>
      <c r="Z125" s="77"/>
    </row>
    <row r="126" spans="1:26" s="82" customFormat="1" ht="18.75" customHeight="1" x14ac:dyDescent="0.3">
      <c r="A126" s="85">
        <v>121</v>
      </c>
      <c r="B126" s="125" t="s">
        <v>1309</v>
      </c>
      <c r="C126" s="119">
        <v>2</v>
      </c>
      <c r="D126" s="119">
        <v>0</v>
      </c>
      <c r="E126" s="119">
        <v>0</v>
      </c>
      <c r="F126" s="119">
        <v>0</v>
      </c>
      <c r="G126" s="119">
        <v>0</v>
      </c>
      <c r="H126" s="119">
        <v>0</v>
      </c>
      <c r="I126" s="119">
        <v>0</v>
      </c>
      <c r="J126" s="4">
        <f t="shared" si="2"/>
        <v>2</v>
      </c>
      <c r="K126" s="111">
        <v>19</v>
      </c>
      <c r="L126" s="3">
        <f t="shared" si="3"/>
        <v>0.10526315789473684</v>
      </c>
      <c r="M126" s="109">
        <v>7</v>
      </c>
      <c r="N126" s="133" t="s">
        <v>16</v>
      </c>
      <c r="O126" s="120" t="s">
        <v>1310</v>
      </c>
      <c r="P126" s="120" t="s">
        <v>43</v>
      </c>
      <c r="Q126" s="120" t="s">
        <v>262</v>
      </c>
      <c r="R126" s="121" t="s">
        <v>308</v>
      </c>
      <c r="S126" s="127">
        <v>4</v>
      </c>
      <c r="T126" s="77"/>
      <c r="U126" s="77"/>
      <c r="V126" s="77"/>
      <c r="W126" s="77"/>
      <c r="X126" s="77"/>
      <c r="Y126" s="77"/>
      <c r="Z126" s="77"/>
    </row>
    <row r="127" spans="1:26" s="82" customFormat="1" ht="18.75" customHeight="1" x14ac:dyDescent="0.3">
      <c r="A127" s="85">
        <v>122</v>
      </c>
      <c r="B127" s="125" t="s">
        <v>1311</v>
      </c>
      <c r="C127" s="126">
        <v>2</v>
      </c>
      <c r="D127" s="119">
        <v>0</v>
      </c>
      <c r="E127" s="119">
        <v>0</v>
      </c>
      <c r="F127" s="119">
        <v>0</v>
      </c>
      <c r="G127" s="119">
        <v>0</v>
      </c>
      <c r="H127" s="119">
        <v>0</v>
      </c>
      <c r="I127" s="119">
        <v>0</v>
      </c>
      <c r="J127" s="4">
        <f t="shared" si="2"/>
        <v>2</v>
      </c>
      <c r="K127" s="111">
        <v>19</v>
      </c>
      <c r="L127" s="3">
        <f t="shared" si="3"/>
        <v>0.10526315789473684</v>
      </c>
      <c r="M127" s="109">
        <v>7</v>
      </c>
      <c r="N127" s="133" t="s">
        <v>16</v>
      </c>
      <c r="O127" s="120" t="s">
        <v>1312</v>
      </c>
      <c r="P127" s="120" t="s">
        <v>1313</v>
      </c>
      <c r="Q127" s="120" t="s">
        <v>221</v>
      </c>
      <c r="R127" s="121" t="s">
        <v>1067</v>
      </c>
      <c r="S127" s="127">
        <v>4</v>
      </c>
      <c r="T127" s="77"/>
      <c r="U127" s="77"/>
      <c r="V127" s="77"/>
      <c r="W127" s="77"/>
      <c r="X127" s="77"/>
      <c r="Y127" s="77"/>
      <c r="Z127" s="77"/>
    </row>
    <row r="128" spans="1:26" s="82" customFormat="1" ht="18.75" customHeight="1" x14ac:dyDescent="0.3">
      <c r="A128" s="85">
        <v>123</v>
      </c>
      <c r="B128" s="125" t="s">
        <v>1314</v>
      </c>
      <c r="C128" s="119">
        <v>2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119">
        <v>0</v>
      </c>
      <c r="J128" s="4">
        <f t="shared" si="2"/>
        <v>2</v>
      </c>
      <c r="K128" s="111">
        <v>19</v>
      </c>
      <c r="L128" s="3">
        <f t="shared" si="3"/>
        <v>0.10526315789473684</v>
      </c>
      <c r="M128" s="109">
        <v>7</v>
      </c>
      <c r="N128" s="133" t="s">
        <v>16</v>
      </c>
      <c r="O128" s="120" t="s">
        <v>185</v>
      </c>
      <c r="P128" s="120" t="s">
        <v>109</v>
      </c>
      <c r="Q128" s="120" t="s">
        <v>89</v>
      </c>
      <c r="R128" s="121" t="s">
        <v>308</v>
      </c>
      <c r="S128" s="127">
        <v>4</v>
      </c>
      <c r="T128" s="77"/>
      <c r="U128" s="77"/>
      <c r="V128" s="77"/>
      <c r="W128" s="77"/>
      <c r="X128" s="77"/>
      <c r="Y128" s="77"/>
      <c r="Z128" s="77"/>
    </row>
    <row r="129" spans="1:26" s="82" customFormat="1" ht="18.75" customHeight="1" x14ac:dyDescent="0.3">
      <c r="A129" s="85">
        <v>124</v>
      </c>
      <c r="B129" s="125" t="s">
        <v>1315</v>
      </c>
      <c r="C129" s="119">
        <v>2</v>
      </c>
      <c r="D129" s="119">
        <v>0</v>
      </c>
      <c r="E129" s="119">
        <v>0</v>
      </c>
      <c r="F129" s="119">
        <v>0</v>
      </c>
      <c r="G129" s="119">
        <v>0</v>
      </c>
      <c r="H129" s="119">
        <v>0</v>
      </c>
      <c r="I129" s="119">
        <v>0</v>
      </c>
      <c r="J129" s="4">
        <f t="shared" si="2"/>
        <v>2</v>
      </c>
      <c r="K129" s="111">
        <v>19</v>
      </c>
      <c r="L129" s="3">
        <f t="shared" si="3"/>
        <v>0.10526315789473684</v>
      </c>
      <c r="M129" s="109">
        <v>7</v>
      </c>
      <c r="N129" s="133" t="s">
        <v>16</v>
      </c>
      <c r="O129" s="120" t="s">
        <v>1316</v>
      </c>
      <c r="P129" s="120" t="s">
        <v>83</v>
      </c>
      <c r="Q129" s="120" t="s">
        <v>150</v>
      </c>
      <c r="R129" s="121" t="s">
        <v>308</v>
      </c>
      <c r="S129" s="127">
        <v>4</v>
      </c>
      <c r="T129" s="77"/>
      <c r="U129" s="77"/>
      <c r="V129" s="77"/>
      <c r="W129" s="77"/>
      <c r="X129" s="77"/>
      <c r="Y129" s="77"/>
      <c r="Z129" s="77"/>
    </row>
    <row r="130" spans="1:26" s="82" customFormat="1" ht="18.75" customHeight="1" x14ac:dyDescent="0.3">
      <c r="A130" s="85">
        <v>125</v>
      </c>
      <c r="B130" s="128" t="s">
        <v>1317</v>
      </c>
      <c r="C130" s="144">
        <v>0</v>
      </c>
      <c r="D130" s="137">
        <v>0</v>
      </c>
      <c r="E130" s="137">
        <v>0</v>
      </c>
      <c r="F130" s="137">
        <v>2</v>
      </c>
      <c r="G130" s="137">
        <v>0</v>
      </c>
      <c r="H130" s="137">
        <v>0</v>
      </c>
      <c r="I130" s="137">
        <v>0</v>
      </c>
      <c r="J130" s="4">
        <f t="shared" si="2"/>
        <v>2</v>
      </c>
      <c r="K130" s="111">
        <v>19</v>
      </c>
      <c r="L130" s="3">
        <f t="shared" si="3"/>
        <v>0.10526315789473684</v>
      </c>
      <c r="M130" s="109">
        <v>5</v>
      </c>
      <c r="N130" s="133" t="s">
        <v>16</v>
      </c>
      <c r="O130" s="120" t="s">
        <v>1318</v>
      </c>
      <c r="P130" s="120" t="s">
        <v>1319</v>
      </c>
      <c r="Q130" s="120" t="s">
        <v>1320</v>
      </c>
      <c r="R130" s="121" t="s">
        <v>308</v>
      </c>
      <c r="S130" s="127">
        <v>4</v>
      </c>
      <c r="T130" s="77"/>
      <c r="U130" s="77"/>
      <c r="V130" s="77"/>
      <c r="W130" s="77"/>
      <c r="X130" s="77"/>
      <c r="Y130" s="77"/>
      <c r="Z130" s="77"/>
    </row>
    <row r="131" spans="1:26" s="82" customFormat="1" ht="18.75" customHeight="1" x14ac:dyDescent="0.3">
      <c r="A131" s="85">
        <v>126</v>
      </c>
      <c r="B131" s="86" t="s">
        <v>1321</v>
      </c>
      <c r="C131" s="126">
        <v>2</v>
      </c>
      <c r="D131" s="119">
        <v>0</v>
      </c>
      <c r="E131" s="119">
        <v>0</v>
      </c>
      <c r="F131" s="119">
        <v>0</v>
      </c>
      <c r="G131" s="119">
        <v>0</v>
      </c>
      <c r="H131" s="119">
        <v>0</v>
      </c>
      <c r="I131" s="119">
        <v>0</v>
      </c>
      <c r="J131" s="4">
        <f t="shared" si="2"/>
        <v>2</v>
      </c>
      <c r="K131" s="88">
        <v>19</v>
      </c>
      <c r="L131" s="3">
        <f t="shared" si="3"/>
        <v>0.10526315789473684</v>
      </c>
      <c r="M131" s="89">
        <v>8</v>
      </c>
      <c r="N131" s="133" t="s">
        <v>16</v>
      </c>
      <c r="O131" s="90" t="s">
        <v>1322</v>
      </c>
      <c r="P131" s="91" t="s">
        <v>101</v>
      </c>
      <c r="Q131" s="91" t="s">
        <v>1204</v>
      </c>
      <c r="R131" s="121" t="s">
        <v>608</v>
      </c>
      <c r="S131" s="127">
        <v>4</v>
      </c>
      <c r="T131" s="77"/>
      <c r="U131" s="77"/>
      <c r="V131" s="77"/>
      <c r="W131" s="77"/>
      <c r="X131" s="77"/>
      <c r="Y131" s="77"/>
      <c r="Z131" s="77"/>
    </row>
    <row r="132" spans="1:26" s="82" customFormat="1" ht="18.75" customHeight="1" x14ac:dyDescent="0.3">
      <c r="A132" s="85">
        <v>127</v>
      </c>
      <c r="B132" s="107" t="s">
        <v>1323</v>
      </c>
      <c r="C132" s="87">
        <v>2</v>
      </c>
      <c r="D132" s="87">
        <v>0</v>
      </c>
      <c r="E132" s="87">
        <v>0</v>
      </c>
      <c r="F132" s="87">
        <v>0</v>
      </c>
      <c r="G132" s="87">
        <v>0</v>
      </c>
      <c r="H132" s="87">
        <v>0</v>
      </c>
      <c r="I132" s="87">
        <v>0</v>
      </c>
      <c r="J132" s="4">
        <f t="shared" si="2"/>
        <v>2</v>
      </c>
      <c r="K132" s="88">
        <v>19</v>
      </c>
      <c r="L132" s="3">
        <f t="shared" si="3"/>
        <v>0.10526315789473684</v>
      </c>
      <c r="M132" s="109">
        <v>8</v>
      </c>
      <c r="N132" s="133" t="s">
        <v>16</v>
      </c>
      <c r="O132" s="90" t="s">
        <v>1324</v>
      </c>
      <c r="P132" s="91" t="s">
        <v>1325</v>
      </c>
      <c r="Q132" s="91" t="s">
        <v>1326</v>
      </c>
      <c r="R132" s="94" t="s">
        <v>1067</v>
      </c>
      <c r="S132" s="127">
        <v>4</v>
      </c>
      <c r="T132" s="77"/>
      <c r="U132" s="77"/>
      <c r="V132" s="77"/>
      <c r="W132" s="77"/>
      <c r="X132" s="77"/>
      <c r="Y132" s="77"/>
      <c r="Z132" s="77"/>
    </row>
    <row r="133" spans="1:26" s="82" customFormat="1" ht="18.75" customHeight="1" x14ac:dyDescent="0.3">
      <c r="A133" s="85">
        <v>128</v>
      </c>
      <c r="B133" s="107" t="s">
        <v>1327</v>
      </c>
      <c r="C133" s="108">
        <v>2</v>
      </c>
      <c r="D133" s="87">
        <v>0</v>
      </c>
      <c r="E133" s="87">
        <v>0</v>
      </c>
      <c r="F133" s="87">
        <v>0</v>
      </c>
      <c r="G133" s="87">
        <v>0</v>
      </c>
      <c r="H133" s="87">
        <v>0</v>
      </c>
      <c r="I133" s="87">
        <v>0</v>
      </c>
      <c r="J133" s="4">
        <f t="shared" si="2"/>
        <v>2</v>
      </c>
      <c r="K133" s="88">
        <v>19</v>
      </c>
      <c r="L133" s="3">
        <f t="shared" si="3"/>
        <v>0.10526315789473684</v>
      </c>
      <c r="M133" s="88">
        <v>6</v>
      </c>
      <c r="N133" s="93" t="s">
        <v>16</v>
      </c>
      <c r="O133" s="91" t="s">
        <v>1328</v>
      </c>
      <c r="P133" s="91" t="s">
        <v>517</v>
      </c>
      <c r="Q133" s="91" t="s">
        <v>518</v>
      </c>
      <c r="R133" s="94" t="s">
        <v>514</v>
      </c>
      <c r="S133" s="93">
        <v>4</v>
      </c>
      <c r="T133" s="77"/>
      <c r="U133" s="77"/>
      <c r="V133" s="77"/>
      <c r="W133" s="77"/>
      <c r="X133" s="77"/>
      <c r="Y133" s="77"/>
      <c r="Z133" s="77"/>
    </row>
    <row r="134" spans="1:26" s="82" customFormat="1" ht="18.75" customHeight="1" x14ac:dyDescent="0.3">
      <c r="A134" s="85">
        <v>129</v>
      </c>
      <c r="B134" s="125" t="s">
        <v>1329</v>
      </c>
      <c r="C134" s="119">
        <v>2</v>
      </c>
      <c r="D134" s="119">
        <v>0</v>
      </c>
      <c r="E134" s="119">
        <v>0</v>
      </c>
      <c r="F134" s="119">
        <v>0</v>
      </c>
      <c r="G134" s="119">
        <v>0</v>
      </c>
      <c r="H134" s="119">
        <v>0</v>
      </c>
      <c r="I134" s="119">
        <v>0</v>
      </c>
      <c r="J134" s="4">
        <f t="shared" ref="J134:J167" si="4">SUM(C134:I134)</f>
        <v>2</v>
      </c>
      <c r="K134" s="88">
        <v>19</v>
      </c>
      <c r="L134" s="3">
        <f t="shared" ref="L134:L167" si="5">J134/K134</f>
        <v>0.10526315789473684</v>
      </c>
      <c r="M134" s="111">
        <v>7</v>
      </c>
      <c r="N134" s="127" t="s">
        <v>16</v>
      </c>
      <c r="O134" s="120" t="s">
        <v>1330</v>
      </c>
      <c r="P134" s="120" t="s">
        <v>40</v>
      </c>
      <c r="Q134" s="120" t="s">
        <v>246</v>
      </c>
      <c r="R134" s="121" t="s">
        <v>308</v>
      </c>
      <c r="S134" s="127">
        <v>4</v>
      </c>
      <c r="T134" s="77"/>
      <c r="U134" s="77"/>
      <c r="V134" s="77"/>
      <c r="W134" s="77"/>
      <c r="X134" s="77"/>
      <c r="Y134" s="77"/>
      <c r="Z134" s="77"/>
    </row>
    <row r="135" spans="1:26" s="82" customFormat="1" ht="18.75" customHeight="1" x14ac:dyDescent="0.3">
      <c r="A135" s="85">
        <v>130</v>
      </c>
      <c r="B135" s="128" t="s">
        <v>1331</v>
      </c>
      <c r="C135" s="126">
        <v>2</v>
      </c>
      <c r="D135" s="119">
        <v>0</v>
      </c>
      <c r="E135" s="119">
        <v>0</v>
      </c>
      <c r="F135" s="119">
        <v>0</v>
      </c>
      <c r="G135" s="119">
        <v>0</v>
      </c>
      <c r="H135" s="119">
        <v>0</v>
      </c>
      <c r="I135" s="119">
        <v>0</v>
      </c>
      <c r="J135" s="4">
        <f t="shared" si="4"/>
        <v>2</v>
      </c>
      <c r="K135" s="88">
        <v>19</v>
      </c>
      <c r="L135" s="3">
        <f t="shared" si="5"/>
        <v>0.10526315789473684</v>
      </c>
      <c r="M135" s="111">
        <v>7</v>
      </c>
      <c r="N135" s="127" t="s">
        <v>16</v>
      </c>
      <c r="O135" s="120" t="s">
        <v>1332</v>
      </c>
      <c r="P135" s="120" t="s">
        <v>392</v>
      </c>
      <c r="Q135" s="120" t="s">
        <v>49</v>
      </c>
      <c r="R135" s="121" t="s">
        <v>308</v>
      </c>
      <c r="S135" s="127">
        <v>4</v>
      </c>
      <c r="T135" s="77"/>
      <c r="U135" s="77"/>
      <c r="V135" s="77"/>
      <c r="W135" s="77"/>
      <c r="X135" s="77"/>
      <c r="Y135" s="77"/>
      <c r="Z135" s="77"/>
    </row>
    <row r="136" spans="1:26" s="82" customFormat="1" ht="18.75" customHeight="1" x14ac:dyDescent="0.3">
      <c r="A136" s="85">
        <v>131</v>
      </c>
      <c r="B136" s="125" t="s">
        <v>1333</v>
      </c>
      <c r="C136" s="126">
        <v>2</v>
      </c>
      <c r="D136" s="119">
        <v>0</v>
      </c>
      <c r="E136" s="119">
        <v>0</v>
      </c>
      <c r="F136" s="119">
        <v>0</v>
      </c>
      <c r="G136" s="119">
        <v>0</v>
      </c>
      <c r="H136" s="119">
        <v>0</v>
      </c>
      <c r="I136" s="119">
        <v>0</v>
      </c>
      <c r="J136" s="4">
        <f t="shared" si="4"/>
        <v>2</v>
      </c>
      <c r="K136" s="88">
        <v>19</v>
      </c>
      <c r="L136" s="3">
        <f t="shared" si="5"/>
        <v>0.10526315789473684</v>
      </c>
      <c r="M136" s="111">
        <v>6</v>
      </c>
      <c r="N136" s="127" t="s">
        <v>16</v>
      </c>
      <c r="O136" s="120" t="s">
        <v>1334</v>
      </c>
      <c r="P136" s="120" t="s">
        <v>188</v>
      </c>
      <c r="Q136" s="120" t="s">
        <v>1335</v>
      </c>
      <c r="R136" s="121" t="s">
        <v>514</v>
      </c>
      <c r="S136" s="127">
        <v>4</v>
      </c>
      <c r="T136" s="77"/>
      <c r="U136" s="77"/>
      <c r="V136" s="77"/>
      <c r="W136" s="77"/>
      <c r="X136" s="77"/>
      <c r="Y136" s="77"/>
      <c r="Z136" s="77"/>
    </row>
    <row r="137" spans="1:26" s="82" customFormat="1" ht="18.75" customHeight="1" x14ac:dyDescent="0.3">
      <c r="A137" s="85">
        <v>132</v>
      </c>
      <c r="B137" s="129" t="s">
        <v>1336</v>
      </c>
      <c r="C137" s="96">
        <v>0</v>
      </c>
      <c r="D137" s="97">
        <v>0</v>
      </c>
      <c r="E137" s="97">
        <v>0</v>
      </c>
      <c r="F137" s="97">
        <v>1</v>
      </c>
      <c r="G137" s="97">
        <v>0</v>
      </c>
      <c r="H137" s="130">
        <v>0</v>
      </c>
      <c r="I137" s="97">
        <v>0</v>
      </c>
      <c r="J137" s="4">
        <f t="shared" si="4"/>
        <v>1</v>
      </c>
      <c r="K137" s="88">
        <v>19</v>
      </c>
      <c r="L137" s="3">
        <f t="shared" si="5"/>
        <v>5.2631578947368418E-2</v>
      </c>
      <c r="M137" s="141">
        <v>6</v>
      </c>
      <c r="N137" s="132" t="s">
        <v>16</v>
      </c>
      <c r="O137" s="131" t="s">
        <v>1337</v>
      </c>
      <c r="P137" s="120" t="s">
        <v>123</v>
      </c>
      <c r="Q137" s="120" t="s">
        <v>221</v>
      </c>
      <c r="R137" s="103" t="s">
        <v>728</v>
      </c>
      <c r="S137" s="132">
        <v>4</v>
      </c>
      <c r="T137" s="77"/>
      <c r="U137" s="77"/>
      <c r="V137" s="77"/>
      <c r="W137" s="77"/>
      <c r="X137" s="77"/>
      <c r="Y137" s="77"/>
      <c r="Z137" s="77"/>
    </row>
    <row r="138" spans="1:26" s="82" customFormat="1" ht="18.75" customHeight="1" x14ac:dyDescent="0.3">
      <c r="A138" s="85">
        <v>133</v>
      </c>
      <c r="B138" s="134" t="s">
        <v>1338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4">
        <f t="shared" si="4"/>
        <v>0</v>
      </c>
      <c r="K138" s="88">
        <v>19</v>
      </c>
      <c r="L138" s="3">
        <f t="shared" si="5"/>
        <v>0</v>
      </c>
      <c r="M138" s="141"/>
      <c r="N138" s="132" t="s">
        <v>16</v>
      </c>
      <c r="O138" s="124" t="s">
        <v>1339</v>
      </c>
      <c r="P138" s="124" t="s">
        <v>1340</v>
      </c>
      <c r="Q138" s="124" t="s">
        <v>49</v>
      </c>
      <c r="R138" s="103" t="s">
        <v>1153</v>
      </c>
      <c r="S138" s="132">
        <v>4</v>
      </c>
      <c r="T138" s="77"/>
      <c r="U138" s="77"/>
      <c r="V138" s="77"/>
      <c r="W138" s="77"/>
      <c r="X138" s="77"/>
      <c r="Y138" s="77"/>
      <c r="Z138" s="77"/>
    </row>
    <row r="139" spans="1:26" s="82" customFormat="1" ht="18.75" customHeight="1" x14ac:dyDescent="0.3">
      <c r="A139" s="85">
        <v>134</v>
      </c>
      <c r="B139" s="128" t="s">
        <v>1341</v>
      </c>
      <c r="C139" s="119">
        <v>0</v>
      </c>
      <c r="D139" s="119">
        <v>0</v>
      </c>
      <c r="E139" s="137">
        <v>0</v>
      </c>
      <c r="F139" s="119">
        <v>0</v>
      </c>
      <c r="G139" s="119">
        <v>0</v>
      </c>
      <c r="H139" s="119">
        <v>0</v>
      </c>
      <c r="I139" s="119">
        <v>0</v>
      </c>
      <c r="J139" s="4">
        <f t="shared" si="4"/>
        <v>0</v>
      </c>
      <c r="K139" s="88">
        <v>19</v>
      </c>
      <c r="L139" s="3">
        <f t="shared" si="5"/>
        <v>0</v>
      </c>
      <c r="M139" s="111"/>
      <c r="N139" s="127" t="s">
        <v>16</v>
      </c>
      <c r="O139" s="120" t="s">
        <v>1342</v>
      </c>
      <c r="P139" s="120" t="s">
        <v>1343</v>
      </c>
      <c r="Q139" s="120" t="s">
        <v>209</v>
      </c>
      <c r="R139" s="121" t="s">
        <v>308</v>
      </c>
      <c r="S139" s="127">
        <v>4</v>
      </c>
      <c r="T139" s="77"/>
      <c r="U139" s="77"/>
      <c r="V139" s="77"/>
      <c r="W139" s="77"/>
      <c r="X139" s="77"/>
      <c r="Y139" s="77"/>
      <c r="Z139" s="77"/>
    </row>
    <row r="140" spans="1:26" s="82" customFormat="1" ht="18.75" customHeight="1" x14ac:dyDescent="0.3">
      <c r="A140" s="85">
        <v>135</v>
      </c>
      <c r="B140" s="125" t="s">
        <v>1344</v>
      </c>
      <c r="C140" s="119">
        <v>0</v>
      </c>
      <c r="D140" s="119">
        <v>0</v>
      </c>
      <c r="E140" s="119">
        <v>0</v>
      </c>
      <c r="F140" s="119">
        <v>0</v>
      </c>
      <c r="G140" s="119">
        <v>0</v>
      </c>
      <c r="H140" s="119">
        <v>0</v>
      </c>
      <c r="I140" s="119">
        <v>0</v>
      </c>
      <c r="J140" s="4">
        <f t="shared" si="4"/>
        <v>0</v>
      </c>
      <c r="K140" s="88">
        <v>19</v>
      </c>
      <c r="L140" s="3">
        <f t="shared" si="5"/>
        <v>0</v>
      </c>
      <c r="M140" s="111" t="s">
        <v>119</v>
      </c>
      <c r="N140" s="127" t="s">
        <v>16</v>
      </c>
      <c r="O140" s="120" t="s">
        <v>1345</v>
      </c>
      <c r="P140" s="120" t="s">
        <v>123</v>
      </c>
      <c r="Q140" s="120" t="s">
        <v>60</v>
      </c>
      <c r="R140" s="121" t="s">
        <v>308</v>
      </c>
      <c r="S140" s="127">
        <v>4</v>
      </c>
      <c r="T140" s="77"/>
      <c r="U140" s="77"/>
      <c r="V140" s="77"/>
      <c r="W140" s="77"/>
      <c r="X140" s="77"/>
      <c r="Y140" s="77"/>
      <c r="Z140" s="77"/>
    </row>
    <row r="141" spans="1:26" s="82" customFormat="1" ht="18.75" customHeight="1" x14ac:dyDescent="0.3">
      <c r="A141" s="85">
        <v>136</v>
      </c>
      <c r="B141" s="125" t="s">
        <v>1346</v>
      </c>
      <c r="C141" s="119">
        <v>0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119">
        <v>0</v>
      </c>
      <c r="J141" s="4">
        <f t="shared" si="4"/>
        <v>0</v>
      </c>
      <c r="K141" s="88">
        <v>19</v>
      </c>
      <c r="L141" s="3">
        <f t="shared" si="5"/>
        <v>0</v>
      </c>
      <c r="M141" s="111"/>
      <c r="N141" s="127" t="s">
        <v>16</v>
      </c>
      <c r="O141" s="120" t="s">
        <v>1347</v>
      </c>
      <c r="P141" s="120" t="s">
        <v>74</v>
      </c>
      <c r="Q141" s="120" t="s">
        <v>25</v>
      </c>
      <c r="R141" s="121" t="s">
        <v>514</v>
      </c>
      <c r="S141" s="127">
        <v>4</v>
      </c>
      <c r="T141" s="77"/>
      <c r="U141" s="77"/>
      <c r="V141" s="77"/>
      <c r="W141" s="77"/>
      <c r="X141" s="77"/>
      <c r="Y141" s="77"/>
      <c r="Z141" s="77"/>
    </row>
    <row r="142" spans="1:26" s="82" customFormat="1" ht="18.75" customHeight="1" x14ac:dyDescent="0.3">
      <c r="A142" s="85">
        <v>137</v>
      </c>
      <c r="B142" s="125" t="s">
        <v>1348</v>
      </c>
      <c r="C142" s="119">
        <v>0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119">
        <v>0</v>
      </c>
      <c r="J142" s="4">
        <f t="shared" si="4"/>
        <v>0</v>
      </c>
      <c r="K142" s="88">
        <v>19</v>
      </c>
      <c r="L142" s="3">
        <f t="shared" si="5"/>
        <v>0</v>
      </c>
      <c r="M142" s="111" t="s">
        <v>119</v>
      </c>
      <c r="N142" s="127" t="s">
        <v>16</v>
      </c>
      <c r="O142" s="120" t="s">
        <v>1349</v>
      </c>
      <c r="P142" s="120" t="s">
        <v>95</v>
      </c>
      <c r="Q142" s="120" t="s">
        <v>29</v>
      </c>
      <c r="R142" s="121" t="s">
        <v>308</v>
      </c>
      <c r="S142" s="127">
        <v>4</v>
      </c>
      <c r="T142" s="77"/>
      <c r="U142" s="77"/>
      <c r="V142" s="77"/>
      <c r="W142" s="77"/>
      <c r="X142" s="77"/>
      <c r="Y142" s="77"/>
      <c r="Z142" s="77"/>
    </row>
    <row r="143" spans="1:26" s="82" customFormat="1" ht="18.75" customHeight="1" x14ac:dyDescent="0.3">
      <c r="A143" s="85">
        <v>138</v>
      </c>
      <c r="B143" s="128" t="s">
        <v>1350</v>
      </c>
      <c r="C143" s="119">
        <v>0</v>
      </c>
      <c r="D143" s="119">
        <v>0</v>
      </c>
      <c r="E143" s="119">
        <v>0</v>
      </c>
      <c r="F143" s="119">
        <v>0</v>
      </c>
      <c r="G143" s="119">
        <v>0</v>
      </c>
      <c r="H143" s="119">
        <v>0</v>
      </c>
      <c r="I143" s="119">
        <v>0</v>
      </c>
      <c r="J143" s="4">
        <f t="shared" si="4"/>
        <v>0</v>
      </c>
      <c r="K143" s="88">
        <v>19</v>
      </c>
      <c r="L143" s="3">
        <f t="shared" si="5"/>
        <v>0</v>
      </c>
      <c r="M143" s="111"/>
      <c r="N143" s="127" t="s">
        <v>16</v>
      </c>
      <c r="O143" s="120" t="s">
        <v>1351</v>
      </c>
      <c r="P143" s="120" t="s">
        <v>92</v>
      </c>
      <c r="Q143" s="120" t="s">
        <v>270</v>
      </c>
      <c r="R143" s="121" t="s">
        <v>608</v>
      </c>
      <c r="S143" s="127">
        <v>4</v>
      </c>
      <c r="T143" s="77"/>
      <c r="U143" s="77"/>
      <c r="V143" s="77"/>
      <c r="W143" s="77"/>
      <c r="X143" s="77"/>
      <c r="Y143" s="77"/>
      <c r="Z143" s="77"/>
    </row>
    <row r="144" spans="1:26" s="82" customFormat="1" ht="18.75" customHeight="1" x14ac:dyDescent="0.3">
      <c r="A144" s="85">
        <v>139</v>
      </c>
      <c r="B144" s="125" t="s">
        <v>1352</v>
      </c>
      <c r="C144" s="126">
        <v>0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119">
        <v>0</v>
      </c>
      <c r="J144" s="4">
        <f t="shared" si="4"/>
        <v>0</v>
      </c>
      <c r="K144" s="88">
        <v>19</v>
      </c>
      <c r="L144" s="3">
        <f t="shared" si="5"/>
        <v>0</v>
      </c>
      <c r="M144" s="111"/>
      <c r="N144" s="127" t="s">
        <v>16</v>
      </c>
      <c r="O144" s="120" t="s">
        <v>612</v>
      </c>
      <c r="P144" s="120" t="s">
        <v>52</v>
      </c>
      <c r="Q144" s="120" t="s">
        <v>87</v>
      </c>
      <c r="R144" s="121" t="s">
        <v>514</v>
      </c>
      <c r="S144" s="127">
        <v>4</v>
      </c>
      <c r="T144" s="77"/>
      <c r="U144" s="77"/>
      <c r="V144" s="77"/>
      <c r="W144" s="77"/>
      <c r="X144" s="77"/>
      <c r="Y144" s="77"/>
      <c r="Z144" s="77"/>
    </row>
    <row r="145" spans="1:26" s="82" customFormat="1" ht="18.75" customHeight="1" x14ac:dyDescent="0.3">
      <c r="A145" s="85">
        <v>140</v>
      </c>
      <c r="B145" s="128" t="s">
        <v>1353</v>
      </c>
      <c r="C145" s="126">
        <v>0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119">
        <v>0</v>
      </c>
      <c r="J145" s="4">
        <f t="shared" si="4"/>
        <v>0</v>
      </c>
      <c r="K145" s="88">
        <v>19</v>
      </c>
      <c r="L145" s="3">
        <f t="shared" si="5"/>
        <v>0</v>
      </c>
      <c r="M145" s="111"/>
      <c r="N145" s="127" t="s">
        <v>16</v>
      </c>
      <c r="O145" s="120" t="s">
        <v>572</v>
      </c>
      <c r="P145" s="120" t="s">
        <v>1354</v>
      </c>
      <c r="Q145" s="120" t="s">
        <v>49</v>
      </c>
      <c r="R145" s="121" t="s">
        <v>608</v>
      </c>
      <c r="S145" s="127">
        <v>4</v>
      </c>
      <c r="T145" s="77"/>
      <c r="U145" s="77"/>
      <c r="V145" s="77"/>
      <c r="W145" s="77"/>
      <c r="X145" s="77"/>
      <c r="Y145" s="77"/>
      <c r="Z145" s="77"/>
    </row>
    <row r="146" spans="1:26" s="82" customFormat="1" ht="18.75" customHeight="1" x14ac:dyDescent="0.3">
      <c r="A146" s="85">
        <v>141</v>
      </c>
      <c r="B146" s="125" t="s">
        <v>1355</v>
      </c>
      <c r="C146" s="119">
        <v>0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  <c r="J146" s="4">
        <f t="shared" si="4"/>
        <v>0</v>
      </c>
      <c r="K146" s="88">
        <v>19</v>
      </c>
      <c r="L146" s="3">
        <f t="shared" si="5"/>
        <v>0</v>
      </c>
      <c r="M146" s="111" t="s">
        <v>119</v>
      </c>
      <c r="N146" s="127" t="s">
        <v>16</v>
      </c>
      <c r="O146" s="120" t="s">
        <v>1356</v>
      </c>
      <c r="P146" s="120" t="s">
        <v>276</v>
      </c>
      <c r="Q146" s="120" t="s">
        <v>60</v>
      </c>
      <c r="R146" s="121" t="s">
        <v>308</v>
      </c>
      <c r="S146" s="127">
        <v>4</v>
      </c>
      <c r="T146" s="77"/>
      <c r="U146" s="77"/>
      <c r="V146" s="77"/>
      <c r="W146" s="77"/>
      <c r="X146" s="77"/>
      <c r="Y146" s="77"/>
      <c r="Z146" s="77"/>
    </row>
    <row r="147" spans="1:26" s="82" customFormat="1" ht="18.75" customHeight="1" x14ac:dyDescent="0.3">
      <c r="A147" s="85">
        <v>142</v>
      </c>
      <c r="B147" s="134" t="s">
        <v>1357</v>
      </c>
      <c r="C147" s="97">
        <v>0</v>
      </c>
      <c r="D147" s="97">
        <v>0</v>
      </c>
      <c r="E147" s="97">
        <v>0</v>
      </c>
      <c r="F147" s="97">
        <v>0</v>
      </c>
      <c r="G147" s="97">
        <v>0</v>
      </c>
      <c r="H147" s="97">
        <v>0</v>
      </c>
      <c r="I147" s="97">
        <v>0</v>
      </c>
      <c r="J147" s="4">
        <f t="shared" si="4"/>
        <v>0</v>
      </c>
      <c r="K147" s="88">
        <v>19</v>
      </c>
      <c r="L147" s="3">
        <f t="shared" si="5"/>
        <v>0</v>
      </c>
      <c r="M147" s="141"/>
      <c r="N147" s="132" t="s">
        <v>16</v>
      </c>
      <c r="O147" s="124" t="s">
        <v>1358</v>
      </c>
      <c r="P147" s="124" t="s">
        <v>481</v>
      </c>
      <c r="Q147" s="124" t="s">
        <v>1359</v>
      </c>
      <c r="R147" s="103" t="s">
        <v>1153</v>
      </c>
      <c r="S147" s="132">
        <v>4</v>
      </c>
      <c r="T147" s="77"/>
      <c r="U147" s="77"/>
      <c r="V147" s="77"/>
      <c r="W147" s="77"/>
      <c r="X147" s="77"/>
      <c r="Y147" s="77"/>
      <c r="Z147" s="77"/>
    </row>
    <row r="148" spans="1:26" s="82" customFormat="1" ht="18.75" customHeight="1" x14ac:dyDescent="0.3">
      <c r="A148" s="85">
        <v>143</v>
      </c>
      <c r="B148" s="128" t="s">
        <v>1360</v>
      </c>
      <c r="C148" s="126">
        <v>0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119">
        <v>0</v>
      </c>
      <c r="J148" s="4">
        <f t="shared" si="4"/>
        <v>0</v>
      </c>
      <c r="K148" s="88">
        <v>19</v>
      </c>
      <c r="L148" s="3">
        <f t="shared" si="5"/>
        <v>0</v>
      </c>
      <c r="M148" s="111"/>
      <c r="N148" s="127" t="s">
        <v>16</v>
      </c>
      <c r="O148" s="120" t="s">
        <v>1361</v>
      </c>
      <c r="P148" s="120" t="s">
        <v>183</v>
      </c>
      <c r="Q148" s="120" t="s">
        <v>156</v>
      </c>
      <c r="R148" s="121" t="s">
        <v>608</v>
      </c>
      <c r="S148" s="127">
        <v>4</v>
      </c>
      <c r="T148" s="77"/>
      <c r="U148" s="77"/>
      <c r="V148" s="77"/>
      <c r="W148" s="77"/>
      <c r="X148" s="77"/>
      <c r="Y148" s="77"/>
      <c r="Z148" s="77"/>
    </row>
    <row r="149" spans="1:26" s="82" customFormat="1" ht="18.75" customHeight="1" x14ac:dyDescent="0.3">
      <c r="A149" s="85">
        <v>144</v>
      </c>
      <c r="B149" s="134" t="s">
        <v>1362</v>
      </c>
      <c r="C149" s="97">
        <v>0</v>
      </c>
      <c r="D149" s="97">
        <v>0</v>
      </c>
      <c r="E149" s="97">
        <v>0</v>
      </c>
      <c r="F149" s="97">
        <v>0</v>
      </c>
      <c r="G149" s="97">
        <v>0</v>
      </c>
      <c r="H149" s="97">
        <v>0</v>
      </c>
      <c r="I149" s="97">
        <v>0</v>
      </c>
      <c r="J149" s="4">
        <f t="shared" si="4"/>
        <v>0</v>
      </c>
      <c r="K149" s="88">
        <v>19</v>
      </c>
      <c r="L149" s="3">
        <f t="shared" si="5"/>
        <v>0</v>
      </c>
      <c r="M149" s="141"/>
      <c r="N149" s="132" t="s">
        <v>16</v>
      </c>
      <c r="O149" s="124" t="s">
        <v>1363</v>
      </c>
      <c r="P149" s="124" t="s">
        <v>456</v>
      </c>
      <c r="Q149" s="124" t="s">
        <v>67</v>
      </c>
      <c r="R149" s="103" t="s">
        <v>1153</v>
      </c>
      <c r="S149" s="132">
        <v>4</v>
      </c>
      <c r="T149" s="77"/>
      <c r="U149" s="77"/>
      <c r="V149" s="77"/>
      <c r="W149" s="77"/>
      <c r="X149" s="77"/>
      <c r="Y149" s="77"/>
      <c r="Z149" s="77"/>
    </row>
    <row r="150" spans="1:26" s="82" customFormat="1" ht="18.75" customHeight="1" x14ac:dyDescent="0.3">
      <c r="A150" s="85">
        <v>145</v>
      </c>
      <c r="B150" s="134" t="s">
        <v>1364</v>
      </c>
      <c r="C150" s="97">
        <v>0</v>
      </c>
      <c r="D150" s="97">
        <v>0</v>
      </c>
      <c r="E150" s="97">
        <v>0</v>
      </c>
      <c r="F150" s="97">
        <v>0</v>
      </c>
      <c r="G150" s="97">
        <v>0</v>
      </c>
      <c r="H150" s="97">
        <v>0</v>
      </c>
      <c r="I150" s="97">
        <v>0</v>
      </c>
      <c r="J150" s="4">
        <f t="shared" si="4"/>
        <v>0</v>
      </c>
      <c r="K150" s="88">
        <v>19</v>
      </c>
      <c r="L150" s="3">
        <f t="shared" si="5"/>
        <v>0</v>
      </c>
      <c r="M150" s="141"/>
      <c r="N150" s="132" t="s">
        <v>16</v>
      </c>
      <c r="O150" s="124" t="s">
        <v>1365</v>
      </c>
      <c r="P150" s="124" t="s">
        <v>52</v>
      </c>
      <c r="Q150" s="124" t="s">
        <v>270</v>
      </c>
      <c r="R150" s="103" t="s">
        <v>1153</v>
      </c>
      <c r="S150" s="132">
        <v>4</v>
      </c>
      <c r="T150" s="77"/>
      <c r="U150" s="77"/>
      <c r="V150" s="77"/>
      <c r="W150" s="77"/>
      <c r="X150" s="77"/>
      <c r="Y150" s="77"/>
      <c r="Z150" s="77"/>
    </row>
    <row r="151" spans="1:26" s="82" customFormat="1" ht="18.75" customHeight="1" x14ac:dyDescent="0.3">
      <c r="A151" s="85">
        <v>146</v>
      </c>
      <c r="B151" s="128" t="s">
        <v>1366</v>
      </c>
      <c r="C151" s="119">
        <v>0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4">
        <f t="shared" si="4"/>
        <v>0</v>
      </c>
      <c r="K151" s="88">
        <v>19</v>
      </c>
      <c r="L151" s="3">
        <f t="shared" si="5"/>
        <v>0</v>
      </c>
      <c r="M151" s="111"/>
      <c r="N151" s="127" t="s">
        <v>16</v>
      </c>
      <c r="O151" s="120" t="s">
        <v>1367</v>
      </c>
      <c r="P151" s="120" t="s">
        <v>212</v>
      </c>
      <c r="Q151" s="120" t="s">
        <v>156</v>
      </c>
      <c r="R151" s="121" t="s">
        <v>608</v>
      </c>
      <c r="S151" s="127">
        <v>4</v>
      </c>
      <c r="T151" s="77"/>
      <c r="U151" s="77"/>
      <c r="V151" s="77"/>
      <c r="W151" s="77"/>
      <c r="X151" s="77"/>
      <c r="Y151" s="77"/>
      <c r="Z151" s="77"/>
    </row>
    <row r="152" spans="1:26" s="82" customFormat="1" ht="18.75" customHeight="1" x14ac:dyDescent="0.3">
      <c r="A152" s="85">
        <v>147</v>
      </c>
      <c r="B152" s="128" t="s">
        <v>1368</v>
      </c>
      <c r="C152" s="126">
        <v>0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119">
        <v>0</v>
      </c>
      <c r="J152" s="4">
        <f t="shared" si="4"/>
        <v>0</v>
      </c>
      <c r="K152" s="88">
        <v>19</v>
      </c>
      <c r="L152" s="3">
        <f t="shared" si="5"/>
        <v>0</v>
      </c>
      <c r="M152" s="111" t="s">
        <v>119</v>
      </c>
      <c r="N152" s="127" t="s">
        <v>16</v>
      </c>
      <c r="O152" s="120" t="s">
        <v>1369</v>
      </c>
      <c r="P152" s="120" t="s">
        <v>59</v>
      </c>
      <c r="Q152" s="120" t="s">
        <v>139</v>
      </c>
      <c r="R152" s="121" t="s">
        <v>409</v>
      </c>
      <c r="S152" s="127">
        <v>4</v>
      </c>
      <c r="T152" s="77"/>
      <c r="U152" s="77"/>
      <c r="V152" s="77"/>
      <c r="W152" s="77"/>
      <c r="X152" s="77"/>
      <c r="Y152" s="77"/>
      <c r="Z152" s="77"/>
    </row>
    <row r="153" spans="1:26" s="82" customFormat="1" ht="18.75" customHeight="1" x14ac:dyDescent="0.3">
      <c r="A153" s="85">
        <v>148</v>
      </c>
      <c r="B153" s="128" t="s">
        <v>1370</v>
      </c>
      <c r="C153" s="126">
        <v>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119">
        <v>0</v>
      </c>
      <c r="J153" s="4">
        <f t="shared" si="4"/>
        <v>0</v>
      </c>
      <c r="K153" s="88">
        <v>19</v>
      </c>
      <c r="L153" s="3">
        <f t="shared" si="5"/>
        <v>0</v>
      </c>
      <c r="M153" s="111" t="s">
        <v>119</v>
      </c>
      <c r="N153" s="127" t="s">
        <v>16</v>
      </c>
      <c r="O153" s="145" t="s">
        <v>1371</v>
      </c>
      <c r="P153" s="120" t="s">
        <v>212</v>
      </c>
      <c r="Q153" s="120" t="s">
        <v>227</v>
      </c>
      <c r="R153" s="121" t="s">
        <v>409</v>
      </c>
      <c r="S153" s="127">
        <v>4</v>
      </c>
      <c r="T153" s="77"/>
      <c r="U153" s="77"/>
      <c r="V153" s="77"/>
      <c r="W153" s="77"/>
      <c r="X153" s="77"/>
      <c r="Y153" s="77"/>
      <c r="Z153" s="77"/>
    </row>
    <row r="154" spans="1:26" s="82" customFormat="1" ht="18.75" customHeight="1" x14ac:dyDescent="0.3">
      <c r="A154" s="85">
        <v>149</v>
      </c>
      <c r="B154" s="129" t="s">
        <v>1372</v>
      </c>
      <c r="C154" s="96">
        <v>0</v>
      </c>
      <c r="D154" s="97">
        <v>0</v>
      </c>
      <c r="E154" s="97">
        <v>0</v>
      </c>
      <c r="F154" s="97">
        <v>0</v>
      </c>
      <c r="G154" s="97">
        <v>0</v>
      </c>
      <c r="H154" s="130">
        <v>0</v>
      </c>
      <c r="I154" s="97">
        <v>0</v>
      </c>
      <c r="J154" s="4">
        <f t="shared" si="4"/>
        <v>0</v>
      </c>
      <c r="K154" s="88">
        <v>19</v>
      </c>
      <c r="L154" s="3">
        <f t="shared" si="5"/>
        <v>0</v>
      </c>
      <c r="M154" s="141"/>
      <c r="N154" s="132" t="s">
        <v>16</v>
      </c>
      <c r="O154" s="131" t="s">
        <v>1373</v>
      </c>
      <c r="P154" s="120" t="s">
        <v>212</v>
      </c>
      <c r="Q154" s="120" t="s">
        <v>227</v>
      </c>
      <c r="R154" s="103" t="s">
        <v>728</v>
      </c>
      <c r="S154" s="132">
        <v>4</v>
      </c>
      <c r="T154" s="77"/>
      <c r="U154" s="77"/>
      <c r="V154" s="77"/>
      <c r="W154" s="77"/>
      <c r="X154" s="77"/>
      <c r="Y154" s="77"/>
      <c r="Z154" s="77"/>
    </row>
    <row r="155" spans="1:26" s="82" customFormat="1" ht="18.75" customHeight="1" x14ac:dyDescent="0.3">
      <c r="A155" s="85">
        <v>150</v>
      </c>
      <c r="B155" s="134" t="s">
        <v>1374</v>
      </c>
      <c r="C155" s="97">
        <v>0</v>
      </c>
      <c r="D155" s="97">
        <v>0</v>
      </c>
      <c r="E155" s="97">
        <v>0</v>
      </c>
      <c r="F155" s="97">
        <v>0</v>
      </c>
      <c r="G155" s="97">
        <v>0</v>
      </c>
      <c r="H155" s="97">
        <v>0</v>
      </c>
      <c r="I155" s="97">
        <v>0</v>
      </c>
      <c r="J155" s="4">
        <f t="shared" si="4"/>
        <v>0</v>
      </c>
      <c r="K155" s="88">
        <v>19</v>
      </c>
      <c r="L155" s="3">
        <f t="shared" si="5"/>
        <v>0</v>
      </c>
      <c r="M155" s="141"/>
      <c r="N155" s="127" t="s">
        <v>16</v>
      </c>
      <c r="O155" s="124" t="s">
        <v>1375</v>
      </c>
      <c r="P155" s="124" t="s">
        <v>92</v>
      </c>
      <c r="Q155" s="124" t="s">
        <v>53</v>
      </c>
      <c r="R155" s="146" t="s">
        <v>351</v>
      </c>
      <c r="S155" s="132">
        <v>4</v>
      </c>
      <c r="T155" s="77"/>
      <c r="U155" s="77"/>
      <c r="V155" s="77"/>
      <c r="W155" s="77"/>
      <c r="X155" s="77"/>
      <c r="Y155" s="77"/>
      <c r="Z155" s="77"/>
    </row>
    <row r="156" spans="1:26" s="82" customFormat="1" ht="18.75" customHeight="1" x14ac:dyDescent="0.3">
      <c r="A156" s="85">
        <v>151</v>
      </c>
      <c r="B156" s="134" t="s">
        <v>1376</v>
      </c>
      <c r="C156" s="97">
        <v>0</v>
      </c>
      <c r="D156" s="97">
        <v>0</v>
      </c>
      <c r="E156" s="97">
        <v>0</v>
      </c>
      <c r="F156" s="97">
        <v>0</v>
      </c>
      <c r="G156" s="97">
        <v>0</v>
      </c>
      <c r="H156" s="97">
        <v>0</v>
      </c>
      <c r="I156" s="97">
        <v>0</v>
      </c>
      <c r="J156" s="4">
        <f t="shared" si="4"/>
        <v>0</v>
      </c>
      <c r="K156" s="88">
        <v>19</v>
      </c>
      <c r="L156" s="3">
        <f t="shared" si="5"/>
        <v>0</v>
      </c>
      <c r="M156" s="141"/>
      <c r="N156" s="127" t="s">
        <v>16</v>
      </c>
      <c r="O156" s="124" t="s">
        <v>1377</v>
      </c>
      <c r="P156" s="124" t="s">
        <v>132</v>
      </c>
      <c r="Q156" s="124" t="s">
        <v>49</v>
      </c>
      <c r="R156" s="146" t="s">
        <v>351</v>
      </c>
      <c r="S156" s="132">
        <v>4</v>
      </c>
      <c r="T156" s="77"/>
      <c r="U156" s="77"/>
      <c r="V156" s="77"/>
      <c r="W156" s="77"/>
      <c r="X156" s="77"/>
      <c r="Y156" s="77"/>
      <c r="Z156" s="77"/>
    </row>
    <row r="157" spans="1:26" s="82" customFormat="1" ht="18.75" customHeight="1" x14ac:dyDescent="0.3">
      <c r="A157" s="85">
        <v>152</v>
      </c>
      <c r="B157" s="86" t="s">
        <v>1378</v>
      </c>
      <c r="C157" s="87">
        <v>0</v>
      </c>
      <c r="D157" s="87">
        <v>0</v>
      </c>
      <c r="E157" s="87">
        <v>0</v>
      </c>
      <c r="F157" s="87">
        <v>0</v>
      </c>
      <c r="G157" s="87">
        <v>0</v>
      </c>
      <c r="H157" s="88">
        <v>0</v>
      </c>
      <c r="I157" s="87">
        <v>0</v>
      </c>
      <c r="J157" s="4">
        <f t="shared" si="4"/>
        <v>0</v>
      </c>
      <c r="K157" s="88">
        <v>19</v>
      </c>
      <c r="L157" s="3">
        <f t="shared" si="5"/>
        <v>0</v>
      </c>
      <c r="M157" s="89"/>
      <c r="N157" s="147" t="s">
        <v>16</v>
      </c>
      <c r="O157" s="148" t="s">
        <v>1379</v>
      </c>
      <c r="P157" s="148" t="s">
        <v>1114</v>
      </c>
      <c r="Q157" s="148" t="s">
        <v>44</v>
      </c>
      <c r="R157" s="94" t="s">
        <v>608</v>
      </c>
      <c r="S157" s="93">
        <v>4</v>
      </c>
      <c r="T157" s="77"/>
      <c r="U157" s="77"/>
      <c r="V157" s="77"/>
      <c r="W157" s="77"/>
      <c r="X157" s="77"/>
      <c r="Y157" s="77"/>
      <c r="Z157" s="77"/>
    </row>
    <row r="158" spans="1:26" s="82" customFormat="1" ht="18.75" customHeight="1" x14ac:dyDescent="0.3">
      <c r="A158" s="85">
        <v>153</v>
      </c>
      <c r="B158" s="107" t="s">
        <v>1380</v>
      </c>
      <c r="C158" s="111">
        <v>0</v>
      </c>
      <c r="D158" s="119">
        <v>0</v>
      </c>
      <c r="E158" s="119">
        <v>0</v>
      </c>
      <c r="F158" s="119">
        <v>0</v>
      </c>
      <c r="G158" s="119">
        <v>0</v>
      </c>
      <c r="H158" s="111">
        <v>0</v>
      </c>
      <c r="I158" s="119">
        <v>0</v>
      </c>
      <c r="J158" s="4">
        <f t="shared" si="4"/>
        <v>0</v>
      </c>
      <c r="K158" s="88">
        <v>19</v>
      </c>
      <c r="L158" s="3">
        <f t="shared" si="5"/>
        <v>0</v>
      </c>
      <c r="M158" s="109" t="s">
        <v>119</v>
      </c>
      <c r="N158" s="147" t="s">
        <v>16</v>
      </c>
      <c r="O158" s="148" t="s">
        <v>1381</v>
      </c>
      <c r="P158" s="148" t="s">
        <v>1287</v>
      </c>
      <c r="Q158" s="148" t="s">
        <v>25</v>
      </c>
      <c r="R158" s="94" t="s">
        <v>409</v>
      </c>
      <c r="S158" s="85">
        <v>4</v>
      </c>
      <c r="T158" s="77"/>
      <c r="U158" s="77"/>
      <c r="V158" s="77"/>
      <c r="W158" s="77"/>
      <c r="X158" s="77"/>
      <c r="Y158" s="77"/>
      <c r="Z158" s="77"/>
    </row>
    <row r="159" spans="1:26" s="82" customFormat="1" ht="18.75" customHeight="1" x14ac:dyDescent="0.3">
      <c r="A159" s="85">
        <v>154</v>
      </c>
      <c r="B159" s="107" t="s">
        <v>1382</v>
      </c>
      <c r="C159" s="111">
        <v>0</v>
      </c>
      <c r="D159" s="119">
        <v>0</v>
      </c>
      <c r="E159" s="119">
        <v>0</v>
      </c>
      <c r="F159" s="119">
        <v>0</v>
      </c>
      <c r="G159" s="119">
        <v>0</v>
      </c>
      <c r="H159" s="111">
        <v>0</v>
      </c>
      <c r="I159" s="119">
        <v>0</v>
      </c>
      <c r="J159" s="4">
        <f t="shared" si="4"/>
        <v>0</v>
      </c>
      <c r="K159" s="88">
        <v>19</v>
      </c>
      <c r="L159" s="3">
        <f t="shared" si="5"/>
        <v>0</v>
      </c>
      <c r="M159" s="109" t="s">
        <v>119</v>
      </c>
      <c r="N159" s="147" t="s">
        <v>16</v>
      </c>
      <c r="O159" s="148" t="s">
        <v>1383</v>
      </c>
      <c r="P159" s="148" t="s">
        <v>384</v>
      </c>
      <c r="Q159" s="148" t="s">
        <v>755</v>
      </c>
      <c r="R159" s="94" t="s">
        <v>409</v>
      </c>
      <c r="S159" s="133">
        <v>4</v>
      </c>
      <c r="T159" s="77"/>
      <c r="U159" s="77"/>
      <c r="V159" s="77"/>
      <c r="W159" s="77"/>
      <c r="X159" s="77"/>
      <c r="Y159" s="77"/>
      <c r="Z159" s="77"/>
    </row>
    <row r="160" spans="1:26" s="82" customFormat="1" ht="18.75" customHeight="1" x14ac:dyDescent="0.3">
      <c r="A160" s="85">
        <v>155</v>
      </c>
      <c r="B160" s="107" t="s">
        <v>1384</v>
      </c>
      <c r="C160" s="118">
        <v>0</v>
      </c>
      <c r="D160" s="119">
        <v>0</v>
      </c>
      <c r="E160" s="119">
        <v>0</v>
      </c>
      <c r="F160" s="119">
        <v>0</v>
      </c>
      <c r="G160" s="119">
        <v>0</v>
      </c>
      <c r="H160" s="111">
        <v>0</v>
      </c>
      <c r="I160" s="119">
        <v>0</v>
      </c>
      <c r="J160" s="4">
        <f t="shared" si="4"/>
        <v>0</v>
      </c>
      <c r="K160" s="88">
        <v>19</v>
      </c>
      <c r="L160" s="3">
        <f t="shared" si="5"/>
        <v>0</v>
      </c>
      <c r="M160" s="109"/>
      <c r="N160" s="147" t="s">
        <v>16</v>
      </c>
      <c r="O160" s="148" t="s">
        <v>1385</v>
      </c>
      <c r="P160" s="148" t="s">
        <v>1306</v>
      </c>
      <c r="Q160" s="148" t="s">
        <v>205</v>
      </c>
      <c r="R160" s="94" t="s">
        <v>514</v>
      </c>
      <c r="S160" s="133">
        <v>4</v>
      </c>
      <c r="T160" s="77"/>
      <c r="U160" s="77"/>
      <c r="V160" s="77"/>
      <c r="W160" s="77"/>
      <c r="X160" s="77"/>
      <c r="Y160" s="77"/>
      <c r="Z160" s="77"/>
    </row>
    <row r="161" spans="1:26" s="82" customFormat="1" ht="18.75" customHeight="1" x14ac:dyDescent="0.3">
      <c r="A161" s="85">
        <v>156</v>
      </c>
      <c r="B161" s="107" t="s">
        <v>1386</v>
      </c>
      <c r="C161" s="111">
        <v>0</v>
      </c>
      <c r="D161" s="119">
        <v>0</v>
      </c>
      <c r="E161" s="119">
        <v>0</v>
      </c>
      <c r="F161" s="119">
        <v>0</v>
      </c>
      <c r="G161" s="119">
        <v>0</v>
      </c>
      <c r="H161" s="111">
        <v>0</v>
      </c>
      <c r="I161" s="119">
        <v>0</v>
      </c>
      <c r="J161" s="4">
        <f t="shared" si="4"/>
        <v>0</v>
      </c>
      <c r="K161" s="88">
        <v>19</v>
      </c>
      <c r="L161" s="3">
        <f t="shared" si="5"/>
        <v>0</v>
      </c>
      <c r="M161" s="109"/>
      <c r="N161" s="147" t="s">
        <v>16</v>
      </c>
      <c r="O161" s="148" t="s">
        <v>1387</v>
      </c>
      <c r="P161" s="148" t="s">
        <v>339</v>
      </c>
      <c r="Q161" s="148" t="s">
        <v>235</v>
      </c>
      <c r="R161" s="94" t="s">
        <v>608</v>
      </c>
      <c r="S161" s="93">
        <v>4</v>
      </c>
      <c r="T161" s="77"/>
      <c r="U161" s="77"/>
      <c r="V161" s="77"/>
      <c r="W161" s="77"/>
      <c r="X161" s="77"/>
      <c r="Y161" s="77"/>
      <c r="Z161" s="77"/>
    </row>
    <row r="162" spans="1:26" s="82" customFormat="1" ht="18.75" customHeight="1" x14ac:dyDescent="0.3">
      <c r="A162" s="85">
        <v>157</v>
      </c>
      <c r="B162" s="107" t="s">
        <v>1388</v>
      </c>
      <c r="C162" s="110">
        <v>0</v>
      </c>
      <c r="D162" s="119">
        <v>0</v>
      </c>
      <c r="E162" s="119">
        <v>0</v>
      </c>
      <c r="F162" s="119">
        <v>0</v>
      </c>
      <c r="G162" s="119">
        <v>0</v>
      </c>
      <c r="H162" s="111">
        <v>0</v>
      </c>
      <c r="I162" s="119">
        <v>0</v>
      </c>
      <c r="J162" s="4">
        <f t="shared" si="4"/>
        <v>0</v>
      </c>
      <c r="K162" s="88">
        <v>19</v>
      </c>
      <c r="L162" s="3">
        <f t="shared" si="5"/>
        <v>0</v>
      </c>
      <c r="M162" s="109"/>
      <c r="N162" s="147" t="s">
        <v>16</v>
      </c>
      <c r="O162" s="148" t="s">
        <v>1389</v>
      </c>
      <c r="P162" s="148" t="s">
        <v>212</v>
      </c>
      <c r="Q162" s="148" t="s">
        <v>53</v>
      </c>
      <c r="R162" s="94" t="s">
        <v>1067</v>
      </c>
      <c r="S162" s="127">
        <v>4</v>
      </c>
      <c r="T162" s="77"/>
      <c r="U162" s="77"/>
      <c r="V162" s="77"/>
      <c r="W162" s="77"/>
      <c r="X162" s="77"/>
      <c r="Y162" s="77"/>
      <c r="Z162" s="77"/>
    </row>
    <row r="163" spans="1:26" s="82" customFormat="1" ht="18.75" customHeight="1" x14ac:dyDescent="0.3">
      <c r="A163" s="85">
        <v>158</v>
      </c>
      <c r="B163" s="113" t="s">
        <v>1390</v>
      </c>
      <c r="C163" s="141">
        <v>0</v>
      </c>
      <c r="D163" s="97">
        <v>0</v>
      </c>
      <c r="E163" s="97">
        <v>0</v>
      </c>
      <c r="F163" s="97">
        <v>0</v>
      </c>
      <c r="G163" s="97">
        <v>0</v>
      </c>
      <c r="H163" s="141">
        <v>0</v>
      </c>
      <c r="I163" s="97">
        <v>0</v>
      </c>
      <c r="J163" s="4">
        <f t="shared" si="4"/>
        <v>0</v>
      </c>
      <c r="K163" s="88">
        <v>19</v>
      </c>
      <c r="L163" s="3">
        <f t="shared" si="5"/>
        <v>0</v>
      </c>
      <c r="M163" s="115"/>
      <c r="N163" s="147" t="s">
        <v>16</v>
      </c>
      <c r="O163" s="149" t="s">
        <v>1391</v>
      </c>
      <c r="P163" s="149" t="s">
        <v>212</v>
      </c>
      <c r="Q163" s="149" t="s">
        <v>243</v>
      </c>
      <c r="R163" s="150" t="s">
        <v>351</v>
      </c>
      <c r="S163" s="132">
        <v>4</v>
      </c>
      <c r="T163" s="77"/>
      <c r="U163" s="77"/>
      <c r="V163" s="77"/>
      <c r="W163" s="77"/>
      <c r="X163" s="77"/>
      <c r="Y163" s="77"/>
      <c r="Z163" s="77"/>
    </row>
    <row r="164" spans="1:26" s="82" customFormat="1" ht="18.75" customHeight="1" x14ac:dyDescent="0.3">
      <c r="A164" s="85">
        <v>159</v>
      </c>
      <c r="B164" s="86" t="s">
        <v>1392</v>
      </c>
      <c r="C164" s="111">
        <v>0</v>
      </c>
      <c r="D164" s="119">
        <v>0</v>
      </c>
      <c r="E164" s="119">
        <v>0</v>
      </c>
      <c r="F164" s="119">
        <v>0</v>
      </c>
      <c r="G164" s="119">
        <v>0</v>
      </c>
      <c r="H164" s="111">
        <v>0</v>
      </c>
      <c r="I164" s="119">
        <v>0</v>
      </c>
      <c r="J164" s="4">
        <f t="shared" si="4"/>
        <v>0</v>
      </c>
      <c r="K164" s="88">
        <v>19</v>
      </c>
      <c r="L164" s="3">
        <f t="shared" si="5"/>
        <v>0</v>
      </c>
      <c r="M164" s="109" t="s">
        <v>119</v>
      </c>
      <c r="N164" s="147" t="s">
        <v>16</v>
      </c>
      <c r="O164" s="148" t="s">
        <v>1393</v>
      </c>
      <c r="P164" s="148" t="s">
        <v>135</v>
      </c>
      <c r="Q164" s="148" t="s">
        <v>25</v>
      </c>
      <c r="R164" s="94" t="s">
        <v>409</v>
      </c>
      <c r="S164" s="127">
        <v>4</v>
      </c>
      <c r="T164" s="77"/>
      <c r="U164" s="77"/>
      <c r="V164" s="77"/>
      <c r="W164" s="77"/>
      <c r="X164" s="77"/>
      <c r="Y164" s="77"/>
      <c r="Z164" s="77"/>
    </row>
    <row r="165" spans="1:26" s="82" customFormat="1" ht="18.75" customHeight="1" x14ac:dyDescent="0.3">
      <c r="A165" s="85">
        <v>160</v>
      </c>
      <c r="B165" s="107" t="s">
        <v>1394</v>
      </c>
      <c r="C165" s="111">
        <v>0</v>
      </c>
      <c r="D165" s="119">
        <v>0</v>
      </c>
      <c r="E165" s="119">
        <v>0</v>
      </c>
      <c r="F165" s="119">
        <v>0</v>
      </c>
      <c r="G165" s="119">
        <v>0</v>
      </c>
      <c r="H165" s="111">
        <v>0</v>
      </c>
      <c r="I165" s="119">
        <v>0</v>
      </c>
      <c r="J165" s="4">
        <f t="shared" si="4"/>
        <v>0</v>
      </c>
      <c r="K165" s="88">
        <v>19</v>
      </c>
      <c r="L165" s="3">
        <f t="shared" si="5"/>
        <v>0</v>
      </c>
      <c r="M165" s="109" t="s">
        <v>119</v>
      </c>
      <c r="N165" s="147" t="s">
        <v>16</v>
      </c>
      <c r="O165" s="148" t="s">
        <v>1395</v>
      </c>
      <c r="P165" s="148" t="s">
        <v>560</v>
      </c>
      <c r="Q165" s="148" t="s">
        <v>265</v>
      </c>
      <c r="R165" s="94" t="s">
        <v>308</v>
      </c>
      <c r="S165" s="127">
        <v>4</v>
      </c>
      <c r="T165" s="77"/>
      <c r="U165" s="77"/>
      <c r="V165" s="77"/>
      <c r="W165" s="77"/>
      <c r="X165" s="77"/>
      <c r="Y165" s="77"/>
      <c r="Z165" s="77"/>
    </row>
    <row r="166" spans="1:26" s="82" customFormat="1" ht="18.75" customHeight="1" x14ac:dyDescent="0.3">
      <c r="A166" s="85">
        <v>161</v>
      </c>
      <c r="B166" s="95" t="s">
        <v>1396</v>
      </c>
      <c r="C166" s="141">
        <v>0</v>
      </c>
      <c r="D166" s="97">
        <v>0</v>
      </c>
      <c r="E166" s="97">
        <v>0</v>
      </c>
      <c r="F166" s="97">
        <v>0</v>
      </c>
      <c r="G166" s="97">
        <v>0</v>
      </c>
      <c r="H166" s="141">
        <v>0</v>
      </c>
      <c r="I166" s="97">
        <v>0</v>
      </c>
      <c r="J166" s="4">
        <f t="shared" si="4"/>
        <v>0</v>
      </c>
      <c r="K166" s="88">
        <v>19</v>
      </c>
      <c r="L166" s="3">
        <f t="shared" si="5"/>
        <v>0</v>
      </c>
      <c r="M166" s="115"/>
      <c r="N166" s="151" t="s">
        <v>16</v>
      </c>
      <c r="O166" s="149" t="s">
        <v>1397</v>
      </c>
      <c r="P166" s="149" t="s">
        <v>95</v>
      </c>
      <c r="Q166" s="149" t="s">
        <v>1398</v>
      </c>
      <c r="R166" s="105" t="s">
        <v>1153</v>
      </c>
      <c r="S166" s="132">
        <v>4</v>
      </c>
      <c r="T166" s="77"/>
      <c r="U166" s="77"/>
      <c r="V166" s="77"/>
      <c r="W166" s="77"/>
      <c r="X166" s="77"/>
      <c r="Y166" s="77"/>
      <c r="Z166" s="77"/>
    </row>
    <row r="167" spans="1:26" s="82" customFormat="1" ht="18.75" customHeight="1" x14ac:dyDescent="0.3">
      <c r="A167" s="85">
        <v>162</v>
      </c>
      <c r="B167" s="95" t="s">
        <v>1399</v>
      </c>
      <c r="C167" s="141">
        <v>0</v>
      </c>
      <c r="D167" s="97">
        <v>0</v>
      </c>
      <c r="E167" s="97">
        <v>0</v>
      </c>
      <c r="F167" s="97">
        <v>0</v>
      </c>
      <c r="G167" s="97">
        <v>0</v>
      </c>
      <c r="H167" s="141">
        <v>0</v>
      </c>
      <c r="I167" s="97">
        <v>0</v>
      </c>
      <c r="J167" s="4">
        <f t="shared" si="4"/>
        <v>0</v>
      </c>
      <c r="K167" s="88">
        <v>19</v>
      </c>
      <c r="L167" s="3">
        <f t="shared" si="5"/>
        <v>0</v>
      </c>
      <c r="M167" s="115"/>
      <c r="N167" s="151" t="s">
        <v>16</v>
      </c>
      <c r="O167" s="149" t="s">
        <v>1400</v>
      </c>
      <c r="P167" s="149" t="s">
        <v>230</v>
      </c>
      <c r="Q167" s="149" t="s">
        <v>89</v>
      </c>
      <c r="R167" s="105" t="s">
        <v>1153</v>
      </c>
      <c r="S167" s="132">
        <v>4</v>
      </c>
      <c r="T167" s="77"/>
      <c r="U167" s="77"/>
      <c r="V167" s="77"/>
      <c r="W167" s="77"/>
      <c r="X167" s="77"/>
      <c r="Y167" s="77"/>
      <c r="Z167" s="77"/>
    </row>
  </sheetData>
  <sheetProtection password="EA95" sheet="1" objects="1" scenarios="1"/>
  <mergeCells count="14">
    <mergeCell ref="P4:P5"/>
    <mergeCell ref="Q4:Q5"/>
    <mergeCell ref="R4:R5"/>
    <mergeCell ref="S4:S5"/>
    <mergeCell ref="K2:Q2"/>
    <mergeCell ref="L4:L5"/>
    <mergeCell ref="M4:M5"/>
    <mergeCell ref="N4:N5"/>
    <mergeCell ref="O4:O5"/>
    <mergeCell ref="A4:A5"/>
    <mergeCell ref="B4:B5"/>
    <mergeCell ref="C4:I4"/>
    <mergeCell ref="J4:J5"/>
    <mergeCell ref="K4:K5"/>
  </mergeCells>
  <dataValidations count="2">
    <dataValidation allowBlank="1" showErrorMessage="1" sqref="B1:I5 K1:K18 K92:K96 K112 K131:K167 T6:T167 K20:K47"/>
    <dataValidation type="decimal" allowBlank="1" showErrorMessage="1" sqref="A1:A4">
      <formula1>1</formula1>
      <formula2>500000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6"/>
  <sheetViews>
    <sheetView workbookViewId="0">
      <selection activeCell="B8" sqref="B8"/>
    </sheetView>
  </sheetViews>
  <sheetFormatPr defaultRowHeight="15" x14ac:dyDescent="0.25"/>
  <cols>
    <col min="1" max="1" width="10" customWidth="1"/>
    <col min="2" max="2" width="40.5703125" customWidth="1"/>
    <col min="4" max="4" width="9.7109375" customWidth="1"/>
    <col min="6" max="6" width="11.42578125" customWidth="1"/>
    <col min="8" max="8" width="14.7109375" customWidth="1"/>
    <col min="9" max="9" width="17.5703125" customWidth="1"/>
    <col min="10" max="10" width="17.7109375" customWidth="1"/>
    <col min="11" max="11" width="19.42578125" customWidth="1"/>
    <col min="12" max="12" width="51.5703125" customWidth="1"/>
    <col min="14" max="14" width="46.7109375" customWidth="1"/>
  </cols>
  <sheetData>
    <row r="1" spans="1:14" s="384" customFormat="1" ht="18.75" customHeight="1" x14ac:dyDescent="0.3">
      <c r="A1" s="375"/>
      <c r="B1" s="817"/>
      <c r="C1" s="818"/>
      <c r="D1" s="819"/>
      <c r="E1" s="378"/>
      <c r="F1" s="820"/>
      <c r="G1" s="378"/>
      <c r="I1" s="380" t="s">
        <v>0</v>
      </c>
      <c r="J1" s="380"/>
      <c r="K1" s="380"/>
      <c r="L1" s="380"/>
      <c r="M1" s="375"/>
      <c r="N1" s="5"/>
    </row>
    <row r="2" spans="1:14" s="384" customFormat="1" ht="18.75" customHeight="1" x14ac:dyDescent="0.3">
      <c r="A2" s="375"/>
      <c r="B2" s="817"/>
      <c r="C2" s="818"/>
      <c r="D2" s="1056" t="s">
        <v>2620</v>
      </c>
      <c r="E2" s="1056"/>
      <c r="F2" s="1056"/>
      <c r="G2" s="1056"/>
      <c r="H2" s="1056"/>
      <c r="I2" s="1056"/>
      <c r="J2" s="1056"/>
      <c r="K2" s="1056"/>
      <c r="L2" s="1056"/>
      <c r="M2" s="375"/>
      <c r="N2" s="5"/>
    </row>
    <row r="3" spans="1:14" s="384" customFormat="1" ht="18.75" customHeight="1" x14ac:dyDescent="0.3">
      <c r="A3" s="375"/>
      <c r="B3" s="817"/>
      <c r="C3" s="818"/>
      <c r="D3" s="819"/>
      <c r="E3" s="378"/>
      <c r="F3" s="820"/>
      <c r="G3" s="378"/>
      <c r="I3" s="380"/>
      <c r="J3" s="380"/>
      <c r="K3" s="380"/>
      <c r="L3" s="380"/>
      <c r="M3" s="375"/>
      <c r="N3" s="5"/>
    </row>
    <row r="4" spans="1:14" s="384" customFormat="1" ht="69.75" customHeight="1" x14ac:dyDescent="0.3">
      <c r="A4" s="1050" t="s">
        <v>2</v>
      </c>
      <c r="B4" s="1052" t="s">
        <v>3</v>
      </c>
      <c r="C4" s="821" t="s">
        <v>4</v>
      </c>
      <c r="D4" s="1054" t="s">
        <v>5</v>
      </c>
      <c r="E4" s="1050" t="s">
        <v>6</v>
      </c>
      <c r="F4" s="1047" t="s">
        <v>7</v>
      </c>
      <c r="G4" s="1050" t="s">
        <v>8</v>
      </c>
      <c r="H4" s="1050" t="s">
        <v>9</v>
      </c>
      <c r="I4" s="1057" t="s">
        <v>10</v>
      </c>
      <c r="J4" s="1057" t="s">
        <v>11</v>
      </c>
      <c r="K4" s="1057" t="s">
        <v>12</v>
      </c>
      <c r="L4" s="1057" t="s">
        <v>13</v>
      </c>
      <c r="M4" s="1050" t="s">
        <v>14</v>
      </c>
      <c r="N4" s="1050" t="s">
        <v>1034</v>
      </c>
    </row>
    <row r="5" spans="1:14" s="387" customFormat="1" ht="21" customHeight="1" x14ac:dyDescent="0.25">
      <c r="A5" s="1051"/>
      <c r="B5" s="1053"/>
      <c r="C5" s="822">
        <v>1</v>
      </c>
      <c r="D5" s="1055"/>
      <c r="E5" s="1051"/>
      <c r="F5" s="1051"/>
      <c r="G5" s="1051"/>
      <c r="H5" s="1051"/>
      <c r="I5" s="1058"/>
      <c r="J5" s="1058"/>
      <c r="K5" s="1058"/>
      <c r="L5" s="1058"/>
      <c r="M5" s="1051"/>
      <c r="N5" s="1051"/>
    </row>
    <row r="6" spans="1:14" s="384" customFormat="1" ht="18.75" customHeight="1" x14ac:dyDescent="0.3">
      <c r="A6" s="388">
        <v>1</v>
      </c>
      <c r="B6" s="113" t="s">
        <v>651</v>
      </c>
      <c r="C6" s="823">
        <v>56</v>
      </c>
      <c r="D6" s="1">
        <f t="shared" ref="D6:D69" si="0">SUM(C6:C6)</f>
        <v>56</v>
      </c>
      <c r="E6" s="392">
        <v>65</v>
      </c>
      <c r="F6" s="3">
        <f t="shared" ref="F6:F69" si="1">D6/E6</f>
        <v>0.86153846153846159</v>
      </c>
      <c r="G6" s="99">
        <v>1</v>
      </c>
      <c r="H6" s="100" t="s">
        <v>46</v>
      </c>
      <c r="I6" s="106" t="s">
        <v>652</v>
      </c>
      <c r="J6" s="105" t="s">
        <v>200</v>
      </c>
      <c r="K6" s="105" t="s">
        <v>518</v>
      </c>
      <c r="L6" s="106" t="s">
        <v>653</v>
      </c>
      <c r="M6" s="347">
        <v>5</v>
      </c>
      <c r="N6" s="941"/>
    </row>
    <row r="7" spans="1:14" s="384" customFormat="1" ht="18.75" customHeight="1" x14ac:dyDescent="0.3">
      <c r="A7" s="388">
        <v>2</v>
      </c>
      <c r="B7" s="824" t="s">
        <v>306</v>
      </c>
      <c r="C7" s="825">
        <v>47</v>
      </c>
      <c r="D7" s="1">
        <f t="shared" si="0"/>
        <v>47</v>
      </c>
      <c r="E7" s="411">
        <v>65</v>
      </c>
      <c r="F7" s="3">
        <f t="shared" si="1"/>
        <v>0.72307692307692306</v>
      </c>
      <c r="G7" s="412">
        <v>1</v>
      </c>
      <c r="H7" s="413" t="s">
        <v>46</v>
      </c>
      <c r="I7" s="427" t="s">
        <v>307</v>
      </c>
      <c r="J7" s="427" t="s">
        <v>83</v>
      </c>
      <c r="K7" s="426" t="s">
        <v>150</v>
      </c>
      <c r="L7" s="414" t="s">
        <v>308</v>
      </c>
      <c r="M7" s="568">
        <v>5</v>
      </c>
      <c r="N7" s="941"/>
    </row>
    <row r="8" spans="1:14" s="384" customFormat="1" ht="18.75" customHeight="1" x14ac:dyDescent="0.3">
      <c r="A8" s="388">
        <v>3</v>
      </c>
      <c r="B8" s="826" t="s">
        <v>406</v>
      </c>
      <c r="C8" s="825">
        <v>41</v>
      </c>
      <c r="D8" s="1">
        <f t="shared" si="0"/>
        <v>41</v>
      </c>
      <c r="E8" s="392">
        <v>65</v>
      </c>
      <c r="F8" s="3">
        <f t="shared" si="1"/>
        <v>0.63076923076923075</v>
      </c>
      <c r="G8" s="115">
        <v>1</v>
      </c>
      <c r="H8" s="100" t="s">
        <v>46</v>
      </c>
      <c r="I8" s="414" t="s">
        <v>407</v>
      </c>
      <c r="J8" s="422" t="s">
        <v>408</v>
      </c>
      <c r="K8" s="423" t="s">
        <v>243</v>
      </c>
      <c r="L8" s="106" t="s">
        <v>409</v>
      </c>
      <c r="M8" s="349">
        <v>5</v>
      </c>
      <c r="N8" s="941"/>
    </row>
    <row r="9" spans="1:14" s="384" customFormat="1" ht="18.75" customHeight="1" x14ac:dyDescent="0.3">
      <c r="A9" s="388">
        <v>4</v>
      </c>
      <c r="B9" s="826" t="s">
        <v>640</v>
      </c>
      <c r="C9" s="827">
        <v>38</v>
      </c>
      <c r="D9" s="1">
        <f t="shared" si="0"/>
        <v>38</v>
      </c>
      <c r="E9" s="392">
        <v>65</v>
      </c>
      <c r="F9" s="3">
        <f t="shared" si="1"/>
        <v>0.58461538461538465</v>
      </c>
      <c r="G9" s="115">
        <v>1</v>
      </c>
      <c r="H9" s="100" t="s">
        <v>46</v>
      </c>
      <c r="I9" s="258" t="s">
        <v>641</v>
      </c>
      <c r="J9" s="258" t="s">
        <v>642</v>
      </c>
      <c r="K9" s="103" t="s">
        <v>643</v>
      </c>
      <c r="L9" s="258" t="s">
        <v>644</v>
      </c>
      <c r="M9" s="349">
        <v>5</v>
      </c>
      <c r="N9" s="941"/>
    </row>
    <row r="10" spans="1:14" s="384" customFormat="1" ht="18.75" customHeight="1" x14ac:dyDescent="0.3">
      <c r="A10" s="388">
        <v>5</v>
      </c>
      <c r="B10" s="826" t="s">
        <v>512</v>
      </c>
      <c r="C10" s="828">
        <v>34</v>
      </c>
      <c r="D10" s="1">
        <f t="shared" si="0"/>
        <v>34</v>
      </c>
      <c r="E10" s="402">
        <v>65</v>
      </c>
      <c r="F10" s="3">
        <f t="shared" si="1"/>
        <v>0.52307692307692311</v>
      </c>
      <c r="G10" s="403">
        <v>1</v>
      </c>
      <c r="H10" s="404" t="s">
        <v>46</v>
      </c>
      <c r="I10" s="405" t="s">
        <v>513</v>
      </c>
      <c r="J10" s="405" t="s">
        <v>234</v>
      </c>
      <c r="K10" s="406" t="s">
        <v>150</v>
      </c>
      <c r="L10" s="474" t="s">
        <v>514</v>
      </c>
      <c r="M10" s="616">
        <v>5</v>
      </c>
      <c r="N10" s="941"/>
    </row>
    <row r="11" spans="1:14" s="384" customFormat="1" ht="18.75" customHeight="1" x14ac:dyDescent="0.3">
      <c r="A11" s="388">
        <v>6</v>
      </c>
      <c r="B11" s="129" t="s">
        <v>605</v>
      </c>
      <c r="C11" s="829">
        <v>33</v>
      </c>
      <c r="D11" s="1">
        <f t="shared" si="0"/>
        <v>33</v>
      </c>
      <c r="E11" s="392">
        <v>65</v>
      </c>
      <c r="F11" s="3">
        <f t="shared" si="1"/>
        <v>0.50769230769230766</v>
      </c>
      <c r="G11" s="115">
        <v>1</v>
      </c>
      <c r="H11" s="100" t="s">
        <v>46</v>
      </c>
      <c r="I11" s="397" t="s">
        <v>606</v>
      </c>
      <c r="J11" s="123" t="s">
        <v>607</v>
      </c>
      <c r="K11" s="124" t="s">
        <v>473</v>
      </c>
      <c r="L11" s="258" t="s">
        <v>608</v>
      </c>
      <c r="M11" s="348">
        <v>5</v>
      </c>
      <c r="N11" s="941"/>
    </row>
    <row r="12" spans="1:14" s="384" customFormat="1" ht="18.75" customHeight="1" x14ac:dyDescent="0.3">
      <c r="A12" s="388">
        <v>7</v>
      </c>
      <c r="B12" s="826" t="s">
        <v>411</v>
      </c>
      <c r="C12" s="825">
        <v>32</v>
      </c>
      <c r="D12" s="1">
        <f t="shared" si="0"/>
        <v>32</v>
      </c>
      <c r="E12" s="392">
        <v>65</v>
      </c>
      <c r="F12" s="3">
        <f t="shared" si="1"/>
        <v>0.49230769230769234</v>
      </c>
      <c r="G12" s="115">
        <v>2</v>
      </c>
      <c r="H12" s="500" t="s">
        <v>16</v>
      </c>
      <c r="I12" s="414" t="s">
        <v>412</v>
      </c>
      <c r="J12" s="422" t="s">
        <v>370</v>
      </c>
      <c r="K12" s="423" t="s">
        <v>189</v>
      </c>
      <c r="L12" s="106" t="s">
        <v>409</v>
      </c>
      <c r="M12" s="348">
        <v>5</v>
      </c>
      <c r="N12" s="941"/>
    </row>
    <row r="13" spans="1:14" s="384" customFormat="1" ht="18.75" customHeight="1" x14ac:dyDescent="0.3">
      <c r="A13" s="388">
        <v>8</v>
      </c>
      <c r="B13" s="830" t="s">
        <v>814</v>
      </c>
      <c r="C13" s="831">
        <v>31</v>
      </c>
      <c r="D13" s="1">
        <f t="shared" si="0"/>
        <v>31</v>
      </c>
      <c r="E13" s="392">
        <v>65</v>
      </c>
      <c r="F13" s="3">
        <f t="shared" si="1"/>
        <v>0.47692307692307695</v>
      </c>
      <c r="G13" s="115">
        <v>1</v>
      </c>
      <c r="H13" s="100" t="s">
        <v>16</v>
      </c>
      <c r="I13" s="258" t="s">
        <v>329</v>
      </c>
      <c r="J13" s="258" t="s">
        <v>815</v>
      </c>
      <c r="K13" s="103" t="s">
        <v>170</v>
      </c>
      <c r="L13" s="258" t="s">
        <v>816</v>
      </c>
      <c r="M13" s="348">
        <v>5</v>
      </c>
      <c r="N13" s="941"/>
    </row>
    <row r="14" spans="1:14" s="384" customFormat="1" ht="18.75" customHeight="1" x14ac:dyDescent="0.3">
      <c r="A14" s="388">
        <v>9</v>
      </c>
      <c r="B14" s="826" t="s">
        <v>103</v>
      </c>
      <c r="C14" s="831">
        <v>29</v>
      </c>
      <c r="D14" s="1">
        <f t="shared" si="0"/>
        <v>29</v>
      </c>
      <c r="E14" s="392">
        <v>65</v>
      </c>
      <c r="F14" s="3">
        <f t="shared" si="1"/>
        <v>0.44615384615384618</v>
      </c>
      <c r="G14" s="115">
        <v>1</v>
      </c>
      <c r="H14" s="100" t="s">
        <v>16</v>
      </c>
      <c r="I14" s="422" t="s">
        <v>104</v>
      </c>
      <c r="J14" s="422" t="s">
        <v>105</v>
      </c>
      <c r="K14" s="423" t="s">
        <v>106</v>
      </c>
      <c r="L14" s="106" t="s">
        <v>97</v>
      </c>
      <c r="M14" s="348">
        <v>5</v>
      </c>
      <c r="N14" s="941"/>
    </row>
    <row r="15" spans="1:14" s="384" customFormat="1" ht="18.75" customHeight="1" x14ac:dyDescent="0.3">
      <c r="A15" s="388">
        <v>10</v>
      </c>
      <c r="B15" s="826" t="s">
        <v>515</v>
      </c>
      <c r="C15" s="828">
        <v>28</v>
      </c>
      <c r="D15" s="1">
        <f t="shared" si="0"/>
        <v>28</v>
      </c>
      <c r="E15" s="402">
        <v>65</v>
      </c>
      <c r="F15" s="3">
        <f t="shared" si="1"/>
        <v>0.43076923076923079</v>
      </c>
      <c r="G15" s="403">
        <v>2</v>
      </c>
      <c r="H15" s="404" t="s">
        <v>215</v>
      </c>
      <c r="I15" s="422" t="s">
        <v>516</v>
      </c>
      <c r="J15" s="422" t="s">
        <v>517</v>
      </c>
      <c r="K15" s="423" t="s">
        <v>518</v>
      </c>
      <c r="L15" s="405" t="s">
        <v>514</v>
      </c>
      <c r="M15" s="620">
        <v>5</v>
      </c>
      <c r="N15" s="941"/>
    </row>
    <row r="16" spans="1:14" s="384" customFormat="1" ht="18.75" customHeight="1" x14ac:dyDescent="0.3">
      <c r="A16" s="388">
        <v>11</v>
      </c>
      <c r="B16" s="826" t="s">
        <v>309</v>
      </c>
      <c r="C16" s="825">
        <v>27</v>
      </c>
      <c r="D16" s="1">
        <f t="shared" si="0"/>
        <v>27</v>
      </c>
      <c r="E16" s="411">
        <v>65</v>
      </c>
      <c r="F16" s="3">
        <f t="shared" si="1"/>
        <v>0.41538461538461541</v>
      </c>
      <c r="G16" s="412">
        <v>2</v>
      </c>
      <c r="H16" s="413" t="s">
        <v>16</v>
      </c>
      <c r="I16" s="414" t="s">
        <v>310</v>
      </c>
      <c r="J16" s="414" t="s">
        <v>113</v>
      </c>
      <c r="K16" s="415" t="s">
        <v>139</v>
      </c>
      <c r="L16" s="427" t="s">
        <v>308</v>
      </c>
      <c r="M16" s="614">
        <v>5</v>
      </c>
      <c r="N16" s="941"/>
    </row>
    <row r="17" spans="1:20" s="384" customFormat="1" ht="18.75" customHeight="1" x14ac:dyDescent="0.3">
      <c r="A17" s="388">
        <v>12</v>
      </c>
      <c r="B17" s="826" t="s">
        <v>413</v>
      </c>
      <c r="C17" s="825">
        <v>27</v>
      </c>
      <c r="D17" s="1">
        <f t="shared" si="0"/>
        <v>27</v>
      </c>
      <c r="E17" s="392">
        <v>65</v>
      </c>
      <c r="F17" s="3">
        <f t="shared" si="1"/>
        <v>0.41538461538461541</v>
      </c>
      <c r="G17" s="99">
        <v>3</v>
      </c>
      <c r="H17" s="500" t="s">
        <v>16</v>
      </c>
      <c r="I17" s="414" t="s">
        <v>414</v>
      </c>
      <c r="J17" s="422" t="s">
        <v>113</v>
      </c>
      <c r="K17" s="423" t="s">
        <v>415</v>
      </c>
      <c r="L17" s="258" t="s">
        <v>409</v>
      </c>
      <c r="M17" s="151">
        <v>5</v>
      </c>
      <c r="N17" s="941"/>
    </row>
    <row r="18" spans="1:20" s="384" customFormat="1" ht="18.75" customHeight="1" x14ac:dyDescent="0.3">
      <c r="A18" s="388">
        <v>13</v>
      </c>
      <c r="B18" s="826" t="s">
        <v>416</v>
      </c>
      <c r="C18" s="825">
        <v>24</v>
      </c>
      <c r="D18" s="1">
        <f t="shared" si="0"/>
        <v>24</v>
      </c>
      <c r="E18" s="392">
        <v>65</v>
      </c>
      <c r="F18" s="3">
        <f t="shared" si="1"/>
        <v>0.36923076923076925</v>
      </c>
      <c r="G18" s="99">
        <v>4</v>
      </c>
      <c r="H18" s="500" t="s">
        <v>16</v>
      </c>
      <c r="I18" s="414" t="s">
        <v>417</v>
      </c>
      <c r="J18" s="422" t="s">
        <v>220</v>
      </c>
      <c r="K18" s="423" t="s">
        <v>25</v>
      </c>
      <c r="L18" s="106" t="s">
        <v>409</v>
      </c>
      <c r="M18" s="151">
        <v>5</v>
      </c>
      <c r="N18" s="941"/>
    </row>
    <row r="19" spans="1:20" s="384" customFormat="1" ht="18.75" customHeight="1" x14ac:dyDescent="0.3">
      <c r="A19" s="388">
        <v>14</v>
      </c>
      <c r="B19" s="826" t="s">
        <v>856</v>
      </c>
      <c r="C19" s="825">
        <v>24</v>
      </c>
      <c r="D19" s="1">
        <f t="shared" si="0"/>
        <v>24</v>
      </c>
      <c r="E19" s="392">
        <v>65</v>
      </c>
      <c r="F19" s="3">
        <f t="shared" si="1"/>
        <v>0.36923076923076925</v>
      </c>
      <c r="G19" s="99">
        <v>1</v>
      </c>
      <c r="H19" s="500" t="s">
        <v>16</v>
      </c>
      <c r="I19" s="258" t="s">
        <v>857</v>
      </c>
      <c r="J19" s="258"/>
      <c r="K19" s="103"/>
      <c r="L19" s="258" t="s">
        <v>858</v>
      </c>
      <c r="M19" s="151">
        <v>5</v>
      </c>
      <c r="N19" s="941"/>
    </row>
    <row r="20" spans="1:20" s="384" customFormat="1" ht="18.75" customHeight="1" x14ac:dyDescent="0.3">
      <c r="A20" s="388">
        <v>15</v>
      </c>
      <c r="B20" s="832" t="s">
        <v>519</v>
      </c>
      <c r="C20" s="833">
        <v>21</v>
      </c>
      <c r="D20" s="834">
        <f t="shared" si="0"/>
        <v>21</v>
      </c>
      <c r="E20" s="835">
        <v>65</v>
      </c>
      <c r="F20" s="836">
        <f t="shared" si="1"/>
        <v>0.32307692307692309</v>
      </c>
      <c r="G20" s="837">
        <v>3</v>
      </c>
      <c r="H20" s="838" t="s">
        <v>215</v>
      </c>
      <c r="I20" s="839" t="s">
        <v>520</v>
      </c>
      <c r="J20" s="610" t="s">
        <v>188</v>
      </c>
      <c r="K20" s="610" t="s">
        <v>221</v>
      </c>
      <c r="L20" s="840" t="s">
        <v>514</v>
      </c>
      <c r="M20" s="928">
        <v>5</v>
      </c>
      <c r="N20" s="941"/>
    </row>
    <row r="21" spans="1:20" s="384" customFormat="1" ht="18.75" customHeight="1" x14ac:dyDescent="0.3">
      <c r="A21" s="388">
        <v>16</v>
      </c>
      <c r="B21" s="824" t="s">
        <v>521</v>
      </c>
      <c r="C21" s="841">
        <v>19</v>
      </c>
      <c r="D21" s="842">
        <f t="shared" si="0"/>
        <v>19</v>
      </c>
      <c r="E21" s="402">
        <v>65</v>
      </c>
      <c r="F21" s="3">
        <f t="shared" si="1"/>
        <v>0.29230769230769232</v>
      </c>
      <c r="G21" s="402">
        <v>4</v>
      </c>
      <c r="H21" s="404" t="s">
        <v>215</v>
      </c>
      <c r="I21" s="429" t="s">
        <v>522</v>
      </c>
      <c r="J21" s="429" t="s">
        <v>220</v>
      </c>
      <c r="K21" s="429" t="s">
        <v>60</v>
      </c>
      <c r="L21" s="474" t="s">
        <v>514</v>
      </c>
      <c r="M21" s="510">
        <v>5</v>
      </c>
      <c r="N21" s="941"/>
    </row>
    <row r="22" spans="1:20" s="384" customFormat="1" ht="18.75" customHeight="1" x14ac:dyDescent="0.3">
      <c r="A22" s="388">
        <v>17</v>
      </c>
      <c r="B22" s="374" t="s">
        <v>4254</v>
      </c>
      <c r="C22" s="280">
        <v>19</v>
      </c>
      <c r="D22" s="843">
        <f t="shared" si="0"/>
        <v>19</v>
      </c>
      <c r="E22" s="133">
        <v>65</v>
      </c>
      <c r="F22" s="844">
        <f t="shared" si="1"/>
        <v>0.29230769230769232</v>
      </c>
      <c r="G22" s="336">
        <v>1</v>
      </c>
      <c r="H22" s="133" t="s">
        <v>16</v>
      </c>
      <c r="I22" s="374" t="s">
        <v>4255</v>
      </c>
      <c r="J22" s="120" t="s">
        <v>230</v>
      </c>
      <c r="K22" s="120" t="s">
        <v>270</v>
      </c>
      <c r="L22" s="262" t="s">
        <v>1127</v>
      </c>
      <c r="M22" s="336">
        <v>5</v>
      </c>
      <c r="N22" s="209"/>
      <c r="O22" s="373"/>
      <c r="P22" s="373"/>
      <c r="Q22" s="373"/>
      <c r="R22" s="373"/>
      <c r="S22" s="373"/>
      <c r="T22" s="373"/>
    </row>
    <row r="23" spans="1:20" s="384" customFormat="1" ht="18.75" customHeight="1" x14ac:dyDescent="0.3">
      <c r="A23" s="388">
        <v>18</v>
      </c>
      <c r="B23" s="824" t="s">
        <v>696</v>
      </c>
      <c r="C23" s="845">
        <v>18</v>
      </c>
      <c r="D23" s="1">
        <f t="shared" si="0"/>
        <v>18</v>
      </c>
      <c r="E23" s="392">
        <v>65</v>
      </c>
      <c r="F23" s="3">
        <f t="shared" si="1"/>
        <v>0.27692307692307694</v>
      </c>
      <c r="G23" s="115">
        <v>1</v>
      </c>
      <c r="H23" s="100" t="s">
        <v>16</v>
      </c>
      <c r="I23" s="427" t="s">
        <v>697</v>
      </c>
      <c r="J23" s="427" t="s">
        <v>52</v>
      </c>
      <c r="K23" s="426" t="s">
        <v>53</v>
      </c>
      <c r="L23" s="405" t="s">
        <v>698</v>
      </c>
      <c r="M23" s="510">
        <v>5</v>
      </c>
      <c r="N23" s="941"/>
    </row>
    <row r="24" spans="1:20" s="384" customFormat="1" ht="18.75" customHeight="1" x14ac:dyDescent="0.3">
      <c r="A24" s="388">
        <v>19</v>
      </c>
      <c r="B24" s="90" t="s">
        <v>4256</v>
      </c>
      <c r="C24" s="280">
        <v>17</v>
      </c>
      <c r="D24" s="1">
        <f t="shared" si="0"/>
        <v>17</v>
      </c>
      <c r="E24" s="85">
        <v>65</v>
      </c>
      <c r="F24" s="3">
        <f t="shared" si="1"/>
        <v>0.26153846153846155</v>
      </c>
      <c r="G24" s="336">
        <v>2</v>
      </c>
      <c r="H24" s="85" t="s">
        <v>16</v>
      </c>
      <c r="I24" s="374" t="s">
        <v>4257</v>
      </c>
      <c r="J24" s="374" t="s">
        <v>392</v>
      </c>
      <c r="K24" s="120" t="s">
        <v>326</v>
      </c>
      <c r="L24" s="262" t="s">
        <v>1127</v>
      </c>
      <c r="M24" s="346">
        <v>5</v>
      </c>
      <c r="N24" s="209"/>
      <c r="O24" s="373"/>
      <c r="P24" s="373"/>
      <c r="Q24" s="373"/>
      <c r="R24" s="373"/>
      <c r="S24" s="373"/>
      <c r="T24" s="373"/>
    </row>
    <row r="25" spans="1:20" s="384" customFormat="1" ht="18.75" customHeight="1" x14ac:dyDescent="0.3">
      <c r="A25" s="388">
        <v>20</v>
      </c>
      <c r="B25" s="113" t="s">
        <v>611</v>
      </c>
      <c r="C25" s="846">
        <v>17</v>
      </c>
      <c r="D25" s="1">
        <f t="shared" si="0"/>
        <v>17</v>
      </c>
      <c r="E25" s="392">
        <v>65</v>
      </c>
      <c r="F25" s="3">
        <f t="shared" si="1"/>
        <v>0.26153846153846155</v>
      </c>
      <c r="G25" s="115">
        <v>2</v>
      </c>
      <c r="H25" s="100" t="s">
        <v>16</v>
      </c>
      <c r="I25" s="397" t="s">
        <v>612</v>
      </c>
      <c r="J25" s="123" t="s">
        <v>613</v>
      </c>
      <c r="K25" s="124" t="s">
        <v>139</v>
      </c>
      <c r="L25" s="258" t="s">
        <v>608</v>
      </c>
      <c r="M25" s="349">
        <v>5</v>
      </c>
      <c r="N25" s="941"/>
    </row>
    <row r="26" spans="1:20" s="384" customFormat="1" ht="18.75" customHeight="1" x14ac:dyDescent="0.3">
      <c r="A26" s="388">
        <v>21</v>
      </c>
      <c r="B26" s="113" t="s">
        <v>609</v>
      </c>
      <c r="C26" s="846">
        <v>17</v>
      </c>
      <c r="D26" s="1">
        <f t="shared" si="0"/>
        <v>17</v>
      </c>
      <c r="E26" s="392">
        <v>65</v>
      </c>
      <c r="F26" s="3">
        <f t="shared" si="1"/>
        <v>0.26153846153846155</v>
      </c>
      <c r="G26" s="99">
        <v>2</v>
      </c>
      <c r="H26" s="100" t="s">
        <v>16</v>
      </c>
      <c r="I26" s="326" t="s">
        <v>610</v>
      </c>
      <c r="J26" s="102" t="s">
        <v>230</v>
      </c>
      <c r="K26" s="102" t="s">
        <v>265</v>
      </c>
      <c r="L26" s="106" t="s">
        <v>608</v>
      </c>
      <c r="M26" s="347">
        <v>5</v>
      </c>
      <c r="N26" s="941"/>
    </row>
    <row r="27" spans="1:20" s="384" customFormat="1" ht="18.75" customHeight="1" x14ac:dyDescent="0.3">
      <c r="A27" s="388">
        <v>22</v>
      </c>
      <c r="B27" s="129" t="s">
        <v>670</v>
      </c>
      <c r="C27" s="831">
        <v>17</v>
      </c>
      <c r="D27" s="1">
        <f t="shared" si="0"/>
        <v>17</v>
      </c>
      <c r="E27" s="392">
        <v>65</v>
      </c>
      <c r="F27" s="3">
        <f t="shared" si="1"/>
        <v>0.26153846153846155</v>
      </c>
      <c r="G27" s="115">
        <v>1</v>
      </c>
      <c r="H27" s="100" t="s">
        <v>16</v>
      </c>
      <c r="I27" s="258" t="s">
        <v>671</v>
      </c>
      <c r="J27" s="103" t="s">
        <v>234</v>
      </c>
      <c r="K27" s="847" t="s">
        <v>221</v>
      </c>
      <c r="L27" s="106" t="s">
        <v>672</v>
      </c>
      <c r="M27" s="151">
        <v>5</v>
      </c>
      <c r="N27" s="941"/>
    </row>
    <row r="28" spans="1:20" s="384" customFormat="1" ht="18.75" customHeight="1" x14ac:dyDescent="0.3">
      <c r="A28" s="388">
        <v>23</v>
      </c>
      <c r="B28" s="129" t="s">
        <v>15</v>
      </c>
      <c r="C28" s="829">
        <v>17</v>
      </c>
      <c r="D28" s="1">
        <f t="shared" si="0"/>
        <v>17</v>
      </c>
      <c r="E28" s="430">
        <v>65</v>
      </c>
      <c r="F28" s="2">
        <f t="shared" si="1"/>
        <v>0.26153846153846155</v>
      </c>
      <c r="G28" s="395">
        <v>1</v>
      </c>
      <c r="H28" s="396" t="s">
        <v>16</v>
      </c>
      <c r="I28" s="397" t="s">
        <v>17</v>
      </c>
      <c r="J28" s="146" t="s">
        <v>18</v>
      </c>
      <c r="K28" s="848" t="s">
        <v>19</v>
      </c>
      <c r="L28" s="326" t="s">
        <v>20</v>
      </c>
      <c r="M28" s="612">
        <v>5</v>
      </c>
      <c r="N28" s="941"/>
    </row>
    <row r="29" spans="1:20" s="384" customFormat="1" ht="18.75" customHeight="1" x14ac:dyDescent="0.3">
      <c r="A29" s="388">
        <v>24</v>
      </c>
      <c r="B29" s="113" t="s">
        <v>349</v>
      </c>
      <c r="C29" s="823">
        <v>17</v>
      </c>
      <c r="D29" s="1">
        <f t="shared" si="0"/>
        <v>17</v>
      </c>
      <c r="E29" s="411">
        <v>65</v>
      </c>
      <c r="F29" s="3">
        <f t="shared" si="1"/>
        <v>0.26153846153846155</v>
      </c>
      <c r="G29" s="114">
        <v>1</v>
      </c>
      <c r="H29" s="104" t="s">
        <v>215</v>
      </c>
      <c r="I29" s="105" t="s">
        <v>350</v>
      </c>
      <c r="J29" s="105" t="s">
        <v>70</v>
      </c>
      <c r="K29" s="105" t="s">
        <v>49</v>
      </c>
      <c r="L29" s="105" t="s">
        <v>351</v>
      </c>
      <c r="M29" s="347">
        <v>5</v>
      </c>
      <c r="N29" s="941"/>
    </row>
    <row r="30" spans="1:20" s="384" customFormat="1" ht="18.75" customHeight="1" x14ac:dyDescent="0.3">
      <c r="A30" s="388">
        <v>25</v>
      </c>
      <c r="B30" s="824" t="s">
        <v>699</v>
      </c>
      <c r="C30" s="845">
        <v>15</v>
      </c>
      <c r="D30" s="1">
        <f t="shared" si="0"/>
        <v>15</v>
      </c>
      <c r="E30" s="392">
        <v>65</v>
      </c>
      <c r="F30" s="3">
        <f t="shared" si="1"/>
        <v>0.23076923076923078</v>
      </c>
      <c r="G30" s="141">
        <v>2</v>
      </c>
      <c r="H30" s="132" t="s">
        <v>16</v>
      </c>
      <c r="I30" s="415" t="s">
        <v>700</v>
      </c>
      <c r="J30" s="415" t="s">
        <v>543</v>
      </c>
      <c r="K30" s="415" t="s">
        <v>170</v>
      </c>
      <c r="L30" s="406" t="s">
        <v>698</v>
      </c>
      <c r="M30" s="620">
        <v>5</v>
      </c>
      <c r="N30" s="941"/>
    </row>
    <row r="31" spans="1:20" s="384" customFormat="1" ht="18.75" customHeight="1" x14ac:dyDescent="0.3">
      <c r="A31" s="388">
        <v>26</v>
      </c>
      <c r="B31" s="824" t="s">
        <v>859</v>
      </c>
      <c r="C31" s="845">
        <v>15</v>
      </c>
      <c r="D31" s="1">
        <f t="shared" si="0"/>
        <v>15</v>
      </c>
      <c r="E31" s="392">
        <v>65</v>
      </c>
      <c r="F31" s="3">
        <f t="shared" si="1"/>
        <v>0.23076923076923078</v>
      </c>
      <c r="G31" s="141">
        <v>2</v>
      </c>
      <c r="H31" s="497" t="s">
        <v>16</v>
      </c>
      <c r="I31" s="124" t="s">
        <v>860</v>
      </c>
      <c r="J31" s="124" t="s">
        <v>109</v>
      </c>
      <c r="K31" s="124" t="s">
        <v>235</v>
      </c>
      <c r="L31" s="103" t="s">
        <v>858</v>
      </c>
      <c r="M31" s="348">
        <v>5</v>
      </c>
      <c r="N31" s="941"/>
    </row>
    <row r="32" spans="1:20" s="384" customFormat="1" ht="18.75" customHeight="1" x14ac:dyDescent="0.3">
      <c r="A32" s="388">
        <v>27</v>
      </c>
      <c r="B32" s="824" t="s">
        <v>311</v>
      </c>
      <c r="C32" s="845">
        <v>14</v>
      </c>
      <c r="D32" s="1">
        <f t="shared" si="0"/>
        <v>14</v>
      </c>
      <c r="E32" s="411">
        <v>65</v>
      </c>
      <c r="F32" s="3">
        <f t="shared" si="1"/>
        <v>0.2153846153846154</v>
      </c>
      <c r="G32" s="410">
        <v>3</v>
      </c>
      <c r="H32" s="417" t="s">
        <v>16</v>
      </c>
      <c r="I32" s="415" t="s">
        <v>312</v>
      </c>
      <c r="J32" s="415" t="s">
        <v>200</v>
      </c>
      <c r="K32" s="415" t="s">
        <v>49</v>
      </c>
      <c r="L32" s="415" t="s">
        <v>308</v>
      </c>
      <c r="M32" s="614">
        <v>5</v>
      </c>
      <c r="N32" s="941"/>
    </row>
    <row r="33" spans="1:20" s="384" customFormat="1" ht="18.75" customHeight="1" x14ac:dyDescent="0.3">
      <c r="A33" s="388">
        <v>28</v>
      </c>
      <c r="B33" s="113" t="s">
        <v>22</v>
      </c>
      <c r="C33" s="849">
        <v>14</v>
      </c>
      <c r="D33" s="1">
        <f t="shared" si="0"/>
        <v>14</v>
      </c>
      <c r="E33" s="430">
        <v>65</v>
      </c>
      <c r="F33" s="2">
        <f t="shared" si="1"/>
        <v>0.2153846153846154</v>
      </c>
      <c r="G33" s="318">
        <v>2</v>
      </c>
      <c r="H33" s="443" t="s">
        <v>16</v>
      </c>
      <c r="I33" s="292" t="s">
        <v>23</v>
      </c>
      <c r="J33" s="292" t="s">
        <v>24</v>
      </c>
      <c r="K33" s="292" t="s">
        <v>25</v>
      </c>
      <c r="L33" s="146" t="s">
        <v>20</v>
      </c>
      <c r="M33" s="619">
        <v>5</v>
      </c>
      <c r="N33" s="941"/>
    </row>
    <row r="34" spans="1:20" s="384" customFormat="1" ht="18.75" customHeight="1" x14ac:dyDescent="0.3">
      <c r="A34" s="388">
        <v>29</v>
      </c>
      <c r="B34" s="832" t="s">
        <v>701</v>
      </c>
      <c r="C34" s="850">
        <v>14</v>
      </c>
      <c r="D34" s="834">
        <f t="shared" si="0"/>
        <v>14</v>
      </c>
      <c r="E34" s="602">
        <v>65</v>
      </c>
      <c r="F34" s="836">
        <f t="shared" si="1"/>
        <v>0.2153846153846154</v>
      </c>
      <c r="G34" s="851">
        <v>3</v>
      </c>
      <c r="H34" s="852" t="s">
        <v>16</v>
      </c>
      <c r="I34" s="853" t="s">
        <v>702</v>
      </c>
      <c r="J34" s="853" t="s">
        <v>703</v>
      </c>
      <c r="K34" s="853" t="s">
        <v>704</v>
      </c>
      <c r="L34" s="854" t="s">
        <v>698</v>
      </c>
      <c r="M34" s="929">
        <v>5</v>
      </c>
      <c r="N34" s="941"/>
    </row>
    <row r="35" spans="1:20" s="384" customFormat="1" ht="18.75" customHeight="1" x14ac:dyDescent="0.3">
      <c r="A35" s="388">
        <v>30</v>
      </c>
      <c r="B35" s="824" t="s">
        <v>257</v>
      </c>
      <c r="C35" s="855">
        <v>12</v>
      </c>
      <c r="D35" s="834">
        <f t="shared" si="0"/>
        <v>12</v>
      </c>
      <c r="E35" s="402">
        <v>65</v>
      </c>
      <c r="F35" s="836">
        <f t="shared" si="1"/>
        <v>0.18461538461538463</v>
      </c>
      <c r="G35" s="402">
        <v>1</v>
      </c>
      <c r="H35" s="404" t="s">
        <v>16</v>
      </c>
      <c r="I35" s="474" t="s">
        <v>258</v>
      </c>
      <c r="J35" s="474" t="s">
        <v>259</v>
      </c>
      <c r="K35" s="474" t="s">
        <v>260</v>
      </c>
      <c r="L35" s="474" t="s">
        <v>261</v>
      </c>
      <c r="M35" s="510">
        <v>5</v>
      </c>
      <c r="N35" s="941"/>
    </row>
    <row r="36" spans="1:20" s="384" customFormat="1" ht="18.75" customHeight="1" x14ac:dyDescent="0.3">
      <c r="A36" s="388">
        <v>31</v>
      </c>
      <c r="B36" s="824" t="s">
        <v>938</v>
      </c>
      <c r="C36" s="855">
        <v>12</v>
      </c>
      <c r="D36" s="834">
        <f t="shared" si="0"/>
        <v>12</v>
      </c>
      <c r="E36" s="402">
        <v>65</v>
      </c>
      <c r="F36" s="836">
        <f t="shared" si="1"/>
        <v>0.18461538461538463</v>
      </c>
      <c r="G36" s="402">
        <v>1</v>
      </c>
      <c r="H36" s="404" t="s">
        <v>16</v>
      </c>
      <c r="I36" s="429" t="s">
        <v>939</v>
      </c>
      <c r="J36" s="474" t="s">
        <v>940</v>
      </c>
      <c r="K36" s="474" t="s">
        <v>243</v>
      </c>
      <c r="L36" s="474" t="s">
        <v>941</v>
      </c>
      <c r="M36" s="631">
        <v>5</v>
      </c>
      <c r="N36" s="941"/>
    </row>
    <row r="37" spans="1:20" s="384" customFormat="1" ht="18.75" customHeight="1" x14ac:dyDescent="0.3">
      <c r="A37" s="388">
        <v>32</v>
      </c>
      <c r="B37" s="824" t="s">
        <v>861</v>
      </c>
      <c r="C37" s="856">
        <v>12</v>
      </c>
      <c r="D37" s="834">
        <f t="shared" si="0"/>
        <v>12</v>
      </c>
      <c r="E37" s="392">
        <v>65</v>
      </c>
      <c r="F37" s="836">
        <f t="shared" si="1"/>
        <v>0.18461538461538463</v>
      </c>
      <c r="G37" s="114">
        <v>3</v>
      </c>
      <c r="H37" s="500" t="s">
        <v>16</v>
      </c>
      <c r="I37" s="427" t="s">
        <v>862</v>
      </c>
      <c r="J37" s="101" t="s">
        <v>863</v>
      </c>
      <c r="K37" s="101" t="s">
        <v>864</v>
      </c>
      <c r="L37" s="106" t="s">
        <v>858</v>
      </c>
      <c r="M37" s="151">
        <v>5</v>
      </c>
      <c r="N37" s="941"/>
    </row>
    <row r="38" spans="1:20" s="384" customFormat="1" ht="18.75" customHeight="1" x14ac:dyDescent="0.3">
      <c r="A38" s="388">
        <v>33</v>
      </c>
      <c r="B38" s="113" t="s">
        <v>614</v>
      </c>
      <c r="C38" s="857">
        <v>10</v>
      </c>
      <c r="D38" s="834">
        <f t="shared" si="0"/>
        <v>10</v>
      </c>
      <c r="E38" s="392">
        <v>65</v>
      </c>
      <c r="F38" s="836">
        <f t="shared" si="1"/>
        <v>0.15384615384615385</v>
      </c>
      <c r="G38" s="114">
        <v>3</v>
      </c>
      <c r="H38" s="100" t="s">
        <v>16</v>
      </c>
      <c r="I38" s="326" t="s">
        <v>615</v>
      </c>
      <c r="J38" s="101" t="s">
        <v>616</v>
      </c>
      <c r="K38" s="101" t="s">
        <v>221</v>
      </c>
      <c r="L38" s="106" t="s">
        <v>608</v>
      </c>
      <c r="M38" s="151">
        <v>5</v>
      </c>
      <c r="N38" s="941"/>
    </row>
    <row r="39" spans="1:20" s="384" customFormat="1" ht="18.75" customHeight="1" x14ac:dyDescent="0.3">
      <c r="A39" s="388">
        <v>34</v>
      </c>
      <c r="B39" s="113" t="s">
        <v>617</v>
      </c>
      <c r="C39" s="857">
        <v>10</v>
      </c>
      <c r="D39" s="834">
        <f t="shared" si="0"/>
        <v>10</v>
      </c>
      <c r="E39" s="392">
        <v>65</v>
      </c>
      <c r="F39" s="836">
        <f t="shared" si="1"/>
        <v>0.15384615384615385</v>
      </c>
      <c r="G39" s="114">
        <v>3</v>
      </c>
      <c r="H39" s="100" t="s">
        <v>16</v>
      </c>
      <c r="I39" s="326" t="s">
        <v>618</v>
      </c>
      <c r="J39" s="101" t="s">
        <v>153</v>
      </c>
      <c r="K39" s="101" t="s">
        <v>89</v>
      </c>
      <c r="L39" s="106" t="s">
        <v>608</v>
      </c>
      <c r="M39" s="151">
        <v>5</v>
      </c>
      <c r="N39" s="941"/>
    </row>
    <row r="40" spans="1:20" s="384" customFormat="1" ht="18.75" customHeight="1" x14ac:dyDescent="0.3">
      <c r="A40" s="388">
        <v>35</v>
      </c>
      <c r="B40" s="824" t="s">
        <v>942</v>
      </c>
      <c r="C40" s="855">
        <v>9</v>
      </c>
      <c r="D40" s="834">
        <f t="shared" si="0"/>
        <v>9</v>
      </c>
      <c r="E40" s="402">
        <v>65</v>
      </c>
      <c r="F40" s="836">
        <f t="shared" si="1"/>
        <v>0.13846153846153847</v>
      </c>
      <c r="G40" s="402">
        <v>2</v>
      </c>
      <c r="H40" s="404" t="s">
        <v>16</v>
      </c>
      <c r="I40" s="429" t="s">
        <v>943</v>
      </c>
      <c r="J40" s="474" t="s">
        <v>944</v>
      </c>
      <c r="K40" s="474" t="s">
        <v>25</v>
      </c>
      <c r="L40" s="474" t="s">
        <v>941</v>
      </c>
      <c r="M40" s="631">
        <v>5</v>
      </c>
      <c r="N40" s="941"/>
    </row>
    <row r="41" spans="1:20" s="384" customFormat="1" ht="18.75" customHeight="1" x14ac:dyDescent="0.3">
      <c r="A41" s="388">
        <v>36</v>
      </c>
      <c r="B41" s="824" t="s">
        <v>107</v>
      </c>
      <c r="C41" s="855">
        <v>9</v>
      </c>
      <c r="D41" s="834">
        <f t="shared" si="0"/>
        <v>9</v>
      </c>
      <c r="E41" s="392">
        <v>65</v>
      </c>
      <c r="F41" s="836">
        <f t="shared" si="1"/>
        <v>0.13846153846153847</v>
      </c>
      <c r="G41" s="858">
        <v>1</v>
      </c>
      <c r="H41" s="859" t="s">
        <v>16</v>
      </c>
      <c r="I41" s="860" t="s">
        <v>108</v>
      </c>
      <c r="J41" s="860" t="s">
        <v>109</v>
      </c>
      <c r="K41" s="861" t="s">
        <v>75</v>
      </c>
      <c r="L41" s="861" t="s">
        <v>110</v>
      </c>
      <c r="M41" s="510">
        <v>5</v>
      </c>
      <c r="N41" s="941"/>
    </row>
    <row r="42" spans="1:20" s="384" customFormat="1" ht="18.75" customHeight="1" x14ac:dyDescent="0.3">
      <c r="A42" s="388">
        <v>37</v>
      </c>
      <c r="B42" s="824" t="s">
        <v>865</v>
      </c>
      <c r="C42" s="856">
        <v>9</v>
      </c>
      <c r="D42" s="834">
        <f t="shared" si="0"/>
        <v>9</v>
      </c>
      <c r="E42" s="392">
        <v>65</v>
      </c>
      <c r="F42" s="836">
        <f t="shared" si="1"/>
        <v>0.13846153846153847</v>
      </c>
      <c r="G42" s="114">
        <v>4</v>
      </c>
      <c r="H42" s="500" t="s">
        <v>16</v>
      </c>
      <c r="I42" s="427" t="s">
        <v>866</v>
      </c>
      <c r="J42" s="101" t="s">
        <v>481</v>
      </c>
      <c r="K42" s="101" t="s">
        <v>867</v>
      </c>
      <c r="L42" s="106" t="s">
        <v>858</v>
      </c>
      <c r="M42" s="151">
        <v>5</v>
      </c>
      <c r="N42" s="941"/>
    </row>
    <row r="43" spans="1:20" s="384" customFormat="1" ht="18.75" customHeight="1" x14ac:dyDescent="0.3">
      <c r="A43" s="388">
        <v>38</v>
      </c>
      <c r="B43" s="824" t="s">
        <v>143</v>
      </c>
      <c r="C43" s="827">
        <v>7</v>
      </c>
      <c r="D43" s="834">
        <f t="shared" si="0"/>
        <v>7</v>
      </c>
      <c r="E43" s="392">
        <v>65</v>
      </c>
      <c r="F43" s="836">
        <f t="shared" si="1"/>
        <v>0.1076923076923077</v>
      </c>
      <c r="G43" s="114">
        <v>1</v>
      </c>
      <c r="H43" s="100" t="s">
        <v>16</v>
      </c>
      <c r="I43" s="106" t="s">
        <v>144</v>
      </c>
      <c r="J43" s="106" t="s">
        <v>145</v>
      </c>
      <c r="K43" s="106" t="s">
        <v>29</v>
      </c>
      <c r="L43" s="106" t="s">
        <v>146</v>
      </c>
      <c r="M43" s="151">
        <v>5</v>
      </c>
      <c r="N43" s="941"/>
    </row>
    <row r="44" spans="1:20" s="384" customFormat="1" ht="18.75" customHeight="1" x14ac:dyDescent="0.3">
      <c r="A44" s="388">
        <v>39</v>
      </c>
      <c r="B44" s="824" t="s">
        <v>868</v>
      </c>
      <c r="C44" s="856">
        <v>7</v>
      </c>
      <c r="D44" s="834">
        <f t="shared" si="0"/>
        <v>7</v>
      </c>
      <c r="E44" s="392">
        <v>65</v>
      </c>
      <c r="F44" s="836">
        <f t="shared" si="1"/>
        <v>0.1076923076923077</v>
      </c>
      <c r="G44" s="114">
        <v>5</v>
      </c>
      <c r="H44" s="500" t="s">
        <v>16</v>
      </c>
      <c r="I44" s="427" t="s">
        <v>869</v>
      </c>
      <c r="J44" s="101" t="s">
        <v>870</v>
      </c>
      <c r="K44" s="101" t="s">
        <v>53</v>
      </c>
      <c r="L44" s="106" t="s">
        <v>858</v>
      </c>
      <c r="M44" s="151">
        <v>5</v>
      </c>
      <c r="N44" s="941"/>
    </row>
    <row r="45" spans="1:20" s="384" customFormat="1" ht="18.75" customHeight="1" x14ac:dyDescent="0.3">
      <c r="A45" s="388">
        <v>40</v>
      </c>
      <c r="B45" s="90" t="s">
        <v>4258</v>
      </c>
      <c r="C45" s="294">
        <v>5</v>
      </c>
      <c r="D45" s="834">
        <f t="shared" si="0"/>
        <v>5</v>
      </c>
      <c r="E45" s="85">
        <v>65</v>
      </c>
      <c r="F45" s="836">
        <f t="shared" si="1"/>
        <v>7.6923076923076927E-2</v>
      </c>
      <c r="G45" s="85">
        <v>3</v>
      </c>
      <c r="H45" s="85" t="s">
        <v>16</v>
      </c>
      <c r="I45" s="90" t="s">
        <v>4259</v>
      </c>
      <c r="J45" s="90" t="s">
        <v>212</v>
      </c>
      <c r="K45" s="90" t="s">
        <v>87</v>
      </c>
      <c r="L45" s="92" t="s">
        <v>1127</v>
      </c>
      <c r="M45" s="147">
        <v>5</v>
      </c>
      <c r="N45" s="209"/>
      <c r="O45" s="373"/>
      <c r="P45" s="373"/>
      <c r="Q45" s="373"/>
      <c r="R45" s="373"/>
      <c r="S45" s="373"/>
      <c r="T45" s="373"/>
    </row>
    <row r="46" spans="1:20" s="384" customFormat="1" ht="18.75" customHeight="1" x14ac:dyDescent="0.3">
      <c r="A46" s="388">
        <v>41</v>
      </c>
      <c r="B46" s="90" t="s">
        <v>4260</v>
      </c>
      <c r="C46" s="85">
        <v>5</v>
      </c>
      <c r="D46" s="834">
        <f t="shared" si="0"/>
        <v>5</v>
      </c>
      <c r="E46" s="85">
        <v>65</v>
      </c>
      <c r="F46" s="836">
        <f t="shared" si="1"/>
        <v>7.6923076923076927E-2</v>
      </c>
      <c r="G46" s="85">
        <v>3</v>
      </c>
      <c r="H46" s="85" t="s">
        <v>16</v>
      </c>
      <c r="I46" s="92" t="s">
        <v>1098</v>
      </c>
      <c r="J46" s="92" t="s">
        <v>88</v>
      </c>
      <c r="K46" s="92" t="s">
        <v>221</v>
      </c>
      <c r="L46" s="92" t="s">
        <v>1127</v>
      </c>
      <c r="M46" s="147">
        <v>5</v>
      </c>
      <c r="N46" s="209"/>
      <c r="O46" s="373"/>
      <c r="P46" s="373"/>
      <c r="Q46" s="373"/>
      <c r="R46" s="373"/>
      <c r="S46" s="373"/>
      <c r="T46" s="373"/>
    </row>
    <row r="47" spans="1:20" s="384" customFormat="1" ht="18.75" customHeight="1" x14ac:dyDescent="0.3">
      <c r="A47" s="388">
        <v>42</v>
      </c>
      <c r="B47" s="824" t="s">
        <v>313</v>
      </c>
      <c r="C47" s="856">
        <v>5</v>
      </c>
      <c r="D47" s="834">
        <f t="shared" si="0"/>
        <v>5</v>
      </c>
      <c r="E47" s="411">
        <v>65</v>
      </c>
      <c r="F47" s="836">
        <f t="shared" si="1"/>
        <v>7.6923076923076927E-2</v>
      </c>
      <c r="G47" s="411">
        <v>4</v>
      </c>
      <c r="H47" s="413" t="s">
        <v>16</v>
      </c>
      <c r="I47" s="427" t="s">
        <v>314</v>
      </c>
      <c r="J47" s="427" t="s">
        <v>52</v>
      </c>
      <c r="K47" s="427" t="s">
        <v>180</v>
      </c>
      <c r="L47" s="427" t="s">
        <v>308</v>
      </c>
      <c r="M47" s="568">
        <v>5</v>
      </c>
      <c r="N47" s="941"/>
    </row>
    <row r="48" spans="1:20" s="384" customFormat="1" ht="18.75" customHeight="1" x14ac:dyDescent="0.3">
      <c r="A48" s="388">
        <v>43</v>
      </c>
      <c r="B48" s="824" t="s">
        <v>871</v>
      </c>
      <c r="C48" s="856">
        <v>5</v>
      </c>
      <c r="D48" s="834">
        <f t="shared" si="0"/>
        <v>5</v>
      </c>
      <c r="E48" s="392">
        <v>65</v>
      </c>
      <c r="F48" s="836">
        <f t="shared" si="1"/>
        <v>7.6923076923076927E-2</v>
      </c>
      <c r="G48" s="114">
        <v>6</v>
      </c>
      <c r="H48" s="500" t="s">
        <v>16</v>
      </c>
      <c r="I48" s="427" t="s">
        <v>872</v>
      </c>
      <c r="J48" s="101" t="s">
        <v>873</v>
      </c>
      <c r="K48" s="101" t="s">
        <v>209</v>
      </c>
      <c r="L48" s="106" t="s">
        <v>858</v>
      </c>
      <c r="M48" s="151">
        <v>5</v>
      </c>
      <c r="N48" s="941"/>
    </row>
    <row r="49" spans="1:20" s="384" customFormat="1" ht="18.75" customHeight="1" x14ac:dyDescent="0.3">
      <c r="A49" s="388">
        <v>44</v>
      </c>
      <c r="B49" s="824" t="s">
        <v>418</v>
      </c>
      <c r="C49" s="856">
        <v>5</v>
      </c>
      <c r="D49" s="834">
        <f t="shared" si="0"/>
        <v>5</v>
      </c>
      <c r="E49" s="392">
        <v>65</v>
      </c>
      <c r="F49" s="836">
        <f t="shared" si="1"/>
        <v>7.6923076923076927E-2</v>
      </c>
      <c r="G49" s="114">
        <v>5</v>
      </c>
      <c r="H49" s="500" t="s">
        <v>16</v>
      </c>
      <c r="I49" s="427" t="s">
        <v>419</v>
      </c>
      <c r="J49" s="429" t="s">
        <v>420</v>
      </c>
      <c r="K49" s="429" t="s">
        <v>201</v>
      </c>
      <c r="L49" s="106" t="s">
        <v>409</v>
      </c>
      <c r="M49" s="151">
        <v>5</v>
      </c>
      <c r="N49" s="941"/>
    </row>
    <row r="50" spans="1:20" s="384" customFormat="1" ht="18.75" customHeight="1" x14ac:dyDescent="0.3">
      <c r="A50" s="388">
        <v>45</v>
      </c>
      <c r="B50" s="824" t="s">
        <v>874</v>
      </c>
      <c r="C50" s="856">
        <v>5</v>
      </c>
      <c r="D50" s="834">
        <f t="shared" si="0"/>
        <v>5</v>
      </c>
      <c r="E50" s="392">
        <v>65</v>
      </c>
      <c r="F50" s="836">
        <f t="shared" si="1"/>
        <v>7.6923076923076927E-2</v>
      </c>
      <c r="G50" s="114">
        <v>6</v>
      </c>
      <c r="H50" s="500" t="s">
        <v>16</v>
      </c>
      <c r="I50" s="427" t="s">
        <v>875</v>
      </c>
      <c r="J50" s="101" t="s">
        <v>876</v>
      </c>
      <c r="K50" s="101" t="s">
        <v>867</v>
      </c>
      <c r="L50" s="106" t="s">
        <v>858</v>
      </c>
      <c r="M50" s="151">
        <v>5</v>
      </c>
      <c r="N50" s="941"/>
    </row>
    <row r="51" spans="1:20" s="384" customFormat="1" ht="18.75" customHeight="1" x14ac:dyDescent="0.3">
      <c r="A51" s="388">
        <v>46</v>
      </c>
      <c r="B51" s="90" t="s">
        <v>4261</v>
      </c>
      <c r="C51" s="85">
        <v>5</v>
      </c>
      <c r="D51" s="834">
        <f t="shared" si="0"/>
        <v>5</v>
      </c>
      <c r="E51" s="85">
        <v>65</v>
      </c>
      <c r="F51" s="836">
        <f t="shared" si="1"/>
        <v>7.6923076923076927E-2</v>
      </c>
      <c r="G51" s="85">
        <v>3</v>
      </c>
      <c r="H51" s="85" t="s">
        <v>16</v>
      </c>
      <c r="I51" s="92" t="s">
        <v>1582</v>
      </c>
      <c r="J51" s="92" t="s">
        <v>765</v>
      </c>
      <c r="K51" s="92" t="s">
        <v>89</v>
      </c>
      <c r="L51" s="92" t="s">
        <v>1127</v>
      </c>
      <c r="M51" s="147">
        <v>5</v>
      </c>
      <c r="N51" s="209"/>
      <c r="O51" s="373"/>
      <c r="P51" s="373"/>
      <c r="Q51" s="373"/>
      <c r="R51" s="373"/>
      <c r="S51" s="373"/>
      <c r="T51" s="373"/>
    </row>
    <row r="52" spans="1:20" s="384" customFormat="1" ht="18.75" customHeight="1" x14ac:dyDescent="0.3">
      <c r="A52" s="388">
        <v>47</v>
      </c>
      <c r="B52" s="824" t="s">
        <v>395</v>
      </c>
      <c r="C52" s="862">
        <v>2</v>
      </c>
      <c r="D52" s="1">
        <f t="shared" si="0"/>
        <v>2</v>
      </c>
      <c r="E52" s="402">
        <v>65</v>
      </c>
      <c r="F52" s="3">
        <f t="shared" si="1"/>
        <v>3.0769230769230771E-2</v>
      </c>
      <c r="G52" s="421">
        <v>1</v>
      </c>
      <c r="H52" s="404" t="s">
        <v>16</v>
      </c>
      <c r="I52" s="429" t="s">
        <v>396</v>
      </c>
      <c r="J52" s="433" t="s">
        <v>92</v>
      </c>
      <c r="K52" s="433" t="s">
        <v>124</v>
      </c>
      <c r="L52" s="474" t="s">
        <v>397</v>
      </c>
      <c r="M52" s="628">
        <v>5</v>
      </c>
      <c r="N52" s="941"/>
    </row>
    <row r="53" spans="1:20" s="384" customFormat="1" ht="18.75" customHeight="1" x14ac:dyDescent="0.3">
      <c r="A53" s="388">
        <v>48</v>
      </c>
      <c r="B53" s="113" t="s">
        <v>26</v>
      </c>
      <c r="C53" s="849">
        <v>2</v>
      </c>
      <c r="D53" s="1">
        <f t="shared" si="0"/>
        <v>2</v>
      </c>
      <c r="E53" s="430">
        <v>65</v>
      </c>
      <c r="F53" s="2">
        <f t="shared" si="1"/>
        <v>3.0769230769230771E-2</v>
      </c>
      <c r="G53" s="395">
        <v>3</v>
      </c>
      <c r="H53" s="396" t="s">
        <v>16</v>
      </c>
      <c r="I53" s="282" t="s">
        <v>27</v>
      </c>
      <c r="J53" s="282" t="s">
        <v>28</v>
      </c>
      <c r="K53" s="448" t="s">
        <v>29</v>
      </c>
      <c r="L53" s="326" t="s">
        <v>20</v>
      </c>
      <c r="M53" s="515">
        <v>5</v>
      </c>
      <c r="N53" s="941"/>
    </row>
    <row r="54" spans="1:20" s="384" customFormat="1" ht="18.75" customHeight="1" x14ac:dyDescent="0.3">
      <c r="A54" s="388">
        <v>49</v>
      </c>
      <c r="B54" s="824" t="s">
        <v>705</v>
      </c>
      <c r="C54" s="845">
        <v>2</v>
      </c>
      <c r="D54" s="1">
        <f t="shared" si="0"/>
        <v>2</v>
      </c>
      <c r="E54" s="392">
        <v>65</v>
      </c>
      <c r="F54" s="3">
        <f t="shared" si="1"/>
        <v>3.0769230769230771E-2</v>
      </c>
      <c r="G54" s="115">
        <v>4</v>
      </c>
      <c r="H54" s="100" t="s">
        <v>16</v>
      </c>
      <c r="I54" s="414" t="s">
        <v>706</v>
      </c>
      <c r="J54" s="414" t="s">
        <v>707</v>
      </c>
      <c r="K54" s="415" t="s">
        <v>170</v>
      </c>
      <c r="L54" s="474" t="s">
        <v>698</v>
      </c>
      <c r="M54" s="510">
        <v>5</v>
      </c>
      <c r="N54" s="941"/>
    </row>
    <row r="55" spans="1:20" s="384" customFormat="1" ht="18.75" customHeight="1" x14ac:dyDescent="0.3">
      <c r="A55" s="388">
        <v>50</v>
      </c>
      <c r="B55" s="824" t="s">
        <v>877</v>
      </c>
      <c r="C55" s="862">
        <v>2</v>
      </c>
      <c r="D55" s="1">
        <f t="shared" si="0"/>
        <v>2</v>
      </c>
      <c r="E55" s="392">
        <v>65</v>
      </c>
      <c r="F55" s="3">
        <f t="shared" si="1"/>
        <v>3.0769230769230771E-2</v>
      </c>
      <c r="G55" s="115">
        <v>7</v>
      </c>
      <c r="H55" s="500" t="s">
        <v>16</v>
      </c>
      <c r="I55" s="414" t="s">
        <v>878</v>
      </c>
      <c r="J55" s="123" t="s">
        <v>879</v>
      </c>
      <c r="K55" s="124" t="s">
        <v>326</v>
      </c>
      <c r="L55" s="106" t="s">
        <v>858</v>
      </c>
      <c r="M55" s="151">
        <v>5</v>
      </c>
      <c r="N55" s="941"/>
    </row>
    <row r="56" spans="1:20" s="384" customFormat="1" ht="18.75" customHeight="1" x14ac:dyDescent="0.3">
      <c r="A56" s="388">
        <v>51</v>
      </c>
      <c r="B56" s="824" t="s">
        <v>421</v>
      </c>
      <c r="C56" s="845">
        <v>2</v>
      </c>
      <c r="D56" s="1">
        <f t="shared" si="0"/>
        <v>2</v>
      </c>
      <c r="E56" s="392">
        <v>65</v>
      </c>
      <c r="F56" s="3">
        <f t="shared" si="1"/>
        <v>3.0769230769230771E-2</v>
      </c>
      <c r="G56" s="115">
        <v>6</v>
      </c>
      <c r="H56" s="500" t="s">
        <v>16</v>
      </c>
      <c r="I56" s="414" t="s">
        <v>422</v>
      </c>
      <c r="J56" s="422" t="s">
        <v>212</v>
      </c>
      <c r="K56" s="423" t="s">
        <v>67</v>
      </c>
      <c r="L56" s="106" t="s">
        <v>409</v>
      </c>
      <c r="M56" s="151">
        <v>5</v>
      </c>
      <c r="N56" s="941"/>
    </row>
    <row r="57" spans="1:20" s="384" customFormat="1" ht="18.75" customHeight="1" x14ac:dyDescent="0.3">
      <c r="A57" s="388">
        <v>52</v>
      </c>
      <c r="B57" s="90" t="s">
        <v>4262</v>
      </c>
      <c r="C57" s="93">
        <v>0</v>
      </c>
      <c r="D57" s="1">
        <f t="shared" si="0"/>
        <v>0</v>
      </c>
      <c r="E57" s="85">
        <v>65</v>
      </c>
      <c r="F57" s="3">
        <f t="shared" si="1"/>
        <v>0</v>
      </c>
      <c r="G57" s="335"/>
      <c r="H57" s="85" t="s">
        <v>16</v>
      </c>
      <c r="I57" s="92" t="s">
        <v>4263</v>
      </c>
      <c r="J57" s="94" t="s">
        <v>59</v>
      </c>
      <c r="K57" s="94" t="s">
        <v>971</v>
      </c>
      <c r="L57" s="92" t="s">
        <v>1127</v>
      </c>
      <c r="M57" s="335">
        <v>5</v>
      </c>
      <c r="N57" s="209"/>
      <c r="O57" s="373"/>
      <c r="P57" s="373"/>
      <c r="Q57" s="373"/>
      <c r="R57" s="373"/>
      <c r="S57" s="373"/>
      <c r="T57" s="373"/>
    </row>
    <row r="58" spans="1:20" s="384" customFormat="1" ht="18.75" customHeight="1" x14ac:dyDescent="0.3">
      <c r="A58" s="388">
        <v>53</v>
      </c>
      <c r="B58" s="113" t="s">
        <v>30</v>
      </c>
      <c r="C58" s="863">
        <v>0</v>
      </c>
      <c r="D58" s="1">
        <f t="shared" si="0"/>
        <v>0</v>
      </c>
      <c r="E58" s="430">
        <v>65</v>
      </c>
      <c r="F58" s="2">
        <f t="shared" si="1"/>
        <v>0</v>
      </c>
      <c r="G58" s="395"/>
      <c r="H58" s="396" t="s">
        <v>16</v>
      </c>
      <c r="I58" s="282" t="s">
        <v>31</v>
      </c>
      <c r="J58" s="282" t="s">
        <v>32</v>
      </c>
      <c r="K58" s="448" t="s">
        <v>33</v>
      </c>
      <c r="L58" s="326" t="s">
        <v>20</v>
      </c>
      <c r="M58" s="515">
        <v>5</v>
      </c>
      <c r="N58" s="941"/>
    </row>
    <row r="59" spans="1:20" s="384" customFormat="1" ht="18.75" customHeight="1" x14ac:dyDescent="0.3">
      <c r="A59" s="388">
        <v>54</v>
      </c>
      <c r="B59" s="864" t="s">
        <v>619</v>
      </c>
      <c r="C59" s="865">
        <v>0</v>
      </c>
      <c r="D59" s="1">
        <f t="shared" si="0"/>
        <v>0</v>
      </c>
      <c r="E59" s="866">
        <v>65</v>
      </c>
      <c r="F59" s="3">
        <f t="shared" si="1"/>
        <v>0</v>
      </c>
      <c r="G59" s="867"/>
      <c r="H59" s="100" t="s">
        <v>16</v>
      </c>
      <c r="I59" s="868" t="s">
        <v>620</v>
      </c>
      <c r="J59" s="869" t="s">
        <v>621</v>
      </c>
      <c r="K59" s="870" t="s">
        <v>622</v>
      </c>
      <c r="L59" s="871" t="s">
        <v>608</v>
      </c>
      <c r="M59" s="930">
        <v>5</v>
      </c>
      <c r="N59" s="942"/>
      <c r="O59" s="872"/>
      <c r="P59" s="872"/>
      <c r="Q59" s="872"/>
      <c r="R59" s="872"/>
      <c r="S59" s="872"/>
      <c r="T59" s="872"/>
    </row>
    <row r="60" spans="1:20" s="384" customFormat="1" ht="18.75" customHeight="1" x14ac:dyDescent="0.3">
      <c r="A60" s="388">
        <v>55</v>
      </c>
      <c r="B60" s="824" t="s">
        <v>994</v>
      </c>
      <c r="C60" s="862">
        <v>51</v>
      </c>
      <c r="D60" s="1">
        <f t="shared" si="0"/>
        <v>51</v>
      </c>
      <c r="E60" s="402">
        <v>65</v>
      </c>
      <c r="F60" s="3">
        <f t="shared" si="1"/>
        <v>0.7846153846153846</v>
      </c>
      <c r="G60" s="403">
        <v>1</v>
      </c>
      <c r="H60" s="404" t="s">
        <v>46</v>
      </c>
      <c r="I60" s="405" t="s">
        <v>995</v>
      </c>
      <c r="J60" s="405" t="s">
        <v>63</v>
      </c>
      <c r="K60" s="406" t="s">
        <v>235</v>
      </c>
      <c r="L60" s="474" t="s">
        <v>996</v>
      </c>
      <c r="M60" s="613">
        <v>6</v>
      </c>
      <c r="N60" s="941"/>
    </row>
    <row r="61" spans="1:20" s="384" customFormat="1" ht="18.75" customHeight="1" x14ac:dyDescent="0.3">
      <c r="A61" s="388">
        <v>56</v>
      </c>
      <c r="B61" s="824" t="s">
        <v>111</v>
      </c>
      <c r="C61" s="873">
        <v>43</v>
      </c>
      <c r="D61" s="1">
        <f t="shared" si="0"/>
        <v>43</v>
      </c>
      <c r="E61" s="392">
        <v>65</v>
      </c>
      <c r="F61" s="3">
        <f t="shared" si="1"/>
        <v>0.66153846153846152</v>
      </c>
      <c r="G61" s="874">
        <v>1</v>
      </c>
      <c r="H61" s="859" t="s">
        <v>46</v>
      </c>
      <c r="I61" s="875" t="s">
        <v>112</v>
      </c>
      <c r="J61" s="875" t="s">
        <v>113</v>
      </c>
      <c r="K61" s="415" t="s">
        <v>25</v>
      </c>
      <c r="L61" s="861" t="s">
        <v>110</v>
      </c>
      <c r="M61" s="616">
        <v>6</v>
      </c>
      <c r="N61" s="941"/>
    </row>
    <row r="62" spans="1:20" s="384" customFormat="1" ht="18.75" customHeight="1" x14ac:dyDescent="0.3">
      <c r="A62" s="388">
        <v>57</v>
      </c>
      <c r="B62" s="824" t="s">
        <v>997</v>
      </c>
      <c r="C62" s="845">
        <v>41</v>
      </c>
      <c r="D62" s="1">
        <f t="shared" si="0"/>
        <v>41</v>
      </c>
      <c r="E62" s="402">
        <v>65</v>
      </c>
      <c r="F62" s="3">
        <f t="shared" si="1"/>
        <v>0.63076923076923075</v>
      </c>
      <c r="G62" s="403">
        <v>2</v>
      </c>
      <c r="H62" s="100" t="s">
        <v>174</v>
      </c>
      <c r="I62" s="405" t="s">
        <v>691</v>
      </c>
      <c r="J62" s="422" t="s">
        <v>220</v>
      </c>
      <c r="K62" s="423" t="s">
        <v>265</v>
      </c>
      <c r="L62" s="474" t="s">
        <v>996</v>
      </c>
      <c r="M62" s="620">
        <v>6</v>
      </c>
      <c r="N62" s="941"/>
    </row>
    <row r="63" spans="1:20" s="384" customFormat="1" ht="18.75" customHeight="1" x14ac:dyDescent="0.3">
      <c r="A63" s="388">
        <v>58</v>
      </c>
      <c r="B63" s="876" t="s">
        <v>817</v>
      </c>
      <c r="C63" s="877">
        <v>41</v>
      </c>
      <c r="D63" s="1">
        <f t="shared" si="0"/>
        <v>41</v>
      </c>
      <c r="E63" s="392">
        <v>65</v>
      </c>
      <c r="F63" s="3">
        <f t="shared" si="1"/>
        <v>0.63076923076923075</v>
      </c>
      <c r="G63" s="115">
        <v>1</v>
      </c>
      <c r="H63" s="500" t="s">
        <v>46</v>
      </c>
      <c r="I63" s="258" t="s">
        <v>818</v>
      </c>
      <c r="J63" s="258" t="s">
        <v>819</v>
      </c>
      <c r="K63" s="103" t="s">
        <v>235</v>
      </c>
      <c r="L63" s="106" t="s">
        <v>816</v>
      </c>
      <c r="M63" s="348">
        <v>6</v>
      </c>
      <c r="N63" s="941"/>
    </row>
    <row r="64" spans="1:20" s="384" customFormat="1" ht="18.75" customHeight="1" x14ac:dyDescent="0.3">
      <c r="A64" s="388">
        <v>59</v>
      </c>
      <c r="B64" s="824" t="s">
        <v>523</v>
      </c>
      <c r="C64" s="878">
        <v>37</v>
      </c>
      <c r="D64" s="1">
        <f t="shared" si="0"/>
        <v>37</v>
      </c>
      <c r="E64" s="402">
        <v>65</v>
      </c>
      <c r="F64" s="3">
        <f t="shared" si="1"/>
        <v>0.56923076923076921</v>
      </c>
      <c r="G64" s="403">
        <v>1</v>
      </c>
      <c r="H64" s="404" t="s">
        <v>46</v>
      </c>
      <c r="I64" s="422" t="s">
        <v>524</v>
      </c>
      <c r="J64" s="422" t="s">
        <v>525</v>
      </c>
      <c r="K64" s="423" t="s">
        <v>266</v>
      </c>
      <c r="L64" s="474" t="s">
        <v>514</v>
      </c>
      <c r="M64" s="620">
        <v>6</v>
      </c>
      <c r="N64" s="941"/>
    </row>
    <row r="65" spans="1:20" s="384" customFormat="1" ht="18.75" customHeight="1" x14ac:dyDescent="0.3">
      <c r="A65" s="388">
        <v>60</v>
      </c>
      <c r="B65" s="876" t="s">
        <v>820</v>
      </c>
      <c r="C65" s="877">
        <v>36</v>
      </c>
      <c r="D65" s="1">
        <f t="shared" si="0"/>
        <v>36</v>
      </c>
      <c r="E65" s="392">
        <v>65</v>
      </c>
      <c r="F65" s="3">
        <f t="shared" si="1"/>
        <v>0.55384615384615388</v>
      </c>
      <c r="G65" s="115">
        <v>2</v>
      </c>
      <c r="H65" s="500" t="s">
        <v>174</v>
      </c>
      <c r="I65" s="258" t="s">
        <v>612</v>
      </c>
      <c r="J65" s="103" t="s">
        <v>113</v>
      </c>
      <c r="K65" s="286" t="s">
        <v>87</v>
      </c>
      <c r="L65" s="106" t="s">
        <v>816</v>
      </c>
      <c r="M65" s="348">
        <v>6</v>
      </c>
      <c r="N65" s="941"/>
    </row>
    <row r="66" spans="1:20" s="384" customFormat="1" ht="18.75" customHeight="1" x14ac:dyDescent="0.3">
      <c r="A66" s="388">
        <v>61</v>
      </c>
      <c r="B66" s="824" t="s">
        <v>880</v>
      </c>
      <c r="C66" s="879">
        <v>36</v>
      </c>
      <c r="D66" s="1">
        <f t="shared" si="0"/>
        <v>36</v>
      </c>
      <c r="E66" s="392">
        <v>65</v>
      </c>
      <c r="F66" s="3">
        <f t="shared" si="1"/>
        <v>0.55384615384615388</v>
      </c>
      <c r="G66" s="115">
        <v>1</v>
      </c>
      <c r="H66" s="100" t="s">
        <v>46</v>
      </c>
      <c r="I66" s="414" t="s">
        <v>881</v>
      </c>
      <c r="J66" s="123" t="s">
        <v>59</v>
      </c>
      <c r="K66" s="124" t="s">
        <v>365</v>
      </c>
      <c r="L66" s="106" t="s">
        <v>858</v>
      </c>
      <c r="M66" s="348">
        <v>6</v>
      </c>
      <c r="N66" s="941"/>
    </row>
    <row r="67" spans="1:20" s="384" customFormat="1" ht="18.75" customHeight="1" x14ac:dyDescent="0.3">
      <c r="A67" s="388">
        <v>62</v>
      </c>
      <c r="B67" s="117" t="s">
        <v>4264</v>
      </c>
      <c r="C67" s="280">
        <v>34</v>
      </c>
      <c r="D67" s="1">
        <f t="shared" si="0"/>
        <v>34</v>
      </c>
      <c r="E67" s="85">
        <v>65</v>
      </c>
      <c r="F67" s="3">
        <f t="shared" si="1"/>
        <v>0.52307692307692311</v>
      </c>
      <c r="G67" s="336">
        <v>1</v>
      </c>
      <c r="H67" s="85" t="s">
        <v>46</v>
      </c>
      <c r="I67" s="374" t="s">
        <v>4265</v>
      </c>
      <c r="J67" s="374" t="s">
        <v>601</v>
      </c>
      <c r="K67" s="120" t="s">
        <v>1819</v>
      </c>
      <c r="L67" s="92" t="s">
        <v>1127</v>
      </c>
      <c r="M67" s="336">
        <v>6</v>
      </c>
      <c r="N67" s="209"/>
      <c r="O67" s="373"/>
      <c r="P67" s="373"/>
      <c r="Q67" s="373"/>
      <c r="R67" s="373"/>
      <c r="S67" s="373"/>
      <c r="T67" s="373"/>
    </row>
    <row r="68" spans="1:20" s="384" customFormat="1" ht="18.75" customHeight="1" x14ac:dyDescent="0.3">
      <c r="A68" s="388">
        <v>63</v>
      </c>
      <c r="B68" s="824" t="s">
        <v>400</v>
      </c>
      <c r="C68" s="845">
        <v>34</v>
      </c>
      <c r="D68" s="1">
        <f t="shared" si="0"/>
        <v>34</v>
      </c>
      <c r="E68" s="402">
        <v>65</v>
      </c>
      <c r="F68" s="3">
        <f t="shared" si="1"/>
        <v>0.52307692307692311</v>
      </c>
      <c r="G68" s="421">
        <v>1</v>
      </c>
      <c r="H68" s="404" t="s">
        <v>46</v>
      </c>
      <c r="I68" s="422" t="s">
        <v>401</v>
      </c>
      <c r="J68" s="422" t="s">
        <v>123</v>
      </c>
      <c r="K68" s="423" t="s">
        <v>150</v>
      </c>
      <c r="L68" s="476" t="s">
        <v>397</v>
      </c>
      <c r="M68" s="631">
        <v>6</v>
      </c>
      <c r="N68" s="941"/>
    </row>
    <row r="69" spans="1:20" s="384" customFormat="1" ht="18.75" customHeight="1" x14ac:dyDescent="0.3">
      <c r="A69" s="388">
        <v>64</v>
      </c>
      <c r="B69" s="824" t="s">
        <v>929</v>
      </c>
      <c r="C69" s="845">
        <v>33</v>
      </c>
      <c r="D69" s="1">
        <f t="shared" si="0"/>
        <v>33</v>
      </c>
      <c r="E69" s="392">
        <v>65</v>
      </c>
      <c r="F69" s="3">
        <f t="shared" si="1"/>
        <v>0.50769230769230766</v>
      </c>
      <c r="G69" s="99">
        <v>1</v>
      </c>
      <c r="H69" s="100" t="s">
        <v>46</v>
      </c>
      <c r="I69" s="414" t="s">
        <v>223</v>
      </c>
      <c r="J69" s="414" t="s">
        <v>930</v>
      </c>
      <c r="K69" s="415" t="s">
        <v>75</v>
      </c>
      <c r="L69" s="106" t="s">
        <v>931</v>
      </c>
      <c r="M69" s="151">
        <v>6</v>
      </c>
      <c r="N69" s="941"/>
    </row>
    <row r="70" spans="1:20" s="384" customFormat="1" ht="18.75" customHeight="1" x14ac:dyDescent="0.3">
      <c r="A70" s="388">
        <v>65</v>
      </c>
      <c r="B70" s="824" t="s">
        <v>932</v>
      </c>
      <c r="C70" s="845">
        <v>33</v>
      </c>
      <c r="D70" s="1">
        <f t="shared" ref="D70:D133" si="2">SUM(C70:C70)</f>
        <v>33</v>
      </c>
      <c r="E70" s="392">
        <v>65</v>
      </c>
      <c r="F70" s="3">
        <f t="shared" ref="F70:F133" si="3">D70/E70</f>
        <v>0.50769230769230766</v>
      </c>
      <c r="G70" s="99">
        <v>1</v>
      </c>
      <c r="H70" s="100" t="s">
        <v>46</v>
      </c>
      <c r="I70" s="414" t="s">
        <v>540</v>
      </c>
      <c r="J70" s="414" t="s">
        <v>392</v>
      </c>
      <c r="K70" s="415" t="s">
        <v>250</v>
      </c>
      <c r="L70" s="106" t="s">
        <v>931</v>
      </c>
      <c r="M70" s="151">
        <v>6</v>
      </c>
      <c r="N70" s="941"/>
    </row>
    <row r="71" spans="1:20" s="384" customFormat="1" ht="18.75" customHeight="1" x14ac:dyDescent="0.3">
      <c r="A71" s="388">
        <v>66</v>
      </c>
      <c r="B71" s="876" t="s">
        <v>821</v>
      </c>
      <c r="C71" s="823">
        <v>32</v>
      </c>
      <c r="D71" s="1">
        <f t="shared" si="2"/>
        <v>32</v>
      </c>
      <c r="E71" s="392">
        <v>65</v>
      </c>
      <c r="F71" s="3">
        <f t="shared" si="3"/>
        <v>0.49230769230769234</v>
      </c>
      <c r="G71" s="99">
        <v>3</v>
      </c>
      <c r="H71" s="500" t="s">
        <v>16</v>
      </c>
      <c r="I71" s="105" t="s">
        <v>822</v>
      </c>
      <c r="J71" s="106" t="s">
        <v>823</v>
      </c>
      <c r="K71" s="106" t="s">
        <v>156</v>
      </c>
      <c r="L71" s="106" t="s">
        <v>816</v>
      </c>
      <c r="M71" s="151">
        <v>6</v>
      </c>
      <c r="N71" s="941"/>
    </row>
    <row r="72" spans="1:20" s="384" customFormat="1" ht="18.75" customHeight="1" x14ac:dyDescent="0.3">
      <c r="A72" s="388">
        <v>67</v>
      </c>
      <c r="B72" s="117" t="s">
        <v>4266</v>
      </c>
      <c r="C72" s="880">
        <v>32</v>
      </c>
      <c r="D72" s="1">
        <f t="shared" si="2"/>
        <v>32</v>
      </c>
      <c r="E72" s="85">
        <v>65</v>
      </c>
      <c r="F72" s="3">
        <f t="shared" si="3"/>
        <v>0.49230769230769234</v>
      </c>
      <c r="G72" s="335">
        <v>2</v>
      </c>
      <c r="H72" s="85" t="s">
        <v>16</v>
      </c>
      <c r="I72" s="90" t="s">
        <v>4267</v>
      </c>
      <c r="J72" s="91" t="s">
        <v>370</v>
      </c>
      <c r="K72" s="91" t="s">
        <v>106</v>
      </c>
      <c r="L72" s="92" t="s">
        <v>1127</v>
      </c>
      <c r="M72" s="335">
        <v>6</v>
      </c>
      <c r="N72" s="209"/>
      <c r="O72" s="373"/>
      <c r="P72" s="373"/>
      <c r="Q72" s="373"/>
      <c r="R72" s="373"/>
      <c r="S72" s="373"/>
      <c r="T72" s="373"/>
    </row>
    <row r="73" spans="1:20" s="384" customFormat="1" ht="18.75" customHeight="1" x14ac:dyDescent="0.3">
      <c r="A73" s="388">
        <v>68</v>
      </c>
      <c r="B73" s="876" t="s">
        <v>824</v>
      </c>
      <c r="C73" s="877">
        <v>29</v>
      </c>
      <c r="D73" s="1">
        <f t="shared" si="2"/>
        <v>29</v>
      </c>
      <c r="E73" s="392">
        <v>65</v>
      </c>
      <c r="F73" s="3">
        <f t="shared" si="3"/>
        <v>0.44615384615384618</v>
      </c>
      <c r="G73" s="115">
        <v>4</v>
      </c>
      <c r="H73" s="500" t="s">
        <v>16</v>
      </c>
      <c r="I73" s="106" t="s">
        <v>825</v>
      </c>
      <c r="J73" s="106" t="s">
        <v>234</v>
      </c>
      <c r="K73" s="105" t="s">
        <v>186</v>
      </c>
      <c r="L73" s="106" t="s">
        <v>816</v>
      </c>
      <c r="M73" s="347">
        <v>6</v>
      </c>
      <c r="N73" s="941"/>
    </row>
    <row r="74" spans="1:20" s="384" customFormat="1" ht="18.75" customHeight="1" x14ac:dyDescent="0.3">
      <c r="A74" s="388">
        <v>69</v>
      </c>
      <c r="B74" s="824" t="s">
        <v>933</v>
      </c>
      <c r="C74" s="845">
        <v>29</v>
      </c>
      <c r="D74" s="1">
        <f t="shared" si="2"/>
        <v>29</v>
      </c>
      <c r="E74" s="392">
        <v>65</v>
      </c>
      <c r="F74" s="3">
        <f t="shared" si="3"/>
        <v>0.44615384615384618</v>
      </c>
      <c r="G74" s="115">
        <v>2</v>
      </c>
      <c r="H74" s="100" t="s">
        <v>16</v>
      </c>
      <c r="I74" s="414" t="s">
        <v>934</v>
      </c>
      <c r="J74" s="414" t="s">
        <v>317</v>
      </c>
      <c r="K74" s="415" t="s">
        <v>25</v>
      </c>
      <c r="L74" s="106" t="s">
        <v>931</v>
      </c>
      <c r="M74" s="151">
        <v>6</v>
      </c>
      <c r="N74" s="941"/>
    </row>
    <row r="75" spans="1:20" s="384" customFormat="1" ht="18.75" customHeight="1" x14ac:dyDescent="0.3">
      <c r="A75" s="388">
        <v>70</v>
      </c>
      <c r="B75" s="824" t="s">
        <v>998</v>
      </c>
      <c r="C75" s="862">
        <v>28</v>
      </c>
      <c r="D75" s="1">
        <f t="shared" si="2"/>
        <v>28</v>
      </c>
      <c r="E75" s="402">
        <v>65</v>
      </c>
      <c r="F75" s="3">
        <f t="shared" si="3"/>
        <v>0.43076923076923079</v>
      </c>
      <c r="G75" s="403">
        <v>3</v>
      </c>
      <c r="H75" s="404" t="s">
        <v>16</v>
      </c>
      <c r="I75" s="405" t="s">
        <v>999</v>
      </c>
      <c r="J75" s="422" t="s">
        <v>83</v>
      </c>
      <c r="K75" s="423" t="s">
        <v>67</v>
      </c>
      <c r="L75" s="474" t="s">
        <v>996</v>
      </c>
      <c r="M75" s="881">
        <v>6</v>
      </c>
      <c r="N75" s="941"/>
    </row>
    <row r="76" spans="1:20" s="384" customFormat="1" ht="18.75" customHeight="1" x14ac:dyDescent="0.3">
      <c r="A76" s="388">
        <v>71</v>
      </c>
      <c r="B76" s="113" t="s">
        <v>623</v>
      </c>
      <c r="C76" s="849">
        <v>27</v>
      </c>
      <c r="D76" s="1">
        <f t="shared" si="2"/>
        <v>27</v>
      </c>
      <c r="E76" s="392">
        <v>65</v>
      </c>
      <c r="F76" s="3">
        <f t="shared" si="3"/>
        <v>0.41538461538461541</v>
      </c>
      <c r="G76" s="115">
        <v>1</v>
      </c>
      <c r="H76" s="100" t="s">
        <v>16</v>
      </c>
      <c r="I76" s="397" t="s">
        <v>624</v>
      </c>
      <c r="J76" s="123" t="s">
        <v>101</v>
      </c>
      <c r="K76" s="124" t="s">
        <v>205</v>
      </c>
      <c r="L76" s="106" t="s">
        <v>608</v>
      </c>
      <c r="M76" s="347">
        <v>6</v>
      </c>
      <c r="N76" s="941"/>
    </row>
    <row r="77" spans="1:20" s="384" customFormat="1" ht="18.75" customHeight="1" x14ac:dyDescent="0.3">
      <c r="A77" s="388">
        <v>72</v>
      </c>
      <c r="B77" s="824" t="s">
        <v>147</v>
      </c>
      <c r="C77" s="823">
        <v>25</v>
      </c>
      <c r="D77" s="1">
        <f t="shared" si="2"/>
        <v>25</v>
      </c>
      <c r="E77" s="392">
        <v>65</v>
      </c>
      <c r="F77" s="3">
        <f t="shared" si="3"/>
        <v>0.38461538461538464</v>
      </c>
      <c r="G77" s="114">
        <v>1</v>
      </c>
      <c r="H77" s="100" t="s">
        <v>16</v>
      </c>
      <c r="I77" s="101" t="s">
        <v>148</v>
      </c>
      <c r="J77" s="101" t="s">
        <v>149</v>
      </c>
      <c r="K77" s="101" t="s">
        <v>150</v>
      </c>
      <c r="L77" s="106" t="s">
        <v>146</v>
      </c>
      <c r="M77" s="151">
        <v>6</v>
      </c>
      <c r="N77" s="941"/>
    </row>
    <row r="78" spans="1:20" s="384" customFormat="1" ht="18.75" customHeight="1" x14ac:dyDescent="0.3">
      <c r="A78" s="388">
        <v>73</v>
      </c>
      <c r="B78" s="824" t="s">
        <v>467</v>
      </c>
      <c r="C78" s="862">
        <v>24</v>
      </c>
      <c r="D78" s="1">
        <f t="shared" si="2"/>
        <v>24</v>
      </c>
      <c r="E78" s="402">
        <v>65</v>
      </c>
      <c r="F78" s="3">
        <f t="shared" si="3"/>
        <v>0.36923076923076925</v>
      </c>
      <c r="G78" s="402">
        <v>1</v>
      </c>
      <c r="H78" s="100" t="s">
        <v>16</v>
      </c>
      <c r="I78" s="427" t="s">
        <v>115</v>
      </c>
      <c r="J78" s="429" t="s">
        <v>135</v>
      </c>
      <c r="K78" s="429" t="s">
        <v>25</v>
      </c>
      <c r="L78" s="474" t="s">
        <v>468</v>
      </c>
      <c r="M78" s="510">
        <v>6</v>
      </c>
      <c r="N78" s="941"/>
    </row>
    <row r="79" spans="1:20" s="384" customFormat="1" ht="18.75" customHeight="1" x14ac:dyDescent="0.3">
      <c r="A79" s="388">
        <v>74</v>
      </c>
      <c r="B79" s="824" t="s">
        <v>526</v>
      </c>
      <c r="C79" s="882">
        <v>24</v>
      </c>
      <c r="D79" s="1">
        <f t="shared" si="2"/>
        <v>24</v>
      </c>
      <c r="E79" s="402">
        <v>65</v>
      </c>
      <c r="F79" s="3">
        <f t="shared" si="3"/>
        <v>0.36923076923076925</v>
      </c>
      <c r="G79" s="402">
        <v>2</v>
      </c>
      <c r="H79" s="404" t="s">
        <v>215</v>
      </c>
      <c r="I79" s="429" t="s">
        <v>527</v>
      </c>
      <c r="J79" s="429" t="s">
        <v>212</v>
      </c>
      <c r="K79" s="429" t="s">
        <v>243</v>
      </c>
      <c r="L79" s="474" t="s">
        <v>514</v>
      </c>
      <c r="M79" s="510">
        <v>6</v>
      </c>
      <c r="N79" s="941"/>
    </row>
    <row r="80" spans="1:20" s="384" customFormat="1" ht="18.75" customHeight="1" x14ac:dyDescent="0.3">
      <c r="A80" s="388">
        <v>75</v>
      </c>
      <c r="B80" s="876" t="s">
        <v>826</v>
      </c>
      <c r="C80" s="823">
        <v>23</v>
      </c>
      <c r="D80" s="1">
        <f t="shared" si="2"/>
        <v>23</v>
      </c>
      <c r="E80" s="392">
        <v>65</v>
      </c>
      <c r="F80" s="3">
        <f t="shared" si="3"/>
        <v>0.35384615384615387</v>
      </c>
      <c r="G80" s="114">
        <v>5</v>
      </c>
      <c r="H80" s="500" t="s">
        <v>16</v>
      </c>
      <c r="I80" s="106" t="s">
        <v>827</v>
      </c>
      <c r="J80" s="106" t="s">
        <v>828</v>
      </c>
      <c r="K80" s="106" t="s">
        <v>262</v>
      </c>
      <c r="L80" s="106" t="s">
        <v>816</v>
      </c>
      <c r="M80" s="151">
        <v>6</v>
      </c>
      <c r="N80" s="941"/>
    </row>
    <row r="81" spans="1:14" s="384" customFormat="1" ht="18.75" customHeight="1" x14ac:dyDescent="0.3">
      <c r="A81" s="388">
        <v>76</v>
      </c>
      <c r="B81" s="824" t="s">
        <v>528</v>
      </c>
      <c r="C81" s="882">
        <v>20</v>
      </c>
      <c r="D81" s="1">
        <f t="shared" si="2"/>
        <v>20</v>
      </c>
      <c r="E81" s="402">
        <v>65</v>
      </c>
      <c r="F81" s="3">
        <f t="shared" si="3"/>
        <v>0.30769230769230771</v>
      </c>
      <c r="G81" s="402">
        <v>3</v>
      </c>
      <c r="H81" s="404" t="s">
        <v>215</v>
      </c>
      <c r="I81" s="429" t="s">
        <v>529</v>
      </c>
      <c r="J81" s="429" t="s">
        <v>127</v>
      </c>
      <c r="K81" s="429" t="s">
        <v>265</v>
      </c>
      <c r="L81" s="474" t="s">
        <v>514</v>
      </c>
      <c r="M81" s="510">
        <v>6</v>
      </c>
      <c r="N81" s="941"/>
    </row>
    <row r="82" spans="1:14" s="384" customFormat="1" ht="18.75" customHeight="1" x14ac:dyDescent="0.3">
      <c r="A82" s="388">
        <v>77</v>
      </c>
      <c r="B82" s="113" t="s">
        <v>34</v>
      </c>
      <c r="C82" s="883">
        <v>19</v>
      </c>
      <c r="D82" s="1">
        <f t="shared" si="2"/>
        <v>19</v>
      </c>
      <c r="E82" s="430">
        <v>65</v>
      </c>
      <c r="F82" s="2">
        <f t="shared" si="3"/>
        <v>0.29230769230769232</v>
      </c>
      <c r="G82" s="428">
        <v>1</v>
      </c>
      <c r="H82" s="396" t="s">
        <v>16</v>
      </c>
      <c r="I82" s="282" t="s">
        <v>35</v>
      </c>
      <c r="J82" s="448" t="s">
        <v>36</v>
      </c>
      <c r="K82" s="448" t="s">
        <v>37</v>
      </c>
      <c r="L82" s="326" t="s">
        <v>20</v>
      </c>
      <c r="M82" s="621">
        <v>6</v>
      </c>
      <c r="N82" s="941"/>
    </row>
    <row r="83" spans="1:14" s="384" customFormat="1" ht="18.75" customHeight="1" x14ac:dyDescent="0.3">
      <c r="A83" s="388">
        <v>78</v>
      </c>
      <c r="B83" s="824" t="s">
        <v>1000</v>
      </c>
      <c r="C83" s="825">
        <v>17</v>
      </c>
      <c r="D83" s="1">
        <f t="shared" si="2"/>
        <v>17</v>
      </c>
      <c r="E83" s="402">
        <v>65</v>
      </c>
      <c r="F83" s="3">
        <f t="shared" si="3"/>
        <v>0.26153846153846155</v>
      </c>
      <c r="G83" s="403">
        <v>4</v>
      </c>
      <c r="H83" s="404" t="s">
        <v>16</v>
      </c>
      <c r="I83" s="474" t="s">
        <v>1001</v>
      </c>
      <c r="J83" s="433" t="s">
        <v>456</v>
      </c>
      <c r="K83" s="433" t="s">
        <v>266</v>
      </c>
      <c r="L83" s="474" t="s">
        <v>996</v>
      </c>
      <c r="M83" s="510">
        <v>6</v>
      </c>
      <c r="N83" s="941"/>
    </row>
    <row r="84" spans="1:14" s="384" customFormat="1" ht="18.75" customHeight="1" x14ac:dyDescent="0.3">
      <c r="A84" s="388">
        <v>79</v>
      </c>
      <c r="B84" s="824" t="s">
        <v>708</v>
      </c>
      <c r="C84" s="825">
        <v>17</v>
      </c>
      <c r="D84" s="1">
        <f t="shared" si="2"/>
        <v>17</v>
      </c>
      <c r="E84" s="392">
        <v>65</v>
      </c>
      <c r="F84" s="3">
        <f t="shared" si="3"/>
        <v>0.26153846153846155</v>
      </c>
      <c r="G84" s="115">
        <v>1</v>
      </c>
      <c r="H84" s="100" t="s">
        <v>16</v>
      </c>
      <c r="I84" s="427" t="s">
        <v>709</v>
      </c>
      <c r="J84" s="415" t="s">
        <v>123</v>
      </c>
      <c r="K84" s="415" t="s">
        <v>89</v>
      </c>
      <c r="L84" s="474" t="s">
        <v>698</v>
      </c>
      <c r="M84" s="613">
        <v>6</v>
      </c>
      <c r="N84" s="941"/>
    </row>
    <row r="85" spans="1:14" s="384" customFormat="1" ht="18.75" customHeight="1" x14ac:dyDescent="0.3">
      <c r="A85" s="388">
        <v>80</v>
      </c>
      <c r="B85" s="113" t="s">
        <v>38</v>
      </c>
      <c r="C85" s="884">
        <v>17</v>
      </c>
      <c r="D85" s="1">
        <f t="shared" si="2"/>
        <v>17</v>
      </c>
      <c r="E85" s="430">
        <v>65</v>
      </c>
      <c r="F85" s="2">
        <f t="shared" si="3"/>
        <v>0.26153846153846155</v>
      </c>
      <c r="G85" s="395">
        <v>2</v>
      </c>
      <c r="H85" s="396" t="s">
        <v>16</v>
      </c>
      <c r="I85" s="282" t="s">
        <v>39</v>
      </c>
      <c r="J85" s="292" t="s">
        <v>40</v>
      </c>
      <c r="K85" s="292" t="s">
        <v>37</v>
      </c>
      <c r="L85" s="326" t="s">
        <v>20</v>
      </c>
      <c r="M85" s="612">
        <v>6</v>
      </c>
      <c r="N85" s="941"/>
    </row>
    <row r="86" spans="1:14" s="384" customFormat="1" ht="18.75" customHeight="1" x14ac:dyDescent="0.3">
      <c r="A86" s="388">
        <v>81</v>
      </c>
      <c r="B86" s="876" t="s">
        <v>829</v>
      </c>
      <c r="C86" s="831">
        <v>17</v>
      </c>
      <c r="D86" s="1">
        <f t="shared" si="2"/>
        <v>17</v>
      </c>
      <c r="E86" s="392">
        <v>65</v>
      </c>
      <c r="F86" s="3">
        <f t="shared" si="3"/>
        <v>0.26153846153846155</v>
      </c>
      <c r="G86" s="115">
        <v>6</v>
      </c>
      <c r="H86" s="500" t="s">
        <v>16</v>
      </c>
      <c r="I86" s="106" t="s">
        <v>830</v>
      </c>
      <c r="J86" s="103" t="s">
        <v>230</v>
      </c>
      <c r="K86" s="103" t="s">
        <v>365</v>
      </c>
      <c r="L86" s="106" t="s">
        <v>816</v>
      </c>
      <c r="M86" s="349">
        <v>6</v>
      </c>
      <c r="N86" s="941"/>
    </row>
    <row r="87" spans="1:14" s="384" customFormat="1" ht="18.75" customHeight="1" x14ac:dyDescent="0.3">
      <c r="A87" s="388">
        <v>82</v>
      </c>
      <c r="B87" s="824" t="s">
        <v>151</v>
      </c>
      <c r="C87" s="831">
        <v>15</v>
      </c>
      <c r="D87" s="1">
        <f t="shared" si="2"/>
        <v>15</v>
      </c>
      <c r="E87" s="392">
        <v>65</v>
      </c>
      <c r="F87" s="3">
        <f t="shared" si="3"/>
        <v>0.23076923076923078</v>
      </c>
      <c r="G87" s="115">
        <v>2</v>
      </c>
      <c r="H87" s="100" t="s">
        <v>16</v>
      </c>
      <c r="I87" s="101" t="s">
        <v>152</v>
      </c>
      <c r="J87" s="124" t="s">
        <v>153</v>
      </c>
      <c r="K87" s="124" t="s">
        <v>106</v>
      </c>
      <c r="L87" s="106" t="s">
        <v>146</v>
      </c>
      <c r="M87" s="348">
        <v>6</v>
      </c>
      <c r="N87" s="941"/>
    </row>
    <row r="88" spans="1:14" s="384" customFormat="1" ht="18.75" customHeight="1" x14ac:dyDescent="0.3">
      <c r="A88" s="388">
        <v>83</v>
      </c>
      <c r="B88" s="824" t="s">
        <v>882</v>
      </c>
      <c r="C88" s="885">
        <v>14</v>
      </c>
      <c r="D88" s="1">
        <f t="shared" si="2"/>
        <v>14</v>
      </c>
      <c r="E88" s="392">
        <v>65</v>
      </c>
      <c r="F88" s="3">
        <f t="shared" si="3"/>
        <v>0.2153846153846154</v>
      </c>
      <c r="G88" s="115">
        <v>2</v>
      </c>
      <c r="H88" s="100" t="s">
        <v>883</v>
      </c>
      <c r="I88" s="101" t="s">
        <v>884</v>
      </c>
      <c r="J88" s="124" t="s">
        <v>153</v>
      </c>
      <c r="K88" s="124" t="s">
        <v>235</v>
      </c>
      <c r="L88" s="106" t="s">
        <v>858</v>
      </c>
      <c r="M88" s="348">
        <v>6</v>
      </c>
      <c r="N88" s="941"/>
    </row>
    <row r="89" spans="1:14" s="384" customFormat="1" ht="18.75" customHeight="1" x14ac:dyDescent="0.3">
      <c r="A89" s="388">
        <v>84</v>
      </c>
      <c r="B89" s="876" t="s">
        <v>831</v>
      </c>
      <c r="C89" s="831">
        <v>14</v>
      </c>
      <c r="D89" s="1">
        <f t="shared" si="2"/>
        <v>14</v>
      </c>
      <c r="E89" s="392">
        <v>65</v>
      </c>
      <c r="F89" s="3">
        <f t="shared" si="3"/>
        <v>0.2153846153846154</v>
      </c>
      <c r="G89" s="115">
        <v>7</v>
      </c>
      <c r="H89" s="500" t="s">
        <v>16</v>
      </c>
      <c r="I89" s="106" t="s">
        <v>832</v>
      </c>
      <c r="J89" s="103" t="s">
        <v>616</v>
      </c>
      <c r="K89" s="103"/>
      <c r="L89" s="106" t="s">
        <v>816</v>
      </c>
      <c r="M89" s="348">
        <v>6</v>
      </c>
      <c r="N89" s="941"/>
    </row>
    <row r="90" spans="1:14" s="384" customFormat="1" ht="18.75" customHeight="1" x14ac:dyDescent="0.3">
      <c r="A90" s="388">
        <v>85</v>
      </c>
      <c r="B90" s="876" t="s">
        <v>833</v>
      </c>
      <c r="C90" s="831">
        <v>12</v>
      </c>
      <c r="D90" s="1">
        <f t="shared" si="2"/>
        <v>12</v>
      </c>
      <c r="E90" s="392">
        <v>65</v>
      </c>
      <c r="F90" s="3">
        <f t="shared" si="3"/>
        <v>0.18461538461538463</v>
      </c>
      <c r="G90" s="115">
        <v>8</v>
      </c>
      <c r="H90" s="500" t="s">
        <v>16</v>
      </c>
      <c r="I90" s="106" t="s">
        <v>834</v>
      </c>
      <c r="J90" s="103" t="s">
        <v>113</v>
      </c>
      <c r="K90" s="103" t="s">
        <v>139</v>
      </c>
      <c r="L90" s="106" t="s">
        <v>816</v>
      </c>
      <c r="M90" s="348">
        <v>6</v>
      </c>
      <c r="N90" s="941"/>
    </row>
    <row r="91" spans="1:14" s="384" customFormat="1" ht="18.75" customHeight="1" x14ac:dyDescent="0.3">
      <c r="A91" s="388">
        <v>86</v>
      </c>
      <c r="B91" s="876" t="s">
        <v>835</v>
      </c>
      <c r="C91" s="823">
        <v>12</v>
      </c>
      <c r="D91" s="1">
        <f t="shared" si="2"/>
        <v>12</v>
      </c>
      <c r="E91" s="392">
        <v>65</v>
      </c>
      <c r="F91" s="3">
        <f t="shared" si="3"/>
        <v>0.18461538461538463</v>
      </c>
      <c r="G91" s="99">
        <v>8</v>
      </c>
      <c r="H91" s="500" t="s">
        <v>16</v>
      </c>
      <c r="I91" s="105" t="s">
        <v>836</v>
      </c>
      <c r="J91" s="105" t="s">
        <v>837</v>
      </c>
      <c r="K91" s="105" t="s">
        <v>243</v>
      </c>
      <c r="L91" s="105" t="s">
        <v>816</v>
      </c>
      <c r="M91" s="347">
        <v>6</v>
      </c>
      <c r="N91" s="941"/>
    </row>
    <row r="92" spans="1:14" s="384" customFormat="1" ht="18.75" customHeight="1" x14ac:dyDescent="0.3">
      <c r="A92" s="388">
        <v>87</v>
      </c>
      <c r="B92" s="826" t="s">
        <v>263</v>
      </c>
      <c r="C92" s="873">
        <v>7</v>
      </c>
      <c r="D92" s="1">
        <f t="shared" si="2"/>
        <v>7</v>
      </c>
      <c r="E92" s="420">
        <v>65</v>
      </c>
      <c r="F92" s="3">
        <f t="shared" si="3"/>
        <v>0.1076923076923077</v>
      </c>
      <c r="G92" s="403">
        <v>1</v>
      </c>
      <c r="H92" s="408" t="s">
        <v>16</v>
      </c>
      <c r="I92" s="406" t="s">
        <v>264</v>
      </c>
      <c r="J92" s="406" t="s">
        <v>212</v>
      </c>
      <c r="K92" s="406" t="s">
        <v>265</v>
      </c>
      <c r="L92" s="406" t="s">
        <v>261</v>
      </c>
      <c r="M92" s="620">
        <v>6</v>
      </c>
      <c r="N92" s="941"/>
    </row>
    <row r="93" spans="1:14" s="384" customFormat="1" ht="18.75" customHeight="1" x14ac:dyDescent="0.3">
      <c r="A93" s="388">
        <v>88</v>
      </c>
      <c r="B93" s="830" t="s">
        <v>838</v>
      </c>
      <c r="C93" s="877">
        <v>7</v>
      </c>
      <c r="D93" s="1">
        <f t="shared" si="2"/>
        <v>7</v>
      </c>
      <c r="E93" s="459">
        <v>65</v>
      </c>
      <c r="F93" s="3">
        <f t="shared" si="3"/>
        <v>0.1076923076923077</v>
      </c>
      <c r="G93" s="115">
        <v>9</v>
      </c>
      <c r="H93" s="886" t="s">
        <v>16</v>
      </c>
      <c r="I93" s="103" t="s">
        <v>839</v>
      </c>
      <c r="J93" s="103" t="s">
        <v>234</v>
      </c>
      <c r="K93" s="103" t="s">
        <v>840</v>
      </c>
      <c r="L93" s="103" t="s">
        <v>816</v>
      </c>
      <c r="M93" s="348">
        <v>6</v>
      </c>
      <c r="N93" s="941"/>
    </row>
    <row r="94" spans="1:14" s="384" customFormat="1" ht="18.75" customHeight="1" x14ac:dyDescent="0.3">
      <c r="A94" s="388">
        <v>89</v>
      </c>
      <c r="B94" s="129" t="s">
        <v>41</v>
      </c>
      <c r="C94" s="863">
        <v>7</v>
      </c>
      <c r="D94" s="1">
        <f t="shared" si="2"/>
        <v>7</v>
      </c>
      <c r="E94" s="527">
        <v>65</v>
      </c>
      <c r="F94" s="2">
        <f t="shared" si="3"/>
        <v>0.1076923076923077</v>
      </c>
      <c r="G94" s="395">
        <v>3</v>
      </c>
      <c r="H94" s="399" t="s">
        <v>16</v>
      </c>
      <c r="I94" s="292" t="s">
        <v>42</v>
      </c>
      <c r="J94" s="292" t="s">
        <v>43</v>
      </c>
      <c r="K94" s="292" t="s">
        <v>44</v>
      </c>
      <c r="L94" s="146" t="s">
        <v>20</v>
      </c>
      <c r="M94" s="619">
        <v>6</v>
      </c>
      <c r="N94" s="941"/>
    </row>
    <row r="95" spans="1:14" s="384" customFormat="1" ht="18.75" customHeight="1" x14ac:dyDescent="0.3">
      <c r="A95" s="388">
        <v>90</v>
      </c>
      <c r="B95" s="826" t="s">
        <v>1002</v>
      </c>
      <c r="C95" s="845">
        <v>2</v>
      </c>
      <c r="D95" s="1">
        <f t="shared" si="2"/>
        <v>2</v>
      </c>
      <c r="E95" s="420">
        <v>65</v>
      </c>
      <c r="F95" s="3">
        <f t="shared" si="3"/>
        <v>3.0769230769230771E-2</v>
      </c>
      <c r="G95" s="403">
        <v>5</v>
      </c>
      <c r="H95" s="408" t="s">
        <v>16</v>
      </c>
      <c r="I95" s="406" t="s">
        <v>1003</v>
      </c>
      <c r="J95" s="423" t="s">
        <v>456</v>
      </c>
      <c r="K95" s="423" t="s">
        <v>796</v>
      </c>
      <c r="L95" s="406" t="s">
        <v>996</v>
      </c>
      <c r="M95" s="620">
        <v>6</v>
      </c>
      <c r="N95" s="941"/>
    </row>
    <row r="96" spans="1:14" s="384" customFormat="1" ht="18.75" customHeight="1" x14ac:dyDescent="0.3">
      <c r="A96" s="388">
        <v>91</v>
      </c>
      <c r="B96" s="826" t="s">
        <v>154</v>
      </c>
      <c r="C96" s="879">
        <v>2</v>
      </c>
      <c r="D96" s="1">
        <f t="shared" si="2"/>
        <v>2</v>
      </c>
      <c r="E96" s="459">
        <v>65</v>
      </c>
      <c r="F96" s="3">
        <f t="shared" si="3"/>
        <v>3.0769230769230771E-2</v>
      </c>
      <c r="G96" s="115">
        <v>3</v>
      </c>
      <c r="H96" s="135" t="s">
        <v>16</v>
      </c>
      <c r="I96" s="124" t="s">
        <v>155</v>
      </c>
      <c r="J96" s="124" t="s">
        <v>32</v>
      </c>
      <c r="K96" s="124" t="s">
        <v>156</v>
      </c>
      <c r="L96" s="103" t="s">
        <v>146</v>
      </c>
      <c r="M96" s="348">
        <v>6</v>
      </c>
      <c r="N96" s="941"/>
    </row>
    <row r="97" spans="1:14" s="384" customFormat="1" ht="18.75" customHeight="1" x14ac:dyDescent="0.3">
      <c r="A97" s="388">
        <v>92</v>
      </c>
      <c r="B97" s="826" t="s">
        <v>228</v>
      </c>
      <c r="C97" s="877">
        <v>2</v>
      </c>
      <c r="D97" s="1">
        <f t="shared" si="2"/>
        <v>2</v>
      </c>
      <c r="E97" s="459">
        <v>65</v>
      </c>
      <c r="F97" s="3">
        <f t="shared" si="3"/>
        <v>3.0769230769230771E-2</v>
      </c>
      <c r="G97" s="115">
        <v>1</v>
      </c>
      <c r="H97" s="135" t="s">
        <v>16</v>
      </c>
      <c r="I97" s="415" t="s">
        <v>229</v>
      </c>
      <c r="J97" s="103" t="s">
        <v>230</v>
      </c>
      <c r="K97" s="103" t="s">
        <v>150</v>
      </c>
      <c r="L97" s="103" t="s">
        <v>231</v>
      </c>
      <c r="M97" s="348">
        <v>6</v>
      </c>
      <c r="N97" s="941"/>
    </row>
    <row r="98" spans="1:14" s="384" customFormat="1" ht="18.75" customHeight="1" x14ac:dyDescent="0.3">
      <c r="A98" s="388">
        <v>93</v>
      </c>
      <c r="B98" s="826" t="s">
        <v>1004</v>
      </c>
      <c r="C98" s="845">
        <v>2</v>
      </c>
      <c r="D98" s="1">
        <f t="shared" si="2"/>
        <v>2</v>
      </c>
      <c r="E98" s="420">
        <v>65</v>
      </c>
      <c r="F98" s="3">
        <f t="shared" si="3"/>
        <v>3.0769230769230771E-2</v>
      </c>
      <c r="G98" s="403">
        <v>5</v>
      </c>
      <c r="H98" s="408" t="s">
        <v>16</v>
      </c>
      <c r="I98" s="406" t="s">
        <v>1005</v>
      </c>
      <c r="J98" s="423" t="s">
        <v>930</v>
      </c>
      <c r="K98" s="423" t="s">
        <v>53</v>
      </c>
      <c r="L98" s="406" t="s">
        <v>996</v>
      </c>
      <c r="M98" s="620">
        <v>6</v>
      </c>
      <c r="N98" s="941"/>
    </row>
    <row r="99" spans="1:14" s="384" customFormat="1" ht="18.75" customHeight="1" x14ac:dyDescent="0.3">
      <c r="A99" s="388">
        <v>94</v>
      </c>
      <c r="B99" s="826" t="s">
        <v>232</v>
      </c>
      <c r="C99" s="877">
        <v>2</v>
      </c>
      <c r="D99" s="1">
        <f t="shared" si="2"/>
        <v>2</v>
      </c>
      <c r="E99" s="459">
        <v>65</v>
      </c>
      <c r="F99" s="3">
        <f t="shared" si="3"/>
        <v>3.0769230769230771E-2</v>
      </c>
      <c r="G99" s="115">
        <v>1</v>
      </c>
      <c r="H99" s="135" t="s">
        <v>16</v>
      </c>
      <c r="I99" s="415" t="s">
        <v>233</v>
      </c>
      <c r="J99" s="124" t="s">
        <v>234</v>
      </c>
      <c r="K99" s="124" t="s">
        <v>235</v>
      </c>
      <c r="L99" s="103" t="s">
        <v>231</v>
      </c>
      <c r="M99" s="348">
        <v>6</v>
      </c>
      <c r="N99" s="941"/>
    </row>
    <row r="100" spans="1:14" s="384" customFormat="1" ht="18.75" customHeight="1" x14ac:dyDescent="0.3">
      <c r="A100" s="388">
        <v>95</v>
      </c>
      <c r="B100" s="826" t="s">
        <v>267</v>
      </c>
      <c r="C100" s="873">
        <v>2</v>
      </c>
      <c r="D100" s="1">
        <f t="shared" si="2"/>
        <v>2</v>
      </c>
      <c r="E100" s="420">
        <v>65</v>
      </c>
      <c r="F100" s="3">
        <f t="shared" si="3"/>
        <v>3.0769230769230771E-2</v>
      </c>
      <c r="G100" s="403">
        <v>2</v>
      </c>
      <c r="H100" s="408" t="s">
        <v>16</v>
      </c>
      <c r="I100" s="406" t="s">
        <v>268</v>
      </c>
      <c r="J100" s="406" t="s">
        <v>269</v>
      </c>
      <c r="K100" s="406" t="s">
        <v>270</v>
      </c>
      <c r="L100" s="406" t="s">
        <v>261</v>
      </c>
      <c r="M100" s="620">
        <v>6</v>
      </c>
      <c r="N100" s="941"/>
    </row>
    <row r="101" spans="1:14" s="384" customFormat="1" ht="18.75" customHeight="1" x14ac:dyDescent="0.3">
      <c r="A101" s="388">
        <v>96</v>
      </c>
      <c r="B101" s="129" t="s">
        <v>726</v>
      </c>
      <c r="C101" s="877">
        <v>0</v>
      </c>
      <c r="D101" s="1">
        <f t="shared" si="2"/>
        <v>0</v>
      </c>
      <c r="E101" s="459">
        <v>65</v>
      </c>
      <c r="F101" s="3">
        <f t="shared" si="3"/>
        <v>0</v>
      </c>
      <c r="G101" s="115"/>
      <c r="H101" s="135" t="s">
        <v>16</v>
      </c>
      <c r="I101" s="423" t="s">
        <v>727</v>
      </c>
      <c r="J101" s="423" t="s">
        <v>59</v>
      </c>
      <c r="K101" s="423" t="s">
        <v>189</v>
      </c>
      <c r="L101" s="103" t="s">
        <v>728</v>
      </c>
      <c r="M101" s="348">
        <v>6</v>
      </c>
      <c r="N101" s="941"/>
    </row>
    <row r="102" spans="1:14" s="384" customFormat="1" ht="18.75" customHeight="1" x14ac:dyDescent="0.3">
      <c r="A102" s="388">
        <v>97</v>
      </c>
      <c r="B102" s="830" t="s">
        <v>841</v>
      </c>
      <c r="C102" s="877">
        <v>0</v>
      </c>
      <c r="D102" s="1">
        <f t="shared" si="2"/>
        <v>0</v>
      </c>
      <c r="E102" s="459">
        <v>65</v>
      </c>
      <c r="F102" s="3">
        <f t="shared" si="3"/>
        <v>0</v>
      </c>
      <c r="G102" s="477"/>
      <c r="H102" s="886" t="s">
        <v>16</v>
      </c>
      <c r="I102" s="103" t="s">
        <v>842</v>
      </c>
      <c r="J102" s="103" t="s">
        <v>332</v>
      </c>
      <c r="K102" s="103" t="s">
        <v>177</v>
      </c>
      <c r="L102" s="103" t="s">
        <v>816</v>
      </c>
      <c r="M102" s="348">
        <v>6</v>
      </c>
      <c r="N102" s="941"/>
    </row>
    <row r="103" spans="1:14" s="643" customFormat="1" ht="18.75" customHeight="1" x14ac:dyDescent="0.3">
      <c r="A103" s="639">
        <v>98</v>
      </c>
      <c r="B103" s="945" t="s">
        <v>906</v>
      </c>
      <c r="C103" s="946">
        <v>52</v>
      </c>
      <c r="D103" s="7">
        <f t="shared" si="2"/>
        <v>52</v>
      </c>
      <c r="E103" s="793">
        <v>65</v>
      </c>
      <c r="F103" s="9">
        <f t="shared" si="3"/>
        <v>0.8</v>
      </c>
      <c r="G103" s="18">
        <v>1</v>
      </c>
      <c r="H103" s="57" t="s">
        <v>46</v>
      </c>
      <c r="I103" s="655" t="s">
        <v>907</v>
      </c>
      <c r="J103" s="655" t="s">
        <v>604</v>
      </c>
      <c r="K103" s="655" t="s">
        <v>235</v>
      </c>
      <c r="L103" s="24" t="s">
        <v>908</v>
      </c>
      <c r="M103" s="13">
        <v>7</v>
      </c>
      <c r="N103" s="68" t="s">
        <v>1025</v>
      </c>
    </row>
    <row r="104" spans="1:14" s="643" customFormat="1" ht="18.75" customHeight="1" x14ac:dyDescent="0.3">
      <c r="A104" s="639">
        <v>99</v>
      </c>
      <c r="B104" s="991" t="s">
        <v>843</v>
      </c>
      <c r="C104" s="51">
        <v>39</v>
      </c>
      <c r="D104" s="7">
        <f t="shared" si="2"/>
        <v>39</v>
      </c>
      <c r="E104" s="793">
        <v>65</v>
      </c>
      <c r="F104" s="9">
        <f t="shared" si="3"/>
        <v>0.6</v>
      </c>
      <c r="G104" s="648">
        <v>1</v>
      </c>
      <c r="H104" s="992" t="s">
        <v>46</v>
      </c>
      <c r="I104" s="24" t="s">
        <v>844</v>
      </c>
      <c r="J104" s="24" t="s">
        <v>560</v>
      </c>
      <c r="K104" s="24" t="s">
        <v>845</v>
      </c>
      <c r="L104" s="24" t="s">
        <v>816</v>
      </c>
      <c r="M104" s="13">
        <v>7</v>
      </c>
      <c r="N104" s="68" t="s">
        <v>1025</v>
      </c>
    </row>
    <row r="105" spans="1:14" s="643" customFormat="1" ht="18.75" customHeight="1" x14ac:dyDescent="0.3">
      <c r="A105" s="639">
        <v>100</v>
      </c>
      <c r="B105" s="945" t="s">
        <v>729</v>
      </c>
      <c r="C105" s="946">
        <v>39</v>
      </c>
      <c r="D105" s="7">
        <f t="shared" si="2"/>
        <v>39</v>
      </c>
      <c r="E105" s="793">
        <v>65</v>
      </c>
      <c r="F105" s="9">
        <f t="shared" si="3"/>
        <v>0.6</v>
      </c>
      <c r="G105" s="18">
        <v>1</v>
      </c>
      <c r="H105" s="57" t="s">
        <v>46</v>
      </c>
      <c r="I105" s="651" t="s">
        <v>730</v>
      </c>
      <c r="J105" s="651" t="s">
        <v>153</v>
      </c>
      <c r="K105" s="651" t="s">
        <v>265</v>
      </c>
      <c r="L105" s="24" t="s">
        <v>728</v>
      </c>
      <c r="M105" s="13">
        <v>7</v>
      </c>
      <c r="N105" s="68" t="s">
        <v>1025</v>
      </c>
    </row>
    <row r="106" spans="1:14" s="643" customFormat="1" ht="18.75" customHeight="1" x14ac:dyDescent="0.3">
      <c r="A106" s="639">
        <v>101</v>
      </c>
      <c r="B106" s="50" t="s">
        <v>352</v>
      </c>
      <c r="C106" s="51">
        <v>36</v>
      </c>
      <c r="D106" s="7">
        <f t="shared" si="2"/>
        <v>36</v>
      </c>
      <c r="E106" s="793">
        <v>65</v>
      </c>
      <c r="F106" s="9">
        <f t="shared" si="3"/>
        <v>0.55384615384615388</v>
      </c>
      <c r="G106" s="18">
        <v>1</v>
      </c>
      <c r="H106" s="57" t="s">
        <v>46</v>
      </c>
      <c r="I106" s="24" t="s">
        <v>353</v>
      </c>
      <c r="J106" s="24" t="s">
        <v>74</v>
      </c>
      <c r="K106" s="24" t="s">
        <v>139</v>
      </c>
      <c r="L106" s="24" t="s">
        <v>351</v>
      </c>
      <c r="M106" s="13">
        <v>7</v>
      </c>
      <c r="N106" s="68" t="s">
        <v>1025</v>
      </c>
    </row>
    <row r="107" spans="1:14" s="643" customFormat="1" ht="18.75" customHeight="1" x14ac:dyDescent="0.3">
      <c r="A107" s="639">
        <v>102</v>
      </c>
      <c r="B107" s="945" t="s">
        <v>530</v>
      </c>
      <c r="C107" s="962">
        <v>36</v>
      </c>
      <c r="D107" s="7">
        <f t="shared" si="2"/>
        <v>36</v>
      </c>
      <c r="E107" s="698">
        <v>65</v>
      </c>
      <c r="F107" s="9">
        <f t="shared" si="3"/>
        <v>0.55384615384615388</v>
      </c>
      <c r="G107" s="658">
        <v>1</v>
      </c>
      <c r="H107" s="982" t="s">
        <v>46</v>
      </c>
      <c r="I107" s="651" t="s">
        <v>531</v>
      </c>
      <c r="J107" s="651" t="s">
        <v>230</v>
      </c>
      <c r="K107" s="651" t="s">
        <v>89</v>
      </c>
      <c r="L107" s="662" t="s">
        <v>514</v>
      </c>
      <c r="M107" s="664">
        <v>7</v>
      </c>
      <c r="N107" s="68" t="s">
        <v>1025</v>
      </c>
    </row>
    <row r="108" spans="1:14" s="643" customFormat="1" ht="18.75" customHeight="1" x14ac:dyDescent="0.3">
      <c r="A108" s="639">
        <v>103</v>
      </c>
      <c r="B108" s="31" t="s">
        <v>45</v>
      </c>
      <c r="C108" s="993">
        <v>34</v>
      </c>
      <c r="D108" s="7">
        <f t="shared" si="2"/>
        <v>34</v>
      </c>
      <c r="E108" s="715">
        <v>65</v>
      </c>
      <c r="F108" s="28">
        <f t="shared" si="3"/>
        <v>0.52307692307692311</v>
      </c>
      <c r="G108" s="32">
        <v>1</v>
      </c>
      <c r="H108" s="29" t="s">
        <v>46</v>
      </c>
      <c r="I108" s="33" t="s">
        <v>47</v>
      </c>
      <c r="J108" s="33" t="s">
        <v>48</v>
      </c>
      <c r="K108" s="33" t="s">
        <v>49</v>
      </c>
      <c r="L108" s="30" t="s">
        <v>20</v>
      </c>
      <c r="M108" s="34">
        <v>7</v>
      </c>
      <c r="N108" s="68" t="s">
        <v>1025</v>
      </c>
    </row>
    <row r="109" spans="1:14" s="643" customFormat="1" ht="18.75" customHeight="1" x14ac:dyDescent="0.3">
      <c r="A109" s="639">
        <v>104</v>
      </c>
      <c r="B109" s="953" t="s">
        <v>469</v>
      </c>
      <c r="C109" s="955">
        <v>34</v>
      </c>
      <c r="D109" s="7">
        <f t="shared" si="2"/>
        <v>34</v>
      </c>
      <c r="E109" s="657">
        <v>65</v>
      </c>
      <c r="F109" s="9">
        <f t="shared" si="3"/>
        <v>0.52307692307692311</v>
      </c>
      <c r="G109" s="657">
        <v>1</v>
      </c>
      <c r="H109" s="659" t="s">
        <v>46</v>
      </c>
      <c r="I109" s="649" t="s">
        <v>470</v>
      </c>
      <c r="J109" s="667" t="s">
        <v>145</v>
      </c>
      <c r="K109" s="667" t="s">
        <v>49</v>
      </c>
      <c r="L109" s="660" t="s">
        <v>468</v>
      </c>
      <c r="M109" s="682">
        <v>7</v>
      </c>
      <c r="N109" s="68" t="s">
        <v>1025</v>
      </c>
    </row>
    <row r="110" spans="1:14" s="643" customFormat="1" ht="18.75" customHeight="1" x14ac:dyDescent="0.3">
      <c r="A110" s="639">
        <v>105</v>
      </c>
      <c r="B110" s="31" t="s">
        <v>210</v>
      </c>
      <c r="C110" s="994">
        <v>34</v>
      </c>
      <c r="D110" s="7">
        <f t="shared" si="2"/>
        <v>34</v>
      </c>
      <c r="E110" s="32">
        <v>65</v>
      </c>
      <c r="F110" s="9">
        <f t="shared" si="3"/>
        <v>0.52307692307692311</v>
      </c>
      <c r="G110" s="32">
        <v>1</v>
      </c>
      <c r="H110" s="29" t="s">
        <v>46</v>
      </c>
      <c r="I110" s="30" t="s">
        <v>211</v>
      </c>
      <c r="J110" s="30" t="s">
        <v>212</v>
      </c>
      <c r="K110" s="30" t="s">
        <v>67</v>
      </c>
      <c r="L110" s="30" t="s">
        <v>213</v>
      </c>
      <c r="M110" s="34">
        <v>7</v>
      </c>
      <c r="N110" s="68" t="s">
        <v>1025</v>
      </c>
    </row>
    <row r="111" spans="1:14" s="643" customFormat="1" ht="18.75" customHeight="1" x14ac:dyDescent="0.3">
      <c r="A111" s="639">
        <v>106</v>
      </c>
      <c r="B111" s="31" t="s">
        <v>50</v>
      </c>
      <c r="C111" s="993">
        <v>34</v>
      </c>
      <c r="D111" s="7">
        <f t="shared" si="2"/>
        <v>34</v>
      </c>
      <c r="E111" s="715">
        <v>65</v>
      </c>
      <c r="F111" s="28">
        <f t="shared" si="3"/>
        <v>0.52307692307692311</v>
      </c>
      <c r="G111" s="32">
        <v>1</v>
      </c>
      <c r="H111" s="29" t="s">
        <v>46</v>
      </c>
      <c r="I111" s="33" t="s">
        <v>51</v>
      </c>
      <c r="J111" s="33" t="s">
        <v>52</v>
      </c>
      <c r="K111" s="33" t="s">
        <v>53</v>
      </c>
      <c r="L111" s="30" t="s">
        <v>20</v>
      </c>
      <c r="M111" s="34">
        <v>7</v>
      </c>
      <c r="N111" s="68" t="s">
        <v>1025</v>
      </c>
    </row>
    <row r="112" spans="1:14" s="643" customFormat="1" ht="18.75" customHeight="1" x14ac:dyDescent="0.3">
      <c r="A112" s="639">
        <v>107</v>
      </c>
      <c r="B112" s="953" t="s">
        <v>532</v>
      </c>
      <c r="C112" s="988">
        <v>34</v>
      </c>
      <c r="D112" s="7">
        <f t="shared" si="2"/>
        <v>34</v>
      </c>
      <c r="E112" s="657">
        <v>65</v>
      </c>
      <c r="F112" s="9">
        <f t="shared" si="3"/>
        <v>0.52307692307692311</v>
      </c>
      <c r="G112" s="657">
        <v>2</v>
      </c>
      <c r="H112" s="11" t="s">
        <v>174</v>
      </c>
      <c r="I112" s="667" t="s">
        <v>175</v>
      </c>
      <c r="J112" s="667" t="s">
        <v>153</v>
      </c>
      <c r="K112" s="667" t="s">
        <v>53</v>
      </c>
      <c r="L112" s="660" t="s">
        <v>514</v>
      </c>
      <c r="M112" s="682">
        <v>7</v>
      </c>
      <c r="N112" s="68" t="s">
        <v>1025</v>
      </c>
    </row>
    <row r="113" spans="1:20" s="747" customFormat="1" ht="18.75" customHeight="1" x14ac:dyDescent="0.3">
      <c r="A113" s="639">
        <v>108</v>
      </c>
      <c r="B113" s="995" t="s">
        <v>533</v>
      </c>
      <c r="C113" s="996">
        <v>32</v>
      </c>
      <c r="D113" s="7">
        <f t="shared" si="2"/>
        <v>32</v>
      </c>
      <c r="E113" s="657">
        <v>65</v>
      </c>
      <c r="F113" s="9">
        <f t="shared" si="3"/>
        <v>0.49230769230769234</v>
      </c>
      <c r="G113" s="668">
        <v>3</v>
      </c>
      <c r="H113" s="659" t="s">
        <v>215</v>
      </c>
      <c r="I113" s="778" t="s">
        <v>534</v>
      </c>
      <c r="J113" s="778" t="s">
        <v>432</v>
      </c>
      <c r="K113" s="778" t="s">
        <v>60</v>
      </c>
      <c r="L113" s="660" t="s">
        <v>514</v>
      </c>
      <c r="M113" s="664">
        <v>7</v>
      </c>
      <c r="N113" s="68" t="s">
        <v>1025</v>
      </c>
      <c r="O113" s="643"/>
      <c r="P113" s="643"/>
      <c r="Q113" s="643"/>
      <c r="R113" s="643"/>
      <c r="S113" s="643"/>
      <c r="T113" s="643"/>
    </row>
    <row r="114" spans="1:20" s="747" customFormat="1" ht="18.75" customHeight="1" x14ac:dyDescent="0.3">
      <c r="A114" s="639">
        <v>109</v>
      </c>
      <c r="B114" s="995" t="s">
        <v>945</v>
      </c>
      <c r="C114" s="997">
        <v>31</v>
      </c>
      <c r="D114" s="7">
        <f t="shared" si="2"/>
        <v>31</v>
      </c>
      <c r="E114" s="657">
        <v>65</v>
      </c>
      <c r="F114" s="9">
        <f t="shared" si="3"/>
        <v>0.47692307692307695</v>
      </c>
      <c r="G114" s="658">
        <v>1</v>
      </c>
      <c r="H114" s="11" t="s">
        <v>174</v>
      </c>
      <c r="I114" s="778" t="s">
        <v>946</v>
      </c>
      <c r="J114" s="667" t="s">
        <v>947</v>
      </c>
      <c r="K114" s="778" t="s">
        <v>796</v>
      </c>
      <c r="L114" s="660" t="s">
        <v>941</v>
      </c>
      <c r="M114" s="749">
        <v>7</v>
      </c>
      <c r="N114" s="68" t="s">
        <v>1025</v>
      </c>
      <c r="O114" s="643"/>
      <c r="P114" s="643"/>
      <c r="Q114" s="643"/>
      <c r="R114" s="643"/>
      <c r="S114" s="643"/>
      <c r="T114" s="643"/>
    </row>
    <row r="115" spans="1:20" s="747" customFormat="1" ht="18.75" customHeight="1" x14ac:dyDescent="0.3">
      <c r="A115" s="639">
        <v>110</v>
      </c>
      <c r="B115" s="995" t="s">
        <v>711</v>
      </c>
      <c r="C115" s="986">
        <v>31</v>
      </c>
      <c r="D115" s="7">
        <f t="shared" si="2"/>
        <v>31</v>
      </c>
      <c r="E115" s="647">
        <v>65</v>
      </c>
      <c r="F115" s="9">
        <f t="shared" si="3"/>
        <v>0.47692307692307695</v>
      </c>
      <c r="G115" s="18">
        <v>1</v>
      </c>
      <c r="H115" s="11" t="s">
        <v>16</v>
      </c>
      <c r="I115" s="694" t="s">
        <v>712</v>
      </c>
      <c r="J115" s="654" t="s">
        <v>83</v>
      </c>
      <c r="K115" s="655" t="s">
        <v>150</v>
      </c>
      <c r="L115" s="660" t="s">
        <v>698</v>
      </c>
      <c r="M115" s="664">
        <v>7</v>
      </c>
      <c r="N115" s="68" t="s">
        <v>1025</v>
      </c>
      <c r="O115" s="643"/>
      <c r="P115" s="643"/>
      <c r="Q115" s="643"/>
      <c r="R115" s="643"/>
      <c r="S115" s="643"/>
      <c r="T115" s="643"/>
    </row>
    <row r="116" spans="1:20" s="747" customFormat="1" ht="18.75" customHeight="1" x14ac:dyDescent="0.3">
      <c r="A116" s="639">
        <v>111</v>
      </c>
      <c r="B116" s="995" t="s">
        <v>909</v>
      </c>
      <c r="C116" s="955">
        <v>31</v>
      </c>
      <c r="D116" s="7">
        <f t="shared" si="2"/>
        <v>31</v>
      </c>
      <c r="E116" s="647">
        <v>65</v>
      </c>
      <c r="F116" s="9">
        <f t="shared" si="3"/>
        <v>0.47692307692307695</v>
      </c>
      <c r="G116" s="18">
        <v>2</v>
      </c>
      <c r="H116" s="11" t="s">
        <v>16</v>
      </c>
      <c r="I116" s="694" t="s">
        <v>910</v>
      </c>
      <c r="J116" s="654" t="s">
        <v>234</v>
      </c>
      <c r="K116" s="655" t="s">
        <v>75</v>
      </c>
      <c r="L116" s="12" t="s">
        <v>908</v>
      </c>
      <c r="M116" s="13">
        <v>7</v>
      </c>
      <c r="N116" s="68" t="s">
        <v>1025</v>
      </c>
      <c r="O116" s="643"/>
      <c r="P116" s="643"/>
      <c r="Q116" s="643"/>
      <c r="R116" s="643"/>
      <c r="S116" s="643"/>
      <c r="T116" s="643"/>
    </row>
    <row r="117" spans="1:20" s="747" customFormat="1" ht="18.75" customHeight="1" x14ac:dyDescent="0.3">
      <c r="A117" s="639">
        <v>112</v>
      </c>
      <c r="B117" s="21" t="s">
        <v>354</v>
      </c>
      <c r="C117" s="14">
        <v>31</v>
      </c>
      <c r="D117" s="7">
        <f t="shared" si="2"/>
        <v>31</v>
      </c>
      <c r="E117" s="647">
        <v>65</v>
      </c>
      <c r="F117" s="9">
        <f t="shared" si="3"/>
        <v>0.47692307692307695</v>
      </c>
      <c r="G117" s="18">
        <v>2</v>
      </c>
      <c r="H117" s="11" t="s">
        <v>215</v>
      </c>
      <c r="I117" s="17" t="s">
        <v>355</v>
      </c>
      <c r="J117" s="23" t="s">
        <v>339</v>
      </c>
      <c r="K117" s="24" t="s">
        <v>60</v>
      </c>
      <c r="L117" s="12" t="s">
        <v>351</v>
      </c>
      <c r="M117" s="13">
        <v>7</v>
      </c>
      <c r="N117" s="68" t="s">
        <v>1025</v>
      </c>
      <c r="O117" s="643"/>
      <c r="P117" s="643"/>
      <c r="Q117" s="643"/>
      <c r="R117" s="643"/>
      <c r="S117" s="643"/>
      <c r="T117" s="643"/>
    </row>
    <row r="118" spans="1:20" s="747" customFormat="1" ht="18.75" customHeight="1" x14ac:dyDescent="0.3">
      <c r="A118" s="639">
        <v>113</v>
      </c>
      <c r="B118" s="995" t="s">
        <v>731</v>
      </c>
      <c r="C118" s="986">
        <v>31</v>
      </c>
      <c r="D118" s="7">
        <f t="shared" si="2"/>
        <v>31</v>
      </c>
      <c r="E118" s="647">
        <v>65</v>
      </c>
      <c r="F118" s="9">
        <f t="shared" si="3"/>
        <v>0.47692307692307695</v>
      </c>
      <c r="G118" s="18">
        <v>2</v>
      </c>
      <c r="H118" s="11" t="s">
        <v>16</v>
      </c>
      <c r="I118" s="778" t="s">
        <v>732</v>
      </c>
      <c r="J118" s="650" t="s">
        <v>733</v>
      </c>
      <c r="K118" s="651" t="s">
        <v>389</v>
      </c>
      <c r="L118" s="12" t="s">
        <v>728</v>
      </c>
      <c r="M118" s="13">
        <v>7</v>
      </c>
      <c r="N118" s="68" t="s">
        <v>1025</v>
      </c>
      <c r="O118" s="643"/>
      <c r="P118" s="643"/>
      <c r="Q118" s="643"/>
      <c r="R118" s="643"/>
      <c r="S118" s="643"/>
      <c r="T118" s="643"/>
    </row>
    <row r="119" spans="1:20" ht="18.75" customHeight="1" x14ac:dyDescent="0.3">
      <c r="A119" s="388">
        <v>114</v>
      </c>
      <c r="B119" s="887" t="s">
        <v>157</v>
      </c>
      <c r="C119" s="885">
        <v>29</v>
      </c>
      <c r="D119" s="1">
        <f t="shared" si="2"/>
        <v>29</v>
      </c>
      <c r="E119" s="392">
        <v>65</v>
      </c>
      <c r="F119" s="3">
        <f t="shared" si="3"/>
        <v>0.44615384615384618</v>
      </c>
      <c r="G119" s="115">
        <v>1</v>
      </c>
      <c r="H119" s="100" t="s">
        <v>16</v>
      </c>
      <c r="I119" s="102" t="s">
        <v>158</v>
      </c>
      <c r="J119" s="123" t="s">
        <v>159</v>
      </c>
      <c r="K119" s="124" t="s">
        <v>19</v>
      </c>
      <c r="L119" s="106" t="s">
        <v>146</v>
      </c>
      <c r="M119" s="348">
        <v>7</v>
      </c>
      <c r="N119" s="328"/>
      <c r="O119" s="384"/>
      <c r="P119" s="384"/>
      <c r="Q119" s="384"/>
      <c r="R119" s="384"/>
      <c r="S119" s="384"/>
      <c r="T119" s="384"/>
    </row>
    <row r="120" spans="1:20" s="384" customFormat="1" ht="18.75" customHeight="1" x14ac:dyDescent="0.3">
      <c r="A120" s="388">
        <v>115</v>
      </c>
      <c r="B120" s="113" t="s">
        <v>801</v>
      </c>
      <c r="C120" s="823">
        <v>28</v>
      </c>
      <c r="D120" s="1">
        <f t="shared" si="2"/>
        <v>28</v>
      </c>
      <c r="E120" s="392">
        <v>65</v>
      </c>
      <c r="F120" s="3">
        <f t="shared" si="3"/>
        <v>0.43076923076923079</v>
      </c>
      <c r="G120" s="99">
        <v>1</v>
      </c>
      <c r="H120" s="100" t="s">
        <v>16</v>
      </c>
      <c r="I120" s="106" t="s">
        <v>802</v>
      </c>
      <c r="J120" s="102" t="s">
        <v>164</v>
      </c>
      <c r="K120" s="102" t="s">
        <v>89</v>
      </c>
      <c r="L120" s="106" t="s">
        <v>803</v>
      </c>
      <c r="M120" s="347">
        <v>7</v>
      </c>
      <c r="N120" s="328"/>
    </row>
    <row r="121" spans="1:20" s="384" customFormat="1" ht="18.75" customHeight="1" x14ac:dyDescent="0.3">
      <c r="A121" s="388">
        <v>116</v>
      </c>
      <c r="B121" s="824" t="s">
        <v>160</v>
      </c>
      <c r="C121" s="885">
        <v>26</v>
      </c>
      <c r="D121" s="1">
        <f t="shared" si="2"/>
        <v>26</v>
      </c>
      <c r="E121" s="392">
        <v>65</v>
      </c>
      <c r="F121" s="3">
        <f t="shared" si="3"/>
        <v>0.4</v>
      </c>
      <c r="G121" s="115">
        <v>2</v>
      </c>
      <c r="H121" s="100" t="s">
        <v>16</v>
      </c>
      <c r="I121" s="101" t="s">
        <v>161</v>
      </c>
      <c r="J121" s="101" t="s">
        <v>52</v>
      </c>
      <c r="K121" s="102" t="s">
        <v>156</v>
      </c>
      <c r="L121" s="106" t="s">
        <v>146</v>
      </c>
      <c r="M121" s="151">
        <v>7</v>
      </c>
      <c r="N121" s="328"/>
    </row>
    <row r="122" spans="1:20" s="384" customFormat="1" ht="18.75" customHeight="1" x14ac:dyDescent="0.3">
      <c r="A122" s="388">
        <v>117</v>
      </c>
      <c r="B122" s="876" t="s">
        <v>846</v>
      </c>
      <c r="C122" s="831">
        <v>26</v>
      </c>
      <c r="D122" s="1">
        <f t="shared" si="2"/>
        <v>26</v>
      </c>
      <c r="E122" s="392">
        <v>65</v>
      </c>
      <c r="F122" s="3">
        <f t="shared" si="3"/>
        <v>0.4</v>
      </c>
      <c r="G122" s="477">
        <v>2</v>
      </c>
      <c r="H122" s="500" t="s">
        <v>16</v>
      </c>
      <c r="I122" s="258" t="s">
        <v>847</v>
      </c>
      <c r="J122" s="258" t="s">
        <v>63</v>
      </c>
      <c r="K122" s="103" t="s">
        <v>235</v>
      </c>
      <c r="L122" s="106" t="s">
        <v>816</v>
      </c>
      <c r="M122" s="349">
        <v>7</v>
      </c>
      <c r="N122" s="328"/>
    </row>
    <row r="123" spans="1:20" s="384" customFormat="1" ht="18.75" customHeight="1" x14ac:dyDescent="0.3">
      <c r="A123" s="388">
        <v>118</v>
      </c>
      <c r="B123" s="824" t="s">
        <v>734</v>
      </c>
      <c r="C123" s="856">
        <v>26</v>
      </c>
      <c r="D123" s="1">
        <f t="shared" si="2"/>
        <v>26</v>
      </c>
      <c r="E123" s="392">
        <v>65</v>
      </c>
      <c r="F123" s="3">
        <f t="shared" si="3"/>
        <v>0.4</v>
      </c>
      <c r="G123" s="115">
        <v>3</v>
      </c>
      <c r="H123" s="100" t="s">
        <v>16</v>
      </c>
      <c r="I123" s="422" t="s">
        <v>735</v>
      </c>
      <c r="J123" s="422" t="s">
        <v>153</v>
      </c>
      <c r="K123" s="423" t="s">
        <v>53</v>
      </c>
      <c r="L123" s="106" t="s">
        <v>728</v>
      </c>
      <c r="M123" s="349">
        <v>7</v>
      </c>
      <c r="N123" s="328"/>
    </row>
    <row r="124" spans="1:20" s="384" customFormat="1" ht="18.75" customHeight="1" x14ac:dyDescent="0.3">
      <c r="A124" s="388">
        <v>119</v>
      </c>
      <c r="B124" s="113" t="s">
        <v>356</v>
      </c>
      <c r="C124" s="823">
        <v>26</v>
      </c>
      <c r="D124" s="1">
        <f t="shared" si="2"/>
        <v>26</v>
      </c>
      <c r="E124" s="392">
        <v>65</v>
      </c>
      <c r="F124" s="3">
        <f t="shared" si="3"/>
        <v>0.4</v>
      </c>
      <c r="G124" s="99">
        <v>3</v>
      </c>
      <c r="H124" s="100" t="s">
        <v>215</v>
      </c>
      <c r="I124" s="106" t="s">
        <v>357</v>
      </c>
      <c r="J124" s="106" t="s">
        <v>63</v>
      </c>
      <c r="K124" s="106" t="s">
        <v>98</v>
      </c>
      <c r="L124" s="106" t="s">
        <v>351</v>
      </c>
      <c r="M124" s="347">
        <v>7</v>
      </c>
      <c r="N124" s="328"/>
    </row>
    <row r="125" spans="1:20" s="384" customFormat="1" ht="18.75" customHeight="1" x14ac:dyDescent="0.3">
      <c r="A125" s="388">
        <v>120</v>
      </c>
      <c r="B125" s="824" t="s">
        <v>736</v>
      </c>
      <c r="C125" s="862">
        <v>23</v>
      </c>
      <c r="D125" s="1">
        <f t="shared" si="2"/>
        <v>23</v>
      </c>
      <c r="E125" s="392">
        <v>65</v>
      </c>
      <c r="F125" s="3">
        <f t="shared" si="3"/>
        <v>0.35384615384615387</v>
      </c>
      <c r="G125" s="115">
        <v>4</v>
      </c>
      <c r="H125" s="100" t="s">
        <v>16</v>
      </c>
      <c r="I125" s="429" t="s">
        <v>737</v>
      </c>
      <c r="J125" s="429" t="s">
        <v>738</v>
      </c>
      <c r="K125" s="429" t="s">
        <v>739</v>
      </c>
      <c r="L125" s="106" t="s">
        <v>728</v>
      </c>
      <c r="M125" s="151">
        <v>7</v>
      </c>
      <c r="N125" s="328"/>
    </row>
    <row r="126" spans="1:20" s="384" customFormat="1" ht="18.75" customHeight="1" x14ac:dyDescent="0.3">
      <c r="A126" s="388">
        <v>121</v>
      </c>
      <c r="B126" s="824" t="s">
        <v>740</v>
      </c>
      <c r="C126" s="862">
        <v>23</v>
      </c>
      <c r="D126" s="1">
        <f t="shared" si="2"/>
        <v>23</v>
      </c>
      <c r="E126" s="392">
        <v>65</v>
      </c>
      <c r="F126" s="3">
        <f t="shared" si="3"/>
        <v>0.35384615384615387</v>
      </c>
      <c r="G126" s="115">
        <v>4</v>
      </c>
      <c r="H126" s="100" t="s">
        <v>16</v>
      </c>
      <c r="I126" s="429" t="s">
        <v>741</v>
      </c>
      <c r="J126" s="429" t="s">
        <v>742</v>
      </c>
      <c r="K126" s="429" t="s">
        <v>743</v>
      </c>
      <c r="L126" s="106" t="s">
        <v>728</v>
      </c>
      <c r="M126" s="151">
        <v>7</v>
      </c>
      <c r="N126" s="328"/>
    </row>
    <row r="127" spans="1:20" s="384" customFormat="1" ht="18.75" customHeight="1" x14ac:dyDescent="0.3">
      <c r="A127" s="388">
        <v>122</v>
      </c>
      <c r="B127" s="824" t="s">
        <v>162</v>
      </c>
      <c r="C127" s="888">
        <v>23</v>
      </c>
      <c r="D127" s="1">
        <f t="shared" si="2"/>
        <v>23</v>
      </c>
      <c r="E127" s="392">
        <v>65</v>
      </c>
      <c r="F127" s="3">
        <f t="shared" si="3"/>
        <v>0.35384615384615387</v>
      </c>
      <c r="G127" s="115">
        <v>3</v>
      </c>
      <c r="H127" s="100" t="s">
        <v>16</v>
      </c>
      <c r="I127" s="101" t="s">
        <v>163</v>
      </c>
      <c r="J127" s="101" t="s">
        <v>164</v>
      </c>
      <c r="K127" s="101" t="s">
        <v>25</v>
      </c>
      <c r="L127" s="106" t="s">
        <v>146</v>
      </c>
      <c r="M127" s="151">
        <v>7</v>
      </c>
      <c r="N127" s="328"/>
    </row>
    <row r="128" spans="1:20" s="384" customFormat="1" ht="18.75" customHeight="1" x14ac:dyDescent="0.3">
      <c r="A128" s="388">
        <v>123</v>
      </c>
      <c r="B128" s="113" t="s">
        <v>337</v>
      </c>
      <c r="C128" s="823">
        <v>23</v>
      </c>
      <c r="D128" s="1">
        <f t="shared" si="2"/>
        <v>23</v>
      </c>
      <c r="E128" s="411">
        <v>65</v>
      </c>
      <c r="F128" s="3">
        <f t="shared" si="3"/>
        <v>0.35384615384615387</v>
      </c>
      <c r="G128" s="115">
        <v>1</v>
      </c>
      <c r="H128" s="413" t="s">
        <v>16</v>
      </c>
      <c r="I128" s="106" t="s">
        <v>338</v>
      </c>
      <c r="J128" s="106" t="s">
        <v>339</v>
      </c>
      <c r="K128" s="106" t="s">
        <v>67</v>
      </c>
      <c r="L128" s="106" t="s">
        <v>340</v>
      </c>
      <c r="M128" s="151">
        <v>7</v>
      </c>
      <c r="N128" s="328"/>
    </row>
    <row r="129" spans="1:20" s="384" customFormat="1" ht="18.75" customHeight="1" x14ac:dyDescent="0.3">
      <c r="A129" s="388">
        <v>124</v>
      </c>
      <c r="B129" s="113" t="s">
        <v>358</v>
      </c>
      <c r="C129" s="823">
        <v>23</v>
      </c>
      <c r="D129" s="1">
        <f t="shared" si="2"/>
        <v>23</v>
      </c>
      <c r="E129" s="392">
        <v>65</v>
      </c>
      <c r="F129" s="3">
        <f t="shared" si="3"/>
        <v>0.35384615384615387</v>
      </c>
      <c r="G129" s="115">
        <v>4</v>
      </c>
      <c r="H129" s="100" t="s">
        <v>215</v>
      </c>
      <c r="I129" s="106" t="s">
        <v>359</v>
      </c>
      <c r="J129" s="106" t="s">
        <v>149</v>
      </c>
      <c r="K129" s="106" t="s">
        <v>25</v>
      </c>
      <c r="L129" s="106" t="s">
        <v>351</v>
      </c>
      <c r="M129" s="151">
        <v>7</v>
      </c>
      <c r="N129" s="328"/>
    </row>
    <row r="130" spans="1:20" s="384" customFormat="1" ht="18.75" customHeight="1" x14ac:dyDescent="0.3">
      <c r="A130" s="388">
        <v>125</v>
      </c>
      <c r="B130" s="824" t="s">
        <v>713</v>
      </c>
      <c r="C130" s="862">
        <v>23</v>
      </c>
      <c r="D130" s="1">
        <f t="shared" si="2"/>
        <v>23</v>
      </c>
      <c r="E130" s="392">
        <v>65</v>
      </c>
      <c r="F130" s="3">
        <f t="shared" si="3"/>
        <v>0.35384615384615387</v>
      </c>
      <c r="G130" s="115">
        <v>2</v>
      </c>
      <c r="H130" s="100" t="s">
        <v>16</v>
      </c>
      <c r="I130" s="427" t="s">
        <v>714</v>
      </c>
      <c r="J130" s="427" t="s">
        <v>715</v>
      </c>
      <c r="K130" s="427" t="s">
        <v>235</v>
      </c>
      <c r="L130" s="474" t="s">
        <v>698</v>
      </c>
      <c r="M130" s="510">
        <v>7</v>
      </c>
      <c r="N130" s="328"/>
    </row>
    <row r="131" spans="1:20" s="384" customFormat="1" ht="18.75" customHeight="1" x14ac:dyDescent="0.3">
      <c r="A131" s="388">
        <v>126</v>
      </c>
      <c r="B131" s="824" t="s">
        <v>911</v>
      </c>
      <c r="C131" s="862">
        <v>21</v>
      </c>
      <c r="D131" s="1">
        <f t="shared" si="2"/>
        <v>21</v>
      </c>
      <c r="E131" s="392">
        <v>65</v>
      </c>
      <c r="F131" s="3">
        <f t="shared" si="3"/>
        <v>0.32307692307692309</v>
      </c>
      <c r="G131" s="115">
        <v>3</v>
      </c>
      <c r="H131" s="100" t="s">
        <v>16</v>
      </c>
      <c r="I131" s="427" t="s">
        <v>912</v>
      </c>
      <c r="J131" s="427" t="s">
        <v>370</v>
      </c>
      <c r="K131" s="427" t="s">
        <v>53</v>
      </c>
      <c r="L131" s="106" t="s">
        <v>908</v>
      </c>
      <c r="M131" s="151">
        <v>7</v>
      </c>
      <c r="N131" s="328"/>
    </row>
    <row r="132" spans="1:20" s="384" customFormat="1" ht="18.75" customHeight="1" x14ac:dyDescent="0.3">
      <c r="A132" s="388">
        <v>127</v>
      </c>
      <c r="B132" s="824" t="s">
        <v>271</v>
      </c>
      <c r="C132" s="882">
        <v>21</v>
      </c>
      <c r="D132" s="1">
        <f t="shared" si="2"/>
        <v>21</v>
      </c>
      <c r="E132" s="402">
        <v>65</v>
      </c>
      <c r="F132" s="3">
        <f t="shared" si="3"/>
        <v>0.32307692307692309</v>
      </c>
      <c r="G132" s="403">
        <v>1</v>
      </c>
      <c r="H132" s="404" t="s">
        <v>16</v>
      </c>
      <c r="I132" s="429" t="s">
        <v>272</v>
      </c>
      <c r="J132" s="429" t="s">
        <v>83</v>
      </c>
      <c r="K132" s="429" t="s">
        <v>273</v>
      </c>
      <c r="L132" s="474" t="s">
        <v>261</v>
      </c>
      <c r="M132" s="510">
        <v>7</v>
      </c>
      <c r="N132" s="328"/>
    </row>
    <row r="133" spans="1:20" s="384" customFormat="1" ht="18.75" customHeight="1" x14ac:dyDescent="0.3">
      <c r="A133" s="388">
        <v>128</v>
      </c>
      <c r="B133" s="113" t="s">
        <v>360</v>
      </c>
      <c r="C133" s="823">
        <v>21</v>
      </c>
      <c r="D133" s="1">
        <f t="shared" si="2"/>
        <v>21</v>
      </c>
      <c r="E133" s="392">
        <v>65</v>
      </c>
      <c r="F133" s="3">
        <f t="shared" si="3"/>
        <v>0.32307692307692309</v>
      </c>
      <c r="G133" s="115">
        <v>5</v>
      </c>
      <c r="H133" s="100" t="s">
        <v>215</v>
      </c>
      <c r="I133" s="106" t="s">
        <v>361</v>
      </c>
      <c r="J133" s="106" t="s">
        <v>362</v>
      </c>
      <c r="K133" s="106" t="s">
        <v>167</v>
      </c>
      <c r="L133" s="106" t="s">
        <v>351</v>
      </c>
      <c r="M133" s="151">
        <v>7</v>
      </c>
      <c r="N133" s="328"/>
    </row>
    <row r="134" spans="1:20" s="384" customFormat="1" ht="18.75" customHeight="1" x14ac:dyDescent="0.3">
      <c r="A134" s="388">
        <v>129</v>
      </c>
      <c r="B134" s="113" t="s">
        <v>625</v>
      </c>
      <c r="C134" s="846">
        <v>21</v>
      </c>
      <c r="D134" s="1">
        <f t="shared" ref="D134:D197" si="4">SUM(C134:C134)</f>
        <v>21</v>
      </c>
      <c r="E134" s="392">
        <v>65</v>
      </c>
      <c r="F134" s="3">
        <f t="shared" ref="F134:F197" si="5">D134/E134</f>
        <v>0.32307692307692309</v>
      </c>
      <c r="G134" s="115">
        <v>1</v>
      </c>
      <c r="H134" s="100" t="s">
        <v>16</v>
      </c>
      <c r="I134" s="326" t="s">
        <v>498</v>
      </c>
      <c r="J134" s="101" t="s">
        <v>52</v>
      </c>
      <c r="K134" s="101" t="s">
        <v>227</v>
      </c>
      <c r="L134" s="106" t="s">
        <v>608</v>
      </c>
      <c r="M134" s="348">
        <v>7</v>
      </c>
      <c r="N134" s="328"/>
    </row>
    <row r="135" spans="1:20" s="384" customFormat="1" ht="18.75" customHeight="1" x14ac:dyDescent="0.3">
      <c r="A135" s="388">
        <v>130</v>
      </c>
      <c r="B135" s="824" t="s">
        <v>948</v>
      </c>
      <c r="C135" s="882">
        <v>21</v>
      </c>
      <c r="D135" s="1">
        <f t="shared" si="4"/>
        <v>21</v>
      </c>
      <c r="E135" s="402">
        <v>65</v>
      </c>
      <c r="F135" s="3">
        <f t="shared" si="5"/>
        <v>0.32307692307692309</v>
      </c>
      <c r="G135" s="421">
        <v>2</v>
      </c>
      <c r="H135" s="404" t="s">
        <v>16</v>
      </c>
      <c r="I135" s="429" t="s">
        <v>949</v>
      </c>
      <c r="J135" s="429" t="s">
        <v>950</v>
      </c>
      <c r="K135" s="429" t="s">
        <v>89</v>
      </c>
      <c r="L135" s="474" t="s">
        <v>941</v>
      </c>
      <c r="M135" s="631">
        <v>7</v>
      </c>
      <c r="N135" s="328"/>
    </row>
    <row r="136" spans="1:20" s="384" customFormat="1" ht="18.75" customHeight="1" x14ac:dyDescent="0.3">
      <c r="A136" s="388">
        <v>131</v>
      </c>
      <c r="B136" s="824" t="s">
        <v>274</v>
      </c>
      <c r="C136" s="882">
        <v>21</v>
      </c>
      <c r="D136" s="1">
        <f t="shared" si="4"/>
        <v>21</v>
      </c>
      <c r="E136" s="402">
        <v>65</v>
      </c>
      <c r="F136" s="3">
        <f t="shared" si="5"/>
        <v>0.32307692307692309</v>
      </c>
      <c r="G136" s="421">
        <v>1</v>
      </c>
      <c r="H136" s="404" t="s">
        <v>16</v>
      </c>
      <c r="I136" s="429" t="s">
        <v>275</v>
      </c>
      <c r="J136" s="429" t="s">
        <v>276</v>
      </c>
      <c r="K136" s="429" t="s">
        <v>243</v>
      </c>
      <c r="L136" s="474" t="s">
        <v>261</v>
      </c>
      <c r="M136" s="510">
        <v>7</v>
      </c>
      <c r="N136" s="328"/>
    </row>
    <row r="137" spans="1:20" s="384" customFormat="1" ht="18.75" customHeight="1" x14ac:dyDescent="0.3">
      <c r="A137" s="388">
        <v>132</v>
      </c>
      <c r="B137" s="824" t="s">
        <v>744</v>
      </c>
      <c r="C137" s="845">
        <v>21</v>
      </c>
      <c r="D137" s="1">
        <f t="shared" si="4"/>
        <v>21</v>
      </c>
      <c r="E137" s="392">
        <v>65</v>
      </c>
      <c r="F137" s="3">
        <f t="shared" si="5"/>
        <v>0.32307692307692309</v>
      </c>
      <c r="G137" s="99">
        <v>5</v>
      </c>
      <c r="H137" s="100" t="s">
        <v>16</v>
      </c>
      <c r="I137" s="429" t="s">
        <v>745</v>
      </c>
      <c r="J137" s="429" t="s">
        <v>212</v>
      </c>
      <c r="K137" s="429" t="s">
        <v>444</v>
      </c>
      <c r="L137" s="106" t="s">
        <v>728</v>
      </c>
      <c r="M137" s="151">
        <v>7</v>
      </c>
      <c r="N137" s="328"/>
    </row>
    <row r="138" spans="1:20" s="384" customFormat="1" ht="18.75" customHeight="1" x14ac:dyDescent="0.3">
      <c r="A138" s="388">
        <v>133</v>
      </c>
      <c r="B138" s="876" t="s">
        <v>848</v>
      </c>
      <c r="C138" s="877">
        <v>21</v>
      </c>
      <c r="D138" s="1">
        <f t="shared" si="4"/>
        <v>21</v>
      </c>
      <c r="E138" s="392">
        <v>65</v>
      </c>
      <c r="F138" s="3">
        <f t="shared" si="5"/>
        <v>0.32307692307692309</v>
      </c>
      <c r="G138" s="499">
        <v>3</v>
      </c>
      <c r="H138" s="557" t="s">
        <v>16</v>
      </c>
      <c r="I138" s="480" t="s">
        <v>849</v>
      </c>
      <c r="J138" s="480" t="s">
        <v>456</v>
      </c>
      <c r="K138" s="480" t="s">
        <v>106</v>
      </c>
      <c r="L138" s="480" t="s">
        <v>816</v>
      </c>
      <c r="M138" s="931">
        <v>7</v>
      </c>
      <c r="N138" s="328"/>
    </row>
    <row r="139" spans="1:20" s="384" customFormat="1" ht="18.75" customHeight="1" x14ac:dyDescent="0.3">
      <c r="A139" s="388">
        <v>134</v>
      </c>
      <c r="B139" s="889" t="s">
        <v>535</v>
      </c>
      <c r="C139" s="882">
        <v>21</v>
      </c>
      <c r="D139" s="1">
        <f t="shared" si="4"/>
        <v>21</v>
      </c>
      <c r="E139" s="402">
        <v>65</v>
      </c>
      <c r="F139" s="3">
        <f t="shared" si="5"/>
        <v>0.32307692307692309</v>
      </c>
      <c r="G139" s="403">
        <v>4</v>
      </c>
      <c r="H139" s="510" t="s">
        <v>215</v>
      </c>
      <c r="I139" s="502" t="s">
        <v>122</v>
      </c>
      <c r="J139" s="465" t="s">
        <v>59</v>
      </c>
      <c r="K139" s="502" t="s">
        <v>67</v>
      </c>
      <c r="L139" s="476" t="s">
        <v>514</v>
      </c>
      <c r="M139" s="932">
        <v>7</v>
      </c>
      <c r="N139" s="328"/>
    </row>
    <row r="140" spans="1:20" s="384" customFormat="1" ht="18.75" customHeight="1" x14ac:dyDescent="0.3">
      <c r="A140" s="388">
        <v>135</v>
      </c>
      <c r="B140" s="113" t="s">
        <v>363</v>
      </c>
      <c r="C140" s="831">
        <v>18</v>
      </c>
      <c r="D140" s="1">
        <f t="shared" si="4"/>
        <v>18</v>
      </c>
      <c r="E140" s="392">
        <v>65</v>
      </c>
      <c r="F140" s="3">
        <f t="shared" si="5"/>
        <v>0.27692307692307694</v>
      </c>
      <c r="G140" s="115">
        <v>6</v>
      </c>
      <c r="H140" s="151" t="s">
        <v>215</v>
      </c>
      <c r="I140" s="480" t="s">
        <v>364</v>
      </c>
      <c r="J140" s="480" t="s">
        <v>74</v>
      </c>
      <c r="K140" s="480" t="s">
        <v>365</v>
      </c>
      <c r="L140" s="480" t="s">
        <v>351</v>
      </c>
      <c r="M140" s="931">
        <v>7</v>
      </c>
      <c r="N140" s="328"/>
    </row>
    <row r="141" spans="1:20" s="384" customFormat="1" ht="18.75" customHeight="1" x14ac:dyDescent="0.3">
      <c r="A141" s="388">
        <v>136</v>
      </c>
      <c r="B141" s="824" t="s">
        <v>746</v>
      </c>
      <c r="C141" s="856">
        <v>18</v>
      </c>
      <c r="D141" s="1">
        <f t="shared" si="4"/>
        <v>18</v>
      </c>
      <c r="E141" s="392">
        <v>65</v>
      </c>
      <c r="F141" s="3">
        <f t="shared" si="5"/>
        <v>0.27692307692307694</v>
      </c>
      <c r="G141" s="115">
        <v>6</v>
      </c>
      <c r="H141" s="151" t="s">
        <v>16</v>
      </c>
      <c r="I141" s="502" t="s">
        <v>747</v>
      </c>
      <c r="J141" s="502" t="s">
        <v>101</v>
      </c>
      <c r="K141" s="502" t="s">
        <v>748</v>
      </c>
      <c r="L141" s="480" t="s">
        <v>728</v>
      </c>
      <c r="M141" s="931">
        <v>7</v>
      </c>
      <c r="N141" s="328"/>
    </row>
    <row r="142" spans="1:20" ht="18.75" customHeight="1" x14ac:dyDescent="0.3">
      <c r="A142" s="388">
        <v>137</v>
      </c>
      <c r="B142" s="890" t="s">
        <v>913</v>
      </c>
      <c r="C142" s="845">
        <v>18</v>
      </c>
      <c r="D142" s="1">
        <f t="shared" si="4"/>
        <v>18</v>
      </c>
      <c r="E142" s="392">
        <v>65</v>
      </c>
      <c r="F142" s="3">
        <f t="shared" si="5"/>
        <v>0.27692307692307694</v>
      </c>
      <c r="G142" s="99">
        <v>4</v>
      </c>
      <c r="H142" s="151" t="s">
        <v>16</v>
      </c>
      <c r="I142" s="427" t="s">
        <v>914</v>
      </c>
      <c r="J142" s="426" t="s">
        <v>78</v>
      </c>
      <c r="K142" s="426" t="s">
        <v>33</v>
      </c>
      <c r="L142" s="106" t="s">
        <v>908</v>
      </c>
      <c r="M142" s="347">
        <v>7</v>
      </c>
      <c r="N142" s="328"/>
      <c r="O142" s="384"/>
      <c r="P142" s="384"/>
      <c r="Q142" s="384"/>
      <c r="R142" s="384"/>
      <c r="S142" s="384"/>
      <c r="T142" s="384"/>
    </row>
    <row r="143" spans="1:20" s="384" customFormat="1" ht="18.75" customHeight="1" x14ac:dyDescent="0.3">
      <c r="A143" s="388">
        <v>138</v>
      </c>
      <c r="B143" s="824" t="s">
        <v>749</v>
      </c>
      <c r="C143" s="862">
        <v>18</v>
      </c>
      <c r="D143" s="1">
        <f t="shared" si="4"/>
        <v>18</v>
      </c>
      <c r="E143" s="392">
        <v>65</v>
      </c>
      <c r="F143" s="3">
        <f t="shared" si="5"/>
        <v>0.27692307692307694</v>
      </c>
      <c r="G143" s="114">
        <v>6</v>
      </c>
      <c r="H143" s="104" t="s">
        <v>16</v>
      </c>
      <c r="I143" s="433" t="s">
        <v>750</v>
      </c>
      <c r="J143" s="433" t="s">
        <v>83</v>
      </c>
      <c r="K143" s="433" t="s">
        <v>75</v>
      </c>
      <c r="L143" s="105" t="s">
        <v>728</v>
      </c>
      <c r="M143" s="347">
        <v>7</v>
      </c>
      <c r="N143" s="328"/>
    </row>
    <row r="144" spans="1:20" s="384" customFormat="1" ht="18.75" customHeight="1" x14ac:dyDescent="0.3">
      <c r="A144" s="388">
        <v>139</v>
      </c>
      <c r="B144" s="826" t="s">
        <v>471</v>
      </c>
      <c r="C144" s="845">
        <v>18</v>
      </c>
      <c r="D144" s="1">
        <f t="shared" si="4"/>
        <v>18</v>
      </c>
      <c r="E144" s="420">
        <v>65</v>
      </c>
      <c r="F144" s="3">
        <f t="shared" si="5"/>
        <v>0.27692307692307694</v>
      </c>
      <c r="G144" s="420">
        <v>2</v>
      </c>
      <c r="H144" s="445" t="s">
        <v>215</v>
      </c>
      <c r="I144" s="415" t="s">
        <v>472</v>
      </c>
      <c r="J144" s="423" t="s">
        <v>183</v>
      </c>
      <c r="K144" s="423" t="s">
        <v>473</v>
      </c>
      <c r="L144" s="406" t="s">
        <v>468</v>
      </c>
      <c r="M144" s="620">
        <v>7</v>
      </c>
      <c r="N144" s="328"/>
    </row>
    <row r="145" spans="1:20" s="384" customFormat="1" ht="18.75" customHeight="1" x14ac:dyDescent="0.3">
      <c r="A145" s="388">
        <v>140</v>
      </c>
      <c r="B145" s="826" t="s">
        <v>1006</v>
      </c>
      <c r="C145" s="845">
        <v>18</v>
      </c>
      <c r="D145" s="1">
        <f t="shared" si="4"/>
        <v>18</v>
      </c>
      <c r="E145" s="420">
        <v>65</v>
      </c>
      <c r="F145" s="3">
        <f t="shared" si="5"/>
        <v>0.27692307692307694</v>
      </c>
      <c r="G145" s="420">
        <v>1</v>
      </c>
      <c r="H145" s="445" t="s">
        <v>16</v>
      </c>
      <c r="I145" s="406" t="s">
        <v>1007</v>
      </c>
      <c r="J145" s="423" t="s">
        <v>1008</v>
      </c>
      <c r="K145" s="423" t="s">
        <v>1009</v>
      </c>
      <c r="L145" s="406" t="s">
        <v>996</v>
      </c>
      <c r="M145" s="620">
        <v>7</v>
      </c>
      <c r="N145" s="328"/>
    </row>
    <row r="146" spans="1:20" s="384" customFormat="1" ht="18.75" customHeight="1" x14ac:dyDescent="0.3">
      <c r="A146" s="388">
        <v>141</v>
      </c>
      <c r="B146" s="891" t="s">
        <v>319</v>
      </c>
      <c r="C146" s="892">
        <v>18</v>
      </c>
      <c r="D146" s="893">
        <f t="shared" si="4"/>
        <v>18</v>
      </c>
      <c r="E146" s="459">
        <v>65</v>
      </c>
      <c r="F146" s="3">
        <f t="shared" si="5"/>
        <v>0.27692307692307694</v>
      </c>
      <c r="G146" s="141">
        <v>1</v>
      </c>
      <c r="H146" s="894" t="s">
        <v>16</v>
      </c>
      <c r="I146" s="895" t="s">
        <v>320</v>
      </c>
      <c r="J146" s="896" t="s">
        <v>88</v>
      </c>
      <c r="K146" s="896" t="s">
        <v>150</v>
      </c>
      <c r="L146" s="103" t="s">
        <v>321</v>
      </c>
      <c r="M146" s="933">
        <v>7</v>
      </c>
      <c r="N146" s="328"/>
      <c r="O146" s="5"/>
      <c r="P146" s="5"/>
      <c r="Q146" s="5"/>
      <c r="R146" s="5"/>
      <c r="S146" s="5"/>
      <c r="T146" s="5"/>
    </row>
    <row r="147" spans="1:20" s="384" customFormat="1" ht="18.75" customHeight="1" x14ac:dyDescent="0.3">
      <c r="A147" s="388">
        <v>142</v>
      </c>
      <c r="B147" s="897" t="s">
        <v>951</v>
      </c>
      <c r="C147" s="898">
        <v>16</v>
      </c>
      <c r="D147" s="1">
        <f t="shared" si="4"/>
        <v>16</v>
      </c>
      <c r="E147" s="473">
        <v>65</v>
      </c>
      <c r="F147" s="3">
        <f t="shared" si="5"/>
        <v>0.24615384615384617</v>
      </c>
      <c r="G147" s="473">
        <v>3</v>
      </c>
      <c r="H147" s="540" t="s">
        <v>16</v>
      </c>
      <c r="I147" s="502" t="s">
        <v>952</v>
      </c>
      <c r="J147" s="502" t="s">
        <v>953</v>
      </c>
      <c r="K147" s="502" t="s">
        <v>150</v>
      </c>
      <c r="L147" s="496" t="s">
        <v>941</v>
      </c>
      <c r="M147" s="631">
        <v>7</v>
      </c>
      <c r="N147" s="328"/>
    </row>
    <row r="148" spans="1:20" s="384" customFormat="1" ht="18.75" customHeight="1" x14ac:dyDescent="0.3">
      <c r="A148" s="388">
        <v>143</v>
      </c>
      <c r="B148" s="897" t="s">
        <v>536</v>
      </c>
      <c r="C148" s="898">
        <v>16</v>
      </c>
      <c r="D148" s="1">
        <f t="shared" si="4"/>
        <v>16</v>
      </c>
      <c r="E148" s="473">
        <v>65</v>
      </c>
      <c r="F148" s="3">
        <f t="shared" si="5"/>
        <v>0.24615384615384617</v>
      </c>
      <c r="G148" s="473">
        <v>5</v>
      </c>
      <c r="H148" s="881" t="s">
        <v>215</v>
      </c>
      <c r="I148" s="502" t="s">
        <v>537</v>
      </c>
      <c r="J148" s="502" t="s">
        <v>234</v>
      </c>
      <c r="K148" s="502" t="s">
        <v>243</v>
      </c>
      <c r="L148" s="899" t="s">
        <v>514</v>
      </c>
      <c r="M148" s="934">
        <v>7</v>
      </c>
      <c r="N148" s="328"/>
    </row>
    <row r="149" spans="1:20" s="384" customFormat="1" ht="18.75" customHeight="1" x14ac:dyDescent="0.3">
      <c r="A149" s="388">
        <v>144</v>
      </c>
      <c r="B149" s="900" t="s">
        <v>366</v>
      </c>
      <c r="C149" s="901">
        <v>15</v>
      </c>
      <c r="D149" s="1">
        <f t="shared" si="4"/>
        <v>15</v>
      </c>
      <c r="E149" s="471">
        <v>65</v>
      </c>
      <c r="F149" s="3">
        <f t="shared" si="5"/>
        <v>0.23076923076923078</v>
      </c>
      <c r="G149" s="481">
        <v>7</v>
      </c>
      <c r="H149" s="518" t="s">
        <v>215</v>
      </c>
      <c r="I149" s="480" t="s">
        <v>367</v>
      </c>
      <c r="J149" s="480" t="s">
        <v>127</v>
      </c>
      <c r="K149" s="480" t="s">
        <v>221</v>
      </c>
      <c r="L149" s="105" t="s">
        <v>351</v>
      </c>
      <c r="M149" s="931">
        <v>7</v>
      </c>
      <c r="N149" s="328"/>
    </row>
    <row r="150" spans="1:20" s="384" customFormat="1" ht="18.75" customHeight="1" x14ac:dyDescent="0.3">
      <c r="A150" s="388">
        <v>145</v>
      </c>
      <c r="B150" s="897" t="s">
        <v>751</v>
      </c>
      <c r="C150" s="902">
        <v>13</v>
      </c>
      <c r="D150" s="1">
        <f t="shared" si="4"/>
        <v>13</v>
      </c>
      <c r="E150" s="471">
        <v>65</v>
      </c>
      <c r="F150" s="3">
        <f t="shared" si="5"/>
        <v>0.2</v>
      </c>
      <c r="G150" s="481">
        <v>7</v>
      </c>
      <c r="H150" s="317" t="s">
        <v>16</v>
      </c>
      <c r="I150" s="502" t="s">
        <v>752</v>
      </c>
      <c r="J150" s="502" t="s">
        <v>230</v>
      </c>
      <c r="K150" s="502" t="s">
        <v>473</v>
      </c>
      <c r="L150" s="903" t="s">
        <v>728</v>
      </c>
      <c r="M150" s="931">
        <v>7</v>
      </c>
      <c r="N150" s="328"/>
    </row>
    <row r="151" spans="1:20" s="384" customFormat="1" ht="18.75" customHeight="1" x14ac:dyDescent="0.3">
      <c r="A151" s="388">
        <v>146</v>
      </c>
      <c r="B151" s="897" t="s">
        <v>753</v>
      </c>
      <c r="C151" s="902">
        <v>13</v>
      </c>
      <c r="D151" s="1">
        <f t="shared" si="4"/>
        <v>13</v>
      </c>
      <c r="E151" s="471">
        <v>65</v>
      </c>
      <c r="F151" s="3">
        <f t="shared" si="5"/>
        <v>0.2</v>
      </c>
      <c r="G151" s="481">
        <v>7</v>
      </c>
      <c r="H151" s="518" t="s">
        <v>16</v>
      </c>
      <c r="I151" s="502" t="s">
        <v>754</v>
      </c>
      <c r="J151" s="502" t="s">
        <v>204</v>
      </c>
      <c r="K151" s="502" t="s">
        <v>755</v>
      </c>
      <c r="L151" s="105" t="s">
        <v>728</v>
      </c>
      <c r="M151" s="931">
        <v>7</v>
      </c>
      <c r="N151" s="328"/>
    </row>
    <row r="152" spans="1:20" s="384" customFormat="1" ht="18.75" customHeight="1" x14ac:dyDescent="0.3">
      <c r="A152" s="388">
        <v>147</v>
      </c>
      <c r="B152" s="900" t="s">
        <v>673</v>
      </c>
      <c r="C152" s="901">
        <v>13</v>
      </c>
      <c r="D152" s="1">
        <f t="shared" si="4"/>
        <v>13</v>
      </c>
      <c r="E152" s="471">
        <v>65</v>
      </c>
      <c r="F152" s="3">
        <f t="shared" si="5"/>
        <v>0.2</v>
      </c>
      <c r="G152" s="481">
        <v>1</v>
      </c>
      <c r="H152" s="317" t="s">
        <v>16</v>
      </c>
      <c r="I152" s="503" t="s">
        <v>674</v>
      </c>
      <c r="J152" s="503" t="s">
        <v>675</v>
      </c>
      <c r="K152" s="503" t="s">
        <v>201</v>
      </c>
      <c r="L152" s="903" t="s">
        <v>672</v>
      </c>
      <c r="M152" s="931">
        <v>7</v>
      </c>
      <c r="N152" s="328"/>
    </row>
    <row r="153" spans="1:20" s="384" customFormat="1" ht="18.75" customHeight="1" x14ac:dyDescent="0.3">
      <c r="A153" s="388">
        <v>148</v>
      </c>
      <c r="B153" s="897" t="s">
        <v>165</v>
      </c>
      <c r="C153" s="904">
        <v>13</v>
      </c>
      <c r="D153" s="1">
        <f t="shared" si="4"/>
        <v>13</v>
      </c>
      <c r="E153" s="471">
        <v>65</v>
      </c>
      <c r="F153" s="3">
        <f t="shared" si="5"/>
        <v>0.2</v>
      </c>
      <c r="G153" s="481">
        <v>4</v>
      </c>
      <c r="H153" s="518" t="s">
        <v>16</v>
      </c>
      <c r="I153" s="503" t="s">
        <v>166</v>
      </c>
      <c r="J153" s="503" t="s">
        <v>36</v>
      </c>
      <c r="K153" s="503" t="s">
        <v>167</v>
      </c>
      <c r="L153" s="105" t="s">
        <v>146</v>
      </c>
      <c r="M153" s="931">
        <v>7</v>
      </c>
      <c r="N153" s="328"/>
    </row>
    <row r="154" spans="1:20" s="384" customFormat="1" ht="18.75" customHeight="1" x14ac:dyDescent="0.3">
      <c r="A154" s="388">
        <v>149</v>
      </c>
      <c r="B154" s="897" t="s">
        <v>382</v>
      </c>
      <c r="C154" s="901">
        <v>13</v>
      </c>
      <c r="D154" s="1">
        <f t="shared" si="4"/>
        <v>13</v>
      </c>
      <c r="E154" s="471">
        <v>65</v>
      </c>
      <c r="F154" s="3">
        <f t="shared" si="5"/>
        <v>0.2</v>
      </c>
      <c r="G154" s="481">
        <v>1</v>
      </c>
      <c r="H154" s="518" t="s">
        <v>16</v>
      </c>
      <c r="I154" s="502" t="s">
        <v>383</v>
      </c>
      <c r="J154" s="502" t="s">
        <v>384</v>
      </c>
      <c r="K154" s="502" t="s">
        <v>205</v>
      </c>
      <c r="L154" s="905" t="s">
        <v>385</v>
      </c>
      <c r="M154" s="935">
        <v>7</v>
      </c>
      <c r="N154" s="328"/>
    </row>
    <row r="155" spans="1:20" s="384" customFormat="1" ht="18.75" customHeight="1" x14ac:dyDescent="0.3">
      <c r="A155" s="388">
        <v>150</v>
      </c>
      <c r="B155" s="897" t="s">
        <v>756</v>
      </c>
      <c r="C155" s="902">
        <v>13</v>
      </c>
      <c r="D155" s="1">
        <f t="shared" si="4"/>
        <v>13</v>
      </c>
      <c r="E155" s="471">
        <v>65</v>
      </c>
      <c r="F155" s="3">
        <f t="shared" si="5"/>
        <v>0.2</v>
      </c>
      <c r="G155" s="471">
        <v>7</v>
      </c>
      <c r="H155" s="518" t="s">
        <v>16</v>
      </c>
      <c r="I155" s="502" t="s">
        <v>757</v>
      </c>
      <c r="J155" s="502" t="s">
        <v>758</v>
      </c>
      <c r="K155" s="502" t="s">
        <v>209</v>
      </c>
      <c r="L155" s="105" t="s">
        <v>728</v>
      </c>
      <c r="M155" s="936">
        <v>7</v>
      </c>
      <c r="N155" s="328"/>
    </row>
    <row r="156" spans="1:20" s="384" customFormat="1" ht="18.75" customHeight="1" x14ac:dyDescent="0.3">
      <c r="A156" s="388">
        <v>151</v>
      </c>
      <c r="B156" s="897" t="s">
        <v>277</v>
      </c>
      <c r="C156" s="898">
        <v>13</v>
      </c>
      <c r="D156" s="1">
        <f t="shared" si="4"/>
        <v>13</v>
      </c>
      <c r="E156" s="473">
        <v>65</v>
      </c>
      <c r="F156" s="3">
        <f t="shared" si="5"/>
        <v>0.2</v>
      </c>
      <c r="G156" s="473">
        <v>2</v>
      </c>
      <c r="H156" s="540" t="s">
        <v>16</v>
      </c>
      <c r="I156" s="502" t="s">
        <v>278</v>
      </c>
      <c r="J156" s="502" t="s">
        <v>83</v>
      </c>
      <c r="K156" s="502" t="s">
        <v>279</v>
      </c>
      <c r="L156" s="899" t="s">
        <v>261</v>
      </c>
      <c r="M156" s="932">
        <v>7</v>
      </c>
      <c r="N156" s="328"/>
    </row>
    <row r="157" spans="1:20" s="384" customFormat="1" ht="18.75" customHeight="1" x14ac:dyDescent="0.3">
      <c r="A157" s="388">
        <v>152</v>
      </c>
      <c r="B157" s="900" t="s">
        <v>368</v>
      </c>
      <c r="C157" s="901">
        <v>13</v>
      </c>
      <c r="D157" s="1">
        <f t="shared" si="4"/>
        <v>13</v>
      </c>
      <c r="E157" s="471">
        <v>65</v>
      </c>
      <c r="F157" s="3">
        <f t="shared" si="5"/>
        <v>0.2</v>
      </c>
      <c r="G157" s="481">
        <v>8</v>
      </c>
      <c r="H157" s="100" t="s">
        <v>215</v>
      </c>
      <c r="I157" s="480" t="s">
        <v>369</v>
      </c>
      <c r="J157" s="480" t="s">
        <v>370</v>
      </c>
      <c r="K157" s="480" t="s">
        <v>60</v>
      </c>
      <c r="L157" s="105" t="s">
        <v>351</v>
      </c>
      <c r="M157" s="931">
        <v>7</v>
      </c>
      <c r="N157" s="328"/>
    </row>
    <row r="158" spans="1:20" s="384" customFormat="1" ht="18.75" customHeight="1" x14ac:dyDescent="0.3">
      <c r="A158" s="388">
        <v>153</v>
      </c>
      <c r="B158" s="900" t="s">
        <v>676</v>
      </c>
      <c r="C158" s="901">
        <v>13</v>
      </c>
      <c r="D158" s="1">
        <f t="shared" si="4"/>
        <v>13</v>
      </c>
      <c r="E158" s="471">
        <v>65</v>
      </c>
      <c r="F158" s="3">
        <f t="shared" si="5"/>
        <v>0.2</v>
      </c>
      <c r="G158" s="481">
        <v>1</v>
      </c>
      <c r="H158" s="100" t="s">
        <v>16</v>
      </c>
      <c r="I158" s="503" t="s">
        <v>671</v>
      </c>
      <c r="J158" s="503" t="s">
        <v>224</v>
      </c>
      <c r="K158" s="503" t="s">
        <v>221</v>
      </c>
      <c r="L158" s="903" t="s">
        <v>672</v>
      </c>
      <c r="M158" s="931">
        <v>7</v>
      </c>
      <c r="N158" s="328"/>
    </row>
    <row r="159" spans="1:20" s="384" customFormat="1" ht="18.75" customHeight="1" x14ac:dyDescent="0.3">
      <c r="A159" s="388">
        <v>154</v>
      </c>
      <c r="B159" s="897" t="s">
        <v>114</v>
      </c>
      <c r="C159" s="906">
        <v>13</v>
      </c>
      <c r="D159" s="1">
        <f t="shared" si="4"/>
        <v>13</v>
      </c>
      <c r="E159" s="471">
        <v>65</v>
      </c>
      <c r="F159" s="3">
        <f t="shared" si="5"/>
        <v>0.2</v>
      </c>
      <c r="G159" s="473">
        <v>1</v>
      </c>
      <c r="H159" s="404" t="s">
        <v>16</v>
      </c>
      <c r="I159" s="502" t="s">
        <v>115</v>
      </c>
      <c r="J159" s="502" t="s">
        <v>83</v>
      </c>
      <c r="K159" s="502" t="s">
        <v>53</v>
      </c>
      <c r="L159" s="496" t="s">
        <v>110</v>
      </c>
      <c r="M159" s="932">
        <v>7</v>
      </c>
      <c r="N159" s="328"/>
    </row>
    <row r="160" spans="1:20" s="384" customFormat="1" ht="18.75" customHeight="1" x14ac:dyDescent="0.3">
      <c r="A160" s="388">
        <v>155</v>
      </c>
      <c r="B160" s="897" t="s">
        <v>1010</v>
      </c>
      <c r="C160" s="902">
        <v>13</v>
      </c>
      <c r="D160" s="1">
        <f t="shared" si="4"/>
        <v>13</v>
      </c>
      <c r="E160" s="473">
        <v>65</v>
      </c>
      <c r="F160" s="3">
        <f t="shared" si="5"/>
        <v>0.2</v>
      </c>
      <c r="G160" s="473">
        <v>2</v>
      </c>
      <c r="H160" s="404" t="s">
        <v>16</v>
      </c>
      <c r="I160" s="511" t="s">
        <v>1011</v>
      </c>
      <c r="J160" s="502" t="s">
        <v>135</v>
      </c>
      <c r="K160" s="502" t="s">
        <v>221</v>
      </c>
      <c r="L160" s="899" t="s">
        <v>996</v>
      </c>
      <c r="M160" s="932">
        <v>7</v>
      </c>
      <c r="N160" s="328"/>
    </row>
    <row r="161" spans="1:20" s="384" customFormat="1" ht="18.75" customHeight="1" x14ac:dyDescent="0.3">
      <c r="A161" s="388">
        <v>156</v>
      </c>
      <c r="B161" s="897" t="s">
        <v>76</v>
      </c>
      <c r="C161" s="901">
        <v>13</v>
      </c>
      <c r="D161" s="1">
        <f t="shared" si="4"/>
        <v>13</v>
      </c>
      <c r="E161" s="471">
        <v>65</v>
      </c>
      <c r="F161" s="3">
        <f t="shared" si="5"/>
        <v>0.2</v>
      </c>
      <c r="G161" s="481">
        <v>1</v>
      </c>
      <c r="H161" s="518" t="s">
        <v>16</v>
      </c>
      <c r="I161" s="480" t="s">
        <v>77</v>
      </c>
      <c r="J161" s="480" t="s">
        <v>78</v>
      </c>
      <c r="K161" s="480" t="s">
        <v>79</v>
      </c>
      <c r="L161" s="105" t="s">
        <v>80</v>
      </c>
      <c r="M161" s="931">
        <v>7</v>
      </c>
      <c r="N161" s="328"/>
    </row>
    <row r="162" spans="1:20" s="384" customFormat="1" ht="18.75" customHeight="1" x14ac:dyDescent="0.3">
      <c r="A162" s="388">
        <v>157</v>
      </c>
      <c r="B162" s="897" t="s">
        <v>954</v>
      </c>
      <c r="C162" s="906">
        <v>13</v>
      </c>
      <c r="D162" s="1">
        <f t="shared" si="4"/>
        <v>13</v>
      </c>
      <c r="E162" s="473">
        <v>65</v>
      </c>
      <c r="F162" s="3">
        <f t="shared" si="5"/>
        <v>0.2</v>
      </c>
      <c r="G162" s="473">
        <v>4</v>
      </c>
      <c r="H162" s="540" t="s">
        <v>16</v>
      </c>
      <c r="I162" s="502" t="s">
        <v>955</v>
      </c>
      <c r="J162" s="511" t="s">
        <v>956</v>
      </c>
      <c r="K162" s="511" t="s">
        <v>53</v>
      </c>
      <c r="L162" s="899" t="s">
        <v>941</v>
      </c>
      <c r="M162" s="935">
        <v>7</v>
      </c>
      <c r="N162" s="328"/>
    </row>
    <row r="163" spans="1:20" s="384" customFormat="1" ht="18.75" customHeight="1" x14ac:dyDescent="0.3">
      <c r="A163" s="388">
        <v>158</v>
      </c>
      <c r="B163" s="897" t="s">
        <v>716</v>
      </c>
      <c r="C163" s="902">
        <v>13</v>
      </c>
      <c r="D163" s="1">
        <f t="shared" si="4"/>
        <v>13</v>
      </c>
      <c r="E163" s="471">
        <v>65</v>
      </c>
      <c r="F163" s="3">
        <f t="shared" si="5"/>
        <v>0.2</v>
      </c>
      <c r="G163" s="481">
        <v>3</v>
      </c>
      <c r="H163" s="518" t="s">
        <v>16</v>
      </c>
      <c r="I163" s="508" t="s">
        <v>717</v>
      </c>
      <c r="J163" s="508" t="s">
        <v>88</v>
      </c>
      <c r="K163" s="508" t="s">
        <v>265</v>
      </c>
      <c r="L163" s="496" t="s">
        <v>698</v>
      </c>
      <c r="M163" s="932">
        <v>7</v>
      </c>
      <c r="N163" s="328"/>
    </row>
    <row r="164" spans="1:20" s="384" customFormat="1" ht="18.75" customHeight="1" x14ac:dyDescent="0.3">
      <c r="A164" s="388">
        <v>159</v>
      </c>
      <c r="B164" s="900" t="s">
        <v>804</v>
      </c>
      <c r="C164" s="901">
        <v>13</v>
      </c>
      <c r="D164" s="1">
        <f t="shared" si="4"/>
        <v>13</v>
      </c>
      <c r="E164" s="471">
        <v>65</v>
      </c>
      <c r="F164" s="3">
        <f t="shared" si="5"/>
        <v>0.2</v>
      </c>
      <c r="G164" s="481">
        <v>2</v>
      </c>
      <c r="H164" s="518" t="s">
        <v>16</v>
      </c>
      <c r="I164" s="503" t="s">
        <v>805</v>
      </c>
      <c r="J164" s="503" t="s">
        <v>806</v>
      </c>
      <c r="K164" s="503" t="s">
        <v>415</v>
      </c>
      <c r="L164" s="903" t="s">
        <v>803</v>
      </c>
      <c r="M164" s="931">
        <v>7</v>
      </c>
      <c r="N164" s="328"/>
    </row>
    <row r="165" spans="1:20" s="384" customFormat="1" ht="18.75" customHeight="1" x14ac:dyDescent="0.3">
      <c r="A165" s="388">
        <v>160</v>
      </c>
      <c r="B165" s="517" t="s">
        <v>4268</v>
      </c>
      <c r="C165" s="517">
        <v>13</v>
      </c>
      <c r="D165" s="1">
        <f t="shared" si="4"/>
        <v>13</v>
      </c>
      <c r="E165" s="517">
        <v>65</v>
      </c>
      <c r="F165" s="2">
        <f t="shared" si="5"/>
        <v>0.2</v>
      </c>
      <c r="G165" s="517">
        <v>1</v>
      </c>
      <c r="H165" s="517" t="s">
        <v>16</v>
      </c>
      <c r="I165" s="506" t="s">
        <v>4269</v>
      </c>
      <c r="J165" s="506" t="s">
        <v>4270</v>
      </c>
      <c r="K165" s="506" t="s">
        <v>326</v>
      </c>
      <c r="L165" s="94" t="s">
        <v>4271</v>
      </c>
      <c r="M165" s="937">
        <v>7</v>
      </c>
      <c r="N165" s="209"/>
      <c r="O165" s="373"/>
      <c r="P165" s="373"/>
      <c r="Q165" s="373"/>
      <c r="R165" s="373"/>
      <c r="S165" s="373"/>
      <c r="T165" s="373"/>
    </row>
    <row r="166" spans="1:20" s="384" customFormat="1" ht="18.75" customHeight="1" x14ac:dyDescent="0.3">
      <c r="A166" s="388">
        <v>161</v>
      </c>
      <c r="B166" s="900" t="s">
        <v>626</v>
      </c>
      <c r="C166" s="907">
        <v>10</v>
      </c>
      <c r="D166" s="1">
        <f t="shared" si="4"/>
        <v>10</v>
      </c>
      <c r="E166" s="471">
        <v>65</v>
      </c>
      <c r="F166" s="3">
        <f t="shared" si="5"/>
        <v>0.15384615384615385</v>
      </c>
      <c r="G166" s="481">
        <v>2</v>
      </c>
      <c r="H166" s="518" t="s">
        <v>16</v>
      </c>
      <c r="I166" s="521" t="s">
        <v>627</v>
      </c>
      <c r="J166" s="503" t="s">
        <v>63</v>
      </c>
      <c r="K166" s="503" t="s">
        <v>186</v>
      </c>
      <c r="L166" s="903" t="s">
        <v>608</v>
      </c>
      <c r="M166" s="931">
        <v>7</v>
      </c>
      <c r="N166" s="328"/>
    </row>
    <row r="167" spans="1:20" s="384" customFormat="1" ht="18.75" customHeight="1" x14ac:dyDescent="0.3">
      <c r="A167" s="388">
        <v>162</v>
      </c>
      <c r="B167" s="897" t="s">
        <v>474</v>
      </c>
      <c r="C167" s="902">
        <v>10</v>
      </c>
      <c r="D167" s="1">
        <f t="shared" si="4"/>
        <v>10</v>
      </c>
      <c r="E167" s="473">
        <v>65</v>
      </c>
      <c r="F167" s="3">
        <f t="shared" si="5"/>
        <v>0.15384615384615385</v>
      </c>
      <c r="G167" s="473">
        <v>3</v>
      </c>
      <c r="H167" s="540" t="s">
        <v>215</v>
      </c>
      <c r="I167" s="508" t="s">
        <v>475</v>
      </c>
      <c r="J167" s="502" t="s">
        <v>476</v>
      </c>
      <c r="K167" s="502" t="s">
        <v>25</v>
      </c>
      <c r="L167" s="496" t="s">
        <v>468</v>
      </c>
      <c r="M167" s="932">
        <v>7</v>
      </c>
      <c r="N167" s="328"/>
    </row>
    <row r="168" spans="1:20" s="384" customFormat="1" ht="18.75" customHeight="1" x14ac:dyDescent="0.3">
      <c r="A168" s="388">
        <v>163</v>
      </c>
      <c r="B168" s="900" t="s">
        <v>628</v>
      </c>
      <c r="C168" s="907">
        <v>10</v>
      </c>
      <c r="D168" s="1">
        <f t="shared" si="4"/>
        <v>10</v>
      </c>
      <c r="E168" s="471">
        <v>65</v>
      </c>
      <c r="F168" s="3">
        <f t="shared" si="5"/>
        <v>0.15384615384615385</v>
      </c>
      <c r="G168" s="481">
        <v>2</v>
      </c>
      <c r="H168" s="518" t="s">
        <v>16</v>
      </c>
      <c r="I168" s="521" t="s">
        <v>629</v>
      </c>
      <c r="J168" s="503" t="s">
        <v>249</v>
      </c>
      <c r="K168" s="503" t="s">
        <v>49</v>
      </c>
      <c r="L168" s="903" t="s">
        <v>608</v>
      </c>
      <c r="M168" s="931">
        <v>7</v>
      </c>
      <c r="N168" s="328"/>
    </row>
    <row r="169" spans="1:20" s="384" customFormat="1" ht="18.75" customHeight="1" x14ac:dyDescent="0.3">
      <c r="A169" s="388">
        <v>164</v>
      </c>
      <c r="B169" s="897" t="s">
        <v>915</v>
      </c>
      <c r="C169" s="902">
        <v>8</v>
      </c>
      <c r="D169" s="1">
        <f t="shared" si="4"/>
        <v>8</v>
      </c>
      <c r="E169" s="471">
        <v>65</v>
      </c>
      <c r="F169" s="3">
        <f t="shared" si="5"/>
        <v>0.12307692307692308</v>
      </c>
      <c r="G169" s="481">
        <v>5</v>
      </c>
      <c r="H169" s="518" t="s">
        <v>16</v>
      </c>
      <c r="I169" s="508" t="s">
        <v>916</v>
      </c>
      <c r="J169" s="508" t="s">
        <v>607</v>
      </c>
      <c r="K169" s="508" t="s">
        <v>221</v>
      </c>
      <c r="L169" s="105" t="s">
        <v>908</v>
      </c>
      <c r="M169" s="931">
        <v>7</v>
      </c>
      <c r="N169" s="328"/>
    </row>
    <row r="170" spans="1:20" s="384" customFormat="1" ht="18.75" customHeight="1" x14ac:dyDescent="0.3">
      <c r="A170" s="388">
        <v>165</v>
      </c>
      <c r="B170" s="908" t="s">
        <v>387</v>
      </c>
      <c r="C170" s="901">
        <v>8</v>
      </c>
      <c r="D170" s="1">
        <f t="shared" si="4"/>
        <v>8</v>
      </c>
      <c r="E170" s="471">
        <v>65</v>
      </c>
      <c r="F170" s="3">
        <f t="shared" si="5"/>
        <v>0.12307692307692308</v>
      </c>
      <c r="G170" s="481">
        <v>2</v>
      </c>
      <c r="H170" s="518" t="s">
        <v>16</v>
      </c>
      <c r="I170" s="502" t="s">
        <v>388</v>
      </c>
      <c r="J170" s="502" t="s">
        <v>70</v>
      </c>
      <c r="K170" s="502" t="s">
        <v>389</v>
      </c>
      <c r="L170" s="905" t="s">
        <v>385</v>
      </c>
      <c r="M170" s="935">
        <v>7</v>
      </c>
      <c r="N170" s="328"/>
    </row>
    <row r="171" spans="1:20" s="384" customFormat="1" ht="18.75" customHeight="1" x14ac:dyDescent="0.3">
      <c r="A171" s="388">
        <v>166</v>
      </c>
      <c r="B171" s="824" t="s">
        <v>280</v>
      </c>
      <c r="C171" s="909">
        <v>8</v>
      </c>
      <c r="D171" s="1">
        <f t="shared" si="4"/>
        <v>8</v>
      </c>
      <c r="E171" s="402">
        <v>65</v>
      </c>
      <c r="F171" s="3">
        <f t="shared" si="5"/>
        <v>0.12307692307692308</v>
      </c>
      <c r="G171" s="421">
        <v>3</v>
      </c>
      <c r="H171" s="404" t="s">
        <v>16</v>
      </c>
      <c r="I171" s="429" t="s">
        <v>281</v>
      </c>
      <c r="J171" s="433" t="s">
        <v>282</v>
      </c>
      <c r="K171" s="433" t="s">
        <v>283</v>
      </c>
      <c r="L171" s="474" t="s">
        <v>261</v>
      </c>
      <c r="M171" s="616">
        <v>7</v>
      </c>
      <c r="N171" s="328"/>
    </row>
    <row r="172" spans="1:20" s="384" customFormat="1" ht="18.75" customHeight="1" x14ac:dyDescent="0.3">
      <c r="A172" s="388">
        <v>167</v>
      </c>
      <c r="B172" s="876" t="s">
        <v>850</v>
      </c>
      <c r="C172" s="827">
        <v>8</v>
      </c>
      <c r="D172" s="1">
        <f t="shared" si="4"/>
        <v>8</v>
      </c>
      <c r="E172" s="392">
        <v>65</v>
      </c>
      <c r="F172" s="3">
        <f t="shared" si="5"/>
        <v>0.12307692307692308</v>
      </c>
      <c r="G172" s="499">
        <v>4</v>
      </c>
      <c r="H172" s="500" t="s">
        <v>16</v>
      </c>
      <c r="I172" s="106" t="s">
        <v>851</v>
      </c>
      <c r="J172" s="106" t="s">
        <v>398</v>
      </c>
      <c r="K172" s="106" t="s">
        <v>19</v>
      </c>
      <c r="L172" s="106" t="s">
        <v>816</v>
      </c>
      <c r="M172" s="347">
        <v>7</v>
      </c>
      <c r="N172" s="328"/>
    </row>
    <row r="173" spans="1:20" s="384" customFormat="1" ht="18.75" customHeight="1" x14ac:dyDescent="0.3">
      <c r="A173" s="388">
        <v>168</v>
      </c>
      <c r="B173" s="113" t="s">
        <v>630</v>
      </c>
      <c r="C173" s="857">
        <v>8</v>
      </c>
      <c r="D173" s="1">
        <f t="shared" si="4"/>
        <v>8</v>
      </c>
      <c r="E173" s="459">
        <v>65</v>
      </c>
      <c r="F173" s="3">
        <f t="shared" si="5"/>
        <v>0.12307692307692308</v>
      </c>
      <c r="G173" s="115">
        <v>3</v>
      </c>
      <c r="H173" s="135" t="s">
        <v>16</v>
      </c>
      <c r="I173" s="326" t="s">
        <v>631</v>
      </c>
      <c r="J173" s="101" t="s">
        <v>36</v>
      </c>
      <c r="K173" s="101" t="s">
        <v>403</v>
      </c>
      <c r="L173" s="258" t="s">
        <v>608</v>
      </c>
      <c r="M173" s="348">
        <v>7</v>
      </c>
      <c r="N173" s="328"/>
    </row>
    <row r="174" spans="1:20" s="384" customFormat="1" ht="18.75" customHeight="1" x14ac:dyDescent="0.3">
      <c r="A174" s="388">
        <v>169</v>
      </c>
      <c r="B174" s="824" t="s">
        <v>759</v>
      </c>
      <c r="C174" s="856">
        <v>8</v>
      </c>
      <c r="D174" s="1">
        <f t="shared" si="4"/>
        <v>8</v>
      </c>
      <c r="E174" s="459">
        <v>65</v>
      </c>
      <c r="F174" s="3">
        <f t="shared" si="5"/>
        <v>0.12307692307692308</v>
      </c>
      <c r="G174" s="477">
        <v>8</v>
      </c>
      <c r="H174" s="135" t="s">
        <v>16</v>
      </c>
      <c r="I174" s="429" t="s">
        <v>760</v>
      </c>
      <c r="J174" s="429" t="s">
        <v>183</v>
      </c>
      <c r="K174" s="429" t="s">
        <v>235</v>
      </c>
      <c r="L174" s="258" t="s">
        <v>728</v>
      </c>
      <c r="M174" s="626">
        <v>7</v>
      </c>
      <c r="N174" s="328"/>
    </row>
    <row r="175" spans="1:20" s="384" customFormat="1" ht="18.75" customHeight="1" x14ac:dyDescent="0.3">
      <c r="A175" s="388">
        <v>170</v>
      </c>
      <c r="B175" s="824" t="s">
        <v>957</v>
      </c>
      <c r="C175" s="841">
        <v>8</v>
      </c>
      <c r="D175" s="1">
        <f t="shared" si="4"/>
        <v>8</v>
      </c>
      <c r="E175" s="420">
        <v>65</v>
      </c>
      <c r="F175" s="3">
        <f t="shared" si="5"/>
        <v>0.12307692307692308</v>
      </c>
      <c r="G175" s="403">
        <v>5</v>
      </c>
      <c r="H175" s="408" t="s">
        <v>16</v>
      </c>
      <c r="I175" s="429" t="s">
        <v>958</v>
      </c>
      <c r="J175" s="429" t="s">
        <v>959</v>
      </c>
      <c r="K175" s="429" t="s">
        <v>410</v>
      </c>
      <c r="L175" s="405" t="s">
        <v>941</v>
      </c>
      <c r="M175" s="618">
        <v>7</v>
      </c>
      <c r="N175" s="328"/>
    </row>
    <row r="176" spans="1:20" s="384" customFormat="1" ht="18.75" customHeight="1" x14ac:dyDescent="0.3">
      <c r="A176" s="388">
        <v>171</v>
      </c>
      <c r="B176" s="824" t="s">
        <v>1012</v>
      </c>
      <c r="C176" s="856">
        <v>8</v>
      </c>
      <c r="D176" s="1">
        <f t="shared" si="4"/>
        <v>8</v>
      </c>
      <c r="E176" s="420">
        <v>65</v>
      </c>
      <c r="F176" s="3">
        <f t="shared" si="5"/>
        <v>0.12307692307692308</v>
      </c>
      <c r="G176" s="403">
        <v>3</v>
      </c>
      <c r="H176" s="408" t="s">
        <v>16</v>
      </c>
      <c r="I176" s="474" t="s">
        <v>1013</v>
      </c>
      <c r="J176" s="429" t="s">
        <v>52</v>
      </c>
      <c r="K176" s="429" t="s">
        <v>150</v>
      </c>
      <c r="L176" s="405" t="s">
        <v>996</v>
      </c>
      <c r="M176" s="620">
        <v>7</v>
      </c>
      <c r="N176" s="328"/>
    </row>
    <row r="177" spans="1:14" s="384" customFormat="1" ht="18.75" customHeight="1" x14ac:dyDescent="0.3">
      <c r="A177" s="388">
        <v>172</v>
      </c>
      <c r="B177" s="824" t="s">
        <v>284</v>
      </c>
      <c r="C177" s="841">
        <v>8</v>
      </c>
      <c r="D177" s="1">
        <f t="shared" si="4"/>
        <v>8</v>
      </c>
      <c r="E177" s="420">
        <v>65</v>
      </c>
      <c r="F177" s="3">
        <f t="shared" si="5"/>
        <v>0.12307692307692308</v>
      </c>
      <c r="G177" s="403">
        <v>3</v>
      </c>
      <c r="H177" s="408" t="s">
        <v>16</v>
      </c>
      <c r="I177" s="429" t="s">
        <v>285</v>
      </c>
      <c r="J177" s="429" t="s">
        <v>113</v>
      </c>
      <c r="K177" s="429" t="s">
        <v>53</v>
      </c>
      <c r="L177" s="405" t="s">
        <v>261</v>
      </c>
      <c r="M177" s="620">
        <v>7</v>
      </c>
      <c r="N177" s="328"/>
    </row>
    <row r="178" spans="1:14" s="384" customFormat="1" ht="18.75" customHeight="1" x14ac:dyDescent="0.3">
      <c r="A178" s="388">
        <v>173</v>
      </c>
      <c r="B178" s="824" t="s">
        <v>960</v>
      </c>
      <c r="C178" s="855">
        <v>8</v>
      </c>
      <c r="D178" s="1">
        <f t="shared" si="4"/>
        <v>8</v>
      </c>
      <c r="E178" s="420">
        <v>65</v>
      </c>
      <c r="F178" s="3">
        <f t="shared" si="5"/>
        <v>0.12307692307692308</v>
      </c>
      <c r="G178" s="403">
        <v>5</v>
      </c>
      <c r="H178" s="408" t="s">
        <v>16</v>
      </c>
      <c r="I178" s="429" t="s">
        <v>961</v>
      </c>
      <c r="J178" s="474" t="s">
        <v>962</v>
      </c>
      <c r="K178" s="474" t="s">
        <v>243</v>
      </c>
      <c r="L178" s="405" t="s">
        <v>941</v>
      </c>
      <c r="M178" s="618">
        <v>7</v>
      </c>
      <c r="N178" s="328"/>
    </row>
    <row r="179" spans="1:14" s="384" customFormat="1" ht="18.75" customHeight="1" x14ac:dyDescent="0.3">
      <c r="A179" s="388">
        <v>174</v>
      </c>
      <c r="B179" s="824" t="s">
        <v>761</v>
      </c>
      <c r="C179" s="856">
        <v>5</v>
      </c>
      <c r="D179" s="1">
        <f t="shared" si="4"/>
        <v>5</v>
      </c>
      <c r="E179" s="459">
        <v>65</v>
      </c>
      <c r="F179" s="3">
        <f t="shared" si="5"/>
        <v>7.6923076923076927E-2</v>
      </c>
      <c r="G179" s="477">
        <v>9</v>
      </c>
      <c r="H179" s="135" t="s">
        <v>16</v>
      </c>
      <c r="I179" s="429" t="s">
        <v>762</v>
      </c>
      <c r="J179" s="429" t="s">
        <v>200</v>
      </c>
      <c r="K179" s="429" t="s">
        <v>209</v>
      </c>
      <c r="L179" s="258" t="s">
        <v>728</v>
      </c>
      <c r="M179" s="626">
        <v>7</v>
      </c>
      <c r="N179" s="328"/>
    </row>
    <row r="180" spans="1:14" s="384" customFormat="1" ht="18.75" customHeight="1" x14ac:dyDescent="0.3">
      <c r="A180" s="388">
        <v>175</v>
      </c>
      <c r="B180" s="824" t="s">
        <v>917</v>
      </c>
      <c r="C180" s="856">
        <v>5</v>
      </c>
      <c r="D180" s="1">
        <f t="shared" si="4"/>
        <v>5</v>
      </c>
      <c r="E180" s="459">
        <v>65</v>
      </c>
      <c r="F180" s="3">
        <f t="shared" si="5"/>
        <v>7.6923076923076927E-2</v>
      </c>
      <c r="G180" s="115">
        <v>6</v>
      </c>
      <c r="H180" s="135" t="s">
        <v>16</v>
      </c>
      <c r="I180" s="427" t="s">
        <v>918</v>
      </c>
      <c r="J180" s="427" t="s">
        <v>392</v>
      </c>
      <c r="K180" s="427" t="s">
        <v>37</v>
      </c>
      <c r="L180" s="258" t="s">
        <v>908</v>
      </c>
      <c r="M180" s="348">
        <v>7</v>
      </c>
      <c r="N180" s="328"/>
    </row>
    <row r="181" spans="1:14" s="384" customFormat="1" ht="18.75" customHeight="1" x14ac:dyDescent="0.3">
      <c r="A181" s="388">
        <v>176</v>
      </c>
      <c r="B181" s="824" t="s">
        <v>654</v>
      </c>
      <c r="C181" s="827">
        <v>5</v>
      </c>
      <c r="D181" s="1">
        <f t="shared" si="4"/>
        <v>5</v>
      </c>
      <c r="E181" s="459">
        <v>65</v>
      </c>
      <c r="F181" s="3">
        <f t="shared" si="5"/>
        <v>7.6923076923076927E-2</v>
      </c>
      <c r="G181" s="115">
        <v>1</v>
      </c>
      <c r="H181" s="135" t="s">
        <v>16</v>
      </c>
      <c r="I181" s="106" t="s">
        <v>655</v>
      </c>
      <c r="J181" s="106" t="s">
        <v>123</v>
      </c>
      <c r="K181" s="106" t="s">
        <v>577</v>
      </c>
      <c r="L181" s="258" t="s">
        <v>656</v>
      </c>
      <c r="M181" s="348">
        <v>7</v>
      </c>
      <c r="N181" s="328"/>
    </row>
    <row r="182" spans="1:14" s="384" customFormat="1" ht="18.75" customHeight="1" x14ac:dyDescent="0.3">
      <c r="A182" s="388">
        <v>177</v>
      </c>
      <c r="B182" s="824" t="s">
        <v>763</v>
      </c>
      <c r="C182" s="856">
        <v>5</v>
      </c>
      <c r="D182" s="1">
        <f t="shared" si="4"/>
        <v>5</v>
      </c>
      <c r="E182" s="459">
        <v>65</v>
      </c>
      <c r="F182" s="3">
        <f t="shared" si="5"/>
        <v>7.6923076923076927E-2</v>
      </c>
      <c r="G182" s="477">
        <v>9</v>
      </c>
      <c r="H182" s="135" t="s">
        <v>16</v>
      </c>
      <c r="I182" s="429" t="s">
        <v>764</v>
      </c>
      <c r="J182" s="429" t="s">
        <v>765</v>
      </c>
      <c r="K182" s="429" t="s">
        <v>79</v>
      </c>
      <c r="L182" s="258" t="s">
        <v>728</v>
      </c>
      <c r="M182" s="626">
        <v>7</v>
      </c>
      <c r="N182" s="328"/>
    </row>
    <row r="183" spans="1:14" s="384" customFormat="1" ht="18.75" customHeight="1" x14ac:dyDescent="0.3">
      <c r="A183" s="388">
        <v>178</v>
      </c>
      <c r="B183" s="824" t="s">
        <v>286</v>
      </c>
      <c r="C183" s="841">
        <v>5</v>
      </c>
      <c r="D183" s="1">
        <f t="shared" si="4"/>
        <v>5</v>
      </c>
      <c r="E183" s="420">
        <v>65</v>
      </c>
      <c r="F183" s="3">
        <f t="shared" si="5"/>
        <v>7.6923076923076927E-2</v>
      </c>
      <c r="G183" s="403">
        <v>4</v>
      </c>
      <c r="H183" s="408" t="s">
        <v>16</v>
      </c>
      <c r="I183" s="429" t="s">
        <v>287</v>
      </c>
      <c r="J183" s="429" t="s">
        <v>288</v>
      </c>
      <c r="K183" s="429" t="s">
        <v>265</v>
      </c>
      <c r="L183" s="405" t="s">
        <v>261</v>
      </c>
      <c r="M183" s="620">
        <v>7</v>
      </c>
      <c r="N183" s="328"/>
    </row>
    <row r="184" spans="1:14" s="384" customFormat="1" ht="18.75" customHeight="1" x14ac:dyDescent="0.3">
      <c r="A184" s="388">
        <v>179</v>
      </c>
      <c r="B184" s="824" t="s">
        <v>935</v>
      </c>
      <c r="C184" s="856">
        <v>5</v>
      </c>
      <c r="D184" s="1">
        <f t="shared" si="4"/>
        <v>5</v>
      </c>
      <c r="E184" s="459">
        <v>65</v>
      </c>
      <c r="F184" s="3">
        <f t="shared" si="5"/>
        <v>7.6923076923076927E-2</v>
      </c>
      <c r="G184" s="115">
        <v>1</v>
      </c>
      <c r="H184" s="135" t="s">
        <v>16</v>
      </c>
      <c r="I184" s="427" t="s">
        <v>936</v>
      </c>
      <c r="J184" s="427" t="s">
        <v>392</v>
      </c>
      <c r="K184" s="427" t="s">
        <v>937</v>
      </c>
      <c r="L184" s="258" t="s">
        <v>931</v>
      </c>
      <c r="M184" s="348">
        <v>7</v>
      </c>
      <c r="N184" s="328"/>
    </row>
    <row r="185" spans="1:14" s="384" customFormat="1" ht="18.75" customHeight="1" x14ac:dyDescent="0.3">
      <c r="A185" s="388">
        <v>180</v>
      </c>
      <c r="B185" s="824" t="s">
        <v>1014</v>
      </c>
      <c r="C185" s="856">
        <v>5</v>
      </c>
      <c r="D185" s="1">
        <f t="shared" si="4"/>
        <v>5</v>
      </c>
      <c r="E185" s="420">
        <v>65</v>
      </c>
      <c r="F185" s="3">
        <f t="shared" si="5"/>
        <v>7.6923076923076927E-2</v>
      </c>
      <c r="G185" s="403">
        <v>4</v>
      </c>
      <c r="H185" s="408" t="s">
        <v>16</v>
      </c>
      <c r="I185" s="474" t="s">
        <v>1015</v>
      </c>
      <c r="J185" s="429" t="s">
        <v>456</v>
      </c>
      <c r="K185" s="429" t="s">
        <v>243</v>
      </c>
      <c r="L185" s="405" t="s">
        <v>996</v>
      </c>
      <c r="M185" s="620">
        <v>7</v>
      </c>
      <c r="N185" s="328"/>
    </row>
    <row r="186" spans="1:14" s="384" customFormat="1" ht="18.75" customHeight="1" x14ac:dyDescent="0.3">
      <c r="A186" s="388">
        <v>181</v>
      </c>
      <c r="B186" s="824" t="s">
        <v>919</v>
      </c>
      <c r="C186" s="856">
        <v>5</v>
      </c>
      <c r="D186" s="1">
        <f t="shared" si="4"/>
        <v>5</v>
      </c>
      <c r="E186" s="459">
        <v>65</v>
      </c>
      <c r="F186" s="3">
        <f t="shared" si="5"/>
        <v>7.6923076923076927E-2</v>
      </c>
      <c r="G186" s="115">
        <v>6</v>
      </c>
      <c r="H186" s="100" t="s">
        <v>16</v>
      </c>
      <c r="I186" s="427" t="s">
        <v>920</v>
      </c>
      <c r="J186" s="427" t="s">
        <v>616</v>
      </c>
      <c r="K186" s="427" t="s">
        <v>186</v>
      </c>
      <c r="L186" s="258" t="s">
        <v>908</v>
      </c>
      <c r="M186" s="348">
        <v>7</v>
      </c>
      <c r="N186" s="328"/>
    </row>
    <row r="187" spans="1:14" s="384" customFormat="1" ht="18.75" customHeight="1" x14ac:dyDescent="0.3">
      <c r="A187" s="388">
        <v>182</v>
      </c>
      <c r="B187" s="824" t="s">
        <v>116</v>
      </c>
      <c r="C187" s="855">
        <v>5</v>
      </c>
      <c r="D187" s="1">
        <f t="shared" si="4"/>
        <v>5</v>
      </c>
      <c r="E187" s="459">
        <v>65</v>
      </c>
      <c r="F187" s="3">
        <f t="shared" si="5"/>
        <v>7.6923076923076927E-2</v>
      </c>
      <c r="G187" s="403">
        <v>2</v>
      </c>
      <c r="H187" s="408" t="s">
        <v>16</v>
      </c>
      <c r="I187" s="429" t="s">
        <v>117</v>
      </c>
      <c r="J187" s="429" t="s">
        <v>59</v>
      </c>
      <c r="K187" s="429" t="s">
        <v>25</v>
      </c>
      <c r="L187" s="405" t="s">
        <v>110</v>
      </c>
      <c r="M187" s="620">
        <v>7</v>
      </c>
      <c r="N187" s="328"/>
    </row>
    <row r="188" spans="1:14" s="384" customFormat="1" ht="18.75" customHeight="1" x14ac:dyDescent="0.3">
      <c r="A188" s="388">
        <v>183</v>
      </c>
      <c r="B188" s="824" t="s">
        <v>766</v>
      </c>
      <c r="C188" s="856">
        <v>5</v>
      </c>
      <c r="D188" s="1">
        <f t="shared" si="4"/>
        <v>5</v>
      </c>
      <c r="E188" s="459">
        <v>65</v>
      </c>
      <c r="F188" s="3">
        <f t="shared" si="5"/>
        <v>7.6923076923076927E-2</v>
      </c>
      <c r="G188" s="477">
        <v>9</v>
      </c>
      <c r="H188" s="135" t="s">
        <v>16</v>
      </c>
      <c r="I188" s="429" t="s">
        <v>767</v>
      </c>
      <c r="J188" s="429" t="s">
        <v>768</v>
      </c>
      <c r="K188" s="429" t="s">
        <v>518</v>
      </c>
      <c r="L188" s="258" t="s">
        <v>728</v>
      </c>
      <c r="M188" s="626">
        <v>7</v>
      </c>
      <c r="N188" s="328"/>
    </row>
    <row r="189" spans="1:14" s="384" customFormat="1" ht="18.75" customHeight="1" x14ac:dyDescent="0.3">
      <c r="A189" s="388">
        <v>184</v>
      </c>
      <c r="B189" s="824" t="s">
        <v>125</v>
      </c>
      <c r="C189" s="827">
        <v>5</v>
      </c>
      <c r="D189" s="1">
        <f t="shared" si="4"/>
        <v>5</v>
      </c>
      <c r="E189" s="459">
        <v>65</v>
      </c>
      <c r="F189" s="3">
        <f t="shared" si="5"/>
        <v>7.6923076923076927E-2</v>
      </c>
      <c r="G189" s="115">
        <v>1</v>
      </c>
      <c r="H189" s="135" t="s">
        <v>16</v>
      </c>
      <c r="I189" s="106" t="s">
        <v>126</v>
      </c>
      <c r="J189" s="106" t="s">
        <v>127</v>
      </c>
      <c r="K189" s="106" t="s">
        <v>106</v>
      </c>
      <c r="L189" s="258" t="s">
        <v>128</v>
      </c>
      <c r="M189" s="348">
        <v>7</v>
      </c>
      <c r="N189" s="328"/>
    </row>
    <row r="190" spans="1:14" s="384" customFormat="1" ht="18.75" customHeight="1" x14ac:dyDescent="0.3">
      <c r="A190" s="388">
        <v>185</v>
      </c>
      <c r="B190" s="824" t="s">
        <v>963</v>
      </c>
      <c r="C190" s="841">
        <v>5</v>
      </c>
      <c r="D190" s="1">
        <f t="shared" si="4"/>
        <v>5</v>
      </c>
      <c r="E190" s="402">
        <v>65</v>
      </c>
      <c r="F190" s="3">
        <f t="shared" si="5"/>
        <v>7.6923076923076927E-2</v>
      </c>
      <c r="G190" s="421">
        <v>6</v>
      </c>
      <c r="H190" s="408" t="s">
        <v>16</v>
      </c>
      <c r="I190" s="433" t="s">
        <v>964</v>
      </c>
      <c r="J190" s="433" t="s">
        <v>965</v>
      </c>
      <c r="K190" s="433" t="s">
        <v>89</v>
      </c>
      <c r="L190" s="496" t="s">
        <v>941</v>
      </c>
      <c r="M190" s="628">
        <v>7</v>
      </c>
      <c r="N190" s="328"/>
    </row>
    <row r="191" spans="1:14" s="384" customFormat="1" ht="18.75" customHeight="1" x14ac:dyDescent="0.3">
      <c r="A191" s="388">
        <v>186</v>
      </c>
      <c r="B191" s="826" t="s">
        <v>772</v>
      </c>
      <c r="C191" s="845">
        <v>5</v>
      </c>
      <c r="D191" s="1">
        <f t="shared" si="4"/>
        <v>5</v>
      </c>
      <c r="E191" s="459">
        <v>65</v>
      </c>
      <c r="F191" s="3">
        <f t="shared" si="5"/>
        <v>7.6923076923076927E-2</v>
      </c>
      <c r="G191" s="477">
        <v>9</v>
      </c>
      <c r="H191" s="135" t="s">
        <v>16</v>
      </c>
      <c r="I191" s="423" t="s">
        <v>773</v>
      </c>
      <c r="J191" s="423" t="s">
        <v>145</v>
      </c>
      <c r="K191" s="423" t="s">
        <v>326</v>
      </c>
      <c r="L191" s="103" t="s">
        <v>728</v>
      </c>
      <c r="M191" s="626">
        <v>7</v>
      </c>
      <c r="N191" s="328"/>
    </row>
    <row r="192" spans="1:14" s="384" customFormat="1" ht="18.75" customHeight="1" x14ac:dyDescent="0.3">
      <c r="A192" s="388">
        <v>187</v>
      </c>
      <c r="B192" s="129" t="s">
        <v>371</v>
      </c>
      <c r="C192" s="877">
        <v>5</v>
      </c>
      <c r="D192" s="1">
        <f t="shared" si="4"/>
        <v>5</v>
      </c>
      <c r="E192" s="459">
        <v>65</v>
      </c>
      <c r="F192" s="3">
        <f t="shared" si="5"/>
        <v>7.6923076923076927E-2</v>
      </c>
      <c r="G192" s="115">
        <v>9</v>
      </c>
      <c r="H192" s="135" t="s">
        <v>215</v>
      </c>
      <c r="I192" s="103" t="s">
        <v>372</v>
      </c>
      <c r="J192" s="103" t="s">
        <v>24</v>
      </c>
      <c r="K192" s="103" t="s">
        <v>150</v>
      </c>
      <c r="L192" s="103" t="s">
        <v>351</v>
      </c>
      <c r="M192" s="348">
        <v>7</v>
      </c>
      <c r="N192" s="328"/>
    </row>
    <row r="193" spans="1:14" s="384" customFormat="1" ht="18.75" customHeight="1" x14ac:dyDescent="0.3">
      <c r="A193" s="388">
        <v>188</v>
      </c>
      <c r="B193" s="826" t="s">
        <v>769</v>
      </c>
      <c r="C193" s="845">
        <v>5</v>
      </c>
      <c r="D193" s="1">
        <f t="shared" si="4"/>
        <v>5</v>
      </c>
      <c r="E193" s="459">
        <v>65</v>
      </c>
      <c r="F193" s="3">
        <f t="shared" si="5"/>
        <v>7.6923076923076927E-2</v>
      </c>
      <c r="G193" s="477">
        <v>9</v>
      </c>
      <c r="H193" s="135" t="s">
        <v>16</v>
      </c>
      <c r="I193" s="423" t="s">
        <v>770</v>
      </c>
      <c r="J193" s="423" t="s">
        <v>70</v>
      </c>
      <c r="K193" s="423" t="s">
        <v>771</v>
      </c>
      <c r="L193" s="103" t="s">
        <v>728</v>
      </c>
      <c r="M193" s="626">
        <v>7</v>
      </c>
      <c r="N193" s="328"/>
    </row>
    <row r="194" spans="1:14" s="384" customFormat="1" ht="18.75" customHeight="1" x14ac:dyDescent="0.3">
      <c r="A194" s="388">
        <v>189</v>
      </c>
      <c r="B194" s="129" t="s">
        <v>54</v>
      </c>
      <c r="C194" s="863">
        <v>5</v>
      </c>
      <c r="D194" s="1">
        <f t="shared" si="4"/>
        <v>5</v>
      </c>
      <c r="E194" s="527">
        <v>65</v>
      </c>
      <c r="F194" s="2">
        <f t="shared" si="5"/>
        <v>7.6923076923076927E-2</v>
      </c>
      <c r="G194" s="395">
        <v>2</v>
      </c>
      <c r="H194" s="399" t="s">
        <v>16</v>
      </c>
      <c r="I194" s="292" t="s">
        <v>55</v>
      </c>
      <c r="J194" s="292" t="s">
        <v>56</v>
      </c>
      <c r="K194" s="292" t="s">
        <v>49</v>
      </c>
      <c r="L194" s="146" t="s">
        <v>20</v>
      </c>
      <c r="M194" s="619">
        <v>7</v>
      </c>
      <c r="N194" s="328"/>
    </row>
    <row r="195" spans="1:14" s="384" customFormat="1" ht="18.75" customHeight="1" x14ac:dyDescent="0.3">
      <c r="A195" s="388">
        <v>190</v>
      </c>
      <c r="B195" s="826" t="s">
        <v>1016</v>
      </c>
      <c r="C195" s="845">
        <v>0</v>
      </c>
      <c r="D195" s="1">
        <f t="shared" si="4"/>
        <v>0</v>
      </c>
      <c r="E195" s="420">
        <v>65</v>
      </c>
      <c r="F195" s="3">
        <f t="shared" si="5"/>
        <v>0</v>
      </c>
      <c r="G195" s="403" t="s">
        <v>119</v>
      </c>
      <c r="H195" s="408" t="s">
        <v>16</v>
      </c>
      <c r="I195" s="406" t="s">
        <v>1017</v>
      </c>
      <c r="J195" s="423" t="s">
        <v>1018</v>
      </c>
      <c r="K195" s="423" t="s">
        <v>266</v>
      </c>
      <c r="L195" s="406" t="s">
        <v>996</v>
      </c>
      <c r="M195" s="620">
        <v>7</v>
      </c>
      <c r="N195" s="328"/>
    </row>
    <row r="196" spans="1:14" s="384" customFormat="1" ht="18.75" customHeight="1" x14ac:dyDescent="0.3">
      <c r="A196" s="388">
        <v>191</v>
      </c>
      <c r="B196" s="826" t="s">
        <v>289</v>
      </c>
      <c r="C196" s="878">
        <v>0</v>
      </c>
      <c r="D196" s="1">
        <f t="shared" si="4"/>
        <v>0</v>
      </c>
      <c r="E196" s="420">
        <v>65</v>
      </c>
      <c r="F196" s="3">
        <f t="shared" si="5"/>
        <v>0</v>
      </c>
      <c r="G196" s="403"/>
      <c r="H196" s="408" t="s">
        <v>16</v>
      </c>
      <c r="I196" s="423" t="s">
        <v>163</v>
      </c>
      <c r="J196" s="423" t="s">
        <v>220</v>
      </c>
      <c r="K196" s="423" t="s">
        <v>243</v>
      </c>
      <c r="L196" s="406" t="s">
        <v>261</v>
      </c>
      <c r="M196" s="620">
        <v>7</v>
      </c>
      <c r="N196" s="328"/>
    </row>
    <row r="197" spans="1:14" s="384" customFormat="1" ht="18.75" customHeight="1" x14ac:dyDescent="0.3">
      <c r="A197" s="388">
        <v>192</v>
      </c>
      <c r="B197" s="826" t="s">
        <v>168</v>
      </c>
      <c r="C197" s="879">
        <v>0</v>
      </c>
      <c r="D197" s="1">
        <f t="shared" si="4"/>
        <v>0</v>
      </c>
      <c r="E197" s="459">
        <v>65</v>
      </c>
      <c r="F197" s="3">
        <f t="shared" si="5"/>
        <v>0</v>
      </c>
      <c r="G197" s="115"/>
      <c r="H197" s="135" t="s">
        <v>16</v>
      </c>
      <c r="I197" s="124" t="s">
        <v>169</v>
      </c>
      <c r="J197" s="124" t="s">
        <v>83</v>
      </c>
      <c r="K197" s="910" t="s">
        <v>170</v>
      </c>
      <c r="L197" s="103" t="s">
        <v>146</v>
      </c>
      <c r="M197" s="348">
        <v>7</v>
      </c>
      <c r="N197" s="328"/>
    </row>
    <row r="198" spans="1:14" s="384" customFormat="1" ht="18.75" customHeight="1" x14ac:dyDescent="0.3">
      <c r="A198" s="388">
        <v>193</v>
      </c>
      <c r="B198" s="826" t="s">
        <v>315</v>
      </c>
      <c r="C198" s="911">
        <v>0</v>
      </c>
      <c r="D198" s="1">
        <f t="shared" ref="D198:D261" si="6">SUM(C198:C198)</f>
        <v>0</v>
      </c>
      <c r="E198" s="410">
        <v>65</v>
      </c>
      <c r="F198" s="3">
        <f t="shared" ref="F198:F261" si="7">D198/E198</f>
        <v>0</v>
      </c>
      <c r="G198" s="395"/>
      <c r="H198" s="413" t="s">
        <v>16</v>
      </c>
      <c r="I198" s="415" t="s">
        <v>316</v>
      </c>
      <c r="J198" s="415" t="s">
        <v>317</v>
      </c>
      <c r="K198" s="415" t="s">
        <v>318</v>
      </c>
      <c r="L198" s="415" t="s">
        <v>308</v>
      </c>
      <c r="M198" s="614">
        <v>7</v>
      </c>
      <c r="N198" s="328"/>
    </row>
    <row r="199" spans="1:14" s="384" customFormat="1" ht="18.75" customHeight="1" x14ac:dyDescent="0.3">
      <c r="A199" s="388">
        <v>194</v>
      </c>
      <c r="B199" s="826" t="s">
        <v>774</v>
      </c>
      <c r="C199" s="845">
        <v>0</v>
      </c>
      <c r="D199" s="1">
        <f t="shared" si="6"/>
        <v>0</v>
      </c>
      <c r="E199" s="459">
        <v>65</v>
      </c>
      <c r="F199" s="3">
        <f t="shared" si="7"/>
        <v>0</v>
      </c>
      <c r="G199" s="477"/>
      <c r="H199" s="135" t="s">
        <v>16</v>
      </c>
      <c r="I199" s="423" t="s">
        <v>775</v>
      </c>
      <c r="J199" s="423" t="s">
        <v>392</v>
      </c>
      <c r="K199" s="423" t="s">
        <v>205</v>
      </c>
      <c r="L199" s="103" t="s">
        <v>728</v>
      </c>
      <c r="M199" s="626">
        <v>7</v>
      </c>
      <c r="N199" s="328"/>
    </row>
    <row r="200" spans="1:14" s="384" customFormat="1" ht="18.75" customHeight="1" x14ac:dyDescent="0.3">
      <c r="A200" s="388">
        <v>195</v>
      </c>
      <c r="B200" s="129" t="s">
        <v>677</v>
      </c>
      <c r="C200" s="879">
        <v>0</v>
      </c>
      <c r="D200" s="1">
        <f t="shared" si="6"/>
        <v>0</v>
      </c>
      <c r="E200" s="459">
        <v>65</v>
      </c>
      <c r="F200" s="3">
        <f t="shared" si="7"/>
        <v>0</v>
      </c>
      <c r="G200" s="115"/>
      <c r="H200" s="135" t="s">
        <v>678</v>
      </c>
      <c r="I200" s="124" t="s">
        <v>679</v>
      </c>
      <c r="J200" s="124" t="s">
        <v>52</v>
      </c>
      <c r="K200" s="124" t="s">
        <v>60</v>
      </c>
      <c r="L200" s="103" t="s">
        <v>672</v>
      </c>
      <c r="M200" s="348">
        <v>7</v>
      </c>
      <c r="N200" s="328"/>
    </row>
    <row r="201" spans="1:14" s="384" customFormat="1" ht="18.75" customHeight="1" x14ac:dyDescent="0.3">
      <c r="A201" s="388">
        <v>196</v>
      </c>
      <c r="B201" s="826" t="s">
        <v>966</v>
      </c>
      <c r="C201" s="873">
        <v>0</v>
      </c>
      <c r="D201" s="1">
        <f t="shared" si="6"/>
        <v>0</v>
      </c>
      <c r="E201" s="420">
        <v>65</v>
      </c>
      <c r="F201" s="3">
        <f t="shared" si="7"/>
        <v>0</v>
      </c>
      <c r="G201" s="403"/>
      <c r="H201" s="408" t="s">
        <v>16</v>
      </c>
      <c r="I201" s="423" t="s">
        <v>967</v>
      </c>
      <c r="J201" s="406" t="s">
        <v>962</v>
      </c>
      <c r="K201" s="406" t="s">
        <v>60</v>
      </c>
      <c r="L201" s="406" t="s">
        <v>941</v>
      </c>
      <c r="M201" s="618">
        <v>7</v>
      </c>
      <c r="N201" s="328"/>
    </row>
    <row r="202" spans="1:14" s="384" customFormat="1" ht="18.75" customHeight="1" x14ac:dyDescent="0.3">
      <c r="A202" s="388">
        <v>197</v>
      </c>
      <c r="B202" s="826" t="s">
        <v>1019</v>
      </c>
      <c r="C202" s="845">
        <v>0</v>
      </c>
      <c r="D202" s="1">
        <f t="shared" si="6"/>
        <v>0</v>
      </c>
      <c r="E202" s="420">
        <v>65</v>
      </c>
      <c r="F202" s="3">
        <f t="shared" si="7"/>
        <v>0</v>
      </c>
      <c r="G202" s="403" t="s">
        <v>119</v>
      </c>
      <c r="H202" s="408" t="s">
        <v>16</v>
      </c>
      <c r="I202" s="406" t="s">
        <v>1020</v>
      </c>
      <c r="J202" s="423" t="s">
        <v>212</v>
      </c>
      <c r="K202" s="423" t="s">
        <v>25</v>
      </c>
      <c r="L202" s="406" t="s">
        <v>996</v>
      </c>
      <c r="M202" s="620">
        <v>7</v>
      </c>
      <c r="N202" s="328"/>
    </row>
    <row r="203" spans="1:14" s="384" customFormat="1" ht="18.75" customHeight="1" x14ac:dyDescent="0.3">
      <c r="A203" s="388">
        <v>198</v>
      </c>
      <c r="B203" s="826" t="s">
        <v>290</v>
      </c>
      <c r="C203" s="878">
        <v>0</v>
      </c>
      <c r="D203" s="1">
        <f t="shared" si="6"/>
        <v>0</v>
      </c>
      <c r="E203" s="420">
        <v>65</v>
      </c>
      <c r="F203" s="3">
        <f t="shared" si="7"/>
        <v>0</v>
      </c>
      <c r="G203" s="403"/>
      <c r="H203" s="404" t="s">
        <v>16</v>
      </c>
      <c r="I203" s="423" t="s">
        <v>291</v>
      </c>
      <c r="J203" s="423" t="s">
        <v>56</v>
      </c>
      <c r="K203" s="423" t="s">
        <v>49</v>
      </c>
      <c r="L203" s="406" t="s">
        <v>261</v>
      </c>
      <c r="M203" s="620">
        <v>7</v>
      </c>
      <c r="N203" s="328"/>
    </row>
    <row r="204" spans="1:14" s="384" customFormat="1" ht="18.75" customHeight="1" x14ac:dyDescent="0.3">
      <c r="A204" s="388">
        <v>199</v>
      </c>
      <c r="B204" s="129" t="s">
        <v>587</v>
      </c>
      <c r="C204" s="849">
        <v>0</v>
      </c>
      <c r="D204" s="1">
        <f t="shared" si="6"/>
        <v>0</v>
      </c>
      <c r="E204" s="459">
        <v>65</v>
      </c>
      <c r="F204" s="3">
        <f t="shared" si="7"/>
        <v>0</v>
      </c>
      <c r="G204" s="115"/>
      <c r="H204" s="100" t="s">
        <v>16</v>
      </c>
      <c r="I204" s="146" t="s">
        <v>588</v>
      </c>
      <c r="J204" s="103" t="s">
        <v>589</v>
      </c>
      <c r="K204" s="103" t="s">
        <v>590</v>
      </c>
      <c r="L204" s="103" t="s">
        <v>591</v>
      </c>
      <c r="M204" s="348">
        <v>7</v>
      </c>
      <c r="N204" s="328"/>
    </row>
    <row r="205" spans="1:14" s="384" customFormat="1" ht="18.75" customHeight="1" x14ac:dyDescent="0.3">
      <c r="A205" s="388">
        <v>200</v>
      </c>
      <c r="B205" s="826" t="s">
        <v>81</v>
      </c>
      <c r="C205" s="877">
        <v>0</v>
      </c>
      <c r="D205" s="1">
        <f t="shared" si="6"/>
        <v>0</v>
      </c>
      <c r="E205" s="459">
        <v>65</v>
      </c>
      <c r="F205" s="3">
        <f t="shared" si="7"/>
        <v>0</v>
      </c>
      <c r="G205" s="115"/>
      <c r="H205" s="135" t="s">
        <v>16</v>
      </c>
      <c r="I205" s="124" t="s">
        <v>82</v>
      </c>
      <c r="J205" s="124" t="s">
        <v>83</v>
      </c>
      <c r="K205" s="124" t="s">
        <v>53</v>
      </c>
      <c r="L205" s="103" t="s">
        <v>80</v>
      </c>
      <c r="M205" s="348">
        <v>7</v>
      </c>
      <c r="N205" s="328"/>
    </row>
    <row r="206" spans="1:14" s="384" customFormat="1" ht="18.75" customHeight="1" x14ac:dyDescent="0.3">
      <c r="A206" s="388">
        <v>201</v>
      </c>
      <c r="B206" s="129" t="s">
        <v>807</v>
      </c>
      <c r="C206" s="877">
        <v>0</v>
      </c>
      <c r="D206" s="1">
        <f t="shared" si="6"/>
        <v>0</v>
      </c>
      <c r="E206" s="459">
        <v>65</v>
      </c>
      <c r="F206" s="3">
        <f t="shared" si="7"/>
        <v>0</v>
      </c>
      <c r="G206" s="115"/>
      <c r="H206" s="135" t="s">
        <v>16</v>
      </c>
      <c r="I206" s="124" t="s">
        <v>808</v>
      </c>
      <c r="J206" s="124" t="s">
        <v>809</v>
      </c>
      <c r="K206" s="124" t="s">
        <v>29</v>
      </c>
      <c r="L206" s="103" t="s">
        <v>803</v>
      </c>
      <c r="M206" s="348">
        <v>7</v>
      </c>
      <c r="N206" s="328"/>
    </row>
    <row r="207" spans="1:14" s="384" customFormat="1" ht="18.75" customHeight="1" x14ac:dyDescent="0.3">
      <c r="A207" s="388">
        <v>202</v>
      </c>
      <c r="B207" s="826" t="s">
        <v>118</v>
      </c>
      <c r="C207" s="873">
        <v>0</v>
      </c>
      <c r="D207" s="1">
        <f t="shared" si="6"/>
        <v>0</v>
      </c>
      <c r="E207" s="459">
        <v>65</v>
      </c>
      <c r="F207" s="3">
        <f t="shared" si="7"/>
        <v>0</v>
      </c>
      <c r="G207" s="403" t="s">
        <v>119</v>
      </c>
      <c r="H207" s="408" t="s">
        <v>16</v>
      </c>
      <c r="I207" s="423" t="s">
        <v>120</v>
      </c>
      <c r="J207" s="423" t="s">
        <v>88</v>
      </c>
      <c r="K207" s="423" t="s">
        <v>53</v>
      </c>
      <c r="L207" s="406" t="s">
        <v>110</v>
      </c>
      <c r="M207" s="620">
        <v>7</v>
      </c>
      <c r="N207" s="328"/>
    </row>
    <row r="208" spans="1:14" s="643" customFormat="1" ht="18.75" customHeight="1" x14ac:dyDescent="0.3">
      <c r="A208" s="639">
        <v>203</v>
      </c>
      <c r="B208" s="945" t="s">
        <v>646</v>
      </c>
      <c r="C208" s="51">
        <v>52</v>
      </c>
      <c r="D208" s="7">
        <f t="shared" si="6"/>
        <v>52</v>
      </c>
      <c r="E208" s="793">
        <v>65</v>
      </c>
      <c r="F208" s="9">
        <f t="shared" si="7"/>
        <v>0.8</v>
      </c>
      <c r="G208" s="18">
        <v>1</v>
      </c>
      <c r="H208" s="57" t="s">
        <v>46</v>
      </c>
      <c r="I208" s="45" t="s">
        <v>647</v>
      </c>
      <c r="J208" s="45" t="s">
        <v>648</v>
      </c>
      <c r="K208" s="45" t="s">
        <v>156</v>
      </c>
      <c r="L208" s="24" t="s">
        <v>644</v>
      </c>
      <c r="M208" s="13">
        <v>8</v>
      </c>
      <c r="N208" s="68" t="s">
        <v>1025</v>
      </c>
    </row>
    <row r="209" spans="1:20" s="643" customFormat="1" ht="18.75" customHeight="1" x14ac:dyDescent="0.3">
      <c r="A209" s="639">
        <v>204</v>
      </c>
      <c r="B209" s="945" t="s">
        <v>477</v>
      </c>
      <c r="C209" s="946">
        <v>42</v>
      </c>
      <c r="D209" s="7">
        <f t="shared" si="6"/>
        <v>42</v>
      </c>
      <c r="E209" s="698">
        <v>65</v>
      </c>
      <c r="F209" s="9">
        <f t="shared" si="7"/>
        <v>0.64615384615384619</v>
      </c>
      <c r="G209" s="658">
        <v>1</v>
      </c>
      <c r="H209" s="982" t="s">
        <v>46</v>
      </c>
      <c r="I209" s="655" t="s">
        <v>478</v>
      </c>
      <c r="J209" s="651" t="s">
        <v>43</v>
      </c>
      <c r="K209" s="651" t="s">
        <v>479</v>
      </c>
      <c r="L209" s="662" t="s">
        <v>468</v>
      </c>
      <c r="M209" s="664">
        <v>8</v>
      </c>
      <c r="N209" s="68" t="s">
        <v>1025</v>
      </c>
    </row>
    <row r="210" spans="1:20" s="643" customFormat="1" ht="18.75" customHeight="1" x14ac:dyDescent="0.3">
      <c r="A210" s="639">
        <v>205</v>
      </c>
      <c r="B210" s="945" t="s">
        <v>921</v>
      </c>
      <c r="C210" s="946">
        <v>34</v>
      </c>
      <c r="D210" s="7">
        <f t="shared" si="6"/>
        <v>34</v>
      </c>
      <c r="E210" s="793">
        <v>65</v>
      </c>
      <c r="F210" s="9">
        <f t="shared" si="7"/>
        <v>0.52307692307692311</v>
      </c>
      <c r="G210" s="18">
        <v>1</v>
      </c>
      <c r="H210" s="57" t="s">
        <v>46</v>
      </c>
      <c r="I210" s="655" t="s">
        <v>922</v>
      </c>
      <c r="J210" s="655" t="s">
        <v>234</v>
      </c>
      <c r="K210" s="655" t="s">
        <v>139</v>
      </c>
      <c r="L210" s="24" t="s">
        <v>908</v>
      </c>
      <c r="M210" s="13">
        <v>8</v>
      </c>
      <c r="N210" s="68" t="s">
        <v>1025</v>
      </c>
    </row>
    <row r="211" spans="1:20" s="643" customFormat="1" ht="18.75" customHeight="1" x14ac:dyDescent="0.3">
      <c r="A211" s="639">
        <v>206</v>
      </c>
      <c r="B211" s="945" t="s">
        <v>402</v>
      </c>
      <c r="C211" s="946">
        <v>34</v>
      </c>
      <c r="D211" s="7">
        <f t="shared" si="6"/>
        <v>34</v>
      </c>
      <c r="E211" s="698">
        <v>65</v>
      </c>
      <c r="F211" s="9">
        <f t="shared" si="7"/>
        <v>0.52307692307692311</v>
      </c>
      <c r="G211" s="658">
        <v>1</v>
      </c>
      <c r="H211" s="982" t="s">
        <v>46</v>
      </c>
      <c r="I211" s="651" t="s">
        <v>51</v>
      </c>
      <c r="J211" s="651" t="s">
        <v>127</v>
      </c>
      <c r="K211" s="651" t="s">
        <v>25</v>
      </c>
      <c r="L211" s="662" t="s">
        <v>397</v>
      </c>
      <c r="M211" s="749">
        <v>8</v>
      </c>
      <c r="N211" s="68" t="s">
        <v>1025</v>
      </c>
    </row>
    <row r="212" spans="1:20" s="643" customFormat="1" ht="18.75" customHeight="1" x14ac:dyDescent="0.3">
      <c r="A212" s="639">
        <v>207</v>
      </c>
      <c r="B212" s="983" t="s">
        <v>4272</v>
      </c>
      <c r="C212" s="984">
        <v>31</v>
      </c>
      <c r="D212" s="7">
        <f t="shared" si="6"/>
        <v>31</v>
      </c>
      <c r="E212" s="793">
        <v>65</v>
      </c>
      <c r="F212" s="9">
        <f t="shared" si="7"/>
        <v>0.47692307692307695</v>
      </c>
      <c r="G212" s="18">
        <v>1</v>
      </c>
      <c r="H212" s="57" t="s">
        <v>16</v>
      </c>
      <c r="I212" s="24" t="s">
        <v>4273</v>
      </c>
      <c r="J212" s="24" t="s">
        <v>113</v>
      </c>
      <c r="K212" s="24" t="s">
        <v>365</v>
      </c>
      <c r="L212" s="24" t="s">
        <v>4274</v>
      </c>
      <c r="M212" s="13">
        <v>8</v>
      </c>
      <c r="N212" s="68" t="s">
        <v>1025</v>
      </c>
      <c r="O212" s="67"/>
      <c r="P212" s="67"/>
      <c r="Q212" s="67"/>
      <c r="R212" s="67"/>
      <c r="S212" s="67"/>
      <c r="T212" s="67"/>
    </row>
    <row r="213" spans="1:20" s="643" customFormat="1" ht="18.75" customHeight="1" x14ac:dyDescent="0.3">
      <c r="A213" s="639">
        <v>208</v>
      </c>
      <c r="B213" s="953" t="s">
        <v>776</v>
      </c>
      <c r="C213" s="985">
        <v>29</v>
      </c>
      <c r="D213" s="7">
        <f t="shared" si="6"/>
        <v>29</v>
      </c>
      <c r="E213" s="647">
        <v>65</v>
      </c>
      <c r="F213" s="9">
        <f t="shared" si="7"/>
        <v>0.44615384615384618</v>
      </c>
      <c r="G213" s="680">
        <v>1</v>
      </c>
      <c r="H213" s="11" t="s">
        <v>16</v>
      </c>
      <c r="I213" s="667" t="s">
        <v>777</v>
      </c>
      <c r="J213" s="778" t="s">
        <v>384</v>
      </c>
      <c r="K213" s="778" t="s">
        <v>205</v>
      </c>
      <c r="L213" s="12" t="s">
        <v>728</v>
      </c>
      <c r="M213" s="746">
        <v>8</v>
      </c>
      <c r="N213" s="68" t="s">
        <v>1025</v>
      </c>
    </row>
    <row r="214" spans="1:20" s="643" customFormat="1" ht="18.75" customHeight="1" x14ac:dyDescent="0.3">
      <c r="A214" s="639">
        <v>209</v>
      </c>
      <c r="B214" s="953" t="s">
        <v>423</v>
      </c>
      <c r="C214" s="986">
        <v>28</v>
      </c>
      <c r="D214" s="7">
        <f t="shared" si="6"/>
        <v>28</v>
      </c>
      <c r="E214" s="647">
        <v>65</v>
      </c>
      <c r="F214" s="9">
        <f t="shared" si="7"/>
        <v>0.43076923076923079</v>
      </c>
      <c r="G214" s="18">
        <v>1</v>
      </c>
      <c r="H214" s="775" t="s">
        <v>16</v>
      </c>
      <c r="I214" s="649" t="s">
        <v>422</v>
      </c>
      <c r="J214" s="667" t="s">
        <v>109</v>
      </c>
      <c r="K214" s="778" t="s">
        <v>106</v>
      </c>
      <c r="L214" s="12" t="s">
        <v>409</v>
      </c>
      <c r="M214" s="41">
        <v>8</v>
      </c>
      <c r="N214" s="68" t="s">
        <v>1025</v>
      </c>
    </row>
    <row r="215" spans="1:20" s="643" customFormat="1" ht="18.75" customHeight="1" x14ac:dyDescent="0.3">
      <c r="A215" s="639">
        <v>210</v>
      </c>
      <c r="B215" s="31" t="s">
        <v>341</v>
      </c>
      <c r="C215" s="14">
        <v>26</v>
      </c>
      <c r="D215" s="7">
        <f t="shared" si="6"/>
        <v>26</v>
      </c>
      <c r="E215" s="646">
        <v>65</v>
      </c>
      <c r="F215" s="9">
        <f t="shared" si="7"/>
        <v>0.4</v>
      </c>
      <c r="G215" s="18">
        <v>1</v>
      </c>
      <c r="H215" s="987" t="s">
        <v>16</v>
      </c>
      <c r="I215" s="43" t="s">
        <v>342</v>
      </c>
      <c r="J215" s="44" t="s">
        <v>343</v>
      </c>
      <c r="K215" s="45" t="s">
        <v>75</v>
      </c>
      <c r="L215" s="12" t="s">
        <v>340</v>
      </c>
      <c r="M215" s="764">
        <v>8</v>
      </c>
      <c r="N215" s="68" t="s">
        <v>1025</v>
      </c>
    </row>
    <row r="216" spans="1:20" s="643" customFormat="1" ht="18.75" customHeight="1" x14ac:dyDescent="0.3">
      <c r="A216" s="639">
        <v>211</v>
      </c>
      <c r="B216" s="953" t="s">
        <v>968</v>
      </c>
      <c r="C216" s="988">
        <v>23</v>
      </c>
      <c r="D216" s="7">
        <f t="shared" si="6"/>
        <v>23</v>
      </c>
      <c r="E216" s="657">
        <v>65</v>
      </c>
      <c r="F216" s="9">
        <f t="shared" si="7"/>
        <v>0.35384615384615387</v>
      </c>
      <c r="G216" s="658">
        <v>1</v>
      </c>
      <c r="H216" s="659" t="s">
        <v>16</v>
      </c>
      <c r="I216" s="667" t="s">
        <v>969</v>
      </c>
      <c r="J216" s="650" t="s">
        <v>970</v>
      </c>
      <c r="K216" s="651" t="s">
        <v>971</v>
      </c>
      <c r="L216" s="660" t="s">
        <v>941</v>
      </c>
      <c r="M216" s="989">
        <v>8</v>
      </c>
      <c r="N216" s="68" t="s">
        <v>1025</v>
      </c>
    </row>
    <row r="217" spans="1:20" s="643" customFormat="1" ht="18.75" customHeight="1" x14ac:dyDescent="0.3">
      <c r="A217" s="639">
        <v>212</v>
      </c>
      <c r="B217" s="31" t="s">
        <v>373</v>
      </c>
      <c r="C217" s="22">
        <v>23</v>
      </c>
      <c r="D217" s="7">
        <f t="shared" si="6"/>
        <v>23</v>
      </c>
      <c r="E217" s="647">
        <v>65</v>
      </c>
      <c r="F217" s="9">
        <f t="shared" si="7"/>
        <v>0.35384615384615387</v>
      </c>
      <c r="G217" s="18">
        <v>1</v>
      </c>
      <c r="H217" s="11" t="s">
        <v>215</v>
      </c>
      <c r="I217" s="12" t="s">
        <v>374</v>
      </c>
      <c r="J217" s="23" t="s">
        <v>230</v>
      </c>
      <c r="K217" s="24" t="s">
        <v>53</v>
      </c>
      <c r="L217" s="12" t="s">
        <v>351</v>
      </c>
      <c r="M217" s="49">
        <v>8</v>
      </c>
      <c r="N217" s="68" t="s">
        <v>1025</v>
      </c>
    </row>
    <row r="218" spans="1:20" s="643" customFormat="1" ht="18.75" customHeight="1" x14ac:dyDescent="0.3">
      <c r="A218" s="639">
        <v>213</v>
      </c>
      <c r="B218" s="953" t="s">
        <v>1021</v>
      </c>
      <c r="C218" s="955">
        <v>21</v>
      </c>
      <c r="D218" s="7">
        <f t="shared" si="6"/>
        <v>21</v>
      </c>
      <c r="E218" s="657">
        <v>65</v>
      </c>
      <c r="F218" s="9">
        <f t="shared" si="7"/>
        <v>0.32307692307692309</v>
      </c>
      <c r="G218" s="658">
        <v>1</v>
      </c>
      <c r="H218" s="659" t="s">
        <v>16</v>
      </c>
      <c r="I218" s="660" t="s">
        <v>1022</v>
      </c>
      <c r="J218" s="650" t="s">
        <v>765</v>
      </c>
      <c r="K218" s="651" t="s">
        <v>156</v>
      </c>
      <c r="L218" s="660" t="s">
        <v>996</v>
      </c>
      <c r="M218" s="664">
        <v>8</v>
      </c>
      <c r="N218" s="68" t="s">
        <v>1025</v>
      </c>
    </row>
    <row r="219" spans="1:20" s="643" customFormat="1" ht="18.75" customHeight="1" x14ac:dyDescent="0.3">
      <c r="A219" s="639">
        <v>214</v>
      </c>
      <c r="B219" s="963" t="s">
        <v>322</v>
      </c>
      <c r="C219" s="990">
        <v>21</v>
      </c>
      <c r="D219" s="965">
        <f t="shared" si="6"/>
        <v>21</v>
      </c>
      <c r="E219" s="647">
        <v>65</v>
      </c>
      <c r="F219" s="9">
        <f t="shared" si="7"/>
        <v>0.32307692307692309</v>
      </c>
      <c r="G219" s="10">
        <v>1</v>
      </c>
      <c r="H219" s="963" t="s">
        <v>16</v>
      </c>
      <c r="I219" s="966" t="s">
        <v>323</v>
      </c>
      <c r="J219" s="967" t="s">
        <v>230</v>
      </c>
      <c r="K219" s="967" t="s">
        <v>25</v>
      </c>
      <c r="L219" s="12" t="s">
        <v>321</v>
      </c>
      <c r="M219" s="968">
        <v>8</v>
      </c>
      <c r="N219" s="68" t="s">
        <v>1025</v>
      </c>
      <c r="O219" s="67"/>
      <c r="P219" s="67"/>
      <c r="Q219" s="67"/>
      <c r="R219" s="67"/>
      <c r="S219" s="67"/>
      <c r="T219" s="67"/>
    </row>
    <row r="220" spans="1:20" s="643" customFormat="1" ht="18.75" customHeight="1" x14ac:dyDescent="0.3">
      <c r="A220" s="639">
        <v>215</v>
      </c>
      <c r="B220" s="953" t="s">
        <v>778</v>
      </c>
      <c r="C220" s="955">
        <v>21</v>
      </c>
      <c r="D220" s="7">
        <f t="shared" si="6"/>
        <v>21</v>
      </c>
      <c r="E220" s="647">
        <v>65</v>
      </c>
      <c r="F220" s="9">
        <f t="shared" si="7"/>
        <v>0.32307692307692309</v>
      </c>
      <c r="G220" s="648">
        <v>2</v>
      </c>
      <c r="H220" s="11" t="s">
        <v>16</v>
      </c>
      <c r="I220" s="667" t="s">
        <v>4275</v>
      </c>
      <c r="J220" s="667" t="s">
        <v>779</v>
      </c>
      <c r="K220" s="778" t="s">
        <v>4276</v>
      </c>
      <c r="L220" s="23" t="s">
        <v>728</v>
      </c>
      <c r="M220" s="681">
        <v>8</v>
      </c>
      <c r="N220" s="68" t="s">
        <v>1025</v>
      </c>
    </row>
    <row r="221" spans="1:20" s="643" customFormat="1" ht="18.75" customHeight="1" x14ac:dyDescent="0.3">
      <c r="A221" s="639">
        <v>216</v>
      </c>
      <c r="B221" s="31" t="s">
        <v>344</v>
      </c>
      <c r="C221" s="42">
        <v>18</v>
      </c>
      <c r="D221" s="7">
        <f t="shared" si="6"/>
        <v>18</v>
      </c>
      <c r="E221" s="646">
        <v>65</v>
      </c>
      <c r="F221" s="9">
        <f t="shared" si="7"/>
        <v>0.27692307692307694</v>
      </c>
      <c r="G221" s="10">
        <v>2</v>
      </c>
      <c r="H221" s="987" t="s">
        <v>16</v>
      </c>
      <c r="I221" s="69" t="s">
        <v>345</v>
      </c>
      <c r="J221" s="69" t="s">
        <v>78</v>
      </c>
      <c r="K221" s="69" t="s">
        <v>170</v>
      </c>
      <c r="L221" s="17" t="s">
        <v>340</v>
      </c>
      <c r="M221" s="49">
        <v>8</v>
      </c>
      <c r="N221" s="68" t="s">
        <v>1025</v>
      </c>
    </row>
    <row r="222" spans="1:20" s="643" customFormat="1" ht="18.75" customHeight="1" x14ac:dyDescent="0.3">
      <c r="A222" s="639">
        <v>217</v>
      </c>
      <c r="B222" s="50" t="s">
        <v>375</v>
      </c>
      <c r="C222" s="51">
        <v>18</v>
      </c>
      <c r="D222" s="7">
        <f t="shared" si="6"/>
        <v>18</v>
      </c>
      <c r="E222" s="647">
        <v>65</v>
      </c>
      <c r="F222" s="9">
        <f t="shared" si="7"/>
        <v>0.27692307692307694</v>
      </c>
      <c r="G222" s="648">
        <v>2</v>
      </c>
      <c r="H222" s="11" t="s">
        <v>215</v>
      </c>
      <c r="I222" s="24" t="s">
        <v>376</v>
      </c>
      <c r="J222" s="24" t="s">
        <v>52</v>
      </c>
      <c r="K222" s="24" t="s">
        <v>53</v>
      </c>
      <c r="L222" s="17" t="s">
        <v>351</v>
      </c>
      <c r="M222" s="746">
        <v>8</v>
      </c>
      <c r="N222" s="68" t="s">
        <v>1025</v>
      </c>
    </row>
    <row r="223" spans="1:20" s="643" customFormat="1" ht="18.75" customHeight="1" x14ac:dyDescent="0.3">
      <c r="A223" s="639">
        <v>218</v>
      </c>
      <c r="B223" s="945" t="s">
        <v>900</v>
      </c>
      <c r="C223" s="946">
        <v>18</v>
      </c>
      <c r="D223" s="7">
        <f t="shared" si="6"/>
        <v>18</v>
      </c>
      <c r="E223" s="647">
        <v>65</v>
      </c>
      <c r="F223" s="9">
        <f t="shared" si="7"/>
        <v>0.27692307692307694</v>
      </c>
      <c r="G223" s="18">
        <v>1</v>
      </c>
      <c r="H223" s="11" t="s">
        <v>16</v>
      </c>
      <c r="I223" s="24" t="s">
        <v>901</v>
      </c>
      <c r="J223" s="24" t="s">
        <v>339</v>
      </c>
      <c r="K223" s="24" t="s">
        <v>221</v>
      </c>
      <c r="L223" s="17" t="s">
        <v>902</v>
      </c>
      <c r="M223" s="49">
        <v>8</v>
      </c>
      <c r="N223" s="68" t="s">
        <v>1025</v>
      </c>
    </row>
    <row r="224" spans="1:20" s="643" customFormat="1" ht="18.75" customHeight="1" x14ac:dyDescent="0.3">
      <c r="A224" s="639">
        <v>219</v>
      </c>
      <c r="B224" s="945" t="s">
        <v>480</v>
      </c>
      <c r="C224" s="946">
        <v>18</v>
      </c>
      <c r="D224" s="7">
        <f t="shared" si="6"/>
        <v>18</v>
      </c>
      <c r="E224" s="657">
        <v>65</v>
      </c>
      <c r="F224" s="9">
        <f t="shared" si="7"/>
        <v>0.27692307692307694</v>
      </c>
      <c r="G224" s="658">
        <v>2</v>
      </c>
      <c r="H224" s="659" t="s">
        <v>215</v>
      </c>
      <c r="I224" s="655" t="s">
        <v>163</v>
      </c>
      <c r="J224" s="651" t="s">
        <v>481</v>
      </c>
      <c r="K224" s="651" t="s">
        <v>53</v>
      </c>
      <c r="L224" s="696" t="s">
        <v>468</v>
      </c>
      <c r="M224" s="697">
        <v>8</v>
      </c>
      <c r="N224" s="68" t="s">
        <v>1025</v>
      </c>
    </row>
    <row r="225" spans="1:20" s="384" customFormat="1" ht="18.75" customHeight="1" x14ac:dyDescent="0.3">
      <c r="A225" s="388">
        <v>220</v>
      </c>
      <c r="B225" s="826" t="s">
        <v>482</v>
      </c>
      <c r="C225" s="845">
        <v>16</v>
      </c>
      <c r="D225" s="1">
        <f t="shared" si="6"/>
        <v>16</v>
      </c>
      <c r="E225" s="402">
        <v>65</v>
      </c>
      <c r="F225" s="3">
        <f t="shared" si="7"/>
        <v>0.24615384615384617</v>
      </c>
      <c r="G225" s="403">
        <v>3</v>
      </c>
      <c r="H225" s="404" t="s">
        <v>215</v>
      </c>
      <c r="I225" s="415" t="s">
        <v>483</v>
      </c>
      <c r="J225" s="423" t="s">
        <v>484</v>
      </c>
      <c r="K225" s="423" t="s">
        <v>19</v>
      </c>
      <c r="L225" s="496" t="s">
        <v>468</v>
      </c>
      <c r="M225" s="616">
        <v>8</v>
      </c>
      <c r="N225" s="328"/>
    </row>
    <row r="226" spans="1:20" s="384" customFormat="1" ht="18.75" customHeight="1" x14ac:dyDescent="0.3">
      <c r="A226" s="388">
        <v>221</v>
      </c>
      <c r="B226" s="824" t="s">
        <v>292</v>
      </c>
      <c r="C226" s="878">
        <v>16</v>
      </c>
      <c r="D226" s="1">
        <f t="shared" si="6"/>
        <v>16</v>
      </c>
      <c r="E226" s="402">
        <v>65</v>
      </c>
      <c r="F226" s="3">
        <f t="shared" si="7"/>
        <v>0.24615384615384617</v>
      </c>
      <c r="G226" s="403">
        <v>1</v>
      </c>
      <c r="H226" s="404" t="s">
        <v>16</v>
      </c>
      <c r="I226" s="423" t="s">
        <v>293</v>
      </c>
      <c r="J226" s="423" t="s">
        <v>127</v>
      </c>
      <c r="K226" s="423" t="s">
        <v>265</v>
      </c>
      <c r="L226" s="496" t="s">
        <v>261</v>
      </c>
      <c r="M226" s="616">
        <v>8</v>
      </c>
      <c r="N226" s="328"/>
    </row>
    <row r="227" spans="1:20" s="384" customFormat="1" ht="18.75" customHeight="1" x14ac:dyDescent="0.3">
      <c r="A227" s="388">
        <v>222</v>
      </c>
      <c r="B227" s="824" t="s">
        <v>485</v>
      </c>
      <c r="C227" s="856">
        <v>13</v>
      </c>
      <c r="D227" s="1">
        <f t="shared" si="6"/>
        <v>13</v>
      </c>
      <c r="E227" s="402">
        <v>65</v>
      </c>
      <c r="F227" s="3">
        <f t="shared" si="7"/>
        <v>0.2</v>
      </c>
      <c r="G227" s="421">
        <v>4</v>
      </c>
      <c r="H227" s="404" t="s">
        <v>215</v>
      </c>
      <c r="I227" s="427" t="s">
        <v>486</v>
      </c>
      <c r="J227" s="429" t="s">
        <v>153</v>
      </c>
      <c r="K227" s="429" t="s">
        <v>89</v>
      </c>
      <c r="L227" s="474" t="s">
        <v>468</v>
      </c>
      <c r="M227" s="616">
        <v>8</v>
      </c>
      <c r="N227" s="328"/>
    </row>
    <row r="228" spans="1:20" s="384" customFormat="1" ht="18.75" customHeight="1" x14ac:dyDescent="0.3">
      <c r="A228" s="388">
        <v>223</v>
      </c>
      <c r="B228" s="824" t="s">
        <v>780</v>
      </c>
      <c r="C228" s="856">
        <v>13</v>
      </c>
      <c r="D228" s="1">
        <f t="shared" si="6"/>
        <v>13</v>
      </c>
      <c r="E228" s="392">
        <v>65</v>
      </c>
      <c r="F228" s="3">
        <f t="shared" si="7"/>
        <v>0.2</v>
      </c>
      <c r="G228" s="477">
        <v>3</v>
      </c>
      <c r="H228" s="100" t="s">
        <v>16</v>
      </c>
      <c r="I228" s="429" t="s">
        <v>781</v>
      </c>
      <c r="J228" s="429" t="s">
        <v>40</v>
      </c>
      <c r="K228" s="429" t="s">
        <v>205</v>
      </c>
      <c r="L228" s="106" t="s">
        <v>728</v>
      </c>
      <c r="M228" s="630">
        <v>8</v>
      </c>
      <c r="N228" s="328"/>
    </row>
    <row r="229" spans="1:20" s="384" customFormat="1" ht="18.75" customHeight="1" x14ac:dyDescent="0.3">
      <c r="A229" s="388">
        <v>224</v>
      </c>
      <c r="B229" s="824" t="s">
        <v>487</v>
      </c>
      <c r="C229" s="856">
        <v>13</v>
      </c>
      <c r="D229" s="1">
        <f t="shared" si="6"/>
        <v>13</v>
      </c>
      <c r="E229" s="402">
        <v>65</v>
      </c>
      <c r="F229" s="3">
        <f t="shared" si="7"/>
        <v>0.2</v>
      </c>
      <c r="G229" s="403">
        <v>5</v>
      </c>
      <c r="H229" s="404" t="s">
        <v>215</v>
      </c>
      <c r="I229" s="427" t="s">
        <v>488</v>
      </c>
      <c r="J229" s="429" t="s">
        <v>83</v>
      </c>
      <c r="K229" s="429" t="s">
        <v>150</v>
      </c>
      <c r="L229" s="474" t="s">
        <v>468</v>
      </c>
      <c r="M229" s="616">
        <v>8</v>
      </c>
      <c r="N229" s="328"/>
    </row>
    <row r="230" spans="1:20" s="384" customFormat="1" ht="18.75" customHeight="1" x14ac:dyDescent="0.3">
      <c r="A230" s="388">
        <v>225</v>
      </c>
      <c r="B230" s="824" t="s">
        <v>489</v>
      </c>
      <c r="C230" s="856">
        <v>13</v>
      </c>
      <c r="D230" s="1">
        <f t="shared" si="6"/>
        <v>13</v>
      </c>
      <c r="E230" s="402">
        <v>65</v>
      </c>
      <c r="F230" s="3">
        <f t="shared" si="7"/>
        <v>0.2</v>
      </c>
      <c r="G230" s="403">
        <v>6</v>
      </c>
      <c r="H230" s="404" t="s">
        <v>215</v>
      </c>
      <c r="I230" s="427" t="s">
        <v>490</v>
      </c>
      <c r="J230" s="429" t="s">
        <v>491</v>
      </c>
      <c r="K230" s="429" t="s">
        <v>492</v>
      </c>
      <c r="L230" s="474" t="s">
        <v>468</v>
      </c>
      <c r="M230" s="616">
        <v>8</v>
      </c>
      <c r="N230" s="328"/>
    </row>
    <row r="231" spans="1:20" s="384" customFormat="1" ht="18.75" customHeight="1" x14ac:dyDescent="0.3">
      <c r="A231" s="388">
        <v>226</v>
      </c>
      <c r="B231" s="824" t="s">
        <v>130</v>
      </c>
      <c r="C231" s="827">
        <v>13</v>
      </c>
      <c r="D231" s="1">
        <f t="shared" si="6"/>
        <v>13</v>
      </c>
      <c r="E231" s="392">
        <v>65</v>
      </c>
      <c r="F231" s="3">
        <f t="shared" si="7"/>
        <v>0.2</v>
      </c>
      <c r="G231" s="115">
        <v>2</v>
      </c>
      <c r="H231" s="100" t="s">
        <v>16</v>
      </c>
      <c r="I231" s="101" t="s">
        <v>131</v>
      </c>
      <c r="J231" s="101" t="s">
        <v>132</v>
      </c>
      <c r="K231" s="101" t="s">
        <v>49</v>
      </c>
      <c r="L231" s="106" t="s">
        <v>128</v>
      </c>
      <c r="M231" s="347">
        <v>8</v>
      </c>
      <c r="N231" s="328"/>
    </row>
    <row r="232" spans="1:20" s="872" customFormat="1" ht="18.75" customHeight="1" x14ac:dyDescent="0.3">
      <c r="A232" s="388">
        <v>227</v>
      </c>
      <c r="B232" s="824" t="s">
        <v>493</v>
      </c>
      <c r="C232" s="856">
        <v>13</v>
      </c>
      <c r="D232" s="1">
        <f t="shared" si="6"/>
        <v>13</v>
      </c>
      <c r="E232" s="402">
        <v>65</v>
      </c>
      <c r="F232" s="3">
        <f t="shared" si="7"/>
        <v>0.2</v>
      </c>
      <c r="G232" s="403">
        <v>7</v>
      </c>
      <c r="H232" s="404" t="s">
        <v>215</v>
      </c>
      <c r="I232" s="427" t="s">
        <v>115</v>
      </c>
      <c r="J232" s="429" t="s">
        <v>52</v>
      </c>
      <c r="K232" s="429" t="s">
        <v>25</v>
      </c>
      <c r="L232" s="474" t="s">
        <v>468</v>
      </c>
      <c r="M232" s="616">
        <v>8</v>
      </c>
      <c r="N232" s="328"/>
      <c r="O232" s="384"/>
      <c r="P232" s="384"/>
      <c r="Q232" s="384"/>
      <c r="R232" s="384"/>
      <c r="S232" s="384"/>
      <c r="T232" s="384"/>
    </row>
    <row r="233" spans="1:20" s="384" customFormat="1" ht="18.75" customHeight="1" x14ac:dyDescent="0.3">
      <c r="A233" s="388">
        <v>228</v>
      </c>
      <c r="B233" s="113" t="s">
        <v>592</v>
      </c>
      <c r="C233" s="857">
        <v>13</v>
      </c>
      <c r="D233" s="1">
        <f t="shared" si="6"/>
        <v>13</v>
      </c>
      <c r="E233" s="392">
        <v>65</v>
      </c>
      <c r="F233" s="3">
        <f t="shared" si="7"/>
        <v>0.2</v>
      </c>
      <c r="G233" s="115">
        <v>1</v>
      </c>
      <c r="H233" s="100" t="s">
        <v>16</v>
      </c>
      <c r="I233" s="326" t="s">
        <v>593</v>
      </c>
      <c r="J233" s="106" t="s">
        <v>59</v>
      </c>
      <c r="K233" s="106" t="s">
        <v>265</v>
      </c>
      <c r="L233" s="106" t="s">
        <v>591</v>
      </c>
      <c r="M233" s="348">
        <v>8</v>
      </c>
      <c r="N233" s="328"/>
    </row>
    <row r="234" spans="1:20" s="384" customFormat="1" ht="18.75" customHeight="1" x14ac:dyDescent="0.3">
      <c r="A234" s="388">
        <v>229</v>
      </c>
      <c r="B234" s="113" t="s">
        <v>377</v>
      </c>
      <c r="C234" s="827">
        <v>13</v>
      </c>
      <c r="D234" s="1">
        <f t="shared" si="6"/>
        <v>13</v>
      </c>
      <c r="E234" s="392">
        <v>65</v>
      </c>
      <c r="F234" s="3">
        <f t="shared" si="7"/>
        <v>0.2</v>
      </c>
      <c r="G234" s="477">
        <v>3</v>
      </c>
      <c r="H234" s="100" t="s">
        <v>215</v>
      </c>
      <c r="I234" s="106" t="s">
        <v>378</v>
      </c>
      <c r="J234" s="106" t="s">
        <v>43</v>
      </c>
      <c r="K234" s="106" t="s">
        <v>379</v>
      </c>
      <c r="L234" s="106" t="s">
        <v>351</v>
      </c>
      <c r="M234" s="626">
        <v>8</v>
      </c>
      <c r="N234" s="328"/>
    </row>
    <row r="235" spans="1:20" s="384" customFormat="1" ht="18.75" customHeight="1" x14ac:dyDescent="0.3">
      <c r="A235" s="388">
        <v>230</v>
      </c>
      <c r="B235" s="113" t="s">
        <v>57</v>
      </c>
      <c r="C235" s="884">
        <v>10</v>
      </c>
      <c r="D235" s="1">
        <f t="shared" si="6"/>
        <v>10</v>
      </c>
      <c r="E235" s="430">
        <v>65</v>
      </c>
      <c r="F235" s="2">
        <f t="shared" si="7"/>
        <v>0.15384615384615385</v>
      </c>
      <c r="G235" s="395">
        <v>1</v>
      </c>
      <c r="H235" s="396" t="s">
        <v>16</v>
      </c>
      <c r="I235" s="282" t="s">
        <v>58</v>
      </c>
      <c r="J235" s="282" t="s">
        <v>59</v>
      </c>
      <c r="K235" s="282" t="s">
        <v>60</v>
      </c>
      <c r="L235" s="326" t="s">
        <v>20</v>
      </c>
      <c r="M235" s="619">
        <v>8</v>
      </c>
      <c r="N235" s="328"/>
    </row>
    <row r="236" spans="1:20" s="384" customFormat="1" ht="18.75" customHeight="1" x14ac:dyDescent="0.3">
      <c r="A236" s="388">
        <v>231</v>
      </c>
      <c r="B236" s="824" t="s">
        <v>885</v>
      </c>
      <c r="C236" s="915">
        <v>8</v>
      </c>
      <c r="D236" s="1">
        <f t="shared" si="6"/>
        <v>8</v>
      </c>
      <c r="E236" s="392">
        <v>65</v>
      </c>
      <c r="F236" s="3">
        <f t="shared" si="7"/>
        <v>0.12307692307692308</v>
      </c>
      <c r="G236" s="115">
        <v>1</v>
      </c>
      <c r="H236" s="100" t="s">
        <v>883</v>
      </c>
      <c r="I236" s="427" t="s">
        <v>886</v>
      </c>
      <c r="J236" s="101" t="s">
        <v>887</v>
      </c>
      <c r="K236" s="101" t="s">
        <v>227</v>
      </c>
      <c r="L236" s="106" t="s">
        <v>858</v>
      </c>
      <c r="M236" s="348">
        <v>8</v>
      </c>
      <c r="N236" s="328"/>
    </row>
    <row r="237" spans="1:20" s="384" customFormat="1" ht="18.75" customHeight="1" x14ac:dyDescent="0.3">
      <c r="A237" s="388">
        <v>232</v>
      </c>
      <c r="B237" s="824" t="s">
        <v>133</v>
      </c>
      <c r="C237" s="827">
        <v>8</v>
      </c>
      <c r="D237" s="1">
        <f t="shared" si="6"/>
        <v>8</v>
      </c>
      <c r="E237" s="392">
        <v>65</v>
      </c>
      <c r="F237" s="3">
        <f t="shared" si="7"/>
        <v>0.12307692307692308</v>
      </c>
      <c r="G237" s="115">
        <v>2</v>
      </c>
      <c r="H237" s="100" t="s">
        <v>16</v>
      </c>
      <c r="I237" s="101" t="s">
        <v>134</v>
      </c>
      <c r="J237" s="101" t="s">
        <v>135</v>
      </c>
      <c r="K237" s="101" t="s">
        <v>136</v>
      </c>
      <c r="L237" s="106" t="s">
        <v>128</v>
      </c>
      <c r="M237" s="348">
        <v>8</v>
      </c>
      <c r="N237" s="328"/>
    </row>
    <row r="238" spans="1:20" s="384" customFormat="1" ht="18.75" customHeight="1" x14ac:dyDescent="0.3">
      <c r="A238" s="388">
        <v>233</v>
      </c>
      <c r="B238" s="824" t="s">
        <v>494</v>
      </c>
      <c r="C238" s="856">
        <v>5</v>
      </c>
      <c r="D238" s="1">
        <f t="shared" si="6"/>
        <v>5</v>
      </c>
      <c r="E238" s="402">
        <v>65</v>
      </c>
      <c r="F238" s="3">
        <f t="shared" si="7"/>
        <v>7.6923076923076927E-2</v>
      </c>
      <c r="G238" s="421">
        <v>8</v>
      </c>
      <c r="H238" s="404" t="s">
        <v>215</v>
      </c>
      <c r="I238" s="427" t="s">
        <v>495</v>
      </c>
      <c r="J238" s="429" t="s">
        <v>496</v>
      </c>
      <c r="K238" s="429" t="s">
        <v>75</v>
      </c>
      <c r="L238" s="474" t="s">
        <v>468</v>
      </c>
      <c r="M238" s="510">
        <v>8</v>
      </c>
      <c r="N238" s="328"/>
    </row>
    <row r="239" spans="1:20" s="384" customFormat="1" ht="18.75" customHeight="1" x14ac:dyDescent="0.3">
      <c r="A239" s="388">
        <v>234</v>
      </c>
      <c r="B239" s="824" t="s">
        <v>782</v>
      </c>
      <c r="C239" s="862">
        <v>5</v>
      </c>
      <c r="D239" s="1">
        <f t="shared" si="6"/>
        <v>5</v>
      </c>
      <c r="E239" s="392">
        <v>65</v>
      </c>
      <c r="F239" s="3">
        <f t="shared" si="7"/>
        <v>7.6923076923076927E-2</v>
      </c>
      <c r="G239" s="499">
        <v>4</v>
      </c>
      <c r="H239" s="100" t="s">
        <v>16</v>
      </c>
      <c r="I239" s="429" t="s">
        <v>783</v>
      </c>
      <c r="J239" s="433" t="s">
        <v>56</v>
      </c>
      <c r="K239" s="433" t="s">
        <v>49</v>
      </c>
      <c r="L239" s="106" t="s">
        <v>728</v>
      </c>
      <c r="M239" s="630">
        <v>8</v>
      </c>
      <c r="N239" s="328"/>
    </row>
    <row r="240" spans="1:20" s="384" customFormat="1" ht="18.75" customHeight="1" x14ac:dyDescent="0.3">
      <c r="A240" s="388">
        <v>235</v>
      </c>
      <c r="B240" s="113" t="s">
        <v>61</v>
      </c>
      <c r="C240" s="883">
        <v>5</v>
      </c>
      <c r="D240" s="1">
        <f t="shared" si="6"/>
        <v>5</v>
      </c>
      <c r="E240" s="430">
        <v>65</v>
      </c>
      <c r="F240" s="2">
        <f t="shared" si="7"/>
        <v>7.6923076923076927E-2</v>
      </c>
      <c r="G240" s="543">
        <v>2</v>
      </c>
      <c r="H240" s="396" t="s">
        <v>16</v>
      </c>
      <c r="I240" s="282" t="s">
        <v>62</v>
      </c>
      <c r="J240" s="448" t="s">
        <v>63</v>
      </c>
      <c r="K240" s="448" t="s">
        <v>64</v>
      </c>
      <c r="L240" s="326" t="s">
        <v>20</v>
      </c>
      <c r="M240" s="938">
        <v>8</v>
      </c>
      <c r="N240" s="328"/>
    </row>
    <row r="241" spans="1:14" s="384" customFormat="1" ht="18.75" customHeight="1" x14ac:dyDescent="0.3">
      <c r="A241" s="388">
        <v>236</v>
      </c>
      <c r="B241" s="824" t="s">
        <v>497</v>
      </c>
      <c r="C241" s="845">
        <v>5</v>
      </c>
      <c r="D241" s="1">
        <f t="shared" si="6"/>
        <v>5</v>
      </c>
      <c r="E241" s="402">
        <v>65</v>
      </c>
      <c r="F241" s="3">
        <f t="shared" si="7"/>
        <v>7.6923076923076927E-2</v>
      </c>
      <c r="G241" s="403">
        <v>9</v>
      </c>
      <c r="H241" s="404" t="s">
        <v>215</v>
      </c>
      <c r="I241" s="427" t="s">
        <v>498</v>
      </c>
      <c r="J241" s="429" t="s">
        <v>370</v>
      </c>
      <c r="K241" s="433" t="s">
        <v>266</v>
      </c>
      <c r="L241" s="405" t="s">
        <v>468</v>
      </c>
      <c r="M241" s="510">
        <v>8</v>
      </c>
      <c r="N241" s="328"/>
    </row>
    <row r="242" spans="1:14" s="384" customFormat="1" ht="18.75" customHeight="1" x14ac:dyDescent="0.3">
      <c r="A242" s="388">
        <v>237</v>
      </c>
      <c r="B242" s="824" t="s">
        <v>137</v>
      </c>
      <c r="C242" s="879">
        <v>5</v>
      </c>
      <c r="D242" s="1">
        <f t="shared" si="6"/>
        <v>5</v>
      </c>
      <c r="E242" s="392">
        <v>65</v>
      </c>
      <c r="F242" s="3">
        <f t="shared" si="7"/>
        <v>7.6923076923076927E-2</v>
      </c>
      <c r="G242" s="115">
        <v>3</v>
      </c>
      <c r="H242" s="100" t="s">
        <v>16</v>
      </c>
      <c r="I242" s="123" t="s">
        <v>138</v>
      </c>
      <c r="J242" s="123" t="s">
        <v>135</v>
      </c>
      <c r="K242" s="124" t="s">
        <v>139</v>
      </c>
      <c r="L242" s="258" t="s">
        <v>128</v>
      </c>
      <c r="M242" s="349">
        <v>8</v>
      </c>
      <c r="N242" s="328"/>
    </row>
    <row r="243" spans="1:14" s="384" customFormat="1" ht="18.75" customHeight="1" x14ac:dyDescent="0.3">
      <c r="A243" s="388">
        <v>238</v>
      </c>
      <c r="B243" s="113" t="s">
        <v>632</v>
      </c>
      <c r="C243" s="846">
        <v>5</v>
      </c>
      <c r="D243" s="1">
        <f t="shared" si="6"/>
        <v>5</v>
      </c>
      <c r="E243" s="392">
        <v>65</v>
      </c>
      <c r="F243" s="3">
        <f t="shared" si="7"/>
        <v>7.6923076923076927E-2</v>
      </c>
      <c r="G243" s="499">
        <v>1</v>
      </c>
      <c r="H243" s="100" t="s">
        <v>16</v>
      </c>
      <c r="I243" s="326" t="s">
        <v>633</v>
      </c>
      <c r="J243" s="102" t="s">
        <v>230</v>
      </c>
      <c r="K243" s="102" t="s">
        <v>266</v>
      </c>
      <c r="L243" s="106" t="s">
        <v>608</v>
      </c>
      <c r="M243" s="630">
        <v>8</v>
      </c>
      <c r="N243" s="328"/>
    </row>
    <row r="244" spans="1:14" s="384" customFormat="1" ht="18.75" customHeight="1" x14ac:dyDescent="0.3">
      <c r="A244" s="388">
        <v>239</v>
      </c>
      <c r="B244" s="900" t="s">
        <v>680</v>
      </c>
      <c r="C244" s="916">
        <v>5</v>
      </c>
      <c r="D244" s="1">
        <f t="shared" si="6"/>
        <v>5</v>
      </c>
      <c r="E244" s="392">
        <v>65</v>
      </c>
      <c r="F244" s="3">
        <f t="shared" si="7"/>
        <v>7.6923076923076927E-2</v>
      </c>
      <c r="G244" s="99">
        <v>1</v>
      </c>
      <c r="H244" s="100" t="s">
        <v>16</v>
      </c>
      <c r="I244" s="101" t="s">
        <v>681</v>
      </c>
      <c r="J244" s="102" t="s">
        <v>212</v>
      </c>
      <c r="K244" s="102" t="s">
        <v>265</v>
      </c>
      <c r="L244" s="106" t="s">
        <v>672</v>
      </c>
      <c r="M244" s="347">
        <v>8</v>
      </c>
      <c r="N244" s="328"/>
    </row>
    <row r="245" spans="1:14" s="384" customFormat="1" ht="18.75" customHeight="1" x14ac:dyDescent="0.3">
      <c r="A245" s="388">
        <v>240</v>
      </c>
      <c r="B245" s="897" t="s">
        <v>1023</v>
      </c>
      <c r="C245" s="902">
        <v>5</v>
      </c>
      <c r="D245" s="1">
        <f t="shared" si="6"/>
        <v>5</v>
      </c>
      <c r="E245" s="402">
        <v>65</v>
      </c>
      <c r="F245" s="3">
        <f t="shared" si="7"/>
        <v>7.6923076923076927E-2</v>
      </c>
      <c r="G245" s="403">
        <v>2</v>
      </c>
      <c r="H245" s="404" t="s">
        <v>16</v>
      </c>
      <c r="I245" s="474" t="s">
        <v>1024</v>
      </c>
      <c r="J245" s="429" t="s">
        <v>52</v>
      </c>
      <c r="K245" s="433" t="s">
        <v>270</v>
      </c>
      <c r="L245" s="405" t="s">
        <v>996</v>
      </c>
      <c r="M245" s="510">
        <v>8</v>
      </c>
      <c r="N245" s="328"/>
    </row>
    <row r="246" spans="1:14" s="384" customFormat="1" ht="18.75" customHeight="1" x14ac:dyDescent="0.3">
      <c r="A246" s="388">
        <v>241</v>
      </c>
      <c r="B246" s="897" t="s">
        <v>923</v>
      </c>
      <c r="C246" s="902">
        <v>0</v>
      </c>
      <c r="D246" s="1">
        <f t="shared" si="6"/>
        <v>0</v>
      </c>
      <c r="E246" s="392">
        <v>65</v>
      </c>
      <c r="F246" s="3">
        <f t="shared" si="7"/>
        <v>0</v>
      </c>
      <c r="G246" s="115">
        <v>2</v>
      </c>
      <c r="H246" s="100" t="s">
        <v>16</v>
      </c>
      <c r="I246" s="414" t="s">
        <v>924</v>
      </c>
      <c r="J246" s="414" t="s">
        <v>18</v>
      </c>
      <c r="K246" s="415" t="s">
        <v>49</v>
      </c>
      <c r="L246" s="106" t="s">
        <v>908</v>
      </c>
      <c r="M246" s="349">
        <v>8</v>
      </c>
      <c r="N246" s="328"/>
    </row>
    <row r="247" spans="1:14" s="384" customFormat="1" ht="18.75" customHeight="1" x14ac:dyDescent="0.3">
      <c r="A247" s="388">
        <v>242</v>
      </c>
      <c r="B247" s="897" t="s">
        <v>140</v>
      </c>
      <c r="C247" s="904">
        <v>0</v>
      </c>
      <c r="D247" s="1">
        <f t="shared" si="6"/>
        <v>0</v>
      </c>
      <c r="E247" s="392">
        <v>65</v>
      </c>
      <c r="F247" s="3">
        <f t="shared" si="7"/>
        <v>0</v>
      </c>
      <c r="G247" s="115"/>
      <c r="H247" s="100" t="s">
        <v>16</v>
      </c>
      <c r="I247" s="123" t="s">
        <v>141</v>
      </c>
      <c r="J247" s="123" t="s">
        <v>43</v>
      </c>
      <c r="K247" s="124" t="s">
        <v>142</v>
      </c>
      <c r="L247" s="258" t="s">
        <v>128</v>
      </c>
      <c r="M247" s="349">
        <v>8</v>
      </c>
      <c r="N247" s="328"/>
    </row>
    <row r="248" spans="1:14" s="384" customFormat="1" ht="18.75" customHeight="1" x14ac:dyDescent="0.3">
      <c r="A248" s="388">
        <v>243</v>
      </c>
      <c r="B248" s="897" t="s">
        <v>972</v>
      </c>
      <c r="C248" s="898">
        <v>0</v>
      </c>
      <c r="D248" s="1">
        <f t="shared" si="6"/>
        <v>0</v>
      </c>
      <c r="E248" s="402">
        <v>65</v>
      </c>
      <c r="F248" s="3">
        <f t="shared" si="7"/>
        <v>0</v>
      </c>
      <c r="G248" s="403"/>
      <c r="H248" s="404" t="s">
        <v>16</v>
      </c>
      <c r="I248" s="422" t="s">
        <v>973</v>
      </c>
      <c r="J248" s="422" t="s">
        <v>974</v>
      </c>
      <c r="K248" s="423" t="s">
        <v>53</v>
      </c>
      <c r="L248" s="474" t="s">
        <v>941</v>
      </c>
      <c r="M248" s="628">
        <v>8</v>
      </c>
      <c r="N248" s="328"/>
    </row>
    <row r="249" spans="1:14" s="384" customFormat="1" ht="18.75" customHeight="1" x14ac:dyDescent="0.3">
      <c r="A249" s="388">
        <v>244</v>
      </c>
      <c r="B249" s="917" t="s">
        <v>682</v>
      </c>
      <c r="C249" s="904">
        <v>0</v>
      </c>
      <c r="D249" s="1">
        <f t="shared" si="6"/>
        <v>0</v>
      </c>
      <c r="E249" s="392">
        <v>65</v>
      </c>
      <c r="F249" s="3">
        <f t="shared" si="7"/>
        <v>0</v>
      </c>
      <c r="G249" s="115"/>
      <c r="H249" s="100" t="s">
        <v>678</v>
      </c>
      <c r="I249" s="123" t="s">
        <v>163</v>
      </c>
      <c r="J249" s="123" t="s">
        <v>135</v>
      </c>
      <c r="K249" s="124" t="s">
        <v>683</v>
      </c>
      <c r="L249" s="258" t="s">
        <v>672</v>
      </c>
      <c r="M249" s="348">
        <v>8</v>
      </c>
      <c r="N249" s="328"/>
    </row>
    <row r="250" spans="1:14" s="384" customFormat="1" ht="18.75" customHeight="1" x14ac:dyDescent="0.3">
      <c r="A250" s="388">
        <v>245</v>
      </c>
      <c r="B250" s="824" t="s">
        <v>975</v>
      </c>
      <c r="C250" s="882">
        <v>0</v>
      </c>
      <c r="D250" s="1">
        <f t="shared" si="6"/>
        <v>0</v>
      </c>
      <c r="E250" s="402">
        <v>65</v>
      </c>
      <c r="F250" s="3">
        <f t="shared" si="7"/>
        <v>0</v>
      </c>
      <c r="G250" s="421"/>
      <c r="H250" s="404" t="s">
        <v>16</v>
      </c>
      <c r="I250" s="429" t="s">
        <v>976</v>
      </c>
      <c r="J250" s="433" t="s">
        <v>977</v>
      </c>
      <c r="K250" s="433" t="s">
        <v>235</v>
      </c>
      <c r="L250" s="405" t="s">
        <v>941</v>
      </c>
      <c r="M250" s="628">
        <v>8</v>
      </c>
      <c r="N250" s="328"/>
    </row>
    <row r="251" spans="1:14" s="384" customFormat="1" ht="18.75" customHeight="1" x14ac:dyDescent="0.3">
      <c r="A251" s="388">
        <v>246</v>
      </c>
      <c r="B251" s="113" t="s">
        <v>810</v>
      </c>
      <c r="C251" s="879">
        <v>0</v>
      </c>
      <c r="D251" s="1">
        <f t="shared" si="6"/>
        <v>0</v>
      </c>
      <c r="E251" s="392">
        <v>65</v>
      </c>
      <c r="F251" s="3">
        <f t="shared" si="7"/>
        <v>0</v>
      </c>
      <c r="G251" s="115"/>
      <c r="H251" s="100" t="s">
        <v>16</v>
      </c>
      <c r="I251" s="101" t="s">
        <v>811</v>
      </c>
      <c r="J251" s="101" t="s">
        <v>230</v>
      </c>
      <c r="K251" s="102" t="s">
        <v>89</v>
      </c>
      <c r="L251" s="258" t="s">
        <v>803</v>
      </c>
      <c r="M251" s="151">
        <v>8</v>
      </c>
      <c r="N251" s="328"/>
    </row>
    <row r="252" spans="1:14" s="384" customFormat="1" ht="18.75" customHeight="1" x14ac:dyDescent="0.3">
      <c r="A252" s="388">
        <v>247</v>
      </c>
      <c r="B252" s="113" t="s">
        <v>684</v>
      </c>
      <c r="C252" s="879">
        <v>0</v>
      </c>
      <c r="D252" s="1">
        <f t="shared" si="6"/>
        <v>0</v>
      </c>
      <c r="E252" s="392">
        <v>65</v>
      </c>
      <c r="F252" s="3">
        <f t="shared" si="7"/>
        <v>0</v>
      </c>
      <c r="G252" s="115"/>
      <c r="H252" s="100" t="s">
        <v>678</v>
      </c>
      <c r="I252" s="123" t="s">
        <v>685</v>
      </c>
      <c r="J252" s="123" t="s">
        <v>212</v>
      </c>
      <c r="K252" s="124" t="s">
        <v>270</v>
      </c>
      <c r="L252" s="258" t="s">
        <v>672</v>
      </c>
      <c r="M252" s="349">
        <v>8</v>
      </c>
      <c r="N252" s="328"/>
    </row>
    <row r="253" spans="1:14" s="384" customFormat="1" ht="18.75" customHeight="1" x14ac:dyDescent="0.3">
      <c r="A253" s="388">
        <v>248</v>
      </c>
      <c r="B253" s="113" t="s">
        <v>65</v>
      </c>
      <c r="C253" s="883">
        <v>0</v>
      </c>
      <c r="D253" s="1">
        <f t="shared" si="6"/>
        <v>0</v>
      </c>
      <c r="E253" s="430">
        <v>65</v>
      </c>
      <c r="F253" s="2">
        <f t="shared" si="7"/>
        <v>0</v>
      </c>
      <c r="G253" s="533"/>
      <c r="H253" s="396" t="s">
        <v>16</v>
      </c>
      <c r="I253" s="142" t="s">
        <v>66</v>
      </c>
      <c r="J253" s="142" t="s">
        <v>32</v>
      </c>
      <c r="K253" s="292" t="s">
        <v>67</v>
      </c>
      <c r="L253" s="397" t="s">
        <v>20</v>
      </c>
      <c r="M253" s="939">
        <v>8</v>
      </c>
      <c r="N253" s="328"/>
    </row>
    <row r="254" spans="1:14" s="384" customFormat="1" ht="18.75" customHeight="1" x14ac:dyDescent="0.3">
      <c r="A254" s="388">
        <v>249</v>
      </c>
      <c r="B254" s="824" t="s">
        <v>978</v>
      </c>
      <c r="C254" s="878">
        <v>0</v>
      </c>
      <c r="D254" s="1">
        <f t="shared" si="6"/>
        <v>0</v>
      </c>
      <c r="E254" s="402">
        <v>65</v>
      </c>
      <c r="F254" s="3">
        <f t="shared" si="7"/>
        <v>0</v>
      </c>
      <c r="G254" s="403"/>
      <c r="H254" s="404" t="s">
        <v>16</v>
      </c>
      <c r="I254" s="422" t="s">
        <v>979</v>
      </c>
      <c r="J254" s="422" t="s">
        <v>980</v>
      </c>
      <c r="K254" s="423" t="s">
        <v>25</v>
      </c>
      <c r="L254" s="405" t="s">
        <v>941</v>
      </c>
      <c r="M254" s="628">
        <v>8</v>
      </c>
      <c r="N254" s="328"/>
    </row>
    <row r="255" spans="1:14" s="384" customFormat="1" ht="18.75" customHeight="1" x14ac:dyDescent="0.3">
      <c r="A255" s="388">
        <v>250</v>
      </c>
      <c r="B255" s="824" t="s">
        <v>981</v>
      </c>
      <c r="C255" s="878">
        <v>0</v>
      </c>
      <c r="D255" s="1">
        <f t="shared" si="6"/>
        <v>0</v>
      </c>
      <c r="E255" s="402">
        <v>65</v>
      </c>
      <c r="F255" s="3">
        <f t="shared" si="7"/>
        <v>0</v>
      </c>
      <c r="G255" s="403"/>
      <c r="H255" s="404" t="s">
        <v>16</v>
      </c>
      <c r="I255" s="422" t="s">
        <v>982</v>
      </c>
      <c r="J255" s="422" t="s">
        <v>983</v>
      </c>
      <c r="K255" s="423" t="s">
        <v>25</v>
      </c>
      <c r="L255" s="405" t="s">
        <v>941</v>
      </c>
      <c r="M255" s="618">
        <v>8</v>
      </c>
      <c r="N255" s="328"/>
    </row>
    <row r="256" spans="1:14" s="643" customFormat="1" ht="18.75" customHeight="1" x14ac:dyDescent="0.3">
      <c r="A256" s="639">
        <v>251</v>
      </c>
      <c r="B256" s="953" t="s">
        <v>538</v>
      </c>
      <c r="C256" s="962">
        <v>65</v>
      </c>
      <c r="D256" s="7">
        <f t="shared" si="6"/>
        <v>65</v>
      </c>
      <c r="E256" s="657">
        <v>65</v>
      </c>
      <c r="F256" s="9">
        <f t="shared" si="7"/>
        <v>1</v>
      </c>
      <c r="G256" s="658">
        <v>1</v>
      </c>
      <c r="H256" s="659" t="s">
        <v>46</v>
      </c>
      <c r="I256" s="650" t="s">
        <v>539</v>
      </c>
      <c r="J256" s="650" t="s">
        <v>230</v>
      </c>
      <c r="K256" s="651" t="s">
        <v>60</v>
      </c>
      <c r="L256" s="661" t="s">
        <v>514</v>
      </c>
      <c r="M256" s="664">
        <v>9</v>
      </c>
      <c r="N256" s="68" t="s">
        <v>1025</v>
      </c>
    </row>
    <row r="257" spans="1:20" s="643" customFormat="1" ht="18.75" customHeight="1" x14ac:dyDescent="0.3">
      <c r="A257" s="639">
        <v>252</v>
      </c>
      <c r="B257" s="953" t="s">
        <v>541</v>
      </c>
      <c r="C257" s="962">
        <v>60</v>
      </c>
      <c r="D257" s="7">
        <f t="shared" si="6"/>
        <v>60</v>
      </c>
      <c r="E257" s="657">
        <v>65</v>
      </c>
      <c r="F257" s="9">
        <f t="shared" si="7"/>
        <v>0.92307692307692313</v>
      </c>
      <c r="G257" s="658">
        <v>2</v>
      </c>
      <c r="H257" s="11" t="s">
        <v>174</v>
      </c>
      <c r="I257" s="650" t="s">
        <v>542</v>
      </c>
      <c r="J257" s="650" t="s">
        <v>543</v>
      </c>
      <c r="K257" s="651" t="s">
        <v>266</v>
      </c>
      <c r="L257" s="661" t="s">
        <v>514</v>
      </c>
      <c r="M257" s="664">
        <v>9</v>
      </c>
      <c r="N257" s="68" t="s">
        <v>1028</v>
      </c>
    </row>
    <row r="258" spans="1:20" s="643" customFormat="1" ht="18.75" customHeight="1" x14ac:dyDescent="0.3">
      <c r="A258" s="639">
        <v>253</v>
      </c>
      <c r="B258" s="953" t="s">
        <v>784</v>
      </c>
      <c r="C258" s="946">
        <v>55</v>
      </c>
      <c r="D258" s="7">
        <f t="shared" si="6"/>
        <v>55</v>
      </c>
      <c r="E258" s="647">
        <v>65</v>
      </c>
      <c r="F258" s="9">
        <f t="shared" si="7"/>
        <v>0.84615384615384615</v>
      </c>
      <c r="G258" s="648">
        <v>1</v>
      </c>
      <c r="H258" s="11" t="s">
        <v>46</v>
      </c>
      <c r="I258" s="650" t="s">
        <v>785</v>
      </c>
      <c r="J258" s="650" t="s">
        <v>83</v>
      </c>
      <c r="K258" s="651" t="s">
        <v>243</v>
      </c>
      <c r="L258" s="23" t="s">
        <v>728</v>
      </c>
      <c r="M258" s="653">
        <v>9</v>
      </c>
      <c r="N258" s="68" t="s">
        <v>1025</v>
      </c>
    </row>
    <row r="259" spans="1:20" s="643" customFormat="1" ht="18.75" customHeight="1" x14ac:dyDescent="0.3">
      <c r="A259" s="639">
        <v>254</v>
      </c>
      <c r="B259" s="953" t="s">
        <v>786</v>
      </c>
      <c r="C259" s="946">
        <v>55</v>
      </c>
      <c r="D259" s="7">
        <f t="shared" si="6"/>
        <v>55</v>
      </c>
      <c r="E259" s="647">
        <v>65</v>
      </c>
      <c r="F259" s="9">
        <f t="shared" si="7"/>
        <v>0.84615384615384615</v>
      </c>
      <c r="G259" s="648">
        <v>1</v>
      </c>
      <c r="H259" s="11" t="s">
        <v>46</v>
      </c>
      <c r="I259" s="650" t="s">
        <v>787</v>
      </c>
      <c r="J259" s="650" t="s">
        <v>78</v>
      </c>
      <c r="K259" s="651" t="s">
        <v>444</v>
      </c>
      <c r="L259" s="23" t="s">
        <v>728</v>
      </c>
      <c r="M259" s="653">
        <v>9</v>
      </c>
      <c r="N259" s="68" t="s">
        <v>1025</v>
      </c>
    </row>
    <row r="260" spans="1:20" s="643" customFormat="1" ht="18.75" customHeight="1" x14ac:dyDescent="0.3">
      <c r="A260" s="639">
        <v>255</v>
      </c>
      <c r="B260" s="953" t="s">
        <v>424</v>
      </c>
      <c r="C260" s="946">
        <v>52.5</v>
      </c>
      <c r="D260" s="7">
        <f t="shared" si="6"/>
        <v>52.5</v>
      </c>
      <c r="E260" s="647">
        <v>65</v>
      </c>
      <c r="F260" s="9">
        <f t="shared" si="7"/>
        <v>0.80769230769230771</v>
      </c>
      <c r="G260" s="18">
        <v>1</v>
      </c>
      <c r="H260" s="11" t="s">
        <v>46</v>
      </c>
      <c r="I260" s="654" t="s">
        <v>425</v>
      </c>
      <c r="J260" s="650" t="s">
        <v>234</v>
      </c>
      <c r="K260" s="651" t="s">
        <v>150</v>
      </c>
      <c r="L260" s="23" t="s">
        <v>409</v>
      </c>
      <c r="M260" s="13">
        <v>9</v>
      </c>
      <c r="N260" s="68" t="s">
        <v>1025</v>
      </c>
    </row>
    <row r="261" spans="1:20" s="643" customFormat="1" ht="18.75" customHeight="1" x14ac:dyDescent="0.3">
      <c r="A261" s="639">
        <v>256</v>
      </c>
      <c r="B261" s="953" t="s">
        <v>544</v>
      </c>
      <c r="C261" s="947">
        <v>52</v>
      </c>
      <c r="D261" s="7">
        <f t="shared" si="6"/>
        <v>52</v>
      </c>
      <c r="E261" s="657">
        <v>65</v>
      </c>
      <c r="F261" s="9">
        <f t="shared" si="7"/>
        <v>0.8</v>
      </c>
      <c r="G261" s="668">
        <v>3</v>
      </c>
      <c r="H261" s="11" t="s">
        <v>174</v>
      </c>
      <c r="I261" s="661" t="s">
        <v>545</v>
      </c>
      <c r="J261" s="661" t="s">
        <v>101</v>
      </c>
      <c r="K261" s="662" t="s">
        <v>479</v>
      </c>
      <c r="L261" s="661" t="s">
        <v>514</v>
      </c>
      <c r="M261" s="682">
        <v>9</v>
      </c>
      <c r="N261" s="68" t="s">
        <v>1025</v>
      </c>
    </row>
    <row r="262" spans="1:20" s="643" customFormat="1" ht="18.75" customHeight="1" x14ac:dyDescent="0.3">
      <c r="A262" s="639">
        <v>257</v>
      </c>
      <c r="B262" s="963" t="s">
        <v>324</v>
      </c>
      <c r="C262" s="964">
        <v>47</v>
      </c>
      <c r="D262" s="965">
        <f t="shared" ref="D262:D282" si="8">SUM(C262:C262)</f>
        <v>47</v>
      </c>
      <c r="E262" s="647">
        <v>65</v>
      </c>
      <c r="F262" s="9">
        <f t="shared" ref="F262:F282" si="9">D262/E262</f>
        <v>0.72307692307692306</v>
      </c>
      <c r="G262" s="10">
        <v>1</v>
      </c>
      <c r="H262" s="963" t="s">
        <v>46</v>
      </c>
      <c r="I262" s="966" t="s">
        <v>325</v>
      </c>
      <c r="J262" s="967" t="s">
        <v>36</v>
      </c>
      <c r="K262" s="967" t="s">
        <v>326</v>
      </c>
      <c r="L262" s="17" t="s">
        <v>321</v>
      </c>
      <c r="M262" s="968">
        <v>9</v>
      </c>
      <c r="N262" s="68" t="s">
        <v>1025</v>
      </c>
      <c r="O262" s="67"/>
      <c r="P262" s="67"/>
      <c r="Q262" s="67"/>
      <c r="R262" s="67"/>
      <c r="S262" s="67"/>
      <c r="T262" s="67"/>
    </row>
    <row r="263" spans="1:20" s="643" customFormat="1" ht="18.75" customHeight="1" x14ac:dyDescent="0.3">
      <c r="A263" s="639">
        <v>258</v>
      </c>
      <c r="B263" s="945" t="s">
        <v>546</v>
      </c>
      <c r="C263" s="947">
        <v>47</v>
      </c>
      <c r="D263" s="7">
        <f t="shared" si="8"/>
        <v>47</v>
      </c>
      <c r="E263" s="657">
        <v>65</v>
      </c>
      <c r="F263" s="9">
        <f t="shared" si="9"/>
        <v>0.72307692307692306</v>
      </c>
      <c r="G263" s="658">
        <v>4</v>
      </c>
      <c r="H263" s="659" t="s">
        <v>215</v>
      </c>
      <c r="I263" s="661" t="s">
        <v>547</v>
      </c>
      <c r="J263" s="662" t="s">
        <v>18</v>
      </c>
      <c r="K263" s="662" t="s">
        <v>142</v>
      </c>
      <c r="L263" s="662" t="s">
        <v>514</v>
      </c>
      <c r="M263" s="664">
        <v>9</v>
      </c>
      <c r="N263" s="68" t="s">
        <v>1025</v>
      </c>
    </row>
    <row r="264" spans="1:20" s="643" customFormat="1" ht="18.75" customHeight="1" x14ac:dyDescent="0.3">
      <c r="A264" s="639">
        <v>259</v>
      </c>
      <c r="B264" s="945" t="s">
        <v>788</v>
      </c>
      <c r="C264" s="946">
        <v>47</v>
      </c>
      <c r="D264" s="7">
        <f t="shared" si="8"/>
        <v>47</v>
      </c>
      <c r="E264" s="647">
        <v>65</v>
      </c>
      <c r="F264" s="9">
        <f t="shared" si="9"/>
        <v>0.72307692307692306</v>
      </c>
      <c r="G264" s="648">
        <v>2</v>
      </c>
      <c r="H264" s="11" t="s">
        <v>174</v>
      </c>
      <c r="I264" s="650" t="s">
        <v>789</v>
      </c>
      <c r="J264" s="651" t="s">
        <v>249</v>
      </c>
      <c r="K264" s="651" t="s">
        <v>129</v>
      </c>
      <c r="L264" s="24" t="s">
        <v>728</v>
      </c>
      <c r="M264" s="653">
        <v>9</v>
      </c>
      <c r="N264" s="68" t="s">
        <v>1025</v>
      </c>
    </row>
    <row r="265" spans="1:20" s="643" customFormat="1" ht="18.75" customHeight="1" x14ac:dyDescent="0.3">
      <c r="A265" s="639">
        <v>260</v>
      </c>
      <c r="B265" s="945" t="s">
        <v>552</v>
      </c>
      <c r="C265" s="947">
        <v>45</v>
      </c>
      <c r="D265" s="7">
        <f t="shared" si="8"/>
        <v>45</v>
      </c>
      <c r="E265" s="657">
        <v>65</v>
      </c>
      <c r="F265" s="9">
        <f t="shared" si="9"/>
        <v>0.69230769230769229</v>
      </c>
      <c r="G265" s="658">
        <v>6</v>
      </c>
      <c r="H265" s="659" t="s">
        <v>215</v>
      </c>
      <c r="I265" s="661" t="s">
        <v>553</v>
      </c>
      <c r="J265" s="662" t="s">
        <v>59</v>
      </c>
      <c r="K265" s="662" t="s">
        <v>64</v>
      </c>
      <c r="L265" s="662" t="s">
        <v>514</v>
      </c>
      <c r="M265" s="664">
        <v>9</v>
      </c>
      <c r="N265" s="68" t="s">
        <v>1025</v>
      </c>
    </row>
    <row r="266" spans="1:20" s="643" customFormat="1" ht="18.75" customHeight="1" x14ac:dyDescent="0.3">
      <c r="A266" s="639">
        <v>261</v>
      </c>
      <c r="B266" s="945" t="s">
        <v>426</v>
      </c>
      <c r="C266" s="946">
        <v>45</v>
      </c>
      <c r="D266" s="7">
        <f t="shared" si="8"/>
        <v>45</v>
      </c>
      <c r="E266" s="647">
        <v>65</v>
      </c>
      <c r="F266" s="9">
        <f t="shared" si="9"/>
        <v>0.69230769230769229</v>
      </c>
      <c r="G266" s="18">
        <v>2</v>
      </c>
      <c r="H266" s="11" t="s">
        <v>46</v>
      </c>
      <c r="I266" s="654" t="s">
        <v>427</v>
      </c>
      <c r="J266" s="651" t="s">
        <v>230</v>
      </c>
      <c r="K266" s="651" t="s">
        <v>243</v>
      </c>
      <c r="L266" s="24" t="s">
        <v>409</v>
      </c>
      <c r="M266" s="13">
        <v>9</v>
      </c>
      <c r="N266" s="68" t="s">
        <v>1025</v>
      </c>
    </row>
    <row r="267" spans="1:20" s="643" customFormat="1" ht="18.75" customHeight="1" x14ac:dyDescent="0.3">
      <c r="A267" s="639">
        <v>262</v>
      </c>
      <c r="B267" s="945" t="s">
        <v>548</v>
      </c>
      <c r="C267" s="947">
        <v>45</v>
      </c>
      <c r="D267" s="7">
        <f t="shared" si="8"/>
        <v>45</v>
      </c>
      <c r="E267" s="657">
        <v>65</v>
      </c>
      <c r="F267" s="9">
        <f t="shared" si="9"/>
        <v>0.69230769230769229</v>
      </c>
      <c r="G267" s="658">
        <v>5</v>
      </c>
      <c r="H267" s="659" t="s">
        <v>215</v>
      </c>
      <c r="I267" s="661" t="s">
        <v>549</v>
      </c>
      <c r="J267" s="662" t="s">
        <v>193</v>
      </c>
      <c r="K267" s="662" t="s">
        <v>518</v>
      </c>
      <c r="L267" s="662" t="s">
        <v>514</v>
      </c>
      <c r="M267" s="664">
        <v>9</v>
      </c>
      <c r="N267" s="68" t="s">
        <v>1025</v>
      </c>
    </row>
    <row r="268" spans="1:20" s="643" customFormat="1" ht="18.75" customHeight="1" x14ac:dyDescent="0.3">
      <c r="A268" s="639">
        <v>263</v>
      </c>
      <c r="B268" s="945" t="s">
        <v>550</v>
      </c>
      <c r="C268" s="947">
        <v>45</v>
      </c>
      <c r="D268" s="7">
        <f t="shared" si="8"/>
        <v>45</v>
      </c>
      <c r="E268" s="657">
        <v>65</v>
      </c>
      <c r="F268" s="9">
        <f t="shared" si="9"/>
        <v>0.69230769230769229</v>
      </c>
      <c r="G268" s="658">
        <v>5</v>
      </c>
      <c r="H268" s="659" t="s">
        <v>215</v>
      </c>
      <c r="I268" s="661" t="s">
        <v>551</v>
      </c>
      <c r="J268" s="662" t="s">
        <v>88</v>
      </c>
      <c r="K268" s="662" t="s">
        <v>98</v>
      </c>
      <c r="L268" s="662" t="s">
        <v>514</v>
      </c>
      <c r="M268" s="664">
        <v>9</v>
      </c>
      <c r="N268" s="68" t="s">
        <v>1025</v>
      </c>
    </row>
    <row r="269" spans="1:20" s="643" customFormat="1" ht="18.75" customHeight="1" x14ac:dyDescent="0.3">
      <c r="A269" s="639">
        <v>264</v>
      </c>
      <c r="B269" s="945" t="s">
        <v>428</v>
      </c>
      <c r="C269" s="946">
        <v>45</v>
      </c>
      <c r="D269" s="7">
        <f t="shared" si="8"/>
        <v>45</v>
      </c>
      <c r="E269" s="647">
        <v>65</v>
      </c>
      <c r="F269" s="9">
        <f t="shared" si="9"/>
        <v>0.69230769230769229</v>
      </c>
      <c r="G269" s="18">
        <v>2</v>
      </c>
      <c r="H269" s="11" t="s">
        <v>46</v>
      </c>
      <c r="I269" s="654" t="s">
        <v>429</v>
      </c>
      <c r="J269" s="651" t="s">
        <v>109</v>
      </c>
      <c r="K269" s="651" t="s">
        <v>189</v>
      </c>
      <c r="L269" s="24" t="s">
        <v>409</v>
      </c>
      <c r="M269" s="13">
        <v>9</v>
      </c>
      <c r="N269" s="68" t="s">
        <v>1025</v>
      </c>
    </row>
    <row r="270" spans="1:20" s="643" customFormat="1" ht="18.75" customHeight="1" x14ac:dyDescent="0.3">
      <c r="A270" s="639">
        <v>265</v>
      </c>
      <c r="B270" s="945" t="s">
        <v>430</v>
      </c>
      <c r="C270" s="946">
        <v>44.5</v>
      </c>
      <c r="D270" s="7">
        <f t="shared" si="8"/>
        <v>44.5</v>
      </c>
      <c r="E270" s="647">
        <v>65</v>
      </c>
      <c r="F270" s="9">
        <f t="shared" si="9"/>
        <v>0.68461538461538463</v>
      </c>
      <c r="G270" s="18">
        <v>3</v>
      </c>
      <c r="H270" s="11" t="s">
        <v>174</v>
      </c>
      <c r="I270" s="654" t="s">
        <v>431</v>
      </c>
      <c r="J270" s="651" t="s">
        <v>432</v>
      </c>
      <c r="K270" s="651" t="s">
        <v>227</v>
      </c>
      <c r="L270" s="24" t="s">
        <v>409</v>
      </c>
      <c r="M270" s="13">
        <v>9</v>
      </c>
      <c r="N270" s="68" t="s">
        <v>1025</v>
      </c>
    </row>
    <row r="271" spans="1:20" s="643" customFormat="1" ht="18.75" customHeight="1" x14ac:dyDescent="0.3">
      <c r="A271" s="639">
        <v>266</v>
      </c>
      <c r="B271" s="945" t="s">
        <v>499</v>
      </c>
      <c r="C271" s="946">
        <v>44</v>
      </c>
      <c r="D271" s="7">
        <f t="shared" si="8"/>
        <v>44</v>
      </c>
      <c r="E271" s="657">
        <v>65</v>
      </c>
      <c r="F271" s="9">
        <f t="shared" si="9"/>
        <v>0.67692307692307696</v>
      </c>
      <c r="G271" s="658">
        <v>1</v>
      </c>
      <c r="H271" s="659" t="s">
        <v>46</v>
      </c>
      <c r="I271" s="654" t="s">
        <v>500</v>
      </c>
      <c r="J271" s="651" t="s">
        <v>113</v>
      </c>
      <c r="K271" s="651" t="s">
        <v>266</v>
      </c>
      <c r="L271" s="662" t="s">
        <v>468</v>
      </c>
      <c r="M271" s="664">
        <v>9</v>
      </c>
      <c r="N271" s="68" t="s">
        <v>1025</v>
      </c>
    </row>
    <row r="272" spans="1:20" s="643" customFormat="1" ht="18.75" customHeight="1" x14ac:dyDescent="0.3">
      <c r="A272" s="639">
        <v>267</v>
      </c>
      <c r="B272" s="945" t="s">
        <v>790</v>
      </c>
      <c r="C272" s="946">
        <v>43</v>
      </c>
      <c r="D272" s="7">
        <f t="shared" si="8"/>
        <v>43</v>
      </c>
      <c r="E272" s="647">
        <v>65</v>
      </c>
      <c r="F272" s="9">
        <f t="shared" si="9"/>
        <v>0.66153846153846152</v>
      </c>
      <c r="G272" s="648">
        <v>3</v>
      </c>
      <c r="H272" s="11" t="s">
        <v>174</v>
      </c>
      <c r="I272" s="650" t="s">
        <v>791</v>
      </c>
      <c r="J272" s="651" t="s">
        <v>230</v>
      </c>
      <c r="K272" s="651" t="s">
        <v>25</v>
      </c>
      <c r="L272" s="24" t="s">
        <v>728</v>
      </c>
      <c r="M272" s="653">
        <v>9</v>
      </c>
      <c r="N272" s="68" t="s">
        <v>1025</v>
      </c>
    </row>
    <row r="273" spans="1:20" s="643" customFormat="1" ht="18.75" customHeight="1" x14ac:dyDescent="0.3">
      <c r="A273" s="639">
        <v>268</v>
      </c>
      <c r="B273" s="945" t="s">
        <v>501</v>
      </c>
      <c r="C273" s="946">
        <v>43</v>
      </c>
      <c r="D273" s="7">
        <f t="shared" si="8"/>
        <v>43</v>
      </c>
      <c r="E273" s="657">
        <v>65</v>
      </c>
      <c r="F273" s="9">
        <f t="shared" si="9"/>
        <v>0.66153846153846152</v>
      </c>
      <c r="G273" s="668">
        <v>2</v>
      </c>
      <c r="H273" s="11" t="s">
        <v>174</v>
      </c>
      <c r="I273" s="654" t="s">
        <v>502</v>
      </c>
      <c r="J273" s="651" t="s">
        <v>503</v>
      </c>
      <c r="K273" s="651" t="s">
        <v>504</v>
      </c>
      <c r="L273" s="662" t="s">
        <v>468</v>
      </c>
      <c r="M273" s="664">
        <v>9</v>
      </c>
      <c r="N273" s="68" t="s">
        <v>1025</v>
      </c>
    </row>
    <row r="274" spans="1:20" s="643" customFormat="1" ht="18.75" customHeight="1" x14ac:dyDescent="0.3">
      <c r="A274" s="639">
        <v>269</v>
      </c>
      <c r="B274" s="969" t="s">
        <v>554</v>
      </c>
      <c r="C274" s="970">
        <v>42</v>
      </c>
      <c r="D274" s="7">
        <f t="shared" si="8"/>
        <v>42</v>
      </c>
      <c r="E274" s="657">
        <v>65</v>
      </c>
      <c r="F274" s="9">
        <f t="shared" si="9"/>
        <v>0.64615384615384619</v>
      </c>
      <c r="G274" s="668">
        <v>7</v>
      </c>
      <c r="H274" s="682" t="s">
        <v>215</v>
      </c>
      <c r="I274" s="709" t="s">
        <v>555</v>
      </c>
      <c r="J274" s="709" t="s">
        <v>183</v>
      </c>
      <c r="K274" s="709" t="s">
        <v>221</v>
      </c>
      <c r="L274" s="696" t="s">
        <v>514</v>
      </c>
      <c r="M274" s="697">
        <v>9</v>
      </c>
      <c r="N274" s="68" t="s">
        <v>1025</v>
      </c>
    </row>
    <row r="275" spans="1:20" s="643" customFormat="1" ht="18.75" customHeight="1" x14ac:dyDescent="0.3">
      <c r="A275" s="639">
        <v>270</v>
      </c>
      <c r="B275" s="971" t="s">
        <v>852</v>
      </c>
      <c r="C275" s="972">
        <v>40</v>
      </c>
      <c r="D275" s="7">
        <f t="shared" si="8"/>
        <v>40</v>
      </c>
      <c r="E275" s="647">
        <v>65</v>
      </c>
      <c r="F275" s="9">
        <f t="shared" si="9"/>
        <v>0.61538461538461542</v>
      </c>
      <c r="G275" s="648">
        <v>1</v>
      </c>
      <c r="H275" s="681" t="s">
        <v>46</v>
      </c>
      <c r="I275" s="733" t="s">
        <v>853</v>
      </c>
      <c r="J275" s="733" t="s">
        <v>238</v>
      </c>
      <c r="K275" s="733" t="s">
        <v>201</v>
      </c>
      <c r="L275" s="17" t="s">
        <v>816</v>
      </c>
      <c r="M275" s="41">
        <v>9</v>
      </c>
      <c r="N275" s="68" t="s">
        <v>1025</v>
      </c>
    </row>
    <row r="276" spans="1:20" s="643" customFormat="1" ht="18.75" customHeight="1" x14ac:dyDescent="0.3">
      <c r="A276" s="639">
        <v>271</v>
      </c>
      <c r="B276" s="969" t="s">
        <v>433</v>
      </c>
      <c r="C276" s="973">
        <v>40</v>
      </c>
      <c r="D276" s="7">
        <f t="shared" si="8"/>
        <v>40</v>
      </c>
      <c r="E276" s="647">
        <v>65</v>
      </c>
      <c r="F276" s="9">
        <f t="shared" si="9"/>
        <v>0.61538461538461542</v>
      </c>
      <c r="G276" s="648">
        <v>4</v>
      </c>
      <c r="H276" s="41" t="s">
        <v>174</v>
      </c>
      <c r="I276" s="726" t="s">
        <v>434</v>
      </c>
      <c r="J276" s="684" t="s">
        <v>59</v>
      </c>
      <c r="K276" s="684" t="s">
        <v>53</v>
      </c>
      <c r="L276" s="17" t="s">
        <v>409</v>
      </c>
      <c r="M276" s="764">
        <v>9</v>
      </c>
      <c r="N276" s="68" t="s">
        <v>1025</v>
      </c>
    </row>
    <row r="277" spans="1:20" s="643" customFormat="1" ht="18.75" customHeight="1" x14ac:dyDescent="0.3">
      <c r="A277" s="639">
        <v>272</v>
      </c>
      <c r="B277" s="969" t="s">
        <v>84</v>
      </c>
      <c r="C277" s="957">
        <v>39.5</v>
      </c>
      <c r="D277" s="7">
        <f t="shared" si="8"/>
        <v>39.5</v>
      </c>
      <c r="E277" s="647">
        <v>65</v>
      </c>
      <c r="F277" s="9">
        <f t="shared" si="9"/>
        <v>0.60769230769230764</v>
      </c>
      <c r="G277" s="18">
        <v>1</v>
      </c>
      <c r="H277" s="41" t="s">
        <v>46</v>
      </c>
      <c r="I277" s="685" t="s">
        <v>85</v>
      </c>
      <c r="J277" s="685" t="s">
        <v>86</v>
      </c>
      <c r="K277" s="685" t="s">
        <v>87</v>
      </c>
      <c r="L277" s="17" t="s">
        <v>80</v>
      </c>
      <c r="M277" s="764">
        <v>9</v>
      </c>
      <c r="N277" s="68" t="s">
        <v>1025</v>
      </c>
    </row>
    <row r="278" spans="1:20" s="643" customFormat="1" ht="18.75" customHeight="1" x14ac:dyDescent="0.3">
      <c r="A278" s="639">
        <v>273</v>
      </c>
      <c r="B278" s="974" t="s">
        <v>327</v>
      </c>
      <c r="C278" s="975">
        <v>39</v>
      </c>
      <c r="D278" s="965">
        <f t="shared" si="8"/>
        <v>39</v>
      </c>
      <c r="E278" s="647">
        <v>65</v>
      </c>
      <c r="F278" s="9">
        <f t="shared" si="9"/>
        <v>0.6</v>
      </c>
      <c r="G278" s="18">
        <v>2</v>
      </c>
      <c r="H278" s="976" t="s">
        <v>328</v>
      </c>
      <c r="I278" s="977" t="s">
        <v>329</v>
      </c>
      <c r="J278" s="978" t="s">
        <v>259</v>
      </c>
      <c r="K278" s="978" t="s">
        <v>75</v>
      </c>
      <c r="L278" s="17" t="s">
        <v>321</v>
      </c>
      <c r="M278" s="968">
        <v>9</v>
      </c>
      <c r="N278" s="68" t="s">
        <v>1025</v>
      </c>
      <c r="O278" s="67"/>
      <c r="P278" s="67"/>
      <c r="Q278" s="67"/>
      <c r="R278" s="67"/>
      <c r="S278" s="67"/>
      <c r="T278" s="67"/>
    </row>
    <row r="279" spans="1:20" s="643" customFormat="1" ht="18.75" customHeight="1" x14ac:dyDescent="0.3">
      <c r="A279" s="639">
        <v>274</v>
      </c>
      <c r="B279" s="969" t="s">
        <v>984</v>
      </c>
      <c r="C279" s="979">
        <v>39</v>
      </c>
      <c r="D279" s="7">
        <f t="shared" si="8"/>
        <v>39</v>
      </c>
      <c r="E279" s="657">
        <v>65</v>
      </c>
      <c r="F279" s="9">
        <f t="shared" si="9"/>
        <v>0.6</v>
      </c>
      <c r="G279" s="658">
        <v>1</v>
      </c>
      <c r="H279" s="682" t="s">
        <v>46</v>
      </c>
      <c r="I279" s="684" t="s">
        <v>985</v>
      </c>
      <c r="J279" s="684" t="s">
        <v>986</v>
      </c>
      <c r="K279" s="684" t="s">
        <v>444</v>
      </c>
      <c r="L279" s="696" t="s">
        <v>941</v>
      </c>
      <c r="M279" s="749">
        <v>9</v>
      </c>
      <c r="N279" s="68" t="s">
        <v>1025</v>
      </c>
    </row>
    <row r="280" spans="1:20" s="643" customFormat="1" ht="18.75" customHeight="1" x14ac:dyDescent="0.3">
      <c r="A280" s="639">
        <v>275</v>
      </c>
      <c r="B280" s="980" t="s">
        <v>4277</v>
      </c>
      <c r="C280" s="981">
        <v>37</v>
      </c>
      <c r="D280" s="7">
        <f t="shared" si="8"/>
        <v>37</v>
      </c>
      <c r="E280" s="16">
        <v>65</v>
      </c>
      <c r="F280" s="9">
        <f t="shared" si="9"/>
        <v>0.56923076923076921</v>
      </c>
      <c r="G280" s="26">
        <v>1</v>
      </c>
      <c r="H280" s="40" t="s">
        <v>46</v>
      </c>
      <c r="I280" s="960" t="s">
        <v>4278</v>
      </c>
      <c r="J280" s="960" t="s">
        <v>4279</v>
      </c>
      <c r="K280" s="960" t="s">
        <v>4280</v>
      </c>
      <c r="L280" s="47" t="s">
        <v>1127</v>
      </c>
      <c r="M280" s="26">
        <v>9</v>
      </c>
      <c r="N280" s="68" t="s">
        <v>1025</v>
      </c>
      <c r="O280" s="642"/>
      <c r="P280" s="642"/>
      <c r="Q280" s="642"/>
      <c r="R280" s="642"/>
      <c r="S280" s="642"/>
      <c r="T280" s="642"/>
    </row>
    <row r="281" spans="1:20" s="643" customFormat="1" ht="18.75" customHeight="1" x14ac:dyDescent="0.3">
      <c r="A281" s="639">
        <v>276</v>
      </c>
      <c r="B281" s="980" t="s">
        <v>4281</v>
      </c>
      <c r="C281" s="981">
        <v>37</v>
      </c>
      <c r="D281" s="7">
        <f t="shared" si="8"/>
        <v>37</v>
      </c>
      <c r="E281" s="16">
        <v>65</v>
      </c>
      <c r="F281" s="9">
        <f t="shared" si="9"/>
        <v>0.56923076923076921</v>
      </c>
      <c r="G281" s="26">
        <v>1</v>
      </c>
      <c r="H281" s="40" t="s">
        <v>46</v>
      </c>
      <c r="I281" s="960" t="s">
        <v>1849</v>
      </c>
      <c r="J281" s="960" t="s">
        <v>18</v>
      </c>
      <c r="K281" s="960" t="s">
        <v>209</v>
      </c>
      <c r="L281" s="47" t="s">
        <v>1127</v>
      </c>
      <c r="M281" s="26">
        <v>9</v>
      </c>
      <c r="N281" s="68" t="s">
        <v>1025</v>
      </c>
      <c r="O281" s="642"/>
      <c r="P281" s="642"/>
      <c r="Q281" s="642"/>
      <c r="R281" s="642"/>
      <c r="S281" s="642"/>
      <c r="T281" s="642"/>
    </row>
    <row r="282" spans="1:20" s="643" customFormat="1" ht="18.75" customHeight="1" x14ac:dyDescent="0.3">
      <c r="A282" s="639">
        <v>277</v>
      </c>
      <c r="B282" s="969" t="s">
        <v>435</v>
      </c>
      <c r="C282" s="973">
        <v>34</v>
      </c>
      <c r="D282" s="7">
        <f t="shared" si="8"/>
        <v>34</v>
      </c>
      <c r="E282" s="647">
        <v>65</v>
      </c>
      <c r="F282" s="9">
        <f t="shared" si="9"/>
        <v>0.52307692307692311</v>
      </c>
      <c r="G282" s="648">
        <v>5</v>
      </c>
      <c r="H282" s="41" t="s">
        <v>174</v>
      </c>
      <c r="I282" s="726" t="s">
        <v>436</v>
      </c>
      <c r="J282" s="684" t="s">
        <v>183</v>
      </c>
      <c r="K282" s="684" t="s">
        <v>87</v>
      </c>
      <c r="L282" s="17" t="s">
        <v>409</v>
      </c>
      <c r="M282" s="13">
        <v>9</v>
      </c>
      <c r="N282" s="68" t="s">
        <v>1025</v>
      </c>
    </row>
    <row r="283" spans="1:20" s="226" customFormat="1" ht="18.75" customHeight="1" x14ac:dyDescent="0.3">
      <c r="A283" s="6"/>
      <c r="B283" s="60"/>
      <c r="C283" s="61"/>
      <c r="D283" s="7"/>
      <c r="E283" s="8"/>
      <c r="F283" s="9"/>
      <c r="G283" s="37"/>
      <c r="H283" s="41"/>
      <c r="I283" s="64" t="s">
        <v>1029</v>
      </c>
      <c r="J283" s="65" t="s">
        <v>220</v>
      </c>
      <c r="K283" s="66" t="s">
        <v>75</v>
      </c>
      <c r="L283" s="67" t="s">
        <v>1026</v>
      </c>
      <c r="M283" s="41">
        <v>9</v>
      </c>
      <c r="N283" s="954" t="s">
        <v>1027</v>
      </c>
    </row>
    <row r="284" spans="1:20" s="226" customFormat="1" ht="18.75" customHeight="1" x14ac:dyDescent="0.3">
      <c r="A284" s="6"/>
      <c r="B284" s="60"/>
      <c r="C284" s="61"/>
      <c r="D284" s="7"/>
      <c r="E284" s="8"/>
      <c r="F284" s="9"/>
      <c r="G284" s="37"/>
      <c r="H284" s="41"/>
      <c r="I284" s="68" t="s">
        <v>1031</v>
      </c>
      <c r="J284" s="38" t="s">
        <v>1032</v>
      </c>
      <c r="K284" s="38" t="s">
        <v>1030</v>
      </c>
      <c r="L284" s="68" t="s">
        <v>931</v>
      </c>
      <c r="M284" s="41">
        <v>9</v>
      </c>
      <c r="N284" s="954" t="s">
        <v>1028</v>
      </c>
    </row>
    <row r="285" spans="1:20" s="384" customFormat="1" ht="18.75" customHeight="1" x14ac:dyDescent="0.3">
      <c r="A285" s="388">
        <v>278</v>
      </c>
      <c r="B285" s="897" t="s">
        <v>437</v>
      </c>
      <c r="C285" s="902">
        <v>33</v>
      </c>
      <c r="D285" s="1">
        <f t="shared" ref="D285:D348" si="10">SUM(C285:C285)</f>
        <v>33</v>
      </c>
      <c r="E285" s="392">
        <v>65</v>
      </c>
      <c r="F285" s="3">
        <f t="shared" ref="F285:F348" si="11">D285/E285</f>
        <v>0.50769230769230766</v>
      </c>
      <c r="G285" s="477">
        <v>6</v>
      </c>
      <c r="H285" s="151" t="s">
        <v>174</v>
      </c>
      <c r="I285" s="508" t="s">
        <v>438</v>
      </c>
      <c r="J285" s="502" t="s">
        <v>212</v>
      </c>
      <c r="K285" s="502" t="s">
        <v>53</v>
      </c>
      <c r="L285" s="105" t="s">
        <v>409</v>
      </c>
      <c r="M285" s="348">
        <v>9</v>
      </c>
      <c r="N285" s="328"/>
    </row>
    <row r="286" spans="1:20" s="384" customFormat="1" ht="18.75" customHeight="1" x14ac:dyDescent="0.3">
      <c r="A286" s="388">
        <v>279</v>
      </c>
      <c r="B286" s="897" t="s">
        <v>90</v>
      </c>
      <c r="C286" s="901">
        <v>32</v>
      </c>
      <c r="D286" s="1">
        <f t="shared" si="10"/>
        <v>32</v>
      </c>
      <c r="E286" s="392">
        <v>65</v>
      </c>
      <c r="F286" s="3">
        <f t="shared" si="11"/>
        <v>0.49230769230769234</v>
      </c>
      <c r="G286" s="115">
        <v>2</v>
      </c>
      <c r="H286" s="151" t="s">
        <v>16</v>
      </c>
      <c r="I286" s="503" t="s">
        <v>91</v>
      </c>
      <c r="J286" s="503" t="s">
        <v>92</v>
      </c>
      <c r="K286" s="503" t="s">
        <v>25</v>
      </c>
      <c r="L286" s="105" t="s">
        <v>80</v>
      </c>
      <c r="M286" s="348">
        <v>9</v>
      </c>
      <c r="N286" s="328"/>
    </row>
    <row r="287" spans="1:20" s="384" customFormat="1" ht="18.75" customHeight="1" x14ac:dyDescent="0.3">
      <c r="A287" s="388">
        <v>280</v>
      </c>
      <c r="B287" s="897" t="s">
        <v>888</v>
      </c>
      <c r="C287" s="904">
        <v>31</v>
      </c>
      <c r="D287" s="1">
        <f t="shared" si="10"/>
        <v>31</v>
      </c>
      <c r="E287" s="392">
        <v>65</v>
      </c>
      <c r="F287" s="3">
        <f t="shared" si="11"/>
        <v>0.47692307692307695</v>
      </c>
      <c r="G287" s="499">
        <v>1</v>
      </c>
      <c r="H287" s="151" t="s">
        <v>883</v>
      </c>
      <c r="I287" s="508" t="s">
        <v>889</v>
      </c>
      <c r="J287" s="503" t="s">
        <v>32</v>
      </c>
      <c r="K287" s="503" t="s">
        <v>890</v>
      </c>
      <c r="L287" s="105" t="s">
        <v>858</v>
      </c>
      <c r="M287" s="557">
        <v>9</v>
      </c>
      <c r="N287" s="328"/>
    </row>
    <row r="288" spans="1:20" s="384" customFormat="1" ht="18.75" customHeight="1" x14ac:dyDescent="0.3">
      <c r="A288" s="388">
        <v>281</v>
      </c>
      <c r="B288" s="897" t="s">
        <v>505</v>
      </c>
      <c r="C288" s="902">
        <v>31</v>
      </c>
      <c r="D288" s="1">
        <f t="shared" si="10"/>
        <v>31</v>
      </c>
      <c r="E288" s="402">
        <v>65</v>
      </c>
      <c r="F288" s="3">
        <f t="shared" si="11"/>
        <v>0.47692307692307695</v>
      </c>
      <c r="G288" s="421">
        <v>3</v>
      </c>
      <c r="H288" s="510" t="s">
        <v>215</v>
      </c>
      <c r="I288" s="508" t="s">
        <v>506</v>
      </c>
      <c r="J288" s="502" t="s">
        <v>507</v>
      </c>
      <c r="K288" s="502" t="s">
        <v>75</v>
      </c>
      <c r="L288" s="496" t="s">
        <v>468</v>
      </c>
      <c r="M288" s="510">
        <v>9</v>
      </c>
      <c r="N288" s="328"/>
    </row>
    <row r="289" spans="1:14" s="384" customFormat="1" ht="18.75" customHeight="1" x14ac:dyDescent="0.3">
      <c r="A289" s="388">
        <v>282</v>
      </c>
      <c r="B289" s="897" t="s">
        <v>439</v>
      </c>
      <c r="C289" s="902">
        <v>30.5</v>
      </c>
      <c r="D289" s="1">
        <f t="shared" si="10"/>
        <v>30.5</v>
      </c>
      <c r="E289" s="392">
        <v>65</v>
      </c>
      <c r="F289" s="3">
        <f t="shared" si="11"/>
        <v>0.46923076923076923</v>
      </c>
      <c r="G289" s="499">
        <v>7</v>
      </c>
      <c r="H289" s="557" t="s">
        <v>16</v>
      </c>
      <c r="I289" s="508" t="s">
        <v>440</v>
      </c>
      <c r="J289" s="502" t="s">
        <v>441</v>
      </c>
      <c r="K289" s="502" t="s">
        <v>189</v>
      </c>
      <c r="L289" s="105" t="s">
        <v>409</v>
      </c>
      <c r="M289" s="151">
        <v>9</v>
      </c>
      <c r="N289" s="328"/>
    </row>
    <row r="290" spans="1:14" s="384" customFormat="1" ht="18.75" customHeight="1" x14ac:dyDescent="0.3">
      <c r="A290" s="388">
        <v>283</v>
      </c>
      <c r="B290" s="900" t="s">
        <v>686</v>
      </c>
      <c r="C290" s="904">
        <v>29</v>
      </c>
      <c r="D290" s="1">
        <f t="shared" si="10"/>
        <v>29</v>
      </c>
      <c r="E290" s="392">
        <v>65</v>
      </c>
      <c r="F290" s="3">
        <f t="shared" si="11"/>
        <v>0.44615384615384618</v>
      </c>
      <c r="G290" s="99">
        <v>1</v>
      </c>
      <c r="H290" s="151" t="s">
        <v>16</v>
      </c>
      <c r="I290" s="503" t="s">
        <v>687</v>
      </c>
      <c r="J290" s="503" t="s">
        <v>40</v>
      </c>
      <c r="K290" s="503" t="s">
        <v>250</v>
      </c>
      <c r="L290" s="105" t="s">
        <v>672</v>
      </c>
      <c r="M290" s="151">
        <v>9</v>
      </c>
      <c r="N290" s="328"/>
    </row>
    <row r="291" spans="1:14" s="384" customFormat="1" ht="18.75" customHeight="1" x14ac:dyDescent="0.3">
      <c r="A291" s="388">
        <v>284</v>
      </c>
      <c r="B291" s="900" t="s">
        <v>812</v>
      </c>
      <c r="C291" s="904">
        <v>29</v>
      </c>
      <c r="D291" s="1">
        <f t="shared" si="10"/>
        <v>29</v>
      </c>
      <c r="E291" s="392">
        <v>65</v>
      </c>
      <c r="F291" s="3">
        <f t="shared" si="11"/>
        <v>0.44615384615384618</v>
      </c>
      <c r="G291" s="99">
        <v>1</v>
      </c>
      <c r="H291" s="151" t="s">
        <v>16</v>
      </c>
      <c r="I291" s="503" t="s">
        <v>813</v>
      </c>
      <c r="J291" s="503" t="s">
        <v>92</v>
      </c>
      <c r="K291" s="503" t="s">
        <v>565</v>
      </c>
      <c r="L291" s="105" t="s">
        <v>803</v>
      </c>
      <c r="M291" s="151">
        <v>9</v>
      </c>
      <c r="N291" s="328"/>
    </row>
    <row r="292" spans="1:14" s="384" customFormat="1" ht="18.75" customHeight="1" x14ac:dyDescent="0.3">
      <c r="A292" s="388">
        <v>285</v>
      </c>
      <c r="B292" s="897" t="s">
        <v>718</v>
      </c>
      <c r="C292" s="902">
        <v>29</v>
      </c>
      <c r="D292" s="1">
        <f t="shared" si="10"/>
        <v>29</v>
      </c>
      <c r="E292" s="392">
        <v>65</v>
      </c>
      <c r="F292" s="3">
        <f t="shared" si="11"/>
        <v>0.44615384615384618</v>
      </c>
      <c r="G292" s="99">
        <v>1</v>
      </c>
      <c r="H292" s="151" t="s">
        <v>16</v>
      </c>
      <c r="I292" s="508" t="s">
        <v>719</v>
      </c>
      <c r="J292" s="508" t="s">
        <v>720</v>
      </c>
      <c r="K292" s="508" t="s">
        <v>265</v>
      </c>
      <c r="L292" s="496" t="s">
        <v>698</v>
      </c>
      <c r="M292" s="510">
        <v>9</v>
      </c>
      <c r="N292" s="328"/>
    </row>
    <row r="293" spans="1:14" s="384" customFormat="1" ht="18.75" customHeight="1" x14ac:dyDescent="0.3">
      <c r="A293" s="388">
        <v>286</v>
      </c>
      <c r="B293" s="900" t="s">
        <v>688</v>
      </c>
      <c r="C293" s="904">
        <v>28</v>
      </c>
      <c r="D293" s="1">
        <f t="shared" si="10"/>
        <v>28</v>
      </c>
      <c r="E293" s="392">
        <v>65</v>
      </c>
      <c r="F293" s="3">
        <f t="shared" si="11"/>
        <v>0.43076923076923079</v>
      </c>
      <c r="G293" s="99">
        <v>2</v>
      </c>
      <c r="H293" s="151" t="s">
        <v>16</v>
      </c>
      <c r="I293" s="503" t="s">
        <v>689</v>
      </c>
      <c r="J293" s="503" t="s">
        <v>259</v>
      </c>
      <c r="K293" s="503" t="s">
        <v>87</v>
      </c>
      <c r="L293" s="105" t="s">
        <v>672</v>
      </c>
      <c r="M293" s="151">
        <v>9</v>
      </c>
      <c r="N293" s="328"/>
    </row>
    <row r="294" spans="1:14" s="384" customFormat="1" ht="18.75" customHeight="1" x14ac:dyDescent="0.3">
      <c r="A294" s="388">
        <v>287</v>
      </c>
      <c r="B294" s="918" t="s">
        <v>854</v>
      </c>
      <c r="C294" s="901">
        <v>24</v>
      </c>
      <c r="D294" s="1">
        <f t="shared" si="10"/>
        <v>24</v>
      </c>
      <c r="E294" s="392">
        <v>65</v>
      </c>
      <c r="F294" s="3">
        <f t="shared" si="11"/>
        <v>0.36923076923076925</v>
      </c>
      <c r="G294" s="499">
        <v>2</v>
      </c>
      <c r="H294" s="557" t="s">
        <v>16</v>
      </c>
      <c r="I294" s="480" t="s">
        <v>855</v>
      </c>
      <c r="J294" s="480" t="s">
        <v>249</v>
      </c>
      <c r="K294" s="480" t="s">
        <v>209</v>
      </c>
      <c r="L294" s="105" t="s">
        <v>816</v>
      </c>
      <c r="M294" s="151">
        <v>9</v>
      </c>
      <c r="N294" s="328"/>
    </row>
    <row r="295" spans="1:14" s="384" customFormat="1" ht="18.75" customHeight="1" x14ac:dyDescent="0.3">
      <c r="A295" s="388">
        <v>288</v>
      </c>
      <c r="B295" s="897" t="s">
        <v>442</v>
      </c>
      <c r="C295" s="902">
        <v>23.5</v>
      </c>
      <c r="D295" s="1">
        <f t="shared" si="10"/>
        <v>23.5</v>
      </c>
      <c r="E295" s="392">
        <v>65</v>
      </c>
      <c r="F295" s="3">
        <f t="shared" si="11"/>
        <v>0.36153846153846153</v>
      </c>
      <c r="G295" s="499">
        <v>8</v>
      </c>
      <c r="H295" s="557" t="s">
        <v>16</v>
      </c>
      <c r="I295" s="508" t="s">
        <v>443</v>
      </c>
      <c r="J295" s="502" t="s">
        <v>135</v>
      </c>
      <c r="K295" s="502" t="s">
        <v>444</v>
      </c>
      <c r="L295" s="105" t="s">
        <v>409</v>
      </c>
      <c r="M295" s="151">
        <v>9</v>
      </c>
      <c r="N295" s="328"/>
    </row>
    <row r="296" spans="1:14" s="384" customFormat="1" ht="18.75" customHeight="1" x14ac:dyDescent="0.3">
      <c r="A296" s="388">
        <v>289</v>
      </c>
      <c r="B296" s="897" t="s">
        <v>649</v>
      </c>
      <c r="C296" s="901">
        <v>23.5</v>
      </c>
      <c r="D296" s="1">
        <f t="shared" si="10"/>
        <v>23.5</v>
      </c>
      <c r="E296" s="392">
        <v>65</v>
      </c>
      <c r="F296" s="3">
        <f t="shared" si="11"/>
        <v>0.36153846153846153</v>
      </c>
      <c r="G296" s="99">
        <v>1</v>
      </c>
      <c r="H296" s="151" t="s">
        <v>16</v>
      </c>
      <c r="I296" s="503" t="s">
        <v>650</v>
      </c>
      <c r="J296" s="503" t="s">
        <v>220</v>
      </c>
      <c r="K296" s="503" t="s">
        <v>265</v>
      </c>
      <c r="L296" s="105" t="s">
        <v>644</v>
      </c>
      <c r="M296" s="151">
        <v>9</v>
      </c>
      <c r="N296" s="328"/>
    </row>
    <row r="297" spans="1:14" s="384" customFormat="1" ht="18.75" customHeight="1" x14ac:dyDescent="0.3">
      <c r="A297" s="388">
        <v>290</v>
      </c>
      <c r="B297" s="897" t="s">
        <v>556</v>
      </c>
      <c r="C297" s="906">
        <v>21</v>
      </c>
      <c r="D297" s="1">
        <f t="shared" si="10"/>
        <v>21</v>
      </c>
      <c r="E297" s="402">
        <v>65</v>
      </c>
      <c r="F297" s="3">
        <f t="shared" si="11"/>
        <v>0.32307692307692309</v>
      </c>
      <c r="G297" s="421">
        <v>8</v>
      </c>
      <c r="H297" s="510" t="s">
        <v>215</v>
      </c>
      <c r="I297" s="511" t="s">
        <v>557</v>
      </c>
      <c r="J297" s="511" t="s">
        <v>32</v>
      </c>
      <c r="K297" s="511" t="s">
        <v>53</v>
      </c>
      <c r="L297" s="496" t="s">
        <v>514</v>
      </c>
      <c r="M297" s="510">
        <v>9</v>
      </c>
      <c r="N297" s="328"/>
    </row>
    <row r="298" spans="1:14" s="384" customFormat="1" ht="18.75" customHeight="1" x14ac:dyDescent="0.3">
      <c r="A298" s="388">
        <v>291</v>
      </c>
      <c r="B298" s="961" t="s">
        <v>465</v>
      </c>
      <c r="C298" s="901">
        <v>18.5</v>
      </c>
      <c r="D298" s="1">
        <f t="shared" si="10"/>
        <v>18.5</v>
      </c>
      <c r="E298" s="392">
        <v>65</v>
      </c>
      <c r="F298" s="3">
        <f t="shared" si="11"/>
        <v>0.2846153846153846</v>
      </c>
      <c r="G298" s="99">
        <v>1</v>
      </c>
      <c r="H298" s="151" t="s">
        <v>16</v>
      </c>
      <c r="I298" s="480" t="s">
        <v>115</v>
      </c>
      <c r="J298" s="480" t="s">
        <v>74</v>
      </c>
      <c r="K298" s="480" t="s">
        <v>89</v>
      </c>
      <c r="L298" s="105" t="s">
        <v>466</v>
      </c>
      <c r="M298" s="151">
        <v>9</v>
      </c>
      <c r="N298" s="328"/>
    </row>
    <row r="299" spans="1:14" s="384" customFormat="1" ht="18.75" customHeight="1" x14ac:dyDescent="0.3">
      <c r="A299" s="388">
        <v>292</v>
      </c>
      <c r="B299" s="897" t="s">
        <v>925</v>
      </c>
      <c r="C299" s="904">
        <v>18</v>
      </c>
      <c r="D299" s="1">
        <f t="shared" si="10"/>
        <v>18</v>
      </c>
      <c r="E299" s="392">
        <v>65</v>
      </c>
      <c r="F299" s="3">
        <f t="shared" si="11"/>
        <v>0.27692307692307694</v>
      </c>
      <c r="G299" s="99">
        <v>1</v>
      </c>
      <c r="H299" s="151" t="s">
        <v>16</v>
      </c>
      <c r="I299" s="503" t="s">
        <v>926</v>
      </c>
      <c r="J299" s="503" t="s">
        <v>249</v>
      </c>
      <c r="K299" s="503" t="s">
        <v>326</v>
      </c>
      <c r="L299" s="105" t="s">
        <v>908</v>
      </c>
      <c r="M299" s="151">
        <v>9</v>
      </c>
      <c r="N299" s="328"/>
    </row>
    <row r="300" spans="1:14" s="384" customFormat="1" ht="18.75" customHeight="1" x14ac:dyDescent="0.3">
      <c r="A300" s="388">
        <v>293</v>
      </c>
      <c r="B300" s="897" t="s">
        <v>721</v>
      </c>
      <c r="C300" s="902">
        <v>15</v>
      </c>
      <c r="D300" s="1">
        <f t="shared" si="10"/>
        <v>15</v>
      </c>
      <c r="E300" s="392">
        <v>65</v>
      </c>
      <c r="F300" s="3">
        <f t="shared" si="11"/>
        <v>0.23076923076923078</v>
      </c>
      <c r="G300" s="99">
        <v>2</v>
      </c>
      <c r="H300" s="151" t="s">
        <v>16</v>
      </c>
      <c r="I300" s="508" t="s">
        <v>722</v>
      </c>
      <c r="J300" s="508" t="s">
        <v>491</v>
      </c>
      <c r="K300" s="508" t="s">
        <v>326</v>
      </c>
      <c r="L300" s="496" t="s">
        <v>698</v>
      </c>
      <c r="M300" s="510">
        <v>9</v>
      </c>
      <c r="N300" s="328"/>
    </row>
    <row r="301" spans="1:14" s="384" customFormat="1" ht="18.75" customHeight="1" x14ac:dyDescent="0.3">
      <c r="A301" s="388">
        <v>294</v>
      </c>
      <c r="B301" s="897" t="s">
        <v>294</v>
      </c>
      <c r="C301" s="906">
        <v>13</v>
      </c>
      <c r="D301" s="1">
        <f t="shared" si="10"/>
        <v>13</v>
      </c>
      <c r="E301" s="402">
        <v>65</v>
      </c>
      <c r="F301" s="3">
        <f t="shared" si="11"/>
        <v>0.2</v>
      </c>
      <c r="G301" s="421">
        <v>2</v>
      </c>
      <c r="H301" s="404" t="s">
        <v>16</v>
      </c>
      <c r="I301" s="502" t="s">
        <v>295</v>
      </c>
      <c r="J301" s="502" t="s">
        <v>153</v>
      </c>
      <c r="K301" s="502" t="s">
        <v>89</v>
      </c>
      <c r="L301" s="496" t="s">
        <v>261</v>
      </c>
      <c r="M301" s="510">
        <v>9</v>
      </c>
      <c r="N301" s="328"/>
    </row>
    <row r="302" spans="1:14" s="384" customFormat="1" ht="18.75" customHeight="1" x14ac:dyDescent="0.3">
      <c r="A302" s="388">
        <v>295</v>
      </c>
      <c r="B302" s="900" t="s">
        <v>594</v>
      </c>
      <c r="C302" s="907">
        <v>13</v>
      </c>
      <c r="D302" s="1">
        <f t="shared" si="10"/>
        <v>13</v>
      </c>
      <c r="E302" s="392">
        <v>65</v>
      </c>
      <c r="F302" s="3">
        <f t="shared" si="11"/>
        <v>0.2</v>
      </c>
      <c r="G302" s="99">
        <v>1</v>
      </c>
      <c r="H302" s="100" t="s">
        <v>16</v>
      </c>
      <c r="I302" s="521" t="s">
        <v>595</v>
      </c>
      <c r="J302" s="480" t="s">
        <v>596</v>
      </c>
      <c r="K302" s="480" t="s">
        <v>186</v>
      </c>
      <c r="L302" s="105" t="s">
        <v>591</v>
      </c>
      <c r="M302" s="151">
        <v>9</v>
      </c>
      <c r="N302" s="328"/>
    </row>
    <row r="303" spans="1:14" s="384" customFormat="1" ht="18.75" customHeight="1" x14ac:dyDescent="0.3">
      <c r="A303" s="388">
        <v>296</v>
      </c>
      <c r="B303" s="897" t="s">
        <v>903</v>
      </c>
      <c r="C303" s="902">
        <v>13</v>
      </c>
      <c r="D303" s="1">
        <f t="shared" si="10"/>
        <v>13</v>
      </c>
      <c r="E303" s="392">
        <v>65</v>
      </c>
      <c r="F303" s="3">
        <f t="shared" si="11"/>
        <v>0.2</v>
      </c>
      <c r="G303" s="99">
        <v>2</v>
      </c>
      <c r="H303" s="151" t="s">
        <v>16</v>
      </c>
      <c r="I303" s="503" t="s">
        <v>350</v>
      </c>
      <c r="J303" s="503" t="s">
        <v>212</v>
      </c>
      <c r="K303" s="503" t="s">
        <v>150</v>
      </c>
      <c r="L303" s="105" t="s">
        <v>902</v>
      </c>
      <c r="M303" s="151">
        <v>9</v>
      </c>
      <c r="N303" s="328"/>
    </row>
    <row r="304" spans="1:14" s="384" customFormat="1" ht="18.75" customHeight="1" x14ac:dyDescent="0.3">
      <c r="A304" s="388">
        <v>297</v>
      </c>
      <c r="B304" s="897" t="s">
        <v>445</v>
      </c>
      <c r="C304" s="902">
        <v>12.5</v>
      </c>
      <c r="D304" s="1">
        <f t="shared" si="10"/>
        <v>12.5</v>
      </c>
      <c r="E304" s="392">
        <v>65</v>
      </c>
      <c r="F304" s="3">
        <f t="shared" si="11"/>
        <v>0.19230769230769232</v>
      </c>
      <c r="G304" s="499">
        <v>9</v>
      </c>
      <c r="H304" s="557" t="s">
        <v>16</v>
      </c>
      <c r="I304" s="508" t="s">
        <v>446</v>
      </c>
      <c r="J304" s="502" t="s">
        <v>153</v>
      </c>
      <c r="K304" s="502" t="s">
        <v>25</v>
      </c>
      <c r="L304" s="105" t="s">
        <v>409</v>
      </c>
      <c r="M304" s="151">
        <v>9</v>
      </c>
      <c r="N304" s="328"/>
    </row>
    <row r="305" spans="1:14" s="384" customFormat="1" ht="18.75" customHeight="1" x14ac:dyDescent="0.3">
      <c r="A305" s="388">
        <v>298</v>
      </c>
      <c r="B305" s="900" t="s">
        <v>190</v>
      </c>
      <c r="C305" s="901">
        <v>10</v>
      </c>
      <c r="D305" s="1">
        <f t="shared" si="10"/>
        <v>10</v>
      </c>
      <c r="E305" s="392">
        <v>65</v>
      </c>
      <c r="F305" s="3">
        <f t="shared" si="11"/>
        <v>0.15384615384615385</v>
      </c>
      <c r="G305" s="99">
        <v>1</v>
      </c>
      <c r="H305" s="151" t="s">
        <v>16</v>
      </c>
      <c r="I305" s="480" t="s">
        <v>191</v>
      </c>
      <c r="J305" s="480" t="s">
        <v>132</v>
      </c>
      <c r="K305" s="480" t="s">
        <v>142</v>
      </c>
      <c r="L305" s="105" t="s">
        <v>192</v>
      </c>
      <c r="M305" s="151">
        <v>9</v>
      </c>
      <c r="N305" s="328"/>
    </row>
    <row r="306" spans="1:14" s="384" customFormat="1" ht="18.75" customHeight="1" x14ac:dyDescent="0.3">
      <c r="A306" s="388">
        <v>299</v>
      </c>
      <c r="B306" s="919" t="s">
        <v>566</v>
      </c>
      <c r="C306" s="901">
        <v>10</v>
      </c>
      <c r="D306" s="1">
        <f t="shared" si="10"/>
        <v>10</v>
      </c>
      <c r="E306" s="392">
        <v>65</v>
      </c>
      <c r="F306" s="3">
        <f t="shared" si="11"/>
        <v>0.15384615384615385</v>
      </c>
      <c r="G306" s="99">
        <v>1</v>
      </c>
      <c r="H306" s="151" t="s">
        <v>16</v>
      </c>
      <c r="I306" s="920" t="s">
        <v>567</v>
      </c>
      <c r="J306" s="480" t="s">
        <v>370</v>
      </c>
      <c r="K306" s="480" t="s">
        <v>25</v>
      </c>
      <c r="L306" s="105" t="s">
        <v>568</v>
      </c>
      <c r="M306" s="151">
        <v>9</v>
      </c>
      <c r="N306" s="328"/>
    </row>
    <row r="307" spans="1:14" s="384" customFormat="1" ht="18.75" customHeight="1" x14ac:dyDescent="0.3">
      <c r="A307" s="388">
        <v>300</v>
      </c>
      <c r="B307" s="921" t="s">
        <v>194</v>
      </c>
      <c r="C307" s="827">
        <v>10</v>
      </c>
      <c r="D307" s="1">
        <f t="shared" si="10"/>
        <v>10</v>
      </c>
      <c r="E307" s="392">
        <v>65</v>
      </c>
      <c r="F307" s="3">
        <f t="shared" si="11"/>
        <v>0.15384615384615385</v>
      </c>
      <c r="G307" s="99">
        <v>1</v>
      </c>
      <c r="H307" s="100" t="s">
        <v>16</v>
      </c>
      <c r="I307" s="101" t="s">
        <v>195</v>
      </c>
      <c r="J307" s="124" t="s">
        <v>196</v>
      </c>
      <c r="K307" s="124" t="s">
        <v>197</v>
      </c>
      <c r="L307" s="106" t="s">
        <v>192</v>
      </c>
      <c r="M307" s="347">
        <v>9</v>
      </c>
      <c r="N307" s="328"/>
    </row>
    <row r="308" spans="1:14" s="384" customFormat="1" ht="18.75" x14ac:dyDescent="0.3">
      <c r="A308" s="388">
        <v>301</v>
      </c>
      <c r="B308" s="921" t="s">
        <v>198</v>
      </c>
      <c r="C308" s="827">
        <v>10</v>
      </c>
      <c r="D308" s="1">
        <f t="shared" si="10"/>
        <v>10</v>
      </c>
      <c r="E308" s="392">
        <v>65</v>
      </c>
      <c r="F308" s="3">
        <f t="shared" si="11"/>
        <v>0.15384615384615385</v>
      </c>
      <c r="G308" s="115">
        <v>1</v>
      </c>
      <c r="H308" s="100" t="s">
        <v>16</v>
      </c>
      <c r="I308" s="101" t="s">
        <v>199</v>
      </c>
      <c r="J308" s="124" t="s">
        <v>200</v>
      </c>
      <c r="K308" s="124" t="s">
        <v>201</v>
      </c>
      <c r="L308" s="106" t="s">
        <v>192</v>
      </c>
      <c r="M308" s="347">
        <v>9</v>
      </c>
      <c r="N308" s="328"/>
    </row>
    <row r="309" spans="1:14" s="384" customFormat="1" ht="18.75" x14ac:dyDescent="0.3">
      <c r="A309" s="388">
        <v>302</v>
      </c>
      <c r="B309" s="890" t="s">
        <v>236</v>
      </c>
      <c r="C309" s="827">
        <v>9</v>
      </c>
      <c r="D309" s="1">
        <f t="shared" si="10"/>
        <v>9</v>
      </c>
      <c r="E309" s="392">
        <v>65</v>
      </c>
      <c r="F309" s="3">
        <f t="shared" si="11"/>
        <v>0.13846153846153847</v>
      </c>
      <c r="G309" s="115">
        <v>1</v>
      </c>
      <c r="H309" s="100" t="s">
        <v>16</v>
      </c>
      <c r="I309" s="414" t="s">
        <v>237</v>
      </c>
      <c r="J309" s="124" t="s">
        <v>43</v>
      </c>
      <c r="K309" s="124" t="s">
        <v>205</v>
      </c>
      <c r="L309" s="106" t="s">
        <v>231</v>
      </c>
      <c r="M309" s="347">
        <v>9</v>
      </c>
      <c r="N309" s="328"/>
    </row>
    <row r="310" spans="1:14" s="384" customFormat="1" ht="18.75" x14ac:dyDescent="0.3">
      <c r="A310" s="388">
        <v>303</v>
      </c>
      <c r="B310" s="890" t="s">
        <v>447</v>
      </c>
      <c r="C310" s="856">
        <v>7.5</v>
      </c>
      <c r="D310" s="1">
        <f t="shared" si="10"/>
        <v>7.5</v>
      </c>
      <c r="E310" s="392">
        <v>65</v>
      </c>
      <c r="F310" s="3">
        <f t="shared" si="11"/>
        <v>0.11538461538461539</v>
      </c>
      <c r="G310" s="477">
        <v>10</v>
      </c>
      <c r="H310" s="500" t="s">
        <v>16</v>
      </c>
      <c r="I310" s="414" t="s">
        <v>310</v>
      </c>
      <c r="J310" s="422" t="s">
        <v>230</v>
      </c>
      <c r="K310" s="423" t="s">
        <v>25</v>
      </c>
      <c r="L310" s="106" t="s">
        <v>409</v>
      </c>
      <c r="M310" s="349">
        <v>9</v>
      </c>
      <c r="N310" s="328"/>
    </row>
    <row r="311" spans="1:14" s="384" customFormat="1" ht="18.75" x14ac:dyDescent="0.3">
      <c r="A311" s="388">
        <v>304</v>
      </c>
      <c r="B311" s="921" t="s">
        <v>214</v>
      </c>
      <c r="C311" s="829">
        <v>5</v>
      </c>
      <c r="D311" s="1">
        <f t="shared" si="10"/>
        <v>5</v>
      </c>
      <c r="E311" s="281">
        <v>65</v>
      </c>
      <c r="F311" s="3">
        <f t="shared" si="11"/>
        <v>7.6923076923076927E-2</v>
      </c>
      <c r="G311" s="395">
        <v>1</v>
      </c>
      <c r="H311" s="396" t="s">
        <v>215</v>
      </c>
      <c r="I311" s="397" t="s">
        <v>216</v>
      </c>
      <c r="J311" s="397" t="s">
        <v>217</v>
      </c>
      <c r="K311" s="146" t="s">
        <v>139</v>
      </c>
      <c r="L311" s="326" t="s">
        <v>213</v>
      </c>
      <c r="M311" s="621">
        <v>9</v>
      </c>
      <c r="N311" s="328"/>
    </row>
    <row r="312" spans="1:14" s="384" customFormat="1" ht="18.75" customHeight="1" x14ac:dyDescent="0.3">
      <c r="A312" s="388">
        <v>305</v>
      </c>
      <c r="B312" s="824" t="s">
        <v>296</v>
      </c>
      <c r="C312" s="855">
        <v>5</v>
      </c>
      <c r="D312" s="1">
        <f t="shared" si="10"/>
        <v>5</v>
      </c>
      <c r="E312" s="402">
        <v>65</v>
      </c>
      <c r="F312" s="3">
        <f t="shared" si="11"/>
        <v>7.6923076923076927E-2</v>
      </c>
      <c r="G312" s="421">
        <v>3</v>
      </c>
      <c r="H312" s="404" t="s">
        <v>16</v>
      </c>
      <c r="I312" s="474" t="s">
        <v>297</v>
      </c>
      <c r="J312" s="474" t="s">
        <v>183</v>
      </c>
      <c r="K312" s="474" t="s">
        <v>243</v>
      </c>
      <c r="L312" s="474" t="s">
        <v>261</v>
      </c>
      <c r="M312" s="510">
        <v>9</v>
      </c>
      <c r="N312" s="328"/>
    </row>
    <row r="313" spans="1:14" s="384" customFormat="1" ht="18.75" customHeight="1" x14ac:dyDescent="0.3">
      <c r="A313" s="388">
        <v>306</v>
      </c>
      <c r="B313" s="824" t="s">
        <v>558</v>
      </c>
      <c r="C313" s="855">
        <v>5</v>
      </c>
      <c r="D313" s="1">
        <f t="shared" si="10"/>
        <v>5</v>
      </c>
      <c r="E313" s="402">
        <v>65</v>
      </c>
      <c r="F313" s="3">
        <f t="shared" si="11"/>
        <v>7.6923076923076927E-2</v>
      </c>
      <c r="G313" s="403">
        <v>9</v>
      </c>
      <c r="H313" s="404" t="s">
        <v>215</v>
      </c>
      <c r="I313" s="474" t="s">
        <v>559</v>
      </c>
      <c r="J313" s="474" t="s">
        <v>560</v>
      </c>
      <c r="K313" s="474" t="s">
        <v>561</v>
      </c>
      <c r="L313" s="474" t="s">
        <v>514</v>
      </c>
      <c r="M313" s="510">
        <v>9</v>
      </c>
      <c r="N313" s="328"/>
    </row>
    <row r="314" spans="1:14" s="384" customFormat="1" ht="18.75" customHeight="1" x14ac:dyDescent="0.3">
      <c r="A314" s="388">
        <v>307</v>
      </c>
      <c r="B314" s="113" t="s">
        <v>597</v>
      </c>
      <c r="C314" s="857">
        <v>5</v>
      </c>
      <c r="D314" s="1">
        <f t="shared" si="10"/>
        <v>5</v>
      </c>
      <c r="E314" s="392">
        <v>65</v>
      </c>
      <c r="F314" s="3">
        <f t="shared" si="11"/>
        <v>7.6923076923076927E-2</v>
      </c>
      <c r="G314" s="115">
        <v>2</v>
      </c>
      <c r="H314" s="100" t="s">
        <v>16</v>
      </c>
      <c r="I314" s="326" t="s">
        <v>598</v>
      </c>
      <c r="J314" s="106" t="s">
        <v>83</v>
      </c>
      <c r="K314" s="106" t="s">
        <v>25</v>
      </c>
      <c r="L314" s="106" t="s">
        <v>591</v>
      </c>
      <c r="M314" s="151">
        <v>9</v>
      </c>
      <c r="N314" s="328"/>
    </row>
    <row r="315" spans="1:14" s="384" customFormat="1" ht="18.75" customHeight="1" x14ac:dyDescent="0.3">
      <c r="A315" s="388">
        <v>308</v>
      </c>
      <c r="B315" s="824" t="s">
        <v>239</v>
      </c>
      <c r="C315" s="915">
        <v>5</v>
      </c>
      <c r="D315" s="1">
        <f t="shared" si="10"/>
        <v>5</v>
      </c>
      <c r="E315" s="392">
        <v>65</v>
      </c>
      <c r="F315" s="3">
        <f t="shared" si="11"/>
        <v>7.6923076923076927E-2</v>
      </c>
      <c r="G315" s="115">
        <v>2</v>
      </c>
      <c r="H315" s="100" t="s">
        <v>16</v>
      </c>
      <c r="I315" s="427" t="s">
        <v>240</v>
      </c>
      <c r="J315" s="101" t="s">
        <v>109</v>
      </c>
      <c r="K315" s="101" t="s">
        <v>25</v>
      </c>
      <c r="L315" s="106" t="s">
        <v>231</v>
      </c>
      <c r="M315" s="151">
        <v>9</v>
      </c>
      <c r="N315" s="328"/>
    </row>
    <row r="316" spans="1:14" s="384" customFormat="1" ht="18.75" customHeight="1" x14ac:dyDescent="0.3">
      <c r="A316" s="388">
        <v>309</v>
      </c>
      <c r="B316" s="113" t="s">
        <v>218</v>
      </c>
      <c r="C316" s="857">
        <v>5</v>
      </c>
      <c r="D316" s="1">
        <f t="shared" si="10"/>
        <v>5</v>
      </c>
      <c r="E316" s="281">
        <v>65</v>
      </c>
      <c r="F316" s="3">
        <f t="shared" si="11"/>
        <v>7.6923076923076927E-2</v>
      </c>
      <c r="G316" s="395">
        <v>1</v>
      </c>
      <c r="H316" s="396" t="s">
        <v>215</v>
      </c>
      <c r="I316" s="326" t="s">
        <v>219</v>
      </c>
      <c r="J316" s="326" t="s">
        <v>220</v>
      </c>
      <c r="K316" s="326" t="s">
        <v>221</v>
      </c>
      <c r="L316" s="326" t="s">
        <v>213</v>
      </c>
      <c r="M316" s="515">
        <v>9</v>
      </c>
      <c r="N316" s="328"/>
    </row>
    <row r="317" spans="1:14" s="384" customFormat="1" ht="18.75" customHeight="1" x14ac:dyDescent="0.3">
      <c r="A317" s="388">
        <v>310</v>
      </c>
      <c r="B317" s="113" t="s">
        <v>380</v>
      </c>
      <c r="C317" s="915">
        <v>5</v>
      </c>
      <c r="D317" s="1">
        <f t="shared" si="10"/>
        <v>5</v>
      </c>
      <c r="E317" s="392">
        <v>65</v>
      </c>
      <c r="F317" s="3">
        <f t="shared" si="11"/>
        <v>7.6923076923076927E-2</v>
      </c>
      <c r="G317" s="477">
        <v>1</v>
      </c>
      <c r="H317" s="500" t="s">
        <v>215</v>
      </c>
      <c r="I317" s="106" t="s">
        <v>381</v>
      </c>
      <c r="J317" s="106" t="s">
        <v>88</v>
      </c>
      <c r="K317" s="106" t="s">
        <v>53</v>
      </c>
      <c r="L317" s="106" t="s">
        <v>351</v>
      </c>
      <c r="M317" s="557">
        <v>9</v>
      </c>
      <c r="N317" s="328"/>
    </row>
    <row r="318" spans="1:14" s="384" customFormat="1" ht="18.75" customHeight="1" x14ac:dyDescent="0.3">
      <c r="A318" s="388">
        <v>311</v>
      </c>
      <c r="B318" s="824" t="s">
        <v>448</v>
      </c>
      <c r="C318" s="856">
        <v>4</v>
      </c>
      <c r="D318" s="1">
        <f t="shared" si="10"/>
        <v>4</v>
      </c>
      <c r="E318" s="392">
        <v>65</v>
      </c>
      <c r="F318" s="3">
        <f t="shared" si="11"/>
        <v>6.1538461538461542E-2</v>
      </c>
      <c r="G318" s="477">
        <v>11</v>
      </c>
      <c r="H318" s="500" t="s">
        <v>16</v>
      </c>
      <c r="I318" s="427" t="s">
        <v>449</v>
      </c>
      <c r="J318" s="429" t="s">
        <v>52</v>
      </c>
      <c r="K318" s="429" t="s">
        <v>235</v>
      </c>
      <c r="L318" s="106" t="s">
        <v>409</v>
      </c>
      <c r="M318" s="151">
        <v>9</v>
      </c>
      <c r="N318" s="328"/>
    </row>
    <row r="319" spans="1:14" s="384" customFormat="1" ht="18.75" customHeight="1" x14ac:dyDescent="0.3">
      <c r="A319" s="388">
        <v>312</v>
      </c>
      <c r="B319" s="113" t="s">
        <v>222</v>
      </c>
      <c r="C319" s="857">
        <v>3</v>
      </c>
      <c r="D319" s="1">
        <f t="shared" si="10"/>
        <v>3</v>
      </c>
      <c r="E319" s="281">
        <v>65</v>
      </c>
      <c r="F319" s="3">
        <f t="shared" si="11"/>
        <v>4.6153846153846156E-2</v>
      </c>
      <c r="G319" s="395">
        <v>2</v>
      </c>
      <c r="H319" s="396" t="s">
        <v>215</v>
      </c>
      <c r="I319" s="326" t="s">
        <v>223</v>
      </c>
      <c r="J319" s="326" t="s">
        <v>224</v>
      </c>
      <c r="K319" s="326" t="s">
        <v>89</v>
      </c>
      <c r="L319" s="326" t="s">
        <v>213</v>
      </c>
      <c r="M319" s="515">
        <v>9</v>
      </c>
      <c r="N319" s="328"/>
    </row>
    <row r="320" spans="1:14" s="384" customFormat="1" ht="18.75" customHeight="1" x14ac:dyDescent="0.3">
      <c r="A320" s="388">
        <v>313</v>
      </c>
      <c r="B320" s="824" t="s">
        <v>298</v>
      </c>
      <c r="C320" s="841">
        <v>3</v>
      </c>
      <c r="D320" s="1">
        <f t="shared" si="10"/>
        <v>3</v>
      </c>
      <c r="E320" s="402">
        <v>65</v>
      </c>
      <c r="F320" s="3">
        <f t="shared" si="11"/>
        <v>4.6153846153846156E-2</v>
      </c>
      <c r="G320" s="403">
        <v>4</v>
      </c>
      <c r="H320" s="404" t="s">
        <v>16</v>
      </c>
      <c r="I320" s="429" t="s">
        <v>299</v>
      </c>
      <c r="J320" s="429" t="s">
        <v>132</v>
      </c>
      <c r="K320" s="429" t="s">
        <v>29</v>
      </c>
      <c r="L320" s="474" t="s">
        <v>261</v>
      </c>
      <c r="M320" s="510">
        <v>9</v>
      </c>
      <c r="N320" s="328"/>
    </row>
    <row r="321" spans="1:20" s="384" customFormat="1" ht="18.75" customHeight="1" x14ac:dyDescent="0.3">
      <c r="A321" s="388">
        <v>314</v>
      </c>
      <c r="B321" s="824" t="s">
        <v>93</v>
      </c>
      <c r="C321" s="827">
        <v>2.5</v>
      </c>
      <c r="D321" s="1">
        <f t="shared" si="10"/>
        <v>2.5</v>
      </c>
      <c r="E321" s="392">
        <v>65</v>
      </c>
      <c r="F321" s="3">
        <f t="shared" si="11"/>
        <v>3.8461538461538464E-2</v>
      </c>
      <c r="G321" s="115">
        <v>1</v>
      </c>
      <c r="H321" s="100" t="s">
        <v>16</v>
      </c>
      <c r="I321" s="429" t="s">
        <v>94</v>
      </c>
      <c r="J321" s="429" t="s">
        <v>95</v>
      </c>
      <c r="K321" s="429" t="s">
        <v>96</v>
      </c>
      <c r="L321" s="106" t="s">
        <v>97</v>
      </c>
      <c r="M321" s="151">
        <v>9</v>
      </c>
      <c r="N321" s="328"/>
    </row>
    <row r="322" spans="1:20" s="384" customFormat="1" ht="18.75" customHeight="1" x14ac:dyDescent="0.3">
      <c r="A322" s="388">
        <v>315</v>
      </c>
      <c r="B322" s="113" t="s">
        <v>225</v>
      </c>
      <c r="C322" s="857">
        <v>0</v>
      </c>
      <c r="D322" s="1">
        <f t="shared" si="10"/>
        <v>0</v>
      </c>
      <c r="E322" s="281">
        <v>65</v>
      </c>
      <c r="F322" s="3">
        <f t="shared" si="11"/>
        <v>0</v>
      </c>
      <c r="G322" s="395"/>
      <c r="H322" s="396" t="s">
        <v>215</v>
      </c>
      <c r="I322" s="326" t="s">
        <v>226</v>
      </c>
      <c r="J322" s="326" t="s">
        <v>24</v>
      </c>
      <c r="K322" s="326" t="s">
        <v>227</v>
      </c>
      <c r="L322" s="326" t="s">
        <v>213</v>
      </c>
      <c r="M322" s="515">
        <v>9</v>
      </c>
      <c r="N322" s="328"/>
    </row>
    <row r="323" spans="1:20" s="384" customFormat="1" ht="18.75" customHeight="1" x14ac:dyDescent="0.3">
      <c r="A323" s="388">
        <v>316</v>
      </c>
      <c r="B323" s="824" t="s">
        <v>450</v>
      </c>
      <c r="C323" s="856">
        <v>0</v>
      </c>
      <c r="D323" s="1">
        <f t="shared" si="10"/>
        <v>0</v>
      </c>
      <c r="E323" s="392">
        <v>65</v>
      </c>
      <c r="F323" s="3">
        <f t="shared" si="11"/>
        <v>0</v>
      </c>
      <c r="G323" s="499"/>
      <c r="H323" s="500" t="s">
        <v>16</v>
      </c>
      <c r="I323" s="427" t="s">
        <v>451</v>
      </c>
      <c r="J323" s="429" t="s">
        <v>452</v>
      </c>
      <c r="K323" s="429" t="s">
        <v>453</v>
      </c>
      <c r="L323" s="106" t="s">
        <v>409</v>
      </c>
      <c r="M323" s="151">
        <v>9</v>
      </c>
      <c r="N323" s="328"/>
    </row>
    <row r="324" spans="1:20" s="384" customFormat="1" ht="18.75" customHeight="1" x14ac:dyDescent="0.3">
      <c r="A324" s="388">
        <v>317</v>
      </c>
      <c r="B324" s="824" t="s">
        <v>454</v>
      </c>
      <c r="C324" s="856">
        <v>0</v>
      </c>
      <c r="D324" s="1">
        <f t="shared" si="10"/>
        <v>0</v>
      </c>
      <c r="E324" s="392">
        <v>65</v>
      </c>
      <c r="F324" s="3">
        <f t="shared" si="11"/>
        <v>0</v>
      </c>
      <c r="G324" s="499"/>
      <c r="H324" s="500" t="s">
        <v>16</v>
      </c>
      <c r="I324" s="427" t="s">
        <v>455</v>
      </c>
      <c r="J324" s="429" t="s">
        <v>456</v>
      </c>
      <c r="K324" s="429" t="s">
        <v>457</v>
      </c>
      <c r="L324" s="106" t="s">
        <v>409</v>
      </c>
      <c r="M324" s="151">
        <v>9</v>
      </c>
      <c r="N324" s="328"/>
    </row>
    <row r="325" spans="1:20" s="384" customFormat="1" ht="18.75" customHeight="1" x14ac:dyDescent="0.3">
      <c r="A325" s="388">
        <v>318</v>
      </c>
      <c r="B325" s="117" t="s">
        <v>4282</v>
      </c>
      <c r="C325" s="294">
        <v>0</v>
      </c>
      <c r="D325" s="1">
        <f t="shared" si="10"/>
        <v>0</v>
      </c>
      <c r="E325" s="85">
        <v>65</v>
      </c>
      <c r="F325" s="3">
        <f t="shared" si="11"/>
        <v>0</v>
      </c>
      <c r="G325" s="335"/>
      <c r="H325" s="85" t="s">
        <v>16</v>
      </c>
      <c r="I325" s="90" t="s">
        <v>3600</v>
      </c>
      <c r="J325" s="90" t="s">
        <v>127</v>
      </c>
      <c r="K325" s="90" t="s">
        <v>235</v>
      </c>
      <c r="L325" s="92" t="s">
        <v>1127</v>
      </c>
      <c r="M325" s="147">
        <v>9</v>
      </c>
      <c r="N325" s="209"/>
      <c r="O325" s="373"/>
      <c r="P325" s="373"/>
      <c r="Q325" s="373"/>
      <c r="R325" s="373"/>
      <c r="S325" s="373"/>
      <c r="T325" s="373"/>
    </row>
    <row r="326" spans="1:20" s="384" customFormat="1" ht="18.75" customHeight="1" x14ac:dyDescent="0.3">
      <c r="A326" s="388">
        <v>319</v>
      </c>
      <c r="B326" s="824" t="s">
        <v>458</v>
      </c>
      <c r="C326" s="856">
        <v>0</v>
      </c>
      <c r="D326" s="1">
        <f t="shared" si="10"/>
        <v>0</v>
      </c>
      <c r="E326" s="392">
        <v>65</v>
      </c>
      <c r="F326" s="3">
        <f t="shared" si="11"/>
        <v>0</v>
      </c>
      <c r="G326" s="499"/>
      <c r="H326" s="500" t="s">
        <v>16</v>
      </c>
      <c r="I326" s="427" t="s">
        <v>459</v>
      </c>
      <c r="J326" s="429" t="s">
        <v>78</v>
      </c>
      <c r="K326" s="429" t="s">
        <v>227</v>
      </c>
      <c r="L326" s="106" t="s">
        <v>409</v>
      </c>
      <c r="M326" s="151">
        <v>9</v>
      </c>
      <c r="N326" s="328"/>
    </row>
    <row r="327" spans="1:20" s="384" customFormat="1" ht="18.75" customHeight="1" x14ac:dyDescent="0.3">
      <c r="A327" s="388">
        <v>320</v>
      </c>
      <c r="B327" s="824" t="s">
        <v>300</v>
      </c>
      <c r="C327" s="855">
        <v>0</v>
      </c>
      <c r="D327" s="1">
        <f t="shared" si="10"/>
        <v>0</v>
      </c>
      <c r="E327" s="402">
        <v>65</v>
      </c>
      <c r="F327" s="3">
        <f t="shared" si="11"/>
        <v>0</v>
      </c>
      <c r="G327" s="421"/>
      <c r="H327" s="404" t="s">
        <v>16</v>
      </c>
      <c r="I327" s="429" t="s">
        <v>301</v>
      </c>
      <c r="J327" s="429" t="s">
        <v>302</v>
      </c>
      <c r="K327" s="429" t="s">
        <v>303</v>
      </c>
      <c r="L327" s="474" t="s">
        <v>261</v>
      </c>
      <c r="M327" s="510">
        <v>9</v>
      </c>
      <c r="N327" s="328"/>
    </row>
    <row r="328" spans="1:20" s="384" customFormat="1" ht="18.75" customHeight="1" x14ac:dyDescent="0.3">
      <c r="A328" s="388">
        <v>321</v>
      </c>
      <c r="B328" s="824" t="s">
        <v>460</v>
      </c>
      <c r="C328" s="856">
        <v>0</v>
      </c>
      <c r="D328" s="1">
        <f t="shared" si="10"/>
        <v>0</v>
      </c>
      <c r="E328" s="392">
        <v>65</v>
      </c>
      <c r="F328" s="3">
        <f t="shared" si="11"/>
        <v>0</v>
      </c>
      <c r="G328" s="499"/>
      <c r="H328" s="500" t="s">
        <v>16</v>
      </c>
      <c r="I328" s="427" t="s">
        <v>461</v>
      </c>
      <c r="J328" s="429" t="s">
        <v>88</v>
      </c>
      <c r="K328" s="429" t="s">
        <v>243</v>
      </c>
      <c r="L328" s="106" t="s">
        <v>409</v>
      </c>
      <c r="M328" s="151">
        <v>9</v>
      </c>
      <c r="N328" s="328"/>
    </row>
    <row r="329" spans="1:20" s="384" customFormat="1" ht="18.75" customHeight="1" x14ac:dyDescent="0.3">
      <c r="A329" s="388">
        <v>322</v>
      </c>
      <c r="B329" s="912" t="s">
        <v>330</v>
      </c>
      <c r="C329" s="913">
        <v>0</v>
      </c>
      <c r="D329" s="893">
        <f t="shared" si="10"/>
        <v>0</v>
      </c>
      <c r="E329" s="392">
        <v>65</v>
      </c>
      <c r="F329" s="3">
        <f t="shared" si="11"/>
        <v>0</v>
      </c>
      <c r="G329" s="99">
        <v>3</v>
      </c>
      <c r="H329" s="912" t="s">
        <v>16</v>
      </c>
      <c r="I329" s="914" t="s">
        <v>331</v>
      </c>
      <c r="J329" s="922" t="s">
        <v>332</v>
      </c>
      <c r="K329" s="922" t="s">
        <v>89</v>
      </c>
      <c r="L329" s="106" t="s">
        <v>321</v>
      </c>
      <c r="M329" s="940">
        <v>9</v>
      </c>
      <c r="N329" s="328"/>
      <c r="O329" s="5"/>
      <c r="P329" s="5"/>
      <c r="Q329" s="5"/>
      <c r="R329" s="5"/>
      <c r="S329" s="5"/>
      <c r="T329" s="5"/>
    </row>
    <row r="330" spans="1:20" s="384" customFormat="1" ht="18.75" customHeight="1" x14ac:dyDescent="0.3">
      <c r="A330" s="388">
        <v>323</v>
      </c>
      <c r="B330" s="900" t="s">
        <v>202</v>
      </c>
      <c r="C330" s="904">
        <v>0</v>
      </c>
      <c r="D330" s="1">
        <f t="shared" si="10"/>
        <v>0</v>
      </c>
      <c r="E330" s="392">
        <v>65</v>
      </c>
      <c r="F330" s="3">
        <f t="shared" si="11"/>
        <v>0</v>
      </c>
      <c r="G330" s="99"/>
      <c r="H330" s="100" t="s">
        <v>16</v>
      </c>
      <c r="I330" s="503" t="s">
        <v>203</v>
      </c>
      <c r="J330" s="503" t="s">
        <v>204</v>
      </c>
      <c r="K330" s="503" t="s">
        <v>205</v>
      </c>
      <c r="L330" s="480" t="s">
        <v>192</v>
      </c>
      <c r="M330" s="347">
        <v>9</v>
      </c>
      <c r="N330" s="328"/>
    </row>
    <row r="331" spans="1:20" s="384" customFormat="1" ht="18.75" customHeight="1" x14ac:dyDescent="0.3">
      <c r="A331" s="388">
        <v>324</v>
      </c>
      <c r="B331" s="897" t="s">
        <v>241</v>
      </c>
      <c r="C331" s="904">
        <v>0</v>
      </c>
      <c r="D331" s="1">
        <f t="shared" si="10"/>
        <v>0</v>
      </c>
      <c r="E331" s="392">
        <v>65</v>
      </c>
      <c r="F331" s="3">
        <f t="shared" si="11"/>
        <v>0</v>
      </c>
      <c r="G331" s="115"/>
      <c r="H331" s="100" t="s">
        <v>16</v>
      </c>
      <c r="I331" s="508" t="s">
        <v>242</v>
      </c>
      <c r="J331" s="503" t="s">
        <v>52</v>
      </c>
      <c r="K331" s="503" t="s">
        <v>243</v>
      </c>
      <c r="L331" s="480" t="s">
        <v>231</v>
      </c>
      <c r="M331" s="347">
        <v>9</v>
      </c>
      <c r="N331" s="328"/>
    </row>
    <row r="332" spans="1:20" s="384" customFormat="1" ht="18.75" customHeight="1" x14ac:dyDescent="0.3">
      <c r="A332" s="388">
        <v>325</v>
      </c>
      <c r="B332" s="900" t="s">
        <v>599</v>
      </c>
      <c r="C332" s="907">
        <v>0</v>
      </c>
      <c r="D332" s="1">
        <f t="shared" si="10"/>
        <v>0</v>
      </c>
      <c r="E332" s="392">
        <v>65</v>
      </c>
      <c r="F332" s="3">
        <f t="shared" si="11"/>
        <v>0</v>
      </c>
      <c r="G332" s="115"/>
      <c r="H332" s="100" t="s">
        <v>16</v>
      </c>
      <c r="I332" s="521" t="s">
        <v>600</v>
      </c>
      <c r="J332" s="480" t="s">
        <v>601</v>
      </c>
      <c r="K332" s="480" t="s">
        <v>29</v>
      </c>
      <c r="L332" s="480" t="s">
        <v>591</v>
      </c>
      <c r="M332" s="347">
        <v>9</v>
      </c>
      <c r="N332" s="328"/>
    </row>
    <row r="333" spans="1:20" s="384" customFormat="1" ht="18.75" customHeight="1" x14ac:dyDescent="0.3">
      <c r="A333" s="388">
        <v>326</v>
      </c>
      <c r="B333" s="897" t="s">
        <v>792</v>
      </c>
      <c r="C333" s="902">
        <v>0</v>
      </c>
      <c r="D333" s="1">
        <f t="shared" si="10"/>
        <v>0</v>
      </c>
      <c r="E333" s="392">
        <v>65</v>
      </c>
      <c r="F333" s="3">
        <f t="shared" si="11"/>
        <v>0</v>
      </c>
      <c r="G333" s="477"/>
      <c r="H333" s="100" t="s">
        <v>16</v>
      </c>
      <c r="I333" s="502" t="s">
        <v>793</v>
      </c>
      <c r="J333" s="502" t="s">
        <v>24</v>
      </c>
      <c r="K333" s="502" t="s">
        <v>89</v>
      </c>
      <c r="L333" s="480" t="s">
        <v>728</v>
      </c>
      <c r="M333" s="630">
        <v>9</v>
      </c>
      <c r="N333" s="328"/>
    </row>
    <row r="334" spans="1:20" s="384" customFormat="1" ht="18.75" customHeight="1" x14ac:dyDescent="0.3">
      <c r="A334" s="388">
        <v>327</v>
      </c>
      <c r="B334" s="897" t="s">
        <v>304</v>
      </c>
      <c r="C334" s="898">
        <v>0</v>
      </c>
      <c r="D334" s="1">
        <f t="shared" si="10"/>
        <v>0</v>
      </c>
      <c r="E334" s="402">
        <v>65</v>
      </c>
      <c r="F334" s="3">
        <f t="shared" si="11"/>
        <v>0</v>
      </c>
      <c r="G334" s="403"/>
      <c r="H334" s="404" t="s">
        <v>16</v>
      </c>
      <c r="I334" s="502" t="s">
        <v>305</v>
      </c>
      <c r="J334" s="502" t="s">
        <v>70</v>
      </c>
      <c r="K334" s="502" t="s">
        <v>71</v>
      </c>
      <c r="L334" s="511" t="s">
        <v>261</v>
      </c>
      <c r="M334" s="616">
        <v>9</v>
      </c>
      <c r="N334" s="328"/>
    </row>
    <row r="335" spans="1:20" s="384" customFormat="1" ht="18.75" customHeight="1" x14ac:dyDescent="0.3">
      <c r="A335" s="388">
        <v>328</v>
      </c>
      <c r="B335" s="897" t="s">
        <v>462</v>
      </c>
      <c r="C335" s="902">
        <v>0</v>
      </c>
      <c r="D335" s="1">
        <f t="shared" si="10"/>
        <v>0</v>
      </c>
      <c r="E335" s="392">
        <v>65</v>
      </c>
      <c r="F335" s="3">
        <f t="shared" si="11"/>
        <v>0</v>
      </c>
      <c r="G335" s="477"/>
      <c r="H335" s="500" t="s">
        <v>16</v>
      </c>
      <c r="I335" s="508" t="s">
        <v>463</v>
      </c>
      <c r="J335" s="502" t="s">
        <v>59</v>
      </c>
      <c r="K335" s="502" t="s">
        <v>464</v>
      </c>
      <c r="L335" s="480" t="s">
        <v>409</v>
      </c>
      <c r="M335" s="347">
        <v>9</v>
      </c>
      <c r="N335" s="328"/>
    </row>
    <row r="336" spans="1:20" s="384" customFormat="1" ht="18.75" customHeight="1" x14ac:dyDescent="0.3">
      <c r="A336" s="388">
        <v>329</v>
      </c>
      <c r="B336" s="897" t="s">
        <v>99</v>
      </c>
      <c r="C336" s="901">
        <v>0</v>
      </c>
      <c r="D336" s="1">
        <f t="shared" si="10"/>
        <v>0</v>
      </c>
      <c r="E336" s="392">
        <v>65</v>
      </c>
      <c r="F336" s="3">
        <f t="shared" si="11"/>
        <v>0</v>
      </c>
      <c r="G336" s="115"/>
      <c r="H336" s="100" t="s">
        <v>16</v>
      </c>
      <c r="I336" s="502" t="s">
        <v>100</v>
      </c>
      <c r="J336" s="502" t="s">
        <v>101</v>
      </c>
      <c r="K336" s="502" t="s">
        <v>102</v>
      </c>
      <c r="L336" s="480" t="s">
        <v>97</v>
      </c>
      <c r="M336" s="347">
        <v>9</v>
      </c>
      <c r="N336" s="328"/>
    </row>
    <row r="337" spans="1:20" s="643" customFormat="1" ht="18.75" customHeight="1" x14ac:dyDescent="0.3">
      <c r="A337" s="639">
        <v>330</v>
      </c>
      <c r="B337" s="956" t="s">
        <v>346</v>
      </c>
      <c r="C337" s="957">
        <v>55</v>
      </c>
      <c r="D337" s="7">
        <f t="shared" si="10"/>
        <v>55</v>
      </c>
      <c r="E337" s="646">
        <v>65</v>
      </c>
      <c r="F337" s="9">
        <f t="shared" si="11"/>
        <v>0.84615384615384615</v>
      </c>
      <c r="G337" s="18">
        <v>1</v>
      </c>
      <c r="H337" s="11" t="s">
        <v>46</v>
      </c>
      <c r="I337" s="685" t="s">
        <v>347</v>
      </c>
      <c r="J337" s="685" t="s">
        <v>348</v>
      </c>
      <c r="K337" s="685" t="s">
        <v>71</v>
      </c>
      <c r="L337" s="733" t="s">
        <v>340</v>
      </c>
      <c r="M337" s="49">
        <v>10</v>
      </c>
      <c r="N337" s="68" t="s">
        <v>1025</v>
      </c>
    </row>
    <row r="338" spans="1:20" s="643" customFormat="1" ht="18.75" customHeight="1" x14ac:dyDescent="0.3">
      <c r="A338" s="639">
        <v>331</v>
      </c>
      <c r="B338" s="953" t="s">
        <v>508</v>
      </c>
      <c r="C338" s="958">
        <v>49.5</v>
      </c>
      <c r="D338" s="7">
        <f t="shared" si="10"/>
        <v>49.5</v>
      </c>
      <c r="E338" s="657">
        <v>65</v>
      </c>
      <c r="F338" s="9">
        <f t="shared" si="11"/>
        <v>0.7615384615384615</v>
      </c>
      <c r="G338" s="658">
        <v>1</v>
      </c>
      <c r="H338" s="682" t="s">
        <v>46</v>
      </c>
      <c r="I338" s="726" t="s">
        <v>509</v>
      </c>
      <c r="J338" s="684" t="s">
        <v>92</v>
      </c>
      <c r="K338" s="684" t="s">
        <v>410</v>
      </c>
      <c r="L338" s="709" t="s">
        <v>468</v>
      </c>
      <c r="M338" s="664">
        <v>10</v>
      </c>
      <c r="N338" s="68" t="s">
        <v>1025</v>
      </c>
    </row>
    <row r="339" spans="1:20" s="643" customFormat="1" ht="18.75" customHeight="1" x14ac:dyDescent="0.3">
      <c r="A339" s="639">
        <v>332</v>
      </c>
      <c r="B339" s="953" t="s">
        <v>657</v>
      </c>
      <c r="C339" s="958">
        <v>47</v>
      </c>
      <c r="D339" s="7">
        <f t="shared" si="10"/>
        <v>47</v>
      </c>
      <c r="E339" s="647">
        <v>65</v>
      </c>
      <c r="F339" s="9">
        <f t="shared" si="11"/>
        <v>0.72307692307692306</v>
      </c>
      <c r="G339" s="18">
        <v>1</v>
      </c>
      <c r="H339" s="41" t="s">
        <v>46</v>
      </c>
      <c r="I339" s="685" t="s">
        <v>163</v>
      </c>
      <c r="J339" s="685" t="s">
        <v>88</v>
      </c>
      <c r="K339" s="685" t="s">
        <v>89</v>
      </c>
      <c r="L339" s="733" t="s">
        <v>656</v>
      </c>
      <c r="M339" s="13">
        <v>10</v>
      </c>
      <c r="N339" s="68" t="s">
        <v>1025</v>
      </c>
    </row>
    <row r="340" spans="1:20" s="643" customFormat="1" ht="18.75" customHeight="1" x14ac:dyDescent="0.3">
      <c r="A340" s="639">
        <v>333</v>
      </c>
      <c r="B340" s="959" t="s">
        <v>4283</v>
      </c>
      <c r="C340" s="73">
        <v>42</v>
      </c>
      <c r="D340" s="7">
        <f t="shared" si="10"/>
        <v>42</v>
      </c>
      <c r="E340" s="16">
        <v>65</v>
      </c>
      <c r="F340" s="9">
        <f t="shared" si="11"/>
        <v>0.64615384615384619</v>
      </c>
      <c r="G340" s="26">
        <v>1</v>
      </c>
      <c r="H340" s="40" t="s">
        <v>46</v>
      </c>
      <c r="I340" s="960" t="s">
        <v>4284</v>
      </c>
      <c r="J340" s="960" t="s">
        <v>83</v>
      </c>
      <c r="K340" s="960" t="s">
        <v>796</v>
      </c>
      <c r="L340" s="689" t="s">
        <v>1127</v>
      </c>
      <c r="M340" s="26">
        <v>10</v>
      </c>
      <c r="N340" s="68" t="s">
        <v>1025</v>
      </c>
      <c r="O340" s="642"/>
      <c r="P340" s="642"/>
      <c r="Q340" s="642"/>
      <c r="R340" s="642"/>
      <c r="S340" s="642"/>
      <c r="T340" s="642"/>
    </row>
    <row r="341" spans="1:20" s="643" customFormat="1" ht="18.75" customHeight="1" x14ac:dyDescent="0.3">
      <c r="A341" s="639">
        <v>334</v>
      </c>
      <c r="B341" s="953" t="s">
        <v>891</v>
      </c>
      <c r="C341" s="58">
        <v>37</v>
      </c>
      <c r="D341" s="7">
        <f t="shared" si="10"/>
        <v>37</v>
      </c>
      <c r="E341" s="647">
        <v>65</v>
      </c>
      <c r="F341" s="9">
        <f t="shared" si="11"/>
        <v>0.56923076923076921</v>
      </c>
      <c r="G341" s="680">
        <v>1</v>
      </c>
      <c r="H341" s="41" t="s">
        <v>46</v>
      </c>
      <c r="I341" s="726" t="s">
        <v>892</v>
      </c>
      <c r="J341" s="685" t="s">
        <v>234</v>
      </c>
      <c r="K341" s="685" t="s">
        <v>893</v>
      </c>
      <c r="L341" s="733" t="s">
        <v>858</v>
      </c>
      <c r="M341" s="746">
        <v>10</v>
      </c>
      <c r="N341" s="68" t="s">
        <v>1025</v>
      </c>
    </row>
    <row r="342" spans="1:20" s="643" customFormat="1" ht="18.75" customHeight="1" x14ac:dyDescent="0.3">
      <c r="A342" s="639">
        <v>335</v>
      </c>
      <c r="B342" s="959" t="s">
        <v>4285</v>
      </c>
      <c r="C342" s="73">
        <v>35</v>
      </c>
      <c r="D342" s="7">
        <f t="shared" si="10"/>
        <v>35</v>
      </c>
      <c r="E342" s="16">
        <v>65</v>
      </c>
      <c r="F342" s="9">
        <f t="shared" si="11"/>
        <v>0.53846153846153844</v>
      </c>
      <c r="G342" s="46">
        <v>2</v>
      </c>
      <c r="H342" s="40" t="s">
        <v>174</v>
      </c>
      <c r="I342" s="960" t="s">
        <v>4286</v>
      </c>
      <c r="J342" s="960" t="s">
        <v>220</v>
      </c>
      <c r="K342" s="960" t="s">
        <v>89</v>
      </c>
      <c r="L342" s="689" t="s">
        <v>1127</v>
      </c>
      <c r="M342" s="46">
        <v>10</v>
      </c>
      <c r="N342" s="68" t="s">
        <v>1025</v>
      </c>
      <c r="O342" s="642"/>
      <c r="P342" s="642"/>
      <c r="Q342" s="642"/>
      <c r="R342" s="642"/>
      <c r="S342" s="642"/>
      <c r="T342" s="642"/>
    </row>
    <row r="343" spans="1:20" s="384" customFormat="1" ht="18.75" customHeight="1" x14ac:dyDescent="0.3">
      <c r="A343" s="388">
        <v>336</v>
      </c>
      <c r="B343" s="824" t="s">
        <v>794</v>
      </c>
      <c r="C343" s="845">
        <v>31.5</v>
      </c>
      <c r="D343" s="1">
        <f t="shared" si="10"/>
        <v>31.5</v>
      </c>
      <c r="E343" s="392">
        <v>65</v>
      </c>
      <c r="F343" s="3">
        <f t="shared" si="11"/>
        <v>0.48461538461538461</v>
      </c>
      <c r="G343" s="499">
        <v>1</v>
      </c>
      <c r="H343" s="151" t="s">
        <v>16</v>
      </c>
      <c r="I343" s="502" t="s">
        <v>795</v>
      </c>
      <c r="J343" s="502" t="s">
        <v>370</v>
      </c>
      <c r="K343" s="502" t="s">
        <v>796</v>
      </c>
      <c r="L343" s="480" t="s">
        <v>728</v>
      </c>
      <c r="M343" s="630">
        <v>10</v>
      </c>
      <c r="N343" s="328"/>
    </row>
    <row r="344" spans="1:20" s="384" customFormat="1" ht="18.75" customHeight="1" x14ac:dyDescent="0.3">
      <c r="A344" s="388">
        <v>337</v>
      </c>
      <c r="B344" s="117" t="s">
        <v>4287</v>
      </c>
      <c r="C344" s="880">
        <v>31</v>
      </c>
      <c r="D344" s="1">
        <f t="shared" si="10"/>
        <v>31</v>
      </c>
      <c r="E344" s="85">
        <v>65</v>
      </c>
      <c r="F344" s="3">
        <f t="shared" si="11"/>
        <v>0.47692307692307695</v>
      </c>
      <c r="G344" s="335">
        <v>3</v>
      </c>
      <c r="H344" s="147" t="s">
        <v>16</v>
      </c>
      <c r="I344" s="579" t="s">
        <v>4288</v>
      </c>
      <c r="J344" s="579" t="s">
        <v>40</v>
      </c>
      <c r="K344" s="579" t="s">
        <v>262</v>
      </c>
      <c r="L344" s="506" t="s">
        <v>1127</v>
      </c>
      <c r="M344" s="335">
        <v>10</v>
      </c>
      <c r="N344" s="209"/>
      <c r="O344" s="373"/>
      <c r="P344" s="373"/>
      <c r="Q344" s="373"/>
      <c r="R344" s="373"/>
      <c r="S344" s="373"/>
      <c r="T344" s="373"/>
    </row>
    <row r="345" spans="1:20" s="384" customFormat="1" ht="18.75" customHeight="1" x14ac:dyDescent="0.3">
      <c r="A345" s="388">
        <v>338</v>
      </c>
      <c r="B345" s="113" t="s">
        <v>68</v>
      </c>
      <c r="C345" s="884">
        <v>30</v>
      </c>
      <c r="D345" s="1">
        <f t="shared" si="10"/>
        <v>30</v>
      </c>
      <c r="E345" s="430">
        <v>65</v>
      </c>
      <c r="F345" s="2">
        <f t="shared" si="11"/>
        <v>0.46153846153846156</v>
      </c>
      <c r="G345" s="543">
        <v>1</v>
      </c>
      <c r="H345" s="388" t="s">
        <v>16</v>
      </c>
      <c r="I345" s="282" t="s">
        <v>69</v>
      </c>
      <c r="J345" s="448" t="s">
        <v>70</v>
      </c>
      <c r="K345" s="448" t="s">
        <v>71</v>
      </c>
      <c r="L345" s="326" t="s">
        <v>20</v>
      </c>
      <c r="M345" s="938">
        <v>10</v>
      </c>
      <c r="N345" s="328"/>
    </row>
    <row r="346" spans="1:20" s="384" customFormat="1" ht="18.75" customHeight="1" x14ac:dyDescent="0.3">
      <c r="A346" s="388">
        <v>339</v>
      </c>
      <c r="B346" s="826" t="s">
        <v>894</v>
      </c>
      <c r="C346" s="885">
        <v>29.5</v>
      </c>
      <c r="D346" s="1">
        <f t="shared" si="10"/>
        <v>29.5</v>
      </c>
      <c r="E346" s="392">
        <v>65</v>
      </c>
      <c r="F346" s="3">
        <f t="shared" si="11"/>
        <v>0.45384615384615384</v>
      </c>
      <c r="G346" s="477">
        <v>2</v>
      </c>
      <c r="H346" s="100" t="s">
        <v>883</v>
      </c>
      <c r="I346" s="427" t="s">
        <v>895</v>
      </c>
      <c r="J346" s="101" t="s">
        <v>896</v>
      </c>
      <c r="K346" s="102" t="s">
        <v>67</v>
      </c>
      <c r="L346" s="106" t="s">
        <v>858</v>
      </c>
      <c r="M346" s="630">
        <v>10</v>
      </c>
      <c r="N346" s="328"/>
    </row>
    <row r="347" spans="1:20" s="384" customFormat="1" ht="18.75" customHeight="1" x14ac:dyDescent="0.3">
      <c r="A347" s="388">
        <v>340</v>
      </c>
      <c r="B347" s="826" t="s">
        <v>580</v>
      </c>
      <c r="C347" s="825">
        <v>28.5</v>
      </c>
      <c r="D347" s="1">
        <f t="shared" si="10"/>
        <v>28.5</v>
      </c>
      <c r="E347" s="392">
        <v>65</v>
      </c>
      <c r="F347" s="3">
        <f t="shared" si="11"/>
        <v>0.43846153846153846</v>
      </c>
      <c r="G347" s="115">
        <v>1</v>
      </c>
      <c r="H347" s="100" t="s">
        <v>16</v>
      </c>
      <c r="I347" s="258" t="s">
        <v>581</v>
      </c>
      <c r="J347" s="258" t="s">
        <v>582</v>
      </c>
      <c r="K347" s="103" t="s">
        <v>170</v>
      </c>
      <c r="L347" s="106" t="s">
        <v>583</v>
      </c>
      <c r="M347" s="347">
        <v>10</v>
      </c>
      <c r="N347" s="328"/>
    </row>
    <row r="348" spans="1:20" s="384" customFormat="1" ht="18.75" customHeight="1" x14ac:dyDescent="0.3">
      <c r="A348" s="388">
        <v>341</v>
      </c>
      <c r="B348" s="117" t="s">
        <v>4289</v>
      </c>
      <c r="C348" s="294">
        <v>24</v>
      </c>
      <c r="D348" s="1">
        <f t="shared" si="10"/>
        <v>24</v>
      </c>
      <c r="E348" s="85">
        <v>65</v>
      </c>
      <c r="F348" s="3">
        <f t="shared" si="11"/>
        <v>0.36923076923076925</v>
      </c>
      <c r="G348" s="335">
        <v>4</v>
      </c>
      <c r="H348" s="85" t="s">
        <v>16</v>
      </c>
      <c r="I348" s="90" t="s">
        <v>2106</v>
      </c>
      <c r="J348" s="90" t="s">
        <v>230</v>
      </c>
      <c r="K348" s="90" t="s">
        <v>53</v>
      </c>
      <c r="L348" s="94" t="s">
        <v>1127</v>
      </c>
      <c r="M348" s="335">
        <v>10</v>
      </c>
      <c r="N348" s="209"/>
      <c r="O348" s="373"/>
      <c r="P348" s="373"/>
      <c r="Q348" s="373"/>
      <c r="R348" s="373"/>
      <c r="S348" s="373"/>
      <c r="T348" s="373"/>
    </row>
    <row r="349" spans="1:20" s="643" customFormat="1" ht="18.75" customHeight="1" x14ac:dyDescent="0.3">
      <c r="A349" s="639">
        <v>342</v>
      </c>
      <c r="B349" s="953" t="s">
        <v>723</v>
      </c>
      <c r="C349" s="955">
        <v>23.5</v>
      </c>
      <c r="D349" s="7">
        <f t="shared" ref="D349:D382" si="12">SUM(C349:C349)</f>
        <v>23.5</v>
      </c>
      <c r="E349" s="647">
        <v>65</v>
      </c>
      <c r="F349" s="9">
        <f t="shared" ref="F349:F382" si="13">D349/E349</f>
        <v>0.36153846153846153</v>
      </c>
      <c r="G349" s="18">
        <v>1</v>
      </c>
      <c r="H349" s="11" t="s">
        <v>16</v>
      </c>
      <c r="I349" s="649" t="s">
        <v>724</v>
      </c>
      <c r="J349" s="649" t="s">
        <v>183</v>
      </c>
      <c r="K349" s="649" t="s">
        <v>25</v>
      </c>
      <c r="L349" s="696" t="s">
        <v>698</v>
      </c>
      <c r="M349" s="682">
        <v>10</v>
      </c>
      <c r="N349" s="68" t="s">
        <v>1027</v>
      </c>
    </row>
    <row r="350" spans="1:20" s="384" customFormat="1" ht="18.75" customHeight="1" x14ac:dyDescent="0.3">
      <c r="A350" s="388">
        <v>343</v>
      </c>
      <c r="B350" s="824" t="s">
        <v>658</v>
      </c>
      <c r="C350" s="856">
        <v>23</v>
      </c>
      <c r="D350" s="1">
        <f t="shared" si="12"/>
        <v>23</v>
      </c>
      <c r="E350" s="392">
        <v>65</v>
      </c>
      <c r="F350" s="3">
        <f t="shared" si="13"/>
        <v>0.35384615384615387</v>
      </c>
      <c r="G350" s="115">
        <v>2</v>
      </c>
      <c r="H350" s="100" t="s">
        <v>16</v>
      </c>
      <c r="I350" s="101" t="s">
        <v>659</v>
      </c>
      <c r="J350" s="101" t="s">
        <v>660</v>
      </c>
      <c r="K350" s="101" t="s">
        <v>661</v>
      </c>
      <c r="L350" s="105" t="s">
        <v>656</v>
      </c>
      <c r="M350" s="349">
        <v>10</v>
      </c>
      <c r="N350" s="328"/>
    </row>
    <row r="351" spans="1:20" s="384" customFormat="1" ht="18.75" customHeight="1" x14ac:dyDescent="0.3">
      <c r="A351" s="388">
        <v>344</v>
      </c>
      <c r="B351" s="824" t="s">
        <v>662</v>
      </c>
      <c r="C351" s="856">
        <v>23</v>
      </c>
      <c r="D351" s="1">
        <f t="shared" si="12"/>
        <v>23</v>
      </c>
      <c r="E351" s="392">
        <v>65</v>
      </c>
      <c r="F351" s="3">
        <f t="shared" si="13"/>
        <v>0.35384615384615387</v>
      </c>
      <c r="G351" s="115">
        <v>2</v>
      </c>
      <c r="H351" s="100" t="s">
        <v>16</v>
      </c>
      <c r="I351" s="101" t="s">
        <v>663</v>
      </c>
      <c r="J351" s="101" t="s">
        <v>70</v>
      </c>
      <c r="K351" s="101" t="s">
        <v>326</v>
      </c>
      <c r="L351" s="105" t="s">
        <v>656</v>
      </c>
      <c r="M351" s="349">
        <v>10</v>
      </c>
      <c r="N351" s="328"/>
    </row>
    <row r="352" spans="1:20" s="384" customFormat="1" ht="18.75" customHeight="1" x14ac:dyDescent="0.3">
      <c r="A352" s="388">
        <v>345</v>
      </c>
      <c r="B352" s="113" t="s">
        <v>690</v>
      </c>
      <c r="C352" s="915">
        <v>21</v>
      </c>
      <c r="D352" s="1">
        <f t="shared" si="12"/>
        <v>21</v>
      </c>
      <c r="E352" s="392">
        <v>65</v>
      </c>
      <c r="F352" s="3">
        <f t="shared" si="13"/>
        <v>0.32307692307692309</v>
      </c>
      <c r="G352" s="115">
        <v>1</v>
      </c>
      <c r="H352" s="100" t="s">
        <v>16</v>
      </c>
      <c r="I352" s="101" t="s">
        <v>691</v>
      </c>
      <c r="J352" s="101" t="s">
        <v>288</v>
      </c>
      <c r="K352" s="101" t="s">
        <v>265</v>
      </c>
      <c r="L352" s="105" t="s">
        <v>672</v>
      </c>
      <c r="M352" s="347">
        <v>10</v>
      </c>
      <c r="N352" s="328"/>
    </row>
    <row r="353" spans="1:20" s="384" customFormat="1" ht="18.75" customHeight="1" x14ac:dyDescent="0.3">
      <c r="A353" s="388">
        <v>346</v>
      </c>
      <c r="B353" s="824" t="s">
        <v>897</v>
      </c>
      <c r="C353" s="923">
        <v>19</v>
      </c>
      <c r="D353" s="1">
        <f t="shared" si="12"/>
        <v>19</v>
      </c>
      <c r="E353" s="392">
        <v>65</v>
      </c>
      <c r="F353" s="3">
        <f t="shared" si="13"/>
        <v>0.29230769230769232</v>
      </c>
      <c r="G353" s="477">
        <v>3</v>
      </c>
      <c r="H353" s="100" t="s">
        <v>883</v>
      </c>
      <c r="I353" s="427" t="s">
        <v>898</v>
      </c>
      <c r="J353" s="545" t="s">
        <v>899</v>
      </c>
      <c r="K353" s="545" t="s">
        <v>25</v>
      </c>
      <c r="L353" s="105" t="s">
        <v>858</v>
      </c>
      <c r="M353" s="626">
        <v>10</v>
      </c>
      <c r="N353" s="328"/>
    </row>
    <row r="354" spans="1:20" s="384" customFormat="1" ht="18.75" customHeight="1" x14ac:dyDescent="0.3">
      <c r="A354" s="388">
        <v>347</v>
      </c>
      <c r="B354" s="924" t="s">
        <v>569</v>
      </c>
      <c r="C354" s="827">
        <v>18</v>
      </c>
      <c r="D354" s="1">
        <f t="shared" si="12"/>
        <v>18</v>
      </c>
      <c r="E354" s="392">
        <v>65</v>
      </c>
      <c r="F354" s="3">
        <f t="shared" si="13"/>
        <v>0.27692307692307694</v>
      </c>
      <c r="G354" s="115">
        <v>1</v>
      </c>
      <c r="H354" s="100" t="s">
        <v>16</v>
      </c>
      <c r="I354" s="925" t="s">
        <v>570</v>
      </c>
      <c r="J354" s="101" t="s">
        <v>18</v>
      </c>
      <c r="K354" s="101" t="s">
        <v>44</v>
      </c>
      <c r="L354" s="105" t="s">
        <v>568</v>
      </c>
      <c r="M354" s="348">
        <v>10</v>
      </c>
      <c r="N354" s="328"/>
    </row>
    <row r="355" spans="1:20" s="384" customFormat="1" ht="18.75" customHeight="1" x14ac:dyDescent="0.3">
      <c r="A355" s="388">
        <v>348</v>
      </c>
      <c r="B355" s="924" t="s">
        <v>571</v>
      </c>
      <c r="C355" s="827">
        <v>16</v>
      </c>
      <c r="D355" s="1">
        <f t="shared" si="12"/>
        <v>16</v>
      </c>
      <c r="E355" s="392">
        <v>65</v>
      </c>
      <c r="F355" s="3">
        <f t="shared" si="13"/>
        <v>0.24615384615384617</v>
      </c>
      <c r="G355" s="115">
        <v>2</v>
      </c>
      <c r="H355" s="100" t="s">
        <v>16</v>
      </c>
      <c r="I355" s="925" t="s">
        <v>572</v>
      </c>
      <c r="J355" s="101" t="s">
        <v>18</v>
      </c>
      <c r="K355" s="101" t="s">
        <v>142</v>
      </c>
      <c r="L355" s="105" t="s">
        <v>568</v>
      </c>
      <c r="M355" s="348">
        <v>10</v>
      </c>
      <c r="N355" s="328"/>
    </row>
    <row r="356" spans="1:20" s="384" customFormat="1" ht="18.75" customHeight="1" x14ac:dyDescent="0.3">
      <c r="A356" s="388">
        <v>349</v>
      </c>
      <c r="B356" s="912" t="s">
        <v>333</v>
      </c>
      <c r="C356" s="926">
        <v>15.5</v>
      </c>
      <c r="D356" s="893">
        <f t="shared" si="12"/>
        <v>15.5</v>
      </c>
      <c r="E356" s="392">
        <v>65</v>
      </c>
      <c r="F356" s="3">
        <f t="shared" si="13"/>
        <v>0.23846153846153847</v>
      </c>
      <c r="G356" s="115">
        <v>1</v>
      </c>
      <c r="H356" s="912" t="s">
        <v>16</v>
      </c>
      <c r="I356" s="914" t="s">
        <v>334</v>
      </c>
      <c r="J356" s="922" t="s">
        <v>83</v>
      </c>
      <c r="K356" s="922" t="s">
        <v>53</v>
      </c>
      <c r="L356" s="105" t="s">
        <v>321</v>
      </c>
      <c r="M356" s="933">
        <v>10</v>
      </c>
      <c r="N356" s="328"/>
      <c r="O356" s="5"/>
      <c r="P356" s="5"/>
      <c r="Q356" s="5"/>
      <c r="R356" s="5"/>
      <c r="S356" s="5"/>
      <c r="T356" s="5"/>
    </row>
    <row r="357" spans="1:20" s="384" customFormat="1" ht="18.75" customHeight="1" x14ac:dyDescent="0.3">
      <c r="A357" s="388">
        <v>350</v>
      </c>
      <c r="B357" s="113" t="s">
        <v>692</v>
      </c>
      <c r="C357" s="915">
        <v>15.5</v>
      </c>
      <c r="D357" s="1">
        <f t="shared" si="12"/>
        <v>15.5</v>
      </c>
      <c r="E357" s="392">
        <v>65</v>
      </c>
      <c r="F357" s="3">
        <f t="shared" si="13"/>
        <v>0.23846153846153847</v>
      </c>
      <c r="G357" s="115">
        <v>2</v>
      </c>
      <c r="H357" s="100" t="s">
        <v>16</v>
      </c>
      <c r="I357" s="101" t="s">
        <v>693</v>
      </c>
      <c r="J357" s="101" t="s">
        <v>259</v>
      </c>
      <c r="K357" s="101" t="s">
        <v>265</v>
      </c>
      <c r="L357" s="105" t="s">
        <v>672</v>
      </c>
      <c r="M357" s="348">
        <v>10</v>
      </c>
      <c r="N357" s="328"/>
    </row>
    <row r="358" spans="1:20" s="384" customFormat="1" ht="18.75" customHeight="1" x14ac:dyDescent="0.3">
      <c r="A358" s="388">
        <v>351</v>
      </c>
      <c r="B358" s="824" t="s">
        <v>244</v>
      </c>
      <c r="C358" s="915">
        <v>15</v>
      </c>
      <c r="D358" s="1">
        <f t="shared" si="12"/>
        <v>15</v>
      </c>
      <c r="E358" s="392">
        <v>65</v>
      </c>
      <c r="F358" s="3">
        <f t="shared" si="13"/>
        <v>0.23076923076923078</v>
      </c>
      <c r="G358" s="115">
        <v>1</v>
      </c>
      <c r="H358" s="100" t="s">
        <v>16</v>
      </c>
      <c r="I358" s="427" t="s">
        <v>245</v>
      </c>
      <c r="J358" s="101" t="s">
        <v>204</v>
      </c>
      <c r="K358" s="101" t="s">
        <v>246</v>
      </c>
      <c r="L358" s="105" t="s">
        <v>231</v>
      </c>
      <c r="M358" s="348">
        <v>10</v>
      </c>
      <c r="N358" s="328"/>
    </row>
    <row r="359" spans="1:20" s="384" customFormat="1" ht="18.75" customHeight="1" x14ac:dyDescent="0.3">
      <c r="A359" s="388">
        <v>352</v>
      </c>
      <c r="B359" s="824" t="s">
        <v>797</v>
      </c>
      <c r="C359" s="856">
        <v>13</v>
      </c>
      <c r="D359" s="1">
        <f t="shared" si="12"/>
        <v>13</v>
      </c>
      <c r="E359" s="392">
        <v>65</v>
      </c>
      <c r="F359" s="3">
        <f t="shared" si="13"/>
        <v>0.2</v>
      </c>
      <c r="G359" s="499">
        <v>2</v>
      </c>
      <c r="H359" s="100" t="s">
        <v>16</v>
      </c>
      <c r="I359" s="429" t="s">
        <v>798</v>
      </c>
      <c r="J359" s="429" t="s">
        <v>604</v>
      </c>
      <c r="K359" s="429" t="s">
        <v>25</v>
      </c>
      <c r="L359" s="105" t="s">
        <v>728</v>
      </c>
      <c r="M359" s="557">
        <v>10</v>
      </c>
      <c r="N359" s="328"/>
    </row>
    <row r="360" spans="1:20" s="384" customFormat="1" ht="18.75" customHeight="1" x14ac:dyDescent="0.3">
      <c r="A360" s="388">
        <v>353</v>
      </c>
      <c r="B360" s="924" t="s">
        <v>573</v>
      </c>
      <c r="C360" s="915">
        <v>13</v>
      </c>
      <c r="D360" s="1">
        <f t="shared" si="12"/>
        <v>13</v>
      </c>
      <c r="E360" s="392">
        <v>65</v>
      </c>
      <c r="F360" s="3">
        <f t="shared" si="13"/>
        <v>0.2</v>
      </c>
      <c r="G360" s="115">
        <v>3</v>
      </c>
      <c r="H360" s="100" t="s">
        <v>16</v>
      </c>
      <c r="I360" s="925" t="s">
        <v>574</v>
      </c>
      <c r="J360" s="101" t="s">
        <v>63</v>
      </c>
      <c r="K360" s="101" t="s">
        <v>53</v>
      </c>
      <c r="L360" s="105" t="s">
        <v>568</v>
      </c>
      <c r="M360" s="151">
        <v>10</v>
      </c>
      <c r="N360" s="328"/>
    </row>
    <row r="361" spans="1:20" s="384" customFormat="1" ht="18.75" customHeight="1" x14ac:dyDescent="0.3">
      <c r="A361" s="388">
        <v>354</v>
      </c>
      <c r="B361" s="824" t="s">
        <v>121</v>
      </c>
      <c r="C361" s="856">
        <v>12.5</v>
      </c>
      <c r="D361" s="1">
        <f t="shared" si="12"/>
        <v>12.5</v>
      </c>
      <c r="E361" s="392">
        <v>65</v>
      </c>
      <c r="F361" s="3">
        <f t="shared" si="13"/>
        <v>0.19230769230769232</v>
      </c>
      <c r="G361" s="403">
        <v>1</v>
      </c>
      <c r="H361" s="404" t="s">
        <v>16</v>
      </c>
      <c r="I361" s="427" t="s">
        <v>122</v>
      </c>
      <c r="J361" s="427" t="s">
        <v>123</v>
      </c>
      <c r="K361" s="427" t="s">
        <v>124</v>
      </c>
      <c r="L361" s="496" t="s">
        <v>110</v>
      </c>
      <c r="M361" s="510">
        <v>10</v>
      </c>
      <c r="N361" s="328"/>
    </row>
    <row r="362" spans="1:20" s="384" customFormat="1" ht="18.75" customHeight="1" x14ac:dyDescent="0.3">
      <c r="A362" s="388">
        <v>355</v>
      </c>
      <c r="B362" s="824" t="s">
        <v>247</v>
      </c>
      <c r="C362" s="915">
        <v>11.5</v>
      </c>
      <c r="D362" s="1">
        <f t="shared" si="12"/>
        <v>11.5</v>
      </c>
      <c r="E362" s="392">
        <v>65</v>
      </c>
      <c r="F362" s="3">
        <f t="shared" si="13"/>
        <v>0.17692307692307693</v>
      </c>
      <c r="G362" s="115">
        <v>2</v>
      </c>
      <c r="H362" s="100" t="s">
        <v>16</v>
      </c>
      <c r="I362" s="427" t="s">
        <v>248</v>
      </c>
      <c r="J362" s="101" t="s">
        <v>249</v>
      </c>
      <c r="K362" s="101" t="s">
        <v>250</v>
      </c>
      <c r="L362" s="105" t="s">
        <v>231</v>
      </c>
      <c r="M362" s="317">
        <v>10</v>
      </c>
      <c r="N362" s="328"/>
    </row>
    <row r="363" spans="1:20" s="384" customFormat="1" ht="18.75" customHeight="1" x14ac:dyDescent="0.3">
      <c r="A363" s="388">
        <v>356</v>
      </c>
      <c r="B363" s="117" t="s">
        <v>4290</v>
      </c>
      <c r="C363" s="880">
        <v>8</v>
      </c>
      <c r="D363" s="1">
        <f t="shared" si="12"/>
        <v>8</v>
      </c>
      <c r="E363" s="85">
        <v>65</v>
      </c>
      <c r="F363" s="3">
        <f t="shared" si="13"/>
        <v>0.12307692307692308</v>
      </c>
      <c r="G363" s="85">
        <v>5</v>
      </c>
      <c r="H363" s="93" t="s">
        <v>16</v>
      </c>
      <c r="I363" s="90" t="s">
        <v>4105</v>
      </c>
      <c r="J363" s="90" t="s">
        <v>339</v>
      </c>
      <c r="K363" s="90" t="s">
        <v>25</v>
      </c>
      <c r="L363" s="94" t="s">
        <v>1127</v>
      </c>
      <c r="M363" s="335">
        <v>10</v>
      </c>
      <c r="N363" s="209"/>
      <c r="O363" s="373"/>
      <c r="P363" s="373"/>
      <c r="Q363" s="373"/>
      <c r="R363" s="373"/>
      <c r="S363" s="373"/>
      <c r="T363" s="373"/>
    </row>
    <row r="364" spans="1:20" s="384" customFormat="1" ht="18.75" customHeight="1" x14ac:dyDescent="0.3">
      <c r="A364" s="388">
        <v>357</v>
      </c>
      <c r="B364" s="826" t="s">
        <v>584</v>
      </c>
      <c r="C364" s="845">
        <v>7.5</v>
      </c>
      <c r="D364" s="1">
        <f t="shared" si="12"/>
        <v>7.5</v>
      </c>
      <c r="E364" s="459">
        <v>65</v>
      </c>
      <c r="F364" s="3">
        <f t="shared" si="13"/>
        <v>0.11538461538461539</v>
      </c>
      <c r="G364" s="141">
        <v>2</v>
      </c>
      <c r="H364" s="132" t="s">
        <v>16</v>
      </c>
      <c r="I364" s="124" t="s">
        <v>585</v>
      </c>
      <c r="J364" s="124" t="s">
        <v>586</v>
      </c>
      <c r="K364" s="124" t="s">
        <v>266</v>
      </c>
      <c r="L364" s="103" t="s">
        <v>583</v>
      </c>
      <c r="M364" s="348">
        <v>10</v>
      </c>
      <c r="N364" s="328"/>
    </row>
    <row r="365" spans="1:20" s="384" customFormat="1" ht="18.75" customHeight="1" x14ac:dyDescent="0.3">
      <c r="A365" s="388">
        <v>358</v>
      </c>
      <c r="B365" s="826" t="s">
        <v>799</v>
      </c>
      <c r="C365" s="845">
        <v>7.5</v>
      </c>
      <c r="D365" s="1">
        <f t="shared" si="12"/>
        <v>7.5</v>
      </c>
      <c r="E365" s="459">
        <v>65</v>
      </c>
      <c r="F365" s="3">
        <f t="shared" si="13"/>
        <v>0.11538461538461539</v>
      </c>
      <c r="G365" s="459">
        <v>3</v>
      </c>
      <c r="H365" s="100" t="s">
        <v>16</v>
      </c>
      <c r="I365" s="423" t="s">
        <v>800</v>
      </c>
      <c r="J365" s="423" t="s">
        <v>127</v>
      </c>
      <c r="K365" s="423" t="s">
        <v>53</v>
      </c>
      <c r="L365" s="103" t="s">
        <v>728</v>
      </c>
      <c r="M365" s="626">
        <v>10</v>
      </c>
      <c r="N365" s="328"/>
    </row>
    <row r="366" spans="1:20" s="384" customFormat="1" ht="18.75" customHeight="1" x14ac:dyDescent="0.3">
      <c r="A366" s="388">
        <v>359</v>
      </c>
      <c r="B366" s="826" t="s">
        <v>927</v>
      </c>
      <c r="C366" s="879">
        <v>7.5</v>
      </c>
      <c r="D366" s="1">
        <f t="shared" si="12"/>
        <v>7.5</v>
      </c>
      <c r="E366" s="459">
        <v>65</v>
      </c>
      <c r="F366" s="3">
        <f t="shared" si="13"/>
        <v>0.11538461538461539</v>
      </c>
      <c r="G366" s="141">
        <v>1</v>
      </c>
      <c r="H366" s="132" t="s">
        <v>16</v>
      </c>
      <c r="I366" s="124" t="s">
        <v>928</v>
      </c>
      <c r="J366" s="124" t="s">
        <v>386</v>
      </c>
      <c r="K366" s="124" t="s">
        <v>645</v>
      </c>
      <c r="L366" s="103" t="s">
        <v>908</v>
      </c>
      <c r="M366" s="348">
        <v>10</v>
      </c>
      <c r="N366" s="328"/>
    </row>
    <row r="367" spans="1:20" s="384" customFormat="1" ht="18.75" customHeight="1" x14ac:dyDescent="0.3">
      <c r="A367" s="388">
        <v>360</v>
      </c>
      <c r="B367" s="826" t="s">
        <v>904</v>
      </c>
      <c r="C367" s="845">
        <v>5</v>
      </c>
      <c r="D367" s="1">
        <f t="shared" si="12"/>
        <v>5</v>
      </c>
      <c r="E367" s="459">
        <v>65</v>
      </c>
      <c r="F367" s="3">
        <f t="shared" si="13"/>
        <v>7.6923076923076927E-2</v>
      </c>
      <c r="G367" s="141">
        <v>3</v>
      </c>
      <c r="H367" s="132" t="s">
        <v>16</v>
      </c>
      <c r="I367" s="124" t="s">
        <v>905</v>
      </c>
      <c r="J367" s="124" t="s">
        <v>52</v>
      </c>
      <c r="K367" s="124" t="s">
        <v>53</v>
      </c>
      <c r="L367" s="103" t="s">
        <v>902</v>
      </c>
      <c r="M367" s="348">
        <v>10</v>
      </c>
      <c r="N367" s="328"/>
    </row>
    <row r="368" spans="1:20" s="384" customFormat="1" ht="18.75" customHeight="1" x14ac:dyDescent="0.3">
      <c r="A368" s="388">
        <v>361</v>
      </c>
      <c r="B368" s="891" t="s">
        <v>335</v>
      </c>
      <c r="C368" s="877">
        <v>5</v>
      </c>
      <c r="D368" s="893">
        <f t="shared" si="12"/>
        <v>5</v>
      </c>
      <c r="E368" s="459">
        <v>65</v>
      </c>
      <c r="F368" s="3">
        <f t="shared" si="13"/>
        <v>7.6923076923076927E-2</v>
      </c>
      <c r="G368" s="141">
        <v>2</v>
      </c>
      <c r="H368" s="894" t="s">
        <v>16</v>
      </c>
      <c r="I368" s="895" t="s">
        <v>336</v>
      </c>
      <c r="J368" s="895" t="s">
        <v>59</v>
      </c>
      <c r="K368" s="895" t="s">
        <v>25</v>
      </c>
      <c r="L368" s="103" t="s">
        <v>321</v>
      </c>
      <c r="M368" s="933">
        <v>10</v>
      </c>
      <c r="N368" s="328"/>
      <c r="O368" s="5"/>
      <c r="P368" s="5"/>
      <c r="Q368" s="5"/>
      <c r="R368" s="5"/>
      <c r="S368" s="5"/>
      <c r="T368" s="5"/>
    </row>
    <row r="369" spans="1:14" s="384" customFormat="1" ht="18.75" customHeight="1" x14ac:dyDescent="0.3">
      <c r="A369" s="388">
        <v>362</v>
      </c>
      <c r="B369" s="826" t="s">
        <v>251</v>
      </c>
      <c r="C369" s="879">
        <v>4</v>
      </c>
      <c r="D369" s="1">
        <f t="shared" si="12"/>
        <v>4</v>
      </c>
      <c r="E369" s="459">
        <v>65</v>
      </c>
      <c r="F369" s="3">
        <f t="shared" si="13"/>
        <v>6.1538461538461542E-2</v>
      </c>
      <c r="G369" s="141">
        <v>3</v>
      </c>
      <c r="H369" s="132" t="s">
        <v>16</v>
      </c>
      <c r="I369" s="415" t="s">
        <v>252</v>
      </c>
      <c r="J369" s="124" t="s">
        <v>88</v>
      </c>
      <c r="K369" s="124" t="s">
        <v>53</v>
      </c>
      <c r="L369" s="103" t="s">
        <v>231</v>
      </c>
      <c r="M369" s="348">
        <v>10</v>
      </c>
      <c r="N369" s="328"/>
    </row>
    <row r="370" spans="1:14" s="384" customFormat="1" ht="18.75" customHeight="1" x14ac:dyDescent="0.3">
      <c r="A370" s="388">
        <v>363</v>
      </c>
      <c r="B370" s="826" t="s">
        <v>253</v>
      </c>
      <c r="C370" s="879">
        <v>0</v>
      </c>
      <c r="D370" s="1">
        <f t="shared" si="12"/>
        <v>0</v>
      </c>
      <c r="E370" s="459">
        <v>65</v>
      </c>
      <c r="F370" s="3">
        <f t="shared" si="13"/>
        <v>0</v>
      </c>
      <c r="G370" s="141"/>
      <c r="H370" s="132" t="s">
        <v>16</v>
      </c>
      <c r="I370" s="415" t="s">
        <v>254</v>
      </c>
      <c r="J370" s="124" t="s">
        <v>255</v>
      </c>
      <c r="K370" s="124" t="s">
        <v>256</v>
      </c>
      <c r="L370" s="103" t="s">
        <v>231</v>
      </c>
      <c r="M370" s="348">
        <v>10</v>
      </c>
      <c r="N370" s="328"/>
    </row>
    <row r="371" spans="1:14" s="384" customFormat="1" ht="18.75" customHeight="1" x14ac:dyDescent="0.3">
      <c r="A371" s="388">
        <v>364</v>
      </c>
      <c r="B371" s="826" t="s">
        <v>664</v>
      </c>
      <c r="C371" s="845">
        <v>0</v>
      </c>
      <c r="D371" s="1">
        <f t="shared" si="12"/>
        <v>0</v>
      </c>
      <c r="E371" s="459">
        <v>65</v>
      </c>
      <c r="F371" s="3">
        <f t="shared" si="13"/>
        <v>0</v>
      </c>
      <c r="G371" s="141"/>
      <c r="H371" s="132" t="s">
        <v>16</v>
      </c>
      <c r="I371" s="124" t="s">
        <v>665</v>
      </c>
      <c r="J371" s="124" t="s">
        <v>666</v>
      </c>
      <c r="K371" s="124" t="s">
        <v>205</v>
      </c>
      <c r="L371" s="103" t="s">
        <v>656</v>
      </c>
      <c r="M371" s="348">
        <v>10</v>
      </c>
      <c r="N371" s="328"/>
    </row>
    <row r="372" spans="1:14" s="384" customFormat="1" ht="18.75" customHeight="1" x14ac:dyDescent="0.3">
      <c r="A372" s="388">
        <v>365</v>
      </c>
      <c r="B372" s="826" t="s">
        <v>667</v>
      </c>
      <c r="C372" s="845">
        <v>0</v>
      </c>
      <c r="D372" s="1">
        <f t="shared" si="12"/>
        <v>0</v>
      </c>
      <c r="E372" s="459">
        <v>65</v>
      </c>
      <c r="F372" s="3">
        <f t="shared" si="13"/>
        <v>0</v>
      </c>
      <c r="G372" s="141"/>
      <c r="H372" s="132" t="s">
        <v>16</v>
      </c>
      <c r="I372" s="124" t="s">
        <v>668</v>
      </c>
      <c r="J372" s="124" t="s">
        <v>669</v>
      </c>
      <c r="K372" s="124" t="s">
        <v>29</v>
      </c>
      <c r="L372" s="103" t="s">
        <v>656</v>
      </c>
      <c r="M372" s="348">
        <v>10</v>
      </c>
      <c r="N372" s="328"/>
    </row>
    <row r="373" spans="1:14" s="384" customFormat="1" ht="18.75" customHeight="1" x14ac:dyDescent="0.3">
      <c r="A373" s="388">
        <v>366</v>
      </c>
      <c r="B373" s="826" t="s">
        <v>206</v>
      </c>
      <c r="C373" s="879">
        <v>0</v>
      </c>
      <c r="D373" s="1">
        <f t="shared" si="12"/>
        <v>0</v>
      </c>
      <c r="E373" s="459">
        <v>65</v>
      </c>
      <c r="F373" s="3">
        <f t="shared" si="13"/>
        <v>0</v>
      </c>
      <c r="G373" s="141"/>
      <c r="H373" s="132" t="s">
        <v>16</v>
      </c>
      <c r="I373" s="124" t="s">
        <v>207</v>
      </c>
      <c r="J373" s="124" t="s">
        <v>208</v>
      </c>
      <c r="K373" s="124" t="s">
        <v>209</v>
      </c>
      <c r="L373" s="103" t="s">
        <v>192</v>
      </c>
      <c r="M373" s="348">
        <v>10</v>
      </c>
      <c r="N373" s="328"/>
    </row>
    <row r="374" spans="1:14" s="643" customFormat="1" ht="18.75" customHeight="1" x14ac:dyDescent="0.3">
      <c r="A374" s="639">
        <v>367</v>
      </c>
      <c r="B374" s="943" t="s">
        <v>575</v>
      </c>
      <c r="C374" s="58">
        <v>55</v>
      </c>
      <c r="D374" s="7">
        <f t="shared" si="12"/>
        <v>55</v>
      </c>
      <c r="E374" s="793">
        <v>65</v>
      </c>
      <c r="F374" s="9">
        <f t="shared" si="13"/>
        <v>0.84615384615384615</v>
      </c>
      <c r="G374" s="71">
        <v>1</v>
      </c>
      <c r="H374" s="72" t="s">
        <v>46</v>
      </c>
      <c r="I374" s="944" t="s">
        <v>576</v>
      </c>
      <c r="J374" s="45" t="s">
        <v>153</v>
      </c>
      <c r="K374" s="45" t="s">
        <v>577</v>
      </c>
      <c r="L374" s="24" t="s">
        <v>568</v>
      </c>
      <c r="M374" s="13">
        <v>11</v>
      </c>
      <c r="N374" s="68" t="s">
        <v>1025</v>
      </c>
    </row>
    <row r="375" spans="1:14" s="643" customFormat="1" ht="18.75" customHeight="1" x14ac:dyDescent="0.3">
      <c r="A375" s="639">
        <v>368</v>
      </c>
      <c r="B375" s="945" t="s">
        <v>510</v>
      </c>
      <c r="C375" s="946">
        <v>52</v>
      </c>
      <c r="D375" s="7">
        <f t="shared" si="12"/>
        <v>52</v>
      </c>
      <c r="E375" s="698">
        <v>65</v>
      </c>
      <c r="F375" s="9">
        <f t="shared" si="13"/>
        <v>0.8</v>
      </c>
      <c r="G375" s="698">
        <v>1</v>
      </c>
      <c r="H375" s="790" t="s">
        <v>46</v>
      </c>
      <c r="I375" s="655" t="s">
        <v>511</v>
      </c>
      <c r="J375" s="651" t="s">
        <v>63</v>
      </c>
      <c r="K375" s="651" t="s">
        <v>53</v>
      </c>
      <c r="L375" s="662" t="s">
        <v>468</v>
      </c>
      <c r="M375" s="664">
        <v>11</v>
      </c>
      <c r="N375" s="68" t="s">
        <v>1025</v>
      </c>
    </row>
    <row r="376" spans="1:14" s="643" customFormat="1" ht="18.75" customHeight="1" x14ac:dyDescent="0.3">
      <c r="A376" s="639">
        <v>369</v>
      </c>
      <c r="B376" s="945" t="s">
        <v>725</v>
      </c>
      <c r="C376" s="946">
        <v>49.5</v>
      </c>
      <c r="D376" s="7">
        <f t="shared" si="12"/>
        <v>49.5</v>
      </c>
      <c r="E376" s="793">
        <v>65</v>
      </c>
      <c r="F376" s="9">
        <f t="shared" si="13"/>
        <v>0.7615384615384615</v>
      </c>
      <c r="G376" s="793">
        <v>1</v>
      </c>
      <c r="H376" s="72" t="s">
        <v>46</v>
      </c>
      <c r="I376" s="655" t="s">
        <v>693</v>
      </c>
      <c r="J376" s="655" t="s">
        <v>113</v>
      </c>
      <c r="K376" s="655" t="s">
        <v>189</v>
      </c>
      <c r="L376" s="662" t="s">
        <v>698</v>
      </c>
      <c r="M376" s="664">
        <v>11</v>
      </c>
      <c r="N376" s="366" t="s">
        <v>1027</v>
      </c>
    </row>
    <row r="377" spans="1:14" s="643" customFormat="1" ht="18.75" customHeight="1" x14ac:dyDescent="0.3">
      <c r="A377" s="639">
        <v>370</v>
      </c>
      <c r="B377" s="50" t="s">
        <v>634</v>
      </c>
      <c r="C377" s="51">
        <v>47</v>
      </c>
      <c r="D377" s="7">
        <f t="shared" si="12"/>
        <v>47</v>
      </c>
      <c r="E377" s="793">
        <v>65</v>
      </c>
      <c r="F377" s="9">
        <f t="shared" si="13"/>
        <v>0.72307692307692306</v>
      </c>
      <c r="G377" s="71">
        <v>1</v>
      </c>
      <c r="H377" s="72" t="s">
        <v>635</v>
      </c>
      <c r="I377" s="24" t="s">
        <v>636</v>
      </c>
      <c r="J377" s="24" t="s">
        <v>637</v>
      </c>
      <c r="K377" s="24" t="s">
        <v>638</v>
      </c>
      <c r="L377" s="24" t="s">
        <v>639</v>
      </c>
      <c r="M377" s="13">
        <v>11</v>
      </c>
      <c r="N377" s="68" t="s">
        <v>1025</v>
      </c>
    </row>
    <row r="378" spans="1:14" s="643" customFormat="1" ht="18.75" customHeight="1" x14ac:dyDescent="0.3">
      <c r="A378" s="639">
        <v>371</v>
      </c>
      <c r="B378" s="945" t="s">
        <v>987</v>
      </c>
      <c r="C378" s="947">
        <v>47</v>
      </c>
      <c r="D378" s="7">
        <f t="shared" si="12"/>
        <v>47</v>
      </c>
      <c r="E378" s="698">
        <v>65</v>
      </c>
      <c r="F378" s="9">
        <f t="shared" si="13"/>
        <v>0.72307692307692306</v>
      </c>
      <c r="G378" s="698">
        <v>1</v>
      </c>
      <c r="H378" s="790" t="s">
        <v>46</v>
      </c>
      <c r="I378" s="651" t="s">
        <v>979</v>
      </c>
      <c r="J378" s="651" t="s">
        <v>988</v>
      </c>
      <c r="K378" s="651" t="s">
        <v>25</v>
      </c>
      <c r="L378" s="662" t="s">
        <v>941</v>
      </c>
      <c r="M378" s="749">
        <v>11</v>
      </c>
      <c r="N378" s="68" t="s">
        <v>1025</v>
      </c>
    </row>
    <row r="379" spans="1:14" s="643" customFormat="1" ht="18.75" customHeight="1" x14ac:dyDescent="0.3">
      <c r="A379" s="639">
        <v>372</v>
      </c>
      <c r="B379" s="945" t="s">
        <v>989</v>
      </c>
      <c r="C379" s="947">
        <v>40</v>
      </c>
      <c r="D379" s="7">
        <f t="shared" si="12"/>
        <v>40</v>
      </c>
      <c r="E379" s="698">
        <v>65</v>
      </c>
      <c r="F379" s="9">
        <f t="shared" si="13"/>
        <v>0.61538461538461542</v>
      </c>
      <c r="G379" s="698">
        <v>2</v>
      </c>
      <c r="H379" s="72" t="s">
        <v>174</v>
      </c>
      <c r="I379" s="651" t="s">
        <v>990</v>
      </c>
      <c r="J379" s="651" t="s">
        <v>980</v>
      </c>
      <c r="K379" s="651" t="s">
        <v>227</v>
      </c>
      <c r="L379" s="662" t="s">
        <v>941</v>
      </c>
      <c r="M379" s="749">
        <v>11</v>
      </c>
      <c r="N379" s="68" t="s">
        <v>1025</v>
      </c>
    </row>
    <row r="380" spans="1:14" s="643" customFormat="1" ht="18.75" customHeight="1" x14ac:dyDescent="0.3">
      <c r="A380" s="639">
        <v>373</v>
      </c>
      <c r="B380" s="945" t="s">
        <v>171</v>
      </c>
      <c r="C380" s="58">
        <v>37</v>
      </c>
      <c r="D380" s="7">
        <f t="shared" si="12"/>
        <v>37</v>
      </c>
      <c r="E380" s="793">
        <v>65</v>
      </c>
      <c r="F380" s="9">
        <f t="shared" si="13"/>
        <v>0.56923076923076921</v>
      </c>
      <c r="G380" s="71">
        <v>1</v>
      </c>
      <c r="H380" s="11" t="s">
        <v>46</v>
      </c>
      <c r="I380" s="45" t="s">
        <v>172</v>
      </c>
      <c r="J380" s="45" t="s">
        <v>113</v>
      </c>
      <c r="K380" s="45" t="s">
        <v>150</v>
      </c>
      <c r="L380" s="24" t="s">
        <v>146</v>
      </c>
      <c r="M380" s="13">
        <v>11</v>
      </c>
      <c r="N380" s="68" t="s">
        <v>1025</v>
      </c>
    </row>
    <row r="381" spans="1:14" s="643" customFormat="1" ht="18.75" customHeight="1" x14ac:dyDescent="0.3">
      <c r="A381" s="639">
        <v>374</v>
      </c>
      <c r="B381" s="948" t="s">
        <v>72</v>
      </c>
      <c r="C381" s="949">
        <v>34</v>
      </c>
      <c r="D381" s="7">
        <f t="shared" si="12"/>
        <v>34</v>
      </c>
      <c r="E381" s="950">
        <v>65</v>
      </c>
      <c r="F381" s="28">
        <f t="shared" si="13"/>
        <v>0.52307692307692311</v>
      </c>
      <c r="G381" s="950">
        <v>1</v>
      </c>
      <c r="H381" s="951" t="s">
        <v>46</v>
      </c>
      <c r="I381" s="952" t="s">
        <v>73</v>
      </c>
      <c r="J381" s="952" t="s">
        <v>74</v>
      </c>
      <c r="K381" s="952" t="s">
        <v>75</v>
      </c>
      <c r="L381" s="776" t="s">
        <v>20</v>
      </c>
      <c r="M381" s="755">
        <v>11</v>
      </c>
      <c r="N381" s="68" t="s">
        <v>1025</v>
      </c>
    </row>
    <row r="382" spans="1:14" s="643" customFormat="1" ht="18.75" customHeight="1" x14ac:dyDescent="0.3">
      <c r="A382" s="639">
        <v>375</v>
      </c>
      <c r="B382" s="953" t="s">
        <v>173</v>
      </c>
      <c r="C382" s="52">
        <v>34</v>
      </c>
      <c r="D382" s="7">
        <f t="shared" si="12"/>
        <v>34</v>
      </c>
      <c r="E382" s="647">
        <v>65</v>
      </c>
      <c r="F382" s="9">
        <f t="shared" si="13"/>
        <v>0.52307692307692311</v>
      </c>
      <c r="G382" s="360">
        <v>2</v>
      </c>
      <c r="H382" s="364" t="s">
        <v>174</v>
      </c>
      <c r="I382" s="69" t="s">
        <v>175</v>
      </c>
      <c r="J382" s="69" t="s">
        <v>176</v>
      </c>
      <c r="K382" s="69" t="s">
        <v>177</v>
      </c>
      <c r="L382" s="17" t="s">
        <v>146</v>
      </c>
      <c r="M382" s="49">
        <v>11</v>
      </c>
      <c r="N382" s="68" t="s">
        <v>1025</v>
      </c>
    </row>
    <row r="383" spans="1:14" s="226" customFormat="1" ht="18.75" customHeight="1" x14ac:dyDescent="0.3">
      <c r="A383" s="6"/>
      <c r="B383" s="35"/>
      <c r="C383" s="52"/>
      <c r="D383" s="7"/>
      <c r="E383" s="70"/>
      <c r="F383" s="9"/>
      <c r="G383" s="71"/>
      <c r="H383" s="72"/>
      <c r="I383" s="45" t="s">
        <v>1033</v>
      </c>
      <c r="J383" s="45" t="s">
        <v>212</v>
      </c>
      <c r="K383" s="45" t="s">
        <v>53</v>
      </c>
      <c r="L383" s="24" t="s">
        <v>698</v>
      </c>
      <c r="M383" s="13">
        <v>11</v>
      </c>
      <c r="N383" s="954" t="s">
        <v>1028</v>
      </c>
    </row>
    <row r="384" spans="1:14" s="384" customFormat="1" ht="18.75" customHeight="1" x14ac:dyDescent="0.3">
      <c r="A384" s="388">
        <v>376</v>
      </c>
      <c r="B384" s="824" t="s">
        <v>178</v>
      </c>
      <c r="C384" s="915">
        <v>32</v>
      </c>
      <c r="D384" s="1">
        <f t="shared" ref="D384:D396" si="14">SUM(C384:C384)</f>
        <v>32</v>
      </c>
      <c r="E384" s="459">
        <v>65</v>
      </c>
      <c r="F384" s="3">
        <f t="shared" ref="F384:F396" si="15">D384/E384</f>
        <v>0.49230769230769234</v>
      </c>
      <c r="G384" s="459">
        <v>3</v>
      </c>
      <c r="H384" s="100" t="s">
        <v>16</v>
      </c>
      <c r="I384" s="124" t="s">
        <v>179</v>
      </c>
      <c r="J384" s="124" t="s">
        <v>52</v>
      </c>
      <c r="K384" s="124" t="s">
        <v>180</v>
      </c>
      <c r="L384" s="103" t="s">
        <v>146</v>
      </c>
      <c r="M384" s="626">
        <v>11</v>
      </c>
      <c r="N384" s="328"/>
    </row>
    <row r="385" spans="1:20" s="384" customFormat="1" ht="18.75" customHeight="1" x14ac:dyDescent="0.3">
      <c r="A385" s="388">
        <v>377</v>
      </c>
      <c r="B385" s="824" t="s">
        <v>181</v>
      </c>
      <c r="C385" s="915">
        <v>32</v>
      </c>
      <c r="D385" s="1">
        <f t="shared" si="14"/>
        <v>32</v>
      </c>
      <c r="E385" s="459">
        <v>65</v>
      </c>
      <c r="F385" s="3">
        <f t="shared" si="15"/>
        <v>0.49230769230769234</v>
      </c>
      <c r="G385" s="459">
        <v>3</v>
      </c>
      <c r="H385" s="132" t="s">
        <v>16</v>
      </c>
      <c r="I385" s="124" t="s">
        <v>182</v>
      </c>
      <c r="J385" s="124" t="s">
        <v>183</v>
      </c>
      <c r="K385" s="124" t="s">
        <v>53</v>
      </c>
      <c r="L385" s="103" t="s">
        <v>146</v>
      </c>
      <c r="M385" s="626">
        <v>11</v>
      </c>
      <c r="N385" s="328"/>
    </row>
    <row r="386" spans="1:20" s="384" customFormat="1" ht="18.75" customHeight="1" x14ac:dyDescent="0.3">
      <c r="A386" s="388">
        <v>378</v>
      </c>
      <c r="B386" s="924" t="s">
        <v>578</v>
      </c>
      <c r="C386" s="915">
        <v>28.5</v>
      </c>
      <c r="D386" s="1">
        <f t="shared" si="14"/>
        <v>28.5</v>
      </c>
      <c r="E386" s="459">
        <v>65</v>
      </c>
      <c r="F386" s="3">
        <f t="shared" si="15"/>
        <v>0.43846153846153846</v>
      </c>
      <c r="G386" s="141">
        <v>2</v>
      </c>
      <c r="H386" s="132" t="s">
        <v>174</v>
      </c>
      <c r="I386" s="927" t="s">
        <v>579</v>
      </c>
      <c r="J386" s="124" t="s">
        <v>220</v>
      </c>
      <c r="K386" s="124" t="s">
        <v>565</v>
      </c>
      <c r="L386" s="103" t="s">
        <v>568</v>
      </c>
      <c r="M386" s="348">
        <v>11</v>
      </c>
      <c r="N386" s="328"/>
    </row>
    <row r="387" spans="1:20" s="384" customFormat="1" ht="18.75" customHeight="1" x14ac:dyDescent="0.3">
      <c r="A387" s="388">
        <v>379</v>
      </c>
      <c r="B387" s="824" t="s">
        <v>562</v>
      </c>
      <c r="C387" s="855">
        <v>17</v>
      </c>
      <c r="D387" s="1">
        <f t="shared" si="14"/>
        <v>17</v>
      </c>
      <c r="E387" s="420">
        <v>65</v>
      </c>
      <c r="F387" s="3">
        <f t="shared" si="15"/>
        <v>0.26153846153846155</v>
      </c>
      <c r="G387" s="420">
        <v>1</v>
      </c>
      <c r="H387" s="445" t="s">
        <v>215</v>
      </c>
      <c r="I387" s="406" t="s">
        <v>563</v>
      </c>
      <c r="J387" s="406" t="s">
        <v>564</v>
      </c>
      <c r="K387" s="406" t="s">
        <v>565</v>
      </c>
      <c r="L387" s="406" t="s">
        <v>514</v>
      </c>
      <c r="M387" s="620">
        <v>11</v>
      </c>
      <c r="N387" s="328"/>
    </row>
    <row r="388" spans="1:20" s="384" customFormat="1" ht="18.75" customHeight="1" x14ac:dyDescent="0.3">
      <c r="A388" s="388">
        <v>380</v>
      </c>
      <c r="B388" s="113" t="s">
        <v>602</v>
      </c>
      <c r="C388" s="857">
        <v>17</v>
      </c>
      <c r="D388" s="1">
        <f t="shared" si="14"/>
        <v>17</v>
      </c>
      <c r="E388" s="459">
        <v>65</v>
      </c>
      <c r="F388" s="3">
        <f t="shared" si="15"/>
        <v>0.26153846153846155</v>
      </c>
      <c r="G388" s="141">
        <v>1</v>
      </c>
      <c r="H388" s="132" t="s">
        <v>16</v>
      </c>
      <c r="I388" s="146" t="s">
        <v>603</v>
      </c>
      <c r="J388" s="103" t="s">
        <v>604</v>
      </c>
      <c r="K388" s="103" t="s">
        <v>67</v>
      </c>
      <c r="L388" s="103" t="s">
        <v>591</v>
      </c>
      <c r="M388" s="348">
        <v>11</v>
      </c>
      <c r="N388" s="328"/>
    </row>
    <row r="389" spans="1:20" s="384" customFormat="1" ht="18.75" customHeight="1" x14ac:dyDescent="0.3">
      <c r="A389" s="388">
        <v>381</v>
      </c>
      <c r="B389" s="824" t="s">
        <v>184</v>
      </c>
      <c r="C389" s="915">
        <v>15.5</v>
      </c>
      <c r="D389" s="1">
        <f t="shared" si="14"/>
        <v>15.5</v>
      </c>
      <c r="E389" s="459">
        <v>65</v>
      </c>
      <c r="F389" s="3">
        <f t="shared" si="15"/>
        <v>0.23846153846153847</v>
      </c>
      <c r="G389" s="459">
        <v>4</v>
      </c>
      <c r="H389" s="132" t="s">
        <v>16</v>
      </c>
      <c r="I389" s="124" t="s">
        <v>185</v>
      </c>
      <c r="J389" s="124" t="s">
        <v>135</v>
      </c>
      <c r="K389" s="124" t="s">
        <v>186</v>
      </c>
      <c r="L389" s="103" t="s">
        <v>146</v>
      </c>
      <c r="M389" s="626">
        <v>11</v>
      </c>
      <c r="N389" s="328"/>
    </row>
    <row r="390" spans="1:20" s="384" customFormat="1" ht="18.75" customHeight="1" x14ac:dyDescent="0.3">
      <c r="A390" s="388">
        <v>382</v>
      </c>
      <c r="B390" s="113" t="s">
        <v>694</v>
      </c>
      <c r="C390" s="915">
        <v>13</v>
      </c>
      <c r="D390" s="1">
        <f t="shared" si="14"/>
        <v>13</v>
      </c>
      <c r="E390" s="459">
        <v>65</v>
      </c>
      <c r="F390" s="3">
        <f t="shared" si="15"/>
        <v>0.2</v>
      </c>
      <c r="G390" s="459">
        <v>1</v>
      </c>
      <c r="H390" s="132" t="s">
        <v>16</v>
      </c>
      <c r="I390" s="124" t="s">
        <v>695</v>
      </c>
      <c r="J390" s="124" t="s">
        <v>616</v>
      </c>
      <c r="K390" s="124" t="s">
        <v>235</v>
      </c>
      <c r="L390" s="103" t="s">
        <v>672</v>
      </c>
      <c r="M390" s="626">
        <v>11</v>
      </c>
      <c r="N390" s="328"/>
    </row>
    <row r="391" spans="1:20" s="384" customFormat="1" ht="18.75" customHeight="1" x14ac:dyDescent="0.3">
      <c r="A391" s="388">
        <v>383</v>
      </c>
      <c r="B391" s="824" t="s">
        <v>390</v>
      </c>
      <c r="C391" s="827">
        <v>11</v>
      </c>
      <c r="D391" s="1">
        <f t="shared" si="14"/>
        <v>11</v>
      </c>
      <c r="E391" s="459">
        <v>65</v>
      </c>
      <c r="F391" s="3">
        <f t="shared" si="15"/>
        <v>0.16923076923076924</v>
      </c>
      <c r="G391" s="141">
        <v>1</v>
      </c>
      <c r="H391" s="132" t="s">
        <v>16</v>
      </c>
      <c r="I391" s="423" t="s">
        <v>391</v>
      </c>
      <c r="J391" s="423" t="s">
        <v>59</v>
      </c>
      <c r="K391" s="423" t="s">
        <v>139</v>
      </c>
      <c r="L391" s="423" t="s">
        <v>385</v>
      </c>
      <c r="M391" s="618">
        <v>11</v>
      </c>
      <c r="N391" s="328"/>
    </row>
    <row r="392" spans="1:20" s="384" customFormat="1" ht="18.75" customHeight="1" x14ac:dyDescent="0.3">
      <c r="A392" s="388">
        <v>384</v>
      </c>
      <c r="B392" s="824" t="s">
        <v>991</v>
      </c>
      <c r="C392" s="855">
        <v>9</v>
      </c>
      <c r="D392" s="1">
        <f t="shared" si="14"/>
        <v>9</v>
      </c>
      <c r="E392" s="420">
        <v>65</v>
      </c>
      <c r="F392" s="3">
        <f t="shared" si="15"/>
        <v>0.13846153846153847</v>
      </c>
      <c r="G392" s="420">
        <v>3</v>
      </c>
      <c r="H392" s="445" t="s">
        <v>16</v>
      </c>
      <c r="I392" s="423" t="s">
        <v>992</v>
      </c>
      <c r="J392" s="406" t="s">
        <v>993</v>
      </c>
      <c r="K392" s="406" t="s">
        <v>98</v>
      </c>
      <c r="L392" s="406" t="s">
        <v>941</v>
      </c>
      <c r="M392" s="618">
        <v>11</v>
      </c>
      <c r="N392" s="328"/>
    </row>
    <row r="393" spans="1:20" s="384" customFormat="1" ht="18.75" customHeight="1" x14ac:dyDescent="0.3">
      <c r="A393" s="388">
        <v>385</v>
      </c>
      <c r="B393" s="90" t="s">
        <v>4291</v>
      </c>
      <c r="C393" s="85">
        <v>8</v>
      </c>
      <c r="D393" s="1">
        <f t="shared" si="14"/>
        <v>8</v>
      </c>
      <c r="E393" s="133">
        <v>65</v>
      </c>
      <c r="F393" s="3">
        <f t="shared" si="15"/>
        <v>0.12307692307692308</v>
      </c>
      <c r="G393" s="133">
        <v>1</v>
      </c>
      <c r="H393" s="127" t="s">
        <v>16</v>
      </c>
      <c r="I393" s="121" t="s">
        <v>4292</v>
      </c>
      <c r="J393" s="121" t="s">
        <v>765</v>
      </c>
      <c r="K393" s="121" t="s">
        <v>53</v>
      </c>
      <c r="L393" s="121" t="s">
        <v>1127</v>
      </c>
      <c r="M393" s="336">
        <v>11</v>
      </c>
      <c r="N393" s="209"/>
      <c r="O393" s="373"/>
      <c r="P393" s="373"/>
      <c r="Q393" s="373"/>
      <c r="R393" s="373"/>
      <c r="S393" s="373"/>
      <c r="T393" s="373"/>
    </row>
    <row r="394" spans="1:20" s="384" customFormat="1" ht="18.75" customHeight="1" x14ac:dyDescent="0.3">
      <c r="A394" s="388">
        <v>386</v>
      </c>
      <c r="B394" s="824" t="s">
        <v>187</v>
      </c>
      <c r="C394" s="923">
        <v>8</v>
      </c>
      <c r="D394" s="1">
        <f t="shared" si="14"/>
        <v>8</v>
      </c>
      <c r="E394" s="459">
        <v>65</v>
      </c>
      <c r="F394" s="3">
        <f t="shared" si="15"/>
        <v>0.12307692307692308</v>
      </c>
      <c r="G394" s="459">
        <v>5</v>
      </c>
      <c r="H394" s="132" t="s">
        <v>16</v>
      </c>
      <c r="I394" s="554" t="s">
        <v>73</v>
      </c>
      <c r="J394" s="554" t="s">
        <v>188</v>
      </c>
      <c r="K394" s="554" t="s">
        <v>189</v>
      </c>
      <c r="L394" s="103" t="s">
        <v>146</v>
      </c>
      <c r="M394" s="626">
        <v>11</v>
      </c>
      <c r="N394" s="328"/>
    </row>
    <row r="395" spans="1:20" s="384" customFormat="1" ht="18.75" customHeight="1" x14ac:dyDescent="0.3">
      <c r="A395" s="388">
        <v>387</v>
      </c>
      <c r="B395" s="824" t="s">
        <v>404</v>
      </c>
      <c r="C395" s="856">
        <v>7.5</v>
      </c>
      <c r="D395" s="1">
        <f t="shared" si="14"/>
        <v>7.5</v>
      </c>
      <c r="E395" s="420">
        <v>65</v>
      </c>
      <c r="F395" s="3">
        <f t="shared" si="15"/>
        <v>0.11538461538461539</v>
      </c>
      <c r="G395" s="420">
        <v>1</v>
      </c>
      <c r="H395" s="445" t="s">
        <v>16</v>
      </c>
      <c r="I395" s="423" t="s">
        <v>405</v>
      </c>
      <c r="J395" s="423" t="s">
        <v>83</v>
      </c>
      <c r="K395" s="423" t="s">
        <v>189</v>
      </c>
      <c r="L395" s="406" t="s">
        <v>397</v>
      </c>
      <c r="M395" s="618">
        <v>11</v>
      </c>
      <c r="N395" s="328"/>
    </row>
    <row r="396" spans="1:20" s="384" customFormat="1" ht="18.75" customHeight="1" x14ac:dyDescent="0.3">
      <c r="A396" s="388">
        <v>388</v>
      </c>
      <c r="B396" s="824" t="s">
        <v>393</v>
      </c>
      <c r="C396" s="915">
        <v>5</v>
      </c>
      <c r="D396" s="1">
        <f t="shared" si="14"/>
        <v>5</v>
      </c>
      <c r="E396" s="459">
        <v>65</v>
      </c>
      <c r="F396" s="3">
        <f t="shared" si="15"/>
        <v>7.6923076923076927E-2</v>
      </c>
      <c r="G396" s="141">
        <v>2</v>
      </c>
      <c r="H396" s="132" t="s">
        <v>16</v>
      </c>
      <c r="I396" s="423" t="s">
        <v>394</v>
      </c>
      <c r="J396" s="423" t="s">
        <v>88</v>
      </c>
      <c r="K396" s="423" t="s">
        <v>227</v>
      </c>
      <c r="L396" s="423" t="s">
        <v>385</v>
      </c>
      <c r="M396" s="618">
        <v>11</v>
      </c>
      <c r="N396" s="328"/>
    </row>
  </sheetData>
  <sheetProtection password="EA95" sheet="1" objects="1" scenarios="1"/>
  <mergeCells count="14">
    <mergeCell ref="N4:N5"/>
    <mergeCell ref="D2:L2"/>
    <mergeCell ref="K4:K5"/>
    <mergeCell ref="L4:L5"/>
    <mergeCell ref="M4:M5"/>
    <mergeCell ref="G4:G5"/>
    <mergeCell ref="H4:H5"/>
    <mergeCell ref="I4:I5"/>
    <mergeCell ref="J4:J5"/>
    <mergeCell ref="A4:A5"/>
    <mergeCell ref="B4:B5"/>
    <mergeCell ref="D4:D5"/>
    <mergeCell ref="E4:E5"/>
    <mergeCell ref="F4:F5"/>
  </mergeCells>
  <dataValidations count="2">
    <dataValidation type="decimal" allowBlank="1" showErrorMessage="1" sqref="A1:A4">
      <formula1>1</formula1>
      <formula2>500000</formula2>
    </dataValidation>
    <dataValidation allowBlank="1" showErrorMessage="1" sqref="B1:C5 C71 B77:C112 C20 N6:N20 N22:N34 B26:C34 E22:E34 B120:C141 B143:C396 E52:E396 N52:N396 D2 E1 E3:E20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8"/>
  <sheetViews>
    <sheetView zoomScale="80" zoomScaleNormal="80" workbookViewId="0">
      <selection activeCell="A282" sqref="A282"/>
    </sheetView>
  </sheetViews>
  <sheetFormatPr defaultRowHeight="15" x14ac:dyDescent="0.25"/>
  <cols>
    <col min="1" max="1" width="6.140625" customWidth="1"/>
    <col min="2" max="2" width="41.5703125" style="1042" customWidth="1"/>
    <col min="3" max="3" width="10" customWidth="1"/>
    <col min="6" max="6" width="10.85546875" customWidth="1"/>
    <col min="8" max="8" width="12.5703125" customWidth="1"/>
    <col min="9" max="9" width="17.5703125" customWidth="1"/>
    <col min="10" max="10" width="16" customWidth="1"/>
    <col min="11" max="11" width="18.85546875" customWidth="1"/>
    <col min="12" max="12" width="45.140625" customWidth="1"/>
    <col min="13" max="13" width="8.85546875" customWidth="1"/>
    <col min="14" max="14" width="45.7109375" customWidth="1"/>
  </cols>
  <sheetData>
    <row r="1" spans="1:23" s="815" customFormat="1" ht="18.75" customHeight="1" x14ac:dyDescent="0.3">
      <c r="A1" s="156"/>
      <c r="B1" s="1021"/>
      <c r="C1" s="156"/>
      <c r="D1" s="157"/>
      <c r="E1" s="158"/>
      <c r="F1" s="159"/>
      <c r="G1" s="158"/>
      <c r="H1" s="157"/>
      <c r="I1" s="160" t="s">
        <v>0</v>
      </c>
      <c r="J1" s="160"/>
      <c r="K1" s="160"/>
      <c r="L1" s="160"/>
      <c r="M1" s="156"/>
      <c r="N1" s="814"/>
      <c r="O1" s="157"/>
      <c r="P1" s="157"/>
      <c r="Q1" s="157"/>
      <c r="R1" s="157"/>
      <c r="S1" s="157"/>
      <c r="T1" s="157"/>
    </row>
    <row r="2" spans="1:23" s="815" customFormat="1" ht="18.75" customHeight="1" x14ac:dyDescent="0.3">
      <c r="A2" s="156"/>
      <c r="B2" s="1021"/>
      <c r="C2" s="156"/>
      <c r="D2" s="157"/>
      <c r="E2" s="1061" t="s">
        <v>1</v>
      </c>
      <c r="F2" s="1061"/>
      <c r="G2" s="1061"/>
      <c r="H2" s="1061"/>
      <c r="I2" s="1061"/>
      <c r="J2" s="1061"/>
      <c r="K2" s="1061"/>
      <c r="L2" s="1061"/>
      <c r="M2" s="156"/>
      <c r="N2" s="814"/>
      <c r="O2" s="157"/>
      <c r="P2" s="157"/>
      <c r="Q2" s="157"/>
      <c r="R2" s="157"/>
      <c r="S2" s="157"/>
      <c r="T2" s="157"/>
    </row>
    <row r="3" spans="1:23" s="815" customFormat="1" ht="18.75" customHeight="1" x14ac:dyDescent="0.3">
      <c r="A3" s="156"/>
      <c r="B3" s="1021"/>
      <c r="C3" s="156"/>
      <c r="D3" s="157"/>
      <c r="E3" s="158"/>
      <c r="F3" s="159"/>
      <c r="G3" s="158"/>
      <c r="H3" s="157"/>
      <c r="I3" s="160"/>
      <c r="J3" s="160"/>
      <c r="K3" s="160"/>
      <c r="L3" s="160"/>
      <c r="M3" s="156"/>
      <c r="N3" s="814"/>
      <c r="O3" s="157"/>
      <c r="P3" s="157"/>
      <c r="Q3" s="157"/>
      <c r="R3" s="157"/>
      <c r="S3" s="157"/>
      <c r="T3" s="157"/>
    </row>
    <row r="4" spans="1:23" s="815" customFormat="1" ht="87.75" customHeight="1" x14ac:dyDescent="0.3">
      <c r="A4" s="1043" t="s">
        <v>2</v>
      </c>
      <c r="B4" s="1063" t="s">
        <v>3</v>
      </c>
      <c r="C4" s="813" t="s">
        <v>4</v>
      </c>
      <c r="D4" s="1047" t="s">
        <v>5</v>
      </c>
      <c r="E4" s="1043" t="s">
        <v>6</v>
      </c>
      <c r="F4" s="1047" t="s">
        <v>7</v>
      </c>
      <c r="G4" s="1043" t="s">
        <v>8</v>
      </c>
      <c r="H4" s="1043" t="s">
        <v>9</v>
      </c>
      <c r="I4" s="1059" t="s">
        <v>10</v>
      </c>
      <c r="J4" s="1059" t="s">
        <v>11</v>
      </c>
      <c r="K4" s="1059" t="s">
        <v>12</v>
      </c>
      <c r="L4" s="1059" t="s">
        <v>13</v>
      </c>
      <c r="M4" s="1043" t="s">
        <v>14</v>
      </c>
      <c r="N4" s="1059" t="s">
        <v>1034</v>
      </c>
      <c r="O4" s="157"/>
      <c r="P4" s="157"/>
      <c r="Q4" s="157"/>
      <c r="R4" s="157"/>
      <c r="S4" s="157"/>
      <c r="T4" s="157"/>
    </row>
    <row r="5" spans="1:23" s="162" customFormat="1" ht="24" customHeight="1" x14ac:dyDescent="0.25">
      <c r="A5" s="1062"/>
      <c r="B5" s="1064"/>
      <c r="C5" s="816">
        <v>1</v>
      </c>
      <c r="D5" s="1062"/>
      <c r="E5" s="1062"/>
      <c r="F5" s="1062"/>
      <c r="G5" s="1062"/>
      <c r="H5" s="1062"/>
      <c r="I5" s="1060"/>
      <c r="J5" s="1060"/>
      <c r="K5" s="1060"/>
      <c r="L5" s="1060"/>
      <c r="M5" s="1062"/>
      <c r="N5" s="1060"/>
      <c r="O5" s="161"/>
      <c r="P5" s="161"/>
      <c r="Q5" s="161"/>
      <c r="R5" s="161"/>
      <c r="S5" s="161"/>
      <c r="T5" s="161"/>
    </row>
    <row r="6" spans="1:23" s="815" customFormat="1" ht="18.75" customHeight="1" x14ac:dyDescent="0.3">
      <c r="A6" s="188">
        <v>1</v>
      </c>
      <c r="B6" s="1022" t="s">
        <v>4293</v>
      </c>
      <c r="C6" s="202">
        <v>33</v>
      </c>
      <c r="D6" s="998">
        <v>33</v>
      </c>
      <c r="E6" s="202">
        <v>84</v>
      </c>
      <c r="F6" s="999">
        <v>0.39290000000000003</v>
      </c>
      <c r="G6" s="202">
        <v>1</v>
      </c>
      <c r="H6" s="202" t="s">
        <v>215</v>
      </c>
      <c r="I6" s="200" t="s">
        <v>4294</v>
      </c>
      <c r="J6" s="200" t="s">
        <v>109</v>
      </c>
      <c r="K6" s="200" t="s">
        <v>139</v>
      </c>
      <c r="L6" s="200" t="s">
        <v>858</v>
      </c>
      <c r="M6" s="202">
        <v>5</v>
      </c>
      <c r="N6" s="1000"/>
      <c r="O6" s="814"/>
      <c r="P6" s="814"/>
      <c r="Q6" s="814"/>
      <c r="R6" s="814"/>
      <c r="S6" s="814"/>
      <c r="T6" s="814"/>
      <c r="U6"/>
      <c r="V6"/>
      <c r="W6"/>
    </row>
    <row r="7" spans="1:23" s="815" customFormat="1" ht="18.75" customHeight="1" x14ac:dyDescent="0.3">
      <c r="A7" s="163">
        <v>1</v>
      </c>
      <c r="B7" s="1023" t="s">
        <v>1401</v>
      </c>
      <c r="C7" s="164">
        <v>33</v>
      </c>
      <c r="D7" s="165">
        <f t="shared" ref="D7:D14" si="0">SUM(C7:C7)</f>
        <v>33</v>
      </c>
      <c r="E7" s="166">
        <v>84</v>
      </c>
      <c r="F7" s="167">
        <f t="shared" ref="F7:F14" si="1">D7/E7</f>
        <v>0.39285714285714285</v>
      </c>
      <c r="G7" s="164">
        <v>1</v>
      </c>
      <c r="H7" s="168" t="s">
        <v>16</v>
      </c>
      <c r="I7" s="169" t="s">
        <v>1402</v>
      </c>
      <c r="J7" s="169" t="s">
        <v>1403</v>
      </c>
      <c r="K7" s="169" t="s">
        <v>150</v>
      </c>
      <c r="L7" s="169" t="s">
        <v>803</v>
      </c>
      <c r="M7" s="168">
        <v>5</v>
      </c>
      <c r="N7" s="170"/>
      <c r="O7" s="157"/>
      <c r="P7" s="157"/>
      <c r="Q7" s="157"/>
      <c r="R7" s="157"/>
      <c r="S7" s="157"/>
      <c r="T7" s="157"/>
    </row>
    <row r="8" spans="1:23" s="815" customFormat="1" ht="18.75" customHeight="1" x14ac:dyDescent="0.3">
      <c r="A8" s="163">
        <v>2</v>
      </c>
      <c r="B8" s="1024" t="s">
        <v>1404</v>
      </c>
      <c r="C8" s="171">
        <v>30</v>
      </c>
      <c r="D8" s="165">
        <f t="shared" si="0"/>
        <v>30</v>
      </c>
      <c r="E8" s="171">
        <v>84</v>
      </c>
      <c r="F8" s="167">
        <f t="shared" si="1"/>
        <v>0.35714285714285715</v>
      </c>
      <c r="G8" s="171">
        <v>1</v>
      </c>
      <c r="H8" s="172" t="s">
        <v>16</v>
      </c>
      <c r="I8" s="173" t="s">
        <v>1405</v>
      </c>
      <c r="J8" s="173" t="s">
        <v>1406</v>
      </c>
      <c r="K8" s="173" t="s">
        <v>53</v>
      </c>
      <c r="L8" s="173" t="s">
        <v>213</v>
      </c>
      <c r="M8" s="172">
        <v>5</v>
      </c>
      <c r="N8" s="170"/>
      <c r="O8" s="157"/>
      <c r="P8" s="157"/>
      <c r="Q8" s="157"/>
      <c r="R8" s="157"/>
      <c r="S8" s="157"/>
      <c r="T8" s="157"/>
    </row>
    <row r="9" spans="1:23" s="815" customFormat="1" ht="18.75" customHeight="1" x14ac:dyDescent="0.3">
      <c r="A9" s="163">
        <v>3</v>
      </c>
      <c r="B9" s="1025" t="s">
        <v>1407</v>
      </c>
      <c r="C9" s="168">
        <v>18</v>
      </c>
      <c r="D9" s="165">
        <f t="shared" si="0"/>
        <v>18</v>
      </c>
      <c r="E9" s="166">
        <v>84</v>
      </c>
      <c r="F9" s="167">
        <f t="shared" si="1"/>
        <v>0.21428571428571427</v>
      </c>
      <c r="G9" s="164">
        <v>1</v>
      </c>
      <c r="H9" s="168" t="s">
        <v>16</v>
      </c>
      <c r="I9" s="169" t="s">
        <v>1408</v>
      </c>
      <c r="J9" s="169" t="s">
        <v>40</v>
      </c>
      <c r="K9" s="169" t="s">
        <v>49</v>
      </c>
      <c r="L9" s="169" t="s">
        <v>816</v>
      </c>
      <c r="M9" s="168">
        <v>5</v>
      </c>
      <c r="N9" s="170"/>
      <c r="O9" s="157"/>
      <c r="P9" s="157"/>
      <c r="Q9" s="157"/>
      <c r="R9" s="157"/>
      <c r="S9" s="157"/>
      <c r="T9" s="157"/>
    </row>
    <row r="10" spans="1:23" s="815" customFormat="1" ht="18.75" customHeight="1" x14ac:dyDescent="0.3">
      <c r="A10" s="163">
        <v>4</v>
      </c>
      <c r="B10" s="1026" t="s">
        <v>1409</v>
      </c>
      <c r="C10" s="174">
        <v>18</v>
      </c>
      <c r="D10" s="165">
        <f t="shared" si="0"/>
        <v>18</v>
      </c>
      <c r="E10" s="166">
        <v>84</v>
      </c>
      <c r="F10" s="167">
        <f t="shared" si="1"/>
        <v>0.21428571428571427</v>
      </c>
      <c r="G10" s="164">
        <v>1</v>
      </c>
      <c r="H10" s="168" t="s">
        <v>16</v>
      </c>
      <c r="I10" s="175" t="s">
        <v>1410</v>
      </c>
      <c r="J10" s="175" t="s">
        <v>176</v>
      </c>
      <c r="K10" s="175" t="s">
        <v>235</v>
      </c>
      <c r="L10" s="169" t="s">
        <v>608</v>
      </c>
      <c r="M10" s="168">
        <v>5</v>
      </c>
      <c r="N10" s="170"/>
      <c r="O10" s="157"/>
      <c r="P10" s="157"/>
      <c r="Q10" s="157"/>
      <c r="R10" s="157"/>
      <c r="S10" s="157"/>
      <c r="T10" s="157"/>
    </row>
    <row r="11" spans="1:23" s="815" customFormat="1" ht="18.75" customHeight="1" x14ac:dyDescent="0.3">
      <c r="A11" s="163">
        <v>5</v>
      </c>
      <c r="B11" s="1023" t="s">
        <v>1411</v>
      </c>
      <c r="C11" s="176">
        <v>15</v>
      </c>
      <c r="D11" s="165">
        <f t="shared" si="0"/>
        <v>15</v>
      </c>
      <c r="E11" s="166">
        <v>84</v>
      </c>
      <c r="F11" s="167">
        <f t="shared" si="1"/>
        <v>0.17857142857142858</v>
      </c>
      <c r="G11" s="164">
        <v>1</v>
      </c>
      <c r="H11" s="177" t="s">
        <v>16</v>
      </c>
      <c r="I11" s="178" t="s">
        <v>1412</v>
      </c>
      <c r="J11" s="179" t="s">
        <v>616</v>
      </c>
      <c r="K11" s="179" t="s">
        <v>25</v>
      </c>
      <c r="L11" s="169" t="s">
        <v>409</v>
      </c>
      <c r="M11" s="168">
        <v>5</v>
      </c>
      <c r="N11" s="170"/>
      <c r="O11" s="157"/>
      <c r="P11" s="157"/>
      <c r="Q11" s="157"/>
      <c r="R11" s="157"/>
      <c r="S11" s="157"/>
      <c r="T11" s="157"/>
    </row>
    <row r="12" spans="1:23" s="815" customFormat="1" ht="18.75" customHeight="1" x14ac:dyDescent="0.3">
      <c r="A12" s="163">
        <v>6</v>
      </c>
      <c r="B12" s="1026" t="s">
        <v>1413</v>
      </c>
      <c r="C12" s="174">
        <v>15</v>
      </c>
      <c r="D12" s="165">
        <f t="shared" si="0"/>
        <v>15</v>
      </c>
      <c r="E12" s="166">
        <v>84</v>
      </c>
      <c r="F12" s="167">
        <f t="shared" si="1"/>
        <v>0.17857142857142858</v>
      </c>
      <c r="G12" s="164">
        <v>1</v>
      </c>
      <c r="H12" s="168" t="s">
        <v>16</v>
      </c>
      <c r="I12" s="180" t="s">
        <v>1414</v>
      </c>
      <c r="J12" s="180" t="s">
        <v>88</v>
      </c>
      <c r="K12" s="180" t="s">
        <v>150</v>
      </c>
      <c r="L12" s="181" t="s">
        <v>698</v>
      </c>
      <c r="M12" s="177">
        <v>5</v>
      </c>
      <c r="N12" s="170"/>
      <c r="O12" s="157"/>
      <c r="P12" s="157"/>
      <c r="Q12" s="157"/>
      <c r="R12" s="157"/>
      <c r="S12" s="157"/>
      <c r="T12" s="157"/>
    </row>
    <row r="13" spans="1:23" s="815" customFormat="1" ht="18.75" customHeight="1" x14ac:dyDescent="0.3">
      <c r="A13" s="163">
        <v>7</v>
      </c>
      <c r="B13" s="1027" t="s">
        <v>1415</v>
      </c>
      <c r="C13" s="166">
        <v>15</v>
      </c>
      <c r="D13" s="165">
        <f t="shared" si="0"/>
        <v>15</v>
      </c>
      <c r="E13" s="166">
        <v>84</v>
      </c>
      <c r="F13" s="167">
        <f t="shared" si="1"/>
        <v>0.17857142857142858</v>
      </c>
      <c r="G13" s="166">
        <v>1</v>
      </c>
      <c r="H13" s="168" t="s">
        <v>16</v>
      </c>
      <c r="I13" s="181" t="s">
        <v>1416</v>
      </c>
      <c r="J13" s="181" t="s">
        <v>32</v>
      </c>
      <c r="K13" s="181" t="s">
        <v>577</v>
      </c>
      <c r="L13" s="181" t="s">
        <v>514</v>
      </c>
      <c r="M13" s="177">
        <v>5</v>
      </c>
      <c r="N13" s="170"/>
      <c r="O13" s="157"/>
      <c r="P13" s="157"/>
      <c r="Q13" s="157"/>
      <c r="R13" s="157"/>
      <c r="S13" s="157"/>
      <c r="T13" s="157"/>
    </row>
    <row r="14" spans="1:23" s="815" customFormat="1" ht="18.75" customHeight="1" x14ac:dyDescent="0.3">
      <c r="A14" s="163">
        <v>8</v>
      </c>
      <c r="B14" s="1023" t="s">
        <v>1417</v>
      </c>
      <c r="C14" s="176">
        <v>15</v>
      </c>
      <c r="D14" s="165">
        <f t="shared" si="0"/>
        <v>15</v>
      </c>
      <c r="E14" s="166">
        <v>84</v>
      </c>
      <c r="F14" s="167">
        <f t="shared" si="1"/>
        <v>0.17857142857142858</v>
      </c>
      <c r="G14" s="164">
        <v>1</v>
      </c>
      <c r="H14" s="177" t="s">
        <v>16</v>
      </c>
      <c r="I14" s="178" t="s">
        <v>1418</v>
      </c>
      <c r="J14" s="179" t="s">
        <v>113</v>
      </c>
      <c r="K14" s="179" t="s">
        <v>150</v>
      </c>
      <c r="L14" s="169" t="s">
        <v>409</v>
      </c>
      <c r="M14" s="168">
        <v>5</v>
      </c>
      <c r="N14" s="170"/>
      <c r="O14" s="157"/>
      <c r="P14" s="157"/>
      <c r="Q14" s="157"/>
      <c r="R14" s="157"/>
      <c r="S14" s="157"/>
      <c r="T14" s="157"/>
    </row>
    <row r="15" spans="1:23" s="815" customFormat="1" ht="18.75" customHeight="1" x14ac:dyDescent="0.3">
      <c r="A15" s="188">
        <v>2</v>
      </c>
      <c r="B15" s="1022" t="s">
        <v>4295</v>
      </c>
      <c r="C15" s="202">
        <v>12</v>
      </c>
      <c r="D15" s="998">
        <v>12</v>
      </c>
      <c r="E15" s="202">
        <v>84</v>
      </c>
      <c r="F15" s="999">
        <v>0.1429</v>
      </c>
      <c r="G15" s="202">
        <v>2</v>
      </c>
      <c r="H15" s="202" t="s">
        <v>215</v>
      </c>
      <c r="I15" s="200" t="s">
        <v>4296</v>
      </c>
      <c r="J15" s="200" t="s">
        <v>1423</v>
      </c>
      <c r="K15" s="200" t="s">
        <v>44</v>
      </c>
      <c r="L15" s="200" t="s">
        <v>858</v>
      </c>
      <c r="M15" s="202">
        <v>5</v>
      </c>
      <c r="N15" s="1000"/>
      <c r="O15" s="814"/>
      <c r="P15" s="814"/>
      <c r="Q15" s="814"/>
      <c r="R15" s="814"/>
      <c r="S15" s="814"/>
      <c r="T15" s="814"/>
      <c r="U15"/>
      <c r="V15"/>
      <c r="W15"/>
    </row>
    <row r="16" spans="1:23" s="815" customFormat="1" ht="18.75" customHeight="1" x14ac:dyDescent="0.3">
      <c r="A16" s="163">
        <v>9</v>
      </c>
      <c r="B16" s="1026" t="s">
        <v>1419</v>
      </c>
      <c r="C16" s="174">
        <v>12</v>
      </c>
      <c r="D16" s="165">
        <f t="shared" ref="D16:D21" si="2">SUM(C16:C16)</f>
        <v>12</v>
      </c>
      <c r="E16" s="166">
        <v>84</v>
      </c>
      <c r="F16" s="167">
        <f t="shared" ref="F16:F21" si="3">D16/E16</f>
        <v>0.14285714285714285</v>
      </c>
      <c r="G16" s="164">
        <v>2</v>
      </c>
      <c r="H16" s="168" t="s">
        <v>16</v>
      </c>
      <c r="I16" s="175" t="s">
        <v>1420</v>
      </c>
      <c r="J16" s="175" t="s">
        <v>543</v>
      </c>
      <c r="K16" s="175" t="s">
        <v>89</v>
      </c>
      <c r="L16" s="169" t="s">
        <v>608</v>
      </c>
      <c r="M16" s="168">
        <v>5</v>
      </c>
      <c r="N16" s="170"/>
      <c r="O16" s="157"/>
      <c r="P16" s="157"/>
      <c r="Q16" s="157"/>
      <c r="R16" s="157"/>
      <c r="S16" s="157"/>
      <c r="T16" s="157"/>
    </row>
    <row r="17" spans="1:23" s="815" customFormat="1" ht="18.75" customHeight="1" x14ac:dyDescent="0.3">
      <c r="A17" s="163">
        <v>10</v>
      </c>
      <c r="B17" s="1028" t="s">
        <v>1421</v>
      </c>
      <c r="C17" s="182">
        <v>9</v>
      </c>
      <c r="D17" s="165">
        <f t="shared" si="2"/>
        <v>9</v>
      </c>
      <c r="E17" s="171">
        <v>84</v>
      </c>
      <c r="F17" s="167">
        <f t="shared" si="3"/>
        <v>0.10714285714285714</v>
      </c>
      <c r="G17" s="182">
        <v>1</v>
      </c>
      <c r="H17" s="183" t="s">
        <v>16</v>
      </c>
      <c r="I17" s="184" t="s">
        <v>1422</v>
      </c>
      <c r="J17" s="184" t="s">
        <v>1423</v>
      </c>
      <c r="K17" s="184" t="s">
        <v>326</v>
      </c>
      <c r="L17" s="184" t="s">
        <v>20</v>
      </c>
      <c r="M17" s="183">
        <v>5</v>
      </c>
      <c r="N17" s="170"/>
      <c r="O17" s="157"/>
      <c r="P17" s="157"/>
      <c r="Q17" s="157"/>
      <c r="R17" s="157"/>
      <c r="S17" s="157"/>
      <c r="T17" s="157"/>
    </row>
    <row r="18" spans="1:23" s="815" customFormat="1" ht="18.75" customHeight="1" x14ac:dyDescent="0.3">
      <c r="A18" s="163">
        <v>11</v>
      </c>
      <c r="B18" s="1026" t="s">
        <v>1424</v>
      </c>
      <c r="C18" s="166">
        <v>9</v>
      </c>
      <c r="D18" s="165">
        <f t="shared" si="2"/>
        <v>9</v>
      </c>
      <c r="E18" s="166">
        <v>84</v>
      </c>
      <c r="F18" s="167">
        <f t="shared" si="3"/>
        <v>0.10714285714285714</v>
      </c>
      <c r="G18" s="166">
        <v>2</v>
      </c>
      <c r="H18" s="168" t="s">
        <v>16</v>
      </c>
      <c r="I18" s="175" t="s">
        <v>1381</v>
      </c>
      <c r="J18" s="175" t="s">
        <v>607</v>
      </c>
      <c r="K18" s="175" t="s">
        <v>75</v>
      </c>
      <c r="L18" s="181" t="s">
        <v>514</v>
      </c>
      <c r="M18" s="177">
        <v>5</v>
      </c>
      <c r="N18" s="170"/>
      <c r="O18" s="157"/>
      <c r="P18" s="157"/>
      <c r="Q18" s="157"/>
      <c r="R18" s="157"/>
      <c r="S18" s="157"/>
      <c r="T18" s="157"/>
    </row>
    <row r="19" spans="1:23" s="815" customFormat="1" ht="18.75" customHeight="1" x14ac:dyDescent="0.3">
      <c r="A19" s="163">
        <v>12</v>
      </c>
      <c r="B19" s="1026" t="s">
        <v>1425</v>
      </c>
      <c r="C19" s="174">
        <v>6</v>
      </c>
      <c r="D19" s="165">
        <f t="shared" si="2"/>
        <v>6</v>
      </c>
      <c r="E19" s="166">
        <v>84</v>
      </c>
      <c r="F19" s="167">
        <f t="shared" si="3"/>
        <v>7.1428571428571425E-2</v>
      </c>
      <c r="G19" s="164">
        <v>3</v>
      </c>
      <c r="H19" s="168" t="s">
        <v>16</v>
      </c>
      <c r="I19" s="175" t="s">
        <v>1426</v>
      </c>
      <c r="J19" s="175" t="s">
        <v>758</v>
      </c>
      <c r="K19" s="175" t="s">
        <v>44</v>
      </c>
      <c r="L19" s="169" t="s">
        <v>608</v>
      </c>
      <c r="M19" s="168">
        <v>5</v>
      </c>
      <c r="N19" s="170"/>
      <c r="O19" s="157"/>
      <c r="P19" s="157"/>
      <c r="Q19" s="157"/>
      <c r="R19" s="157"/>
      <c r="S19" s="157"/>
      <c r="T19" s="157"/>
    </row>
    <row r="20" spans="1:23" s="815" customFormat="1" ht="18.75" customHeight="1" x14ac:dyDescent="0.3">
      <c r="A20" s="163">
        <v>13</v>
      </c>
      <c r="B20" s="1026" t="s">
        <v>1427</v>
      </c>
      <c r="C20" s="174">
        <v>6</v>
      </c>
      <c r="D20" s="165">
        <f t="shared" si="2"/>
        <v>6</v>
      </c>
      <c r="E20" s="166">
        <v>84</v>
      </c>
      <c r="F20" s="167">
        <f t="shared" si="3"/>
        <v>7.1428571428571425E-2</v>
      </c>
      <c r="G20" s="164">
        <v>2</v>
      </c>
      <c r="H20" s="168" t="s">
        <v>16</v>
      </c>
      <c r="I20" s="180" t="s">
        <v>1428</v>
      </c>
      <c r="J20" s="180" t="s">
        <v>259</v>
      </c>
      <c r="K20" s="180" t="s">
        <v>265</v>
      </c>
      <c r="L20" s="181" t="s">
        <v>698</v>
      </c>
      <c r="M20" s="177">
        <v>5</v>
      </c>
      <c r="N20" s="170"/>
      <c r="O20" s="157"/>
      <c r="P20" s="157"/>
      <c r="Q20" s="157"/>
      <c r="R20" s="157"/>
      <c r="S20" s="157"/>
      <c r="T20" s="157"/>
    </row>
    <row r="21" spans="1:23" s="815" customFormat="1" ht="18.75" customHeight="1" x14ac:dyDescent="0.3">
      <c r="A21" s="163">
        <v>14</v>
      </c>
      <c r="B21" s="1027" t="s">
        <v>1429</v>
      </c>
      <c r="C21" s="174">
        <v>6</v>
      </c>
      <c r="D21" s="165">
        <f t="shared" si="2"/>
        <v>6</v>
      </c>
      <c r="E21" s="166">
        <v>84</v>
      </c>
      <c r="F21" s="167">
        <f t="shared" si="3"/>
        <v>7.1428571428571425E-2</v>
      </c>
      <c r="G21" s="166">
        <v>1</v>
      </c>
      <c r="H21" s="177" t="s">
        <v>16</v>
      </c>
      <c r="I21" s="181" t="s">
        <v>1430</v>
      </c>
      <c r="J21" s="181" t="s">
        <v>1431</v>
      </c>
      <c r="K21" s="181" t="s">
        <v>119</v>
      </c>
      <c r="L21" s="181" t="s">
        <v>996</v>
      </c>
      <c r="M21" s="177">
        <v>5</v>
      </c>
      <c r="N21" s="170"/>
      <c r="O21" s="157"/>
      <c r="P21" s="157"/>
      <c r="Q21" s="157"/>
      <c r="R21" s="157"/>
      <c r="S21" s="157"/>
      <c r="T21" s="157"/>
    </row>
    <row r="22" spans="1:23" s="815" customFormat="1" ht="18.75" customHeight="1" x14ac:dyDescent="0.3">
      <c r="A22" s="188">
        <v>3</v>
      </c>
      <c r="B22" s="1022" t="s">
        <v>4297</v>
      </c>
      <c r="C22" s="202">
        <v>3</v>
      </c>
      <c r="D22" s="998">
        <v>3</v>
      </c>
      <c r="E22" s="202">
        <v>84</v>
      </c>
      <c r="F22" s="999">
        <v>3.5700000000000003E-2</v>
      </c>
      <c r="G22" s="202">
        <v>3</v>
      </c>
      <c r="H22" s="202" t="s">
        <v>215</v>
      </c>
      <c r="I22" s="200" t="s">
        <v>4298</v>
      </c>
      <c r="J22" s="200" t="s">
        <v>88</v>
      </c>
      <c r="K22" s="200" t="s">
        <v>53</v>
      </c>
      <c r="L22" s="200" t="s">
        <v>858</v>
      </c>
      <c r="M22" s="202">
        <v>5</v>
      </c>
      <c r="N22" s="1000"/>
      <c r="O22" s="814"/>
      <c r="P22" s="814"/>
      <c r="Q22" s="814"/>
      <c r="R22" s="814"/>
      <c r="S22" s="814"/>
      <c r="T22" s="814"/>
      <c r="U22"/>
      <c r="V22"/>
      <c r="W22"/>
    </row>
    <row r="23" spans="1:23" s="815" customFormat="1" ht="18.75" customHeight="1" x14ac:dyDescent="0.25">
      <c r="A23" s="188">
        <v>1</v>
      </c>
      <c r="B23" s="1002" t="s">
        <v>4299</v>
      </c>
      <c r="C23" s="188">
        <v>3</v>
      </c>
      <c r="D23" s="998">
        <v>3</v>
      </c>
      <c r="E23" s="188">
        <v>84</v>
      </c>
      <c r="F23" s="999">
        <v>3.5700000000000003E-2</v>
      </c>
      <c r="G23" s="188">
        <v>1</v>
      </c>
      <c r="H23" s="188" t="s">
        <v>16</v>
      </c>
      <c r="I23" s="189" t="s">
        <v>4300</v>
      </c>
      <c r="J23" s="189" t="s">
        <v>234</v>
      </c>
      <c r="K23" s="189" t="s">
        <v>150</v>
      </c>
      <c r="L23" s="189" t="s">
        <v>4271</v>
      </c>
      <c r="M23" s="188">
        <v>5</v>
      </c>
      <c r="N23" s="1000"/>
      <c r="O23" s="1001"/>
      <c r="P23" s="1001"/>
      <c r="Q23" s="1001"/>
      <c r="R23" s="1001"/>
      <c r="S23" s="1001"/>
      <c r="T23" s="1001"/>
      <c r="U23"/>
      <c r="V23"/>
      <c r="W23"/>
    </row>
    <row r="24" spans="1:23" s="815" customFormat="1" ht="18.75" customHeight="1" x14ac:dyDescent="0.3">
      <c r="A24" s="163">
        <v>16</v>
      </c>
      <c r="B24" s="1024" t="s">
        <v>1433</v>
      </c>
      <c r="C24" s="187">
        <v>3</v>
      </c>
      <c r="D24" s="165">
        <f t="shared" ref="D24:D50" si="4">SUM(C24:C24)</f>
        <v>3</v>
      </c>
      <c r="E24" s="187">
        <v>84</v>
      </c>
      <c r="F24" s="167">
        <f t="shared" ref="F24:F50" si="5">D24/E24</f>
        <v>3.5714285714285712E-2</v>
      </c>
      <c r="G24" s="187">
        <v>1</v>
      </c>
      <c r="H24" s="188" t="s">
        <v>16</v>
      </c>
      <c r="I24" s="173" t="s">
        <v>1434</v>
      </c>
      <c r="J24" s="173" t="s">
        <v>1435</v>
      </c>
      <c r="K24" s="173" t="s">
        <v>1436</v>
      </c>
      <c r="L24" s="189" t="s">
        <v>110</v>
      </c>
      <c r="M24" s="188">
        <v>5</v>
      </c>
      <c r="N24" s="170"/>
      <c r="O24" s="157"/>
      <c r="P24" s="157"/>
      <c r="Q24" s="157"/>
      <c r="R24" s="157"/>
      <c r="S24" s="157"/>
      <c r="T24" s="157"/>
    </row>
    <row r="25" spans="1:23" s="815" customFormat="1" ht="18.75" customHeight="1" x14ac:dyDescent="0.3">
      <c r="A25" s="163">
        <v>15</v>
      </c>
      <c r="B25" s="1023" t="s">
        <v>1432</v>
      </c>
      <c r="C25" s="176">
        <v>3</v>
      </c>
      <c r="D25" s="165">
        <f t="shared" si="4"/>
        <v>3</v>
      </c>
      <c r="E25" s="166">
        <v>84</v>
      </c>
      <c r="F25" s="167">
        <f t="shared" si="5"/>
        <v>3.5714285714285712E-2</v>
      </c>
      <c r="G25" s="164">
        <v>2</v>
      </c>
      <c r="H25" s="177" t="s">
        <v>16</v>
      </c>
      <c r="I25" s="185" t="s">
        <v>414</v>
      </c>
      <c r="J25" s="186" t="s">
        <v>113</v>
      </c>
      <c r="K25" s="186" t="s">
        <v>415</v>
      </c>
      <c r="L25" s="169" t="s">
        <v>409</v>
      </c>
      <c r="M25" s="168">
        <v>5</v>
      </c>
      <c r="N25" s="170"/>
      <c r="O25" s="157"/>
      <c r="P25" s="157"/>
      <c r="Q25" s="157"/>
      <c r="R25" s="157"/>
      <c r="S25" s="157"/>
      <c r="T25" s="157"/>
    </row>
    <row r="26" spans="1:23" s="815" customFormat="1" ht="18.75" customHeight="1" x14ac:dyDescent="0.3">
      <c r="A26" s="163">
        <v>17</v>
      </c>
      <c r="B26" s="1028" t="s">
        <v>1437</v>
      </c>
      <c r="C26" s="182">
        <v>0</v>
      </c>
      <c r="D26" s="165">
        <f t="shared" si="4"/>
        <v>0</v>
      </c>
      <c r="E26" s="171">
        <v>84</v>
      </c>
      <c r="F26" s="167">
        <f t="shared" si="5"/>
        <v>0</v>
      </c>
      <c r="G26" s="182"/>
      <c r="H26" s="183" t="s">
        <v>16</v>
      </c>
      <c r="I26" s="190" t="s">
        <v>1438</v>
      </c>
      <c r="J26" s="190" t="s">
        <v>384</v>
      </c>
      <c r="K26" s="190" t="s">
        <v>326</v>
      </c>
      <c r="L26" s="184" t="s">
        <v>20</v>
      </c>
      <c r="M26" s="183">
        <v>5</v>
      </c>
      <c r="N26" s="170"/>
      <c r="O26" s="157"/>
      <c r="P26" s="157"/>
      <c r="Q26" s="157"/>
      <c r="R26" s="157"/>
      <c r="S26" s="157"/>
      <c r="T26" s="157"/>
    </row>
    <row r="27" spans="1:23" s="815" customFormat="1" ht="18.75" customHeight="1" x14ac:dyDescent="0.3">
      <c r="A27" s="163">
        <v>18</v>
      </c>
      <c r="B27" s="1023" t="s">
        <v>1439</v>
      </c>
      <c r="C27" s="176">
        <v>0</v>
      </c>
      <c r="D27" s="165">
        <f t="shared" si="4"/>
        <v>0</v>
      </c>
      <c r="E27" s="166">
        <v>84</v>
      </c>
      <c r="F27" s="167">
        <f t="shared" si="5"/>
        <v>0</v>
      </c>
      <c r="G27" s="164"/>
      <c r="H27" s="177" t="s">
        <v>16</v>
      </c>
      <c r="I27" s="178" t="s">
        <v>1440</v>
      </c>
      <c r="J27" s="179" t="s">
        <v>1441</v>
      </c>
      <c r="K27" s="179" t="s">
        <v>243</v>
      </c>
      <c r="L27" s="169" t="s">
        <v>409</v>
      </c>
      <c r="M27" s="168">
        <v>5</v>
      </c>
      <c r="N27" s="170"/>
      <c r="O27" s="157"/>
      <c r="P27" s="157"/>
      <c r="Q27" s="157"/>
      <c r="R27" s="157"/>
      <c r="S27" s="157"/>
      <c r="T27" s="157"/>
    </row>
    <row r="28" spans="1:23" s="815" customFormat="1" ht="18.75" customHeight="1" x14ac:dyDescent="0.3">
      <c r="A28" s="163">
        <v>19</v>
      </c>
      <c r="B28" s="1026" t="s">
        <v>1442</v>
      </c>
      <c r="C28" s="174">
        <v>0</v>
      </c>
      <c r="D28" s="165">
        <f t="shared" si="4"/>
        <v>0</v>
      </c>
      <c r="E28" s="166">
        <v>84</v>
      </c>
      <c r="F28" s="167">
        <f t="shared" si="5"/>
        <v>0</v>
      </c>
      <c r="G28" s="164"/>
      <c r="H28" s="168" t="s">
        <v>16</v>
      </c>
      <c r="I28" s="180" t="s">
        <v>1443</v>
      </c>
      <c r="J28" s="180" t="s">
        <v>32</v>
      </c>
      <c r="K28" s="180" t="s">
        <v>577</v>
      </c>
      <c r="L28" s="181" t="s">
        <v>698</v>
      </c>
      <c r="M28" s="177">
        <v>5</v>
      </c>
      <c r="N28" s="170"/>
      <c r="O28" s="157"/>
      <c r="P28" s="157"/>
      <c r="Q28" s="157"/>
      <c r="R28" s="157"/>
      <c r="S28" s="157"/>
      <c r="T28" s="157"/>
    </row>
    <row r="29" spans="1:23" s="815" customFormat="1" ht="18.75" customHeight="1" x14ac:dyDescent="0.3">
      <c r="A29" s="163">
        <v>20</v>
      </c>
      <c r="B29" s="1023" t="s">
        <v>1444</v>
      </c>
      <c r="C29" s="191">
        <v>0</v>
      </c>
      <c r="D29" s="165">
        <f t="shared" si="4"/>
        <v>0</v>
      </c>
      <c r="E29" s="166">
        <v>84</v>
      </c>
      <c r="F29" s="167">
        <f t="shared" si="5"/>
        <v>0</v>
      </c>
      <c r="G29" s="164"/>
      <c r="H29" s="163" t="s">
        <v>16</v>
      </c>
      <c r="I29" s="169" t="s">
        <v>108</v>
      </c>
      <c r="J29" s="169" t="s">
        <v>88</v>
      </c>
      <c r="K29" s="169" t="s">
        <v>186</v>
      </c>
      <c r="L29" s="169" t="s">
        <v>351</v>
      </c>
      <c r="M29" s="168">
        <v>5</v>
      </c>
      <c r="N29" s="170"/>
      <c r="O29" s="157"/>
      <c r="P29" s="157"/>
      <c r="Q29" s="157"/>
      <c r="R29" s="157"/>
      <c r="S29" s="157"/>
      <c r="T29" s="157"/>
    </row>
    <row r="30" spans="1:23" s="815" customFormat="1" ht="18.75" customHeight="1" x14ac:dyDescent="0.3">
      <c r="A30" s="163">
        <v>21</v>
      </c>
      <c r="B30" s="1024" t="s">
        <v>1445</v>
      </c>
      <c r="C30" s="171">
        <v>0</v>
      </c>
      <c r="D30" s="165">
        <f t="shared" si="4"/>
        <v>0</v>
      </c>
      <c r="E30" s="171">
        <v>84</v>
      </c>
      <c r="F30" s="167">
        <f t="shared" si="5"/>
        <v>0</v>
      </c>
      <c r="G30" s="182"/>
      <c r="H30" s="172" t="s">
        <v>16</v>
      </c>
      <c r="I30" s="173" t="s">
        <v>1446</v>
      </c>
      <c r="J30" s="173" t="s">
        <v>1447</v>
      </c>
      <c r="K30" s="173" t="s">
        <v>1448</v>
      </c>
      <c r="L30" s="173" t="s">
        <v>213</v>
      </c>
      <c r="M30" s="172">
        <v>5</v>
      </c>
      <c r="N30" s="170"/>
      <c r="O30" s="157"/>
      <c r="P30" s="157"/>
      <c r="Q30" s="157"/>
      <c r="R30" s="157"/>
      <c r="S30" s="157"/>
      <c r="T30" s="157"/>
    </row>
    <row r="31" spans="1:23" s="815" customFormat="1" ht="18.75" customHeight="1" x14ac:dyDescent="0.3">
      <c r="A31" s="163">
        <v>22</v>
      </c>
      <c r="B31" s="1023" t="s">
        <v>1449</v>
      </c>
      <c r="C31" s="176">
        <v>0</v>
      </c>
      <c r="D31" s="165">
        <f t="shared" si="4"/>
        <v>0</v>
      </c>
      <c r="E31" s="166">
        <v>84</v>
      </c>
      <c r="F31" s="167">
        <f t="shared" si="5"/>
        <v>0</v>
      </c>
      <c r="G31" s="164"/>
      <c r="H31" s="177" t="s">
        <v>16</v>
      </c>
      <c r="I31" s="178" t="s">
        <v>1450</v>
      </c>
      <c r="J31" s="179" t="s">
        <v>52</v>
      </c>
      <c r="K31" s="179" t="s">
        <v>1451</v>
      </c>
      <c r="L31" s="169" t="s">
        <v>409</v>
      </c>
      <c r="M31" s="168">
        <v>5</v>
      </c>
      <c r="N31" s="170"/>
      <c r="O31" s="157"/>
      <c r="P31" s="157"/>
      <c r="Q31" s="157"/>
      <c r="R31" s="157"/>
      <c r="S31" s="157"/>
      <c r="T31" s="157"/>
    </row>
    <row r="32" spans="1:23" s="815" customFormat="1" ht="18.75" customHeight="1" x14ac:dyDescent="0.3">
      <c r="A32" s="163">
        <v>23</v>
      </c>
      <c r="B32" s="1023" t="s">
        <v>1452</v>
      </c>
      <c r="C32" s="176">
        <v>0</v>
      </c>
      <c r="D32" s="165">
        <f t="shared" si="4"/>
        <v>0</v>
      </c>
      <c r="E32" s="166">
        <v>84</v>
      </c>
      <c r="F32" s="167">
        <f t="shared" si="5"/>
        <v>0</v>
      </c>
      <c r="G32" s="164"/>
      <c r="H32" s="177" t="s">
        <v>16</v>
      </c>
      <c r="I32" s="178" t="s">
        <v>1453</v>
      </c>
      <c r="J32" s="179" t="s">
        <v>127</v>
      </c>
      <c r="K32" s="179" t="s">
        <v>796</v>
      </c>
      <c r="L32" s="169" t="s">
        <v>409</v>
      </c>
      <c r="M32" s="168">
        <v>5</v>
      </c>
      <c r="N32" s="170"/>
      <c r="O32" s="157"/>
      <c r="P32" s="157"/>
      <c r="Q32" s="157"/>
      <c r="R32" s="157"/>
      <c r="S32" s="157"/>
      <c r="T32" s="157"/>
    </row>
    <row r="33" spans="1:20" s="815" customFormat="1" ht="18.75" customHeight="1" x14ac:dyDescent="0.3">
      <c r="A33" s="163">
        <v>24</v>
      </c>
      <c r="B33" s="1025" t="s">
        <v>1454</v>
      </c>
      <c r="C33" s="168">
        <v>63</v>
      </c>
      <c r="D33" s="165">
        <f t="shared" si="4"/>
        <v>63</v>
      </c>
      <c r="E33" s="166">
        <v>84</v>
      </c>
      <c r="F33" s="167">
        <f t="shared" si="5"/>
        <v>0.75</v>
      </c>
      <c r="G33" s="164">
        <v>2</v>
      </c>
      <c r="H33" s="177" t="s">
        <v>46</v>
      </c>
      <c r="I33" s="169" t="s">
        <v>1455</v>
      </c>
      <c r="J33" s="169" t="s">
        <v>249</v>
      </c>
      <c r="K33" s="169" t="s">
        <v>518</v>
      </c>
      <c r="L33" s="169" t="s">
        <v>816</v>
      </c>
      <c r="M33" s="168">
        <v>6</v>
      </c>
      <c r="N33" s="170"/>
      <c r="O33" s="157"/>
      <c r="P33" s="157"/>
      <c r="Q33" s="157"/>
      <c r="R33" s="157"/>
      <c r="S33" s="157"/>
      <c r="T33" s="157"/>
    </row>
    <row r="34" spans="1:20" s="815" customFormat="1" ht="18.75" customHeight="1" x14ac:dyDescent="0.3">
      <c r="A34" s="163">
        <v>25</v>
      </c>
      <c r="B34" s="1026" t="s">
        <v>1456</v>
      </c>
      <c r="C34" s="174">
        <v>36</v>
      </c>
      <c r="D34" s="165">
        <f t="shared" si="4"/>
        <v>36</v>
      </c>
      <c r="E34" s="166">
        <v>84</v>
      </c>
      <c r="F34" s="167">
        <f t="shared" si="5"/>
        <v>0.42857142857142855</v>
      </c>
      <c r="G34" s="166">
        <v>1</v>
      </c>
      <c r="H34" s="177" t="s">
        <v>16</v>
      </c>
      <c r="I34" s="181" t="s">
        <v>1457</v>
      </c>
      <c r="J34" s="175" t="s">
        <v>765</v>
      </c>
      <c r="K34" s="175" t="s">
        <v>25</v>
      </c>
      <c r="L34" s="181" t="s">
        <v>996</v>
      </c>
      <c r="M34" s="177">
        <v>6</v>
      </c>
      <c r="N34" s="170"/>
      <c r="O34" s="157"/>
      <c r="P34" s="157"/>
      <c r="Q34" s="157"/>
      <c r="R34" s="157"/>
      <c r="S34" s="157"/>
      <c r="T34" s="157"/>
    </row>
    <row r="35" spans="1:20" s="815" customFormat="1" ht="18.75" customHeight="1" x14ac:dyDescent="0.3">
      <c r="A35" s="163">
        <v>26</v>
      </c>
      <c r="B35" s="1023" t="s">
        <v>1458</v>
      </c>
      <c r="C35" s="191">
        <v>33</v>
      </c>
      <c r="D35" s="165">
        <f t="shared" si="4"/>
        <v>33</v>
      </c>
      <c r="E35" s="166">
        <v>84</v>
      </c>
      <c r="F35" s="167">
        <f t="shared" si="5"/>
        <v>0.39285714285714285</v>
      </c>
      <c r="G35" s="164">
        <v>1</v>
      </c>
      <c r="H35" s="163" t="s">
        <v>16</v>
      </c>
      <c r="I35" s="169" t="s">
        <v>1459</v>
      </c>
      <c r="J35" s="169" t="s">
        <v>43</v>
      </c>
      <c r="K35" s="169" t="s">
        <v>49</v>
      </c>
      <c r="L35" s="169" t="s">
        <v>351</v>
      </c>
      <c r="M35" s="168">
        <v>6</v>
      </c>
      <c r="N35" s="170"/>
      <c r="O35" s="157"/>
      <c r="P35" s="157"/>
      <c r="Q35" s="157"/>
      <c r="R35" s="157"/>
      <c r="S35" s="157"/>
      <c r="T35" s="157"/>
    </row>
    <row r="36" spans="1:20" s="815" customFormat="1" ht="18.75" customHeight="1" x14ac:dyDescent="0.3">
      <c r="A36" s="163">
        <v>27</v>
      </c>
      <c r="B36" s="1026" t="s">
        <v>1460</v>
      </c>
      <c r="C36" s="174">
        <v>33</v>
      </c>
      <c r="D36" s="165">
        <f t="shared" si="4"/>
        <v>33</v>
      </c>
      <c r="E36" s="166">
        <v>84</v>
      </c>
      <c r="F36" s="167">
        <f t="shared" si="5"/>
        <v>0.39285714285714285</v>
      </c>
      <c r="G36" s="166">
        <v>2</v>
      </c>
      <c r="H36" s="177" t="s">
        <v>16</v>
      </c>
      <c r="I36" s="181" t="s">
        <v>1461</v>
      </c>
      <c r="J36" s="175" t="s">
        <v>153</v>
      </c>
      <c r="K36" s="175" t="s">
        <v>139</v>
      </c>
      <c r="L36" s="181" t="s">
        <v>996</v>
      </c>
      <c r="M36" s="177">
        <v>6</v>
      </c>
      <c r="N36" s="170"/>
      <c r="O36" s="157"/>
      <c r="P36" s="157"/>
      <c r="Q36" s="157"/>
      <c r="R36" s="157"/>
      <c r="S36" s="157"/>
      <c r="T36" s="157"/>
    </row>
    <row r="37" spans="1:20" s="815" customFormat="1" ht="18.75" customHeight="1" x14ac:dyDescent="0.3">
      <c r="A37" s="163">
        <v>28</v>
      </c>
      <c r="B37" s="1023" t="s">
        <v>1462</v>
      </c>
      <c r="C37" s="164">
        <v>30</v>
      </c>
      <c r="D37" s="165">
        <f t="shared" si="4"/>
        <v>30</v>
      </c>
      <c r="E37" s="166">
        <v>84</v>
      </c>
      <c r="F37" s="167">
        <f t="shared" si="5"/>
        <v>0.35714285714285715</v>
      </c>
      <c r="G37" s="164">
        <v>1</v>
      </c>
      <c r="H37" s="168" t="s">
        <v>16</v>
      </c>
      <c r="I37" s="179" t="s">
        <v>461</v>
      </c>
      <c r="J37" s="179" t="s">
        <v>127</v>
      </c>
      <c r="K37" s="179" t="s">
        <v>270</v>
      </c>
      <c r="L37" s="169" t="s">
        <v>803</v>
      </c>
      <c r="M37" s="168">
        <v>6</v>
      </c>
      <c r="N37" s="170"/>
      <c r="O37" s="157"/>
      <c r="P37" s="157"/>
      <c r="Q37" s="157"/>
      <c r="R37" s="157"/>
      <c r="S37" s="157"/>
      <c r="T37" s="157"/>
    </row>
    <row r="38" spans="1:20" s="815" customFormat="1" ht="18.75" customHeight="1" x14ac:dyDescent="0.3">
      <c r="A38" s="163">
        <v>29</v>
      </c>
      <c r="B38" s="1029" t="s">
        <v>1463</v>
      </c>
      <c r="C38" s="192">
        <v>27</v>
      </c>
      <c r="D38" s="165">
        <f t="shared" si="4"/>
        <v>27</v>
      </c>
      <c r="E38" s="171">
        <v>84</v>
      </c>
      <c r="F38" s="167">
        <f t="shared" si="5"/>
        <v>0.32142857142857145</v>
      </c>
      <c r="G38" s="193">
        <v>1</v>
      </c>
      <c r="H38" s="194" t="s">
        <v>16</v>
      </c>
      <c r="I38" s="195" t="s">
        <v>1464</v>
      </c>
      <c r="J38" s="196" t="s">
        <v>1465</v>
      </c>
      <c r="K38" s="196" t="s">
        <v>1466</v>
      </c>
      <c r="L38" s="196" t="s">
        <v>213</v>
      </c>
      <c r="M38" s="194">
        <v>6</v>
      </c>
      <c r="N38" s="170"/>
      <c r="O38" s="157"/>
      <c r="P38" s="157"/>
      <c r="Q38" s="157"/>
      <c r="R38" s="157"/>
      <c r="S38" s="157"/>
      <c r="T38" s="157"/>
    </row>
    <row r="39" spans="1:20" s="815" customFormat="1" ht="18.75" customHeight="1" x14ac:dyDescent="0.3">
      <c r="A39" s="163">
        <v>30</v>
      </c>
      <c r="B39" s="1026" t="s">
        <v>1467</v>
      </c>
      <c r="C39" s="174">
        <v>24</v>
      </c>
      <c r="D39" s="165">
        <f t="shared" si="4"/>
        <v>24</v>
      </c>
      <c r="E39" s="166">
        <v>84</v>
      </c>
      <c r="F39" s="167">
        <f t="shared" si="5"/>
        <v>0.2857142857142857</v>
      </c>
      <c r="G39" s="164">
        <v>1</v>
      </c>
      <c r="H39" s="168" t="s">
        <v>16</v>
      </c>
      <c r="I39" s="180" t="s">
        <v>1468</v>
      </c>
      <c r="J39" s="175" t="s">
        <v>339</v>
      </c>
      <c r="K39" s="179"/>
      <c r="L39" s="169" t="s">
        <v>608</v>
      </c>
      <c r="M39" s="168">
        <v>6</v>
      </c>
      <c r="N39" s="170"/>
      <c r="O39" s="157"/>
      <c r="P39" s="157"/>
      <c r="Q39" s="157"/>
      <c r="R39" s="157"/>
      <c r="S39" s="157"/>
      <c r="T39" s="157"/>
    </row>
    <row r="40" spans="1:20" s="815" customFormat="1" ht="18.75" customHeight="1" x14ac:dyDescent="0.3">
      <c r="A40" s="163">
        <v>31</v>
      </c>
      <c r="B40" s="1024" t="s">
        <v>1469</v>
      </c>
      <c r="C40" s="197">
        <v>24</v>
      </c>
      <c r="D40" s="165">
        <f t="shared" si="4"/>
        <v>24</v>
      </c>
      <c r="E40" s="187">
        <v>84</v>
      </c>
      <c r="F40" s="167">
        <f t="shared" si="5"/>
        <v>0.2857142857142857</v>
      </c>
      <c r="G40" s="198">
        <v>1</v>
      </c>
      <c r="H40" s="199" t="s">
        <v>16</v>
      </c>
      <c r="I40" s="200" t="s">
        <v>1470</v>
      </c>
      <c r="J40" s="200" t="s">
        <v>220</v>
      </c>
      <c r="K40" s="200" t="s">
        <v>243</v>
      </c>
      <c r="L40" s="201" t="s">
        <v>1175</v>
      </c>
      <c r="M40" s="202">
        <v>6</v>
      </c>
      <c r="N40" s="170"/>
      <c r="O40" s="157"/>
      <c r="P40" s="157"/>
      <c r="Q40" s="157"/>
      <c r="R40" s="157"/>
      <c r="S40" s="157"/>
      <c r="T40" s="157"/>
    </row>
    <row r="41" spans="1:20" s="815" customFormat="1" ht="18.75" customHeight="1" x14ac:dyDescent="0.3">
      <c r="A41" s="163">
        <v>32</v>
      </c>
      <c r="B41" s="1028" t="s">
        <v>1471</v>
      </c>
      <c r="C41" s="182">
        <v>24</v>
      </c>
      <c r="D41" s="165">
        <f t="shared" si="4"/>
        <v>24</v>
      </c>
      <c r="E41" s="187">
        <v>84</v>
      </c>
      <c r="F41" s="167">
        <f t="shared" si="5"/>
        <v>0.2857142857142857</v>
      </c>
      <c r="G41" s="198">
        <v>1</v>
      </c>
      <c r="H41" s="199" t="s">
        <v>16</v>
      </c>
      <c r="I41" s="184" t="s">
        <v>1472</v>
      </c>
      <c r="J41" s="201" t="s">
        <v>1473</v>
      </c>
      <c r="K41" s="201" t="s">
        <v>1474</v>
      </c>
      <c r="L41" s="201" t="s">
        <v>1153</v>
      </c>
      <c r="M41" s="199">
        <v>6</v>
      </c>
      <c r="N41" s="170"/>
      <c r="O41" s="157"/>
      <c r="P41" s="157"/>
      <c r="Q41" s="157"/>
      <c r="R41" s="157"/>
      <c r="S41" s="157"/>
      <c r="T41" s="157"/>
    </row>
    <row r="42" spans="1:20" s="815" customFormat="1" ht="18.75" customHeight="1" x14ac:dyDescent="0.3">
      <c r="A42" s="163">
        <v>33</v>
      </c>
      <c r="B42" s="1026" t="s">
        <v>1475</v>
      </c>
      <c r="C42" s="166">
        <v>18</v>
      </c>
      <c r="D42" s="165">
        <f t="shared" si="4"/>
        <v>18</v>
      </c>
      <c r="E42" s="166">
        <v>84</v>
      </c>
      <c r="F42" s="167">
        <f t="shared" si="5"/>
        <v>0.21428571428571427</v>
      </c>
      <c r="G42" s="166">
        <v>1</v>
      </c>
      <c r="H42" s="168" t="s">
        <v>16</v>
      </c>
      <c r="I42" s="175" t="s">
        <v>1476</v>
      </c>
      <c r="J42" s="175" t="s">
        <v>127</v>
      </c>
      <c r="K42" s="175" t="s">
        <v>265</v>
      </c>
      <c r="L42" s="181" t="s">
        <v>514</v>
      </c>
      <c r="M42" s="177">
        <v>6</v>
      </c>
      <c r="N42" s="170"/>
      <c r="O42" s="157"/>
      <c r="P42" s="157"/>
      <c r="Q42" s="157"/>
      <c r="R42" s="157"/>
      <c r="S42" s="157"/>
      <c r="T42" s="157"/>
    </row>
    <row r="43" spans="1:20" s="815" customFormat="1" ht="18.75" customHeight="1" x14ac:dyDescent="0.3">
      <c r="A43" s="163">
        <v>34</v>
      </c>
      <c r="B43" s="1023" t="s">
        <v>1477</v>
      </c>
      <c r="C43" s="191">
        <v>12</v>
      </c>
      <c r="D43" s="165">
        <f t="shared" si="4"/>
        <v>12</v>
      </c>
      <c r="E43" s="166">
        <v>84</v>
      </c>
      <c r="F43" s="167">
        <f t="shared" si="5"/>
        <v>0.14285714285714285</v>
      </c>
      <c r="G43" s="164">
        <v>2</v>
      </c>
      <c r="H43" s="163" t="s">
        <v>16</v>
      </c>
      <c r="I43" s="169" t="s">
        <v>1478</v>
      </c>
      <c r="J43" s="169" t="s">
        <v>384</v>
      </c>
      <c r="K43" s="169" t="s">
        <v>205</v>
      </c>
      <c r="L43" s="169" t="s">
        <v>351</v>
      </c>
      <c r="M43" s="168">
        <v>6</v>
      </c>
      <c r="N43" s="170"/>
      <c r="O43" s="157"/>
      <c r="P43" s="157"/>
      <c r="Q43" s="157"/>
      <c r="R43" s="157"/>
      <c r="S43" s="157"/>
      <c r="T43" s="157"/>
    </row>
    <row r="44" spans="1:20" s="815" customFormat="1" ht="18.75" customHeight="1" x14ac:dyDescent="0.3">
      <c r="A44" s="163">
        <v>35</v>
      </c>
      <c r="B44" s="1026" t="s">
        <v>1479</v>
      </c>
      <c r="C44" s="174">
        <v>9</v>
      </c>
      <c r="D44" s="165">
        <f t="shared" si="4"/>
        <v>9</v>
      </c>
      <c r="E44" s="174">
        <v>84</v>
      </c>
      <c r="F44" s="167">
        <f t="shared" si="5"/>
        <v>0.10714285714285714</v>
      </c>
      <c r="G44" s="174">
        <v>1</v>
      </c>
      <c r="H44" s="203" t="s">
        <v>16</v>
      </c>
      <c r="I44" s="180" t="s">
        <v>1480</v>
      </c>
      <c r="J44" s="180" t="s">
        <v>43</v>
      </c>
      <c r="K44" s="180" t="s">
        <v>167</v>
      </c>
      <c r="L44" s="180" t="s">
        <v>308</v>
      </c>
      <c r="M44" s="203">
        <v>6</v>
      </c>
      <c r="N44" s="170"/>
      <c r="O44" s="157"/>
      <c r="P44" s="157"/>
      <c r="Q44" s="157"/>
      <c r="R44" s="157"/>
      <c r="S44" s="157"/>
      <c r="T44" s="157"/>
    </row>
    <row r="45" spans="1:20" s="815" customFormat="1" ht="18.75" customHeight="1" x14ac:dyDescent="0.3">
      <c r="A45" s="163">
        <v>36</v>
      </c>
      <c r="B45" s="1028" t="s">
        <v>1481</v>
      </c>
      <c r="C45" s="182">
        <v>9</v>
      </c>
      <c r="D45" s="165">
        <f t="shared" si="4"/>
        <v>9</v>
      </c>
      <c r="E45" s="187">
        <v>84</v>
      </c>
      <c r="F45" s="167">
        <f t="shared" si="5"/>
        <v>0.10714285714285714</v>
      </c>
      <c r="G45" s="198">
        <v>2</v>
      </c>
      <c r="H45" s="199" t="s">
        <v>16</v>
      </c>
      <c r="I45" s="184" t="s">
        <v>1482</v>
      </c>
      <c r="J45" s="204" t="s">
        <v>1483</v>
      </c>
      <c r="K45" s="204" t="s">
        <v>235</v>
      </c>
      <c r="L45" s="201" t="s">
        <v>1153</v>
      </c>
      <c r="M45" s="199">
        <v>6</v>
      </c>
      <c r="N45" s="170"/>
      <c r="O45" s="157"/>
      <c r="P45" s="157"/>
      <c r="Q45" s="157"/>
      <c r="R45" s="157"/>
      <c r="S45" s="157"/>
      <c r="T45" s="157"/>
    </row>
    <row r="46" spans="1:20" s="815" customFormat="1" ht="18.75" customHeight="1" x14ac:dyDescent="0.3">
      <c r="A46" s="163">
        <v>37</v>
      </c>
      <c r="B46" s="1026" t="s">
        <v>1484</v>
      </c>
      <c r="C46" s="174">
        <v>9</v>
      </c>
      <c r="D46" s="165">
        <f t="shared" si="4"/>
        <v>9</v>
      </c>
      <c r="E46" s="166">
        <v>84</v>
      </c>
      <c r="F46" s="167">
        <f t="shared" si="5"/>
        <v>0.10714285714285714</v>
      </c>
      <c r="G46" s="166">
        <v>3</v>
      </c>
      <c r="H46" s="177" t="s">
        <v>16</v>
      </c>
      <c r="I46" s="181" t="s">
        <v>1485</v>
      </c>
      <c r="J46" s="175" t="s">
        <v>212</v>
      </c>
      <c r="K46" s="175" t="s">
        <v>75</v>
      </c>
      <c r="L46" s="181" t="s">
        <v>996</v>
      </c>
      <c r="M46" s="177">
        <v>6</v>
      </c>
      <c r="N46" s="170"/>
      <c r="O46" s="157"/>
      <c r="P46" s="157"/>
      <c r="Q46" s="157"/>
      <c r="R46" s="157"/>
      <c r="S46" s="157"/>
      <c r="T46" s="157"/>
    </row>
    <row r="47" spans="1:20" s="815" customFormat="1" ht="18.75" customHeight="1" x14ac:dyDescent="0.3">
      <c r="A47" s="163">
        <v>38</v>
      </c>
      <c r="B47" s="1026" t="s">
        <v>1486</v>
      </c>
      <c r="C47" s="174">
        <v>6</v>
      </c>
      <c r="D47" s="165">
        <f t="shared" si="4"/>
        <v>6</v>
      </c>
      <c r="E47" s="166">
        <v>84</v>
      </c>
      <c r="F47" s="167">
        <f t="shared" si="5"/>
        <v>7.1428571428571425E-2</v>
      </c>
      <c r="G47" s="166">
        <v>4</v>
      </c>
      <c r="H47" s="177" t="s">
        <v>16</v>
      </c>
      <c r="I47" s="181" t="s">
        <v>1487</v>
      </c>
      <c r="J47" s="175" t="s">
        <v>59</v>
      </c>
      <c r="K47" s="175" t="s">
        <v>235</v>
      </c>
      <c r="L47" s="181" t="s">
        <v>996</v>
      </c>
      <c r="M47" s="177">
        <v>6</v>
      </c>
      <c r="N47" s="170"/>
      <c r="O47" s="157"/>
      <c r="P47" s="157"/>
      <c r="Q47" s="157"/>
      <c r="R47" s="157"/>
      <c r="S47" s="157"/>
      <c r="T47" s="157"/>
    </row>
    <row r="48" spans="1:20" s="815" customFormat="1" ht="18.75" customHeight="1" x14ac:dyDescent="0.3">
      <c r="A48" s="163">
        <v>39</v>
      </c>
      <c r="B48" s="1028" t="s">
        <v>1488</v>
      </c>
      <c r="C48" s="182">
        <v>6</v>
      </c>
      <c r="D48" s="165">
        <f t="shared" si="4"/>
        <v>6</v>
      </c>
      <c r="E48" s="187">
        <v>84</v>
      </c>
      <c r="F48" s="167">
        <f t="shared" si="5"/>
        <v>7.1428571428571425E-2</v>
      </c>
      <c r="G48" s="198">
        <v>3</v>
      </c>
      <c r="H48" s="199" t="s">
        <v>16</v>
      </c>
      <c r="I48" s="184" t="s">
        <v>1489</v>
      </c>
      <c r="J48" s="204" t="s">
        <v>1490</v>
      </c>
      <c r="K48" s="204" t="s">
        <v>139</v>
      </c>
      <c r="L48" s="201" t="s">
        <v>1153</v>
      </c>
      <c r="M48" s="199">
        <v>6</v>
      </c>
      <c r="N48" s="170"/>
      <c r="O48" s="157"/>
      <c r="P48" s="157"/>
      <c r="Q48" s="157"/>
      <c r="R48" s="157"/>
      <c r="S48" s="157"/>
      <c r="T48" s="157"/>
    </row>
    <row r="49" spans="1:23" s="815" customFormat="1" ht="18.75" customHeight="1" x14ac:dyDescent="0.3">
      <c r="A49" s="163">
        <v>40</v>
      </c>
      <c r="B49" s="1026" t="s">
        <v>1491</v>
      </c>
      <c r="C49" s="174">
        <v>6</v>
      </c>
      <c r="D49" s="165">
        <f t="shared" si="4"/>
        <v>6</v>
      </c>
      <c r="E49" s="166">
        <v>84</v>
      </c>
      <c r="F49" s="167">
        <f t="shared" si="5"/>
        <v>7.1428571428571425E-2</v>
      </c>
      <c r="G49" s="166">
        <v>4</v>
      </c>
      <c r="H49" s="177" t="s">
        <v>16</v>
      </c>
      <c r="I49" s="181" t="s">
        <v>148</v>
      </c>
      <c r="J49" s="175" t="s">
        <v>63</v>
      </c>
      <c r="K49" s="175" t="s">
        <v>25</v>
      </c>
      <c r="L49" s="181" t="s">
        <v>996</v>
      </c>
      <c r="M49" s="177">
        <v>6</v>
      </c>
      <c r="N49" s="170"/>
      <c r="O49" s="157"/>
      <c r="P49" s="157"/>
      <c r="Q49" s="157"/>
      <c r="R49" s="157"/>
      <c r="S49" s="157"/>
      <c r="T49" s="157"/>
    </row>
    <row r="50" spans="1:23" s="815" customFormat="1" ht="18.75" customHeight="1" x14ac:dyDescent="0.3">
      <c r="A50" s="163">
        <v>41</v>
      </c>
      <c r="B50" s="1026" t="s">
        <v>1492</v>
      </c>
      <c r="C50" s="174">
        <v>6</v>
      </c>
      <c r="D50" s="165">
        <f t="shared" si="4"/>
        <v>6</v>
      </c>
      <c r="E50" s="166">
        <v>84</v>
      </c>
      <c r="F50" s="167">
        <f t="shared" si="5"/>
        <v>7.1428571428571425E-2</v>
      </c>
      <c r="G50" s="166">
        <v>4</v>
      </c>
      <c r="H50" s="177" t="s">
        <v>16</v>
      </c>
      <c r="I50" s="181" t="s">
        <v>1493</v>
      </c>
      <c r="J50" s="175" t="s">
        <v>230</v>
      </c>
      <c r="K50" s="175" t="s">
        <v>53</v>
      </c>
      <c r="L50" s="181" t="s">
        <v>996</v>
      </c>
      <c r="M50" s="177">
        <v>6</v>
      </c>
      <c r="N50" s="170"/>
      <c r="O50" s="157"/>
      <c r="P50" s="157"/>
      <c r="Q50" s="157"/>
      <c r="R50" s="157"/>
      <c r="S50" s="157"/>
      <c r="T50" s="157"/>
    </row>
    <row r="51" spans="1:23" s="815" customFormat="1" ht="18.75" customHeight="1" x14ac:dyDescent="0.3">
      <c r="A51" s="188">
        <v>4</v>
      </c>
      <c r="B51" s="1022" t="s">
        <v>4301</v>
      </c>
      <c r="C51" s="202">
        <v>3</v>
      </c>
      <c r="D51" s="998">
        <v>3</v>
      </c>
      <c r="E51" s="202">
        <v>84</v>
      </c>
      <c r="F51" s="999">
        <v>3.5700000000000003E-2</v>
      </c>
      <c r="G51" s="202">
        <v>1</v>
      </c>
      <c r="H51" s="202" t="s">
        <v>215</v>
      </c>
      <c r="I51" s="200" t="s">
        <v>4302</v>
      </c>
      <c r="J51" s="200" t="s">
        <v>2590</v>
      </c>
      <c r="K51" s="200" t="s">
        <v>67</v>
      </c>
      <c r="L51" s="200" t="s">
        <v>858</v>
      </c>
      <c r="M51" s="202">
        <v>6</v>
      </c>
      <c r="N51" s="1000"/>
      <c r="O51" s="814"/>
      <c r="P51" s="814"/>
      <c r="Q51" s="814"/>
      <c r="R51" s="814"/>
      <c r="S51" s="814"/>
      <c r="T51" s="814"/>
      <c r="U51"/>
      <c r="V51"/>
      <c r="W51"/>
    </row>
    <row r="52" spans="1:23" s="815" customFormat="1" ht="18.75" customHeight="1" x14ac:dyDescent="0.3">
      <c r="A52" s="163">
        <v>42</v>
      </c>
      <c r="B52" s="1028" t="s">
        <v>1494</v>
      </c>
      <c r="C52" s="182">
        <v>3</v>
      </c>
      <c r="D52" s="165">
        <f t="shared" ref="D52:D59" si="6">SUM(C52:C52)</f>
        <v>3</v>
      </c>
      <c r="E52" s="187">
        <v>84</v>
      </c>
      <c r="F52" s="167">
        <f t="shared" ref="F52:F59" si="7">D52/E52</f>
        <v>3.5714285714285712E-2</v>
      </c>
      <c r="G52" s="198">
        <v>4</v>
      </c>
      <c r="H52" s="199" t="s">
        <v>16</v>
      </c>
      <c r="I52" s="184" t="s">
        <v>1495</v>
      </c>
      <c r="J52" s="204" t="s">
        <v>1496</v>
      </c>
      <c r="K52" s="204" t="s">
        <v>89</v>
      </c>
      <c r="L52" s="201" t="s">
        <v>1153</v>
      </c>
      <c r="M52" s="199">
        <v>6</v>
      </c>
      <c r="N52" s="170"/>
      <c r="O52" s="157"/>
      <c r="P52" s="157"/>
      <c r="Q52" s="157"/>
      <c r="R52" s="157"/>
      <c r="S52" s="157"/>
      <c r="T52" s="157"/>
    </row>
    <row r="53" spans="1:23" s="815" customFormat="1" ht="18.75" customHeight="1" x14ac:dyDescent="0.3">
      <c r="A53" s="163">
        <v>43</v>
      </c>
      <c r="B53" s="1026" t="s">
        <v>1497</v>
      </c>
      <c r="C53" s="174">
        <v>3</v>
      </c>
      <c r="D53" s="165">
        <f t="shared" si="6"/>
        <v>3</v>
      </c>
      <c r="E53" s="166">
        <v>84</v>
      </c>
      <c r="F53" s="167">
        <f t="shared" si="7"/>
        <v>3.5714285714285712E-2</v>
      </c>
      <c r="G53" s="205">
        <v>1</v>
      </c>
      <c r="H53" s="168" t="s">
        <v>16</v>
      </c>
      <c r="I53" s="1003" t="s">
        <v>1498</v>
      </c>
      <c r="J53" s="180" t="s">
        <v>153</v>
      </c>
      <c r="K53" s="180" t="s">
        <v>25</v>
      </c>
      <c r="L53" s="180" t="s">
        <v>591</v>
      </c>
      <c r="M53" s="203">
        <v>6</v>
      </c>
      <c r="N53" s="170"/>
      <c r="O53" s="157"/>
      <c r="P53" s="157"/>
      <c r="Q53" s="157"/>
      <c r="R53" s="157"/>
      <c r="S53" s="157"/>
      <c r="T53" s="157"/>
    </row>
    <row r="54" spans="1:23" s="815" customFormat="1" ht="18.75" customHeight="1" x14ac:dyDescent="0.3">
      <c r="A54" s="163">
        <v>44</v>
      </c>
      <c r="B54" s="1023" t="s">
        <v>1499</v>
      </c>
      <c r="C54" s="191">
        <v>3</v>
      </c>
      <c r="D54" s="165">
        <f t="shared" si="6"/>
        <v>3</v>
      </c>
      <c r="E54" s="166">
        <v>84</v>
      </c>
      <c r="F54" s="167">
        <f t="shared" si="7"/>
        <v>3.5714285714285712E-2</v>
      </c>
      <c r="G54" s="205">
        <v>3</v>
      </c>
      <c r="H54" s="163" t="s">
        <v>16</v>
      </c>
      <c r="I54" s="206" t="s">
        <v>1500</v>
      </c>
      <c r="J54" s="169" t="s">
        <v>59</v>
      </c>
      <c r="K54" s="169" t="s">
        <v>365</v>
      </c>
      <c r="L54" s="169" t="s">
        <v>351</v>
      </c>
      <c r="M54" s="168">
        <v>6</v>
      </c>
      <c r="N54" s="170"/>
      <c r="O54" s="157"/>
      <c r="P54" s="157"/>
      <c r="Q54" s="157"/>
      <c r="R54" s="157"/>
      <c r="S54" s="157"/>
      <c r="T54" s="157"/>
    </row>
    <row r="55" spans="1:23" s="815" customFormat="1" ht="18.75" customHeight="1" x14ac:dyDescent="0.3">
      <c r="A55" s="163">
        <v>45</v>
      </c>
      <c r="B55" s="1026" t="s">
        <v>1501</v>
      </c>
      <c r="C55" s="174">
        <v>3</v>
      </c>
      <c r="D55" s="165">
        <f t="shared" si="6"/>
        <v>3</v>
      </c>
      <c r="E55" s="166">
        <v>84</v>
      </c>
      <c r="F55" s="167">
        <f t="shared" si="7"/>
        <v>3.5714285714285712E-2</v>
      </c>
      <c r="G55" s="1004">
        <v>5</v>
      </c>
      <c r="H55" s="177" t="s">
        <v>16</v>
      </c>
      <c r="I55" s="1005" t="s">
        <v>1502</v>
      </c>
      <c r="J55" s="175" t="s">
        <v>183</v>
      </c>
      <c r="K55" s="175" t="s">
        <v>565</v>
      </c>
      <c r="L55" s="181" t="s">
        <v>996</v>
      </c>
      <c r="M55" s="177">
        <v>6</v>
      </c>
      <c r="N55" s="170"/>
      <c r="O55" s="157"/>
      <c r="P55" s="157"/>
      <c r="Q55" s="157"/>
      <c r="R55" s="157"/>
      <c r="S55" s="157"/>
      <c r="T55" s="157"/>
    </row>
    <row r="56" spans="1:23" s="815" customFormat="1" ht="18.75" customHeight="1" x14ac:dyDescent="0.3">
      <c r="A56" s="163">
        <v>46</v>
      </c>
      <c r="B56" s="1026" t="s">
        <v>1503</v>
      </c>
      <c r="C56" s="174">
        <v>3</v>
      </c>
      <c r="D56" s="165">
        <f t="shared" si="6"/>
        <v>3</v>
      </c>
      <c r="E56" s="166">
        <v>84</v>
      </c>
      <c r="F56" s="167">
        <f t="shared" si="7"/>
        <v>3.5714285714285712E-2</v>
      </c>
      <c r="G56" s="1004">
        <v>5</v>
      </c>
      <c r="H56" s="177" t="s">
        <v>16</v>
      </c>
      <c r="I56" s="1005" t="s">
        <v>1504</v>
      </c>
      <c r="J56" s="175" t="s">
        <v>1505</v>
      </c>
      <c r="K56" s="175" t="s">
        <v>139</v>
      </c>
      <c r="L56" s="181" t="s">
        <v>996</v>
      </c>
      <c r="M56" s="177">
        <v>6</v>
      </c>
      <c r="N56" s="170"/>
      <c r="O56" s="157"/>
      <c r="P56" s="157"/>
      <c r="Q56" s="157"/>
      <c r="R56" s="157"/>
      <c r="S56" s="157"/>
      <c r="T56" s="157"/>
    </row>
    <row r="57" spans="1:23" s="815" customFormat="1" ht="18.75" customHeight="1" x14ac:dyDescent="0.3">
      <c r="A57" s="163">
        <v>47</v>
      </c>
      <c r="B57" s="1023" t="s">
        <v>1506</v>
      </c>
      <c r="C57" s="164">
        <v>3</v>
      </c>
      <c r="D57" s="165">
        <f t="shared" si="6"/>
        <v>3</v>
      </c>
      <c r="E57" s="166">
        <v>84</v>
      </c>
      <c r="F57" s="167">
        <f t="shared" si="7"/>
        <v>3.5714285714285712E-2</v>
      </c>
      <c r="G57" s="205">
        <v>1</v>
      </c>
      <c r="H57" s="168" t="s">
        <v>16</v>
      </c>
      <c r="I57" s="1006" t="s">
        <v>1507</v>
      </c>
      <c r="J57" s="179" t="s">
        <v>1508</v>
      </c>
      <c r="K57" s="179" t="s">
        <v>326</v>
      </c>
      <c r="L57" s="169" t="s">
        <v>1509</v>
      </c>
      <c r="M57" s="168">
        <v>6</v>
      </c>
      <c r="N57" s="170"/>
      <c r="O57" s="157"/>
      <c r="P57" s="157"/>
      <c r="Q57" s="157"/>
      <c r="R57" s="157"/>
      <c r="S57" s="157"/>
      <c r="T57" s="157"/>
    </row>
    <row r="58" spans="1:23" s="815" customFormat="1" ht="18.75" customHeight="1" x14ac:dyDescent="0.3">
      <c r="A58" s="163">
        <v>48</v>
      </c>
      <c r="B58" s="1028" t="s">
        <v>1510</v>
      </c>
      <c r="C58" s="182">
        <v>0</v>
      </c>
      <c r="D58" s="165">
        <f t="shared" si="6"/>
        <v>0</v>
      </c>
      <c r="E58" s="187">
        <v>84</v>
      </c>
      <c r="F58" s="167">
        <f t="shared" si="7"/>
        <v>0</v>
      </c>
      <c r="G58" s="198"/>
      <c r="H58" s="199" t="s">
        <v>16</v>
      </c>
      <c r="I58" s="184" t="s">
        <v>1511</v>
      </c>
      <c r="J58" s="204" t="s">
        <v>1512</v>
      </c>
      <c r="K58" s="204" t="s">
        <v>796</v>
      </c>
      <c r="L58" s="201" t="s">
        <v>1153</v>
      </c>
      <c r="M58" s="199">
        <v>6</v>
      </c>
      <c r="N58" s="170"/>
      <c r="O58" s="157"/>
      <c r="P58" s="157"/>
      <c r="Q58" s="157"/>
      <c r="R58" s="157"/>
      <c r="S58" s="157"/>
      <c r="T58" s="157"/>
    </row>
    <row r="59" spans="1:23" s="815" customFormat="1" ht="18.75" customHeight="1" x14ac:dyDescent="0.3">
      <c r="A59" s="163">
        <v>49</v>
      </c>
      <c r="B59" s="1025" t="s">
        <v>1513</v>
      </c>
      <c r="C59" s="168">
        <v>0</v>
      </c>
      <c r="D59" s="165">
        <f t="shared" si="6"/>
        <v>0</v>
      </c>
      <c r="E59" s="166">
        <v>84</v>
      </c>
      <c r="F59" s="167">
        <f t="shared" si="7"/>
        <v>0</v>
      </c>
      <c r="G59" s="164"/>
      <c r="H59" s="168" t="s">
        <v>16</v>
      </c>
      <c r="I59" s="169" t="s">
        <v>1514</v>
      </c>
      <c r="J59" s="169" t="s">
        <v>276</v>
      </c>
      <c r="K59" s="169" t="s">
        <v>265</v>
      </c>
      <c r="L59" s="169" t="s">
        <v>816</v>
      </c>
      <c r="M59" s="168">
        <v>6</v>
      </c>
      <c r="N59" s="170"/>
      <c r="O59" s="157"/>
      <c r="P59" s="157"/>
      <c r="Q59" s="157"/>
      <c r="R59" s="157"/>
      <c r="S59" s="157"/>
      <c r="T59" s="157"/>
    </row>
    <row r="60" spans="1:23" s="815" customFormat="1" ht="18.75" customHeight="1" x14ac:dyDescent="0.3">
      <c r="A60" s="188">
        <v>5</v>
      </c>
      <c r="B60" s="1022" t="s">
        <v>4303</v>
      </c>
      <c r="C60" s="202">
        <v>0</v>
      </c>
      <c r="D60" s="998">
        <v>0</v>
      </c>
      <c r="E60" s="202">
        <v>84</v>
      </c>
      <c r="F60" s="999">
        <v>0</v>
      </c>
      <c r="G60" s="202">
        <v>2</v>
      </c>
      <c r="H60" s="202" t="s">
        <v>215</v>
      </c>
      <c r="I60" s="200" t="s">
        <v>4304</v>
      </c>
      <c r="J60" s="200" t="s">
        <v>1589</v>
      </c>
      <c r="K60" s="200" t="s">
        <v>235</v>
      </c>
      <c r="L60" s="200" t="s">
        <v>858</v>
      </c>
      <c r="M60" s="202">
        <v>6</v>
      </c>
      <c r="N60" s="1000"/>
      <c r="O60" s="814"/>
      <c r="P60" s="814"/>
      <c r="Q60" s="814"/>
      <c r="R60" s="814"/>
      <c r="S60" s="814"/>
      <c r="T60" s="814"/>
      <c r="U60"/>
      <c r="V60"/>
      <c r="W60"/>
    </row>
    <row r="61" spans="1:23" s="815" customFormat="1" ht="18.75" customHeight="1" x14ac:dyDescent="0.3">
      <c r="A61" s="188">
        <v>6</v>
      </c>
      <c r="B61" s="1022" t="s">
        <v>4305</v>
      </c>
      <c r="C61" s="202">
        <v>0</v>
      </c>
      <c r="D61" s="998">
        <v>0</v>
      </c>
      <c r="E61" s="202">
        <v>84</v>
      </c>
      <c r="F61" s="999">
        <v>0</v>
      </c>
      <c r="G61" s="202">
        <v>2</v>
      </c>
      <c r="H61" s="202" t="s">
        <v>215</v>
      </c>
      <c r="I61" s="200" t="s">
        <v>4306</v>
      </c>
      <c r="J61" s="200" t="s">
        <v>607</v>
      </c>
      <c r="K61" s="200" t="s">
        <v>273</v>
      </c>
      <c r="L61" s="200" t="s">
        <v>858</v>
      </c>
      <c r="M61" s="202">
        <v>6</v>
      </c>
      <c r="N61" s="1000"/>
      <c r="O61" s="814"/>
      <c r="P61" s="814"/>
      <c r="Q61" s="814"/>
      <c r="R61" s="814"/>
      <c r="S61" s="814"/>
      <c r="T61" s="814"/>
      <c r="U61"/>
      <c r="V61"/>
      <c r="W61"/>
    </row>
    <row r="62" spans="1:23" s="815" customFormat="1" ht="18.75" customHeight="1" x14ac:dyDescent="0.3">
      <c r="A62" s="163">
        <v>50</v>
      </c>
      <c r="B62" s="1029" t="s">
        <v>1515</v>
      </c>
      <c r="C62" s="192">
        <v>0</v>
      </c>
      <c r="D62" s="165">
        <f t="shared" ref="D62:D67" si="8">SUM(C62:C62)</f>
        <v>0</v>
      </c>
      <c r="E62" s="171">
        <v>84</v>
      </c>
      <c r="F62" s="167">
        <f t="shared" ref="F62:F67" si="9">D62/E62</f>
        <v>0</v>
      </c>
      <c r="G62" s="193"/>
      <c r="H62" s="172" t="s">
        <v>16</v>
      </c>
      <c r="I62" s="173" t="s">
        <v>907</v>
      </c>
      <c r="J62" s="173" t="s">
        <v>1516</v>
      </c>
      <c r="K62" s="173" t="s">
        <v>53</v>
      </c>
      <c r="L62" s="173" t="s">
        <v>213</v>
      </c>
      <c r="M62" s="172">
        <v>6</v>
      </c>
      <c r="N62" s="170"/>
      <c r="O62" s="157"/>
      <c r="P62" s="157"/>
      <c r="Q62" s="157"/>
      <c r="R62" s="157"/>
      <c r="S62" s="157"/>
      <c r="T62" s="157"/>
    </row>
    <row r="63" spans="1:23" s="227" customFormat="1" ht="18.75" customHeight="1" x14ac:dyDescent="0.3">
      <c r="A63" s="6">
        <v>51</v>
      </c>
      <c r="B63" s="1030" t="s">
        <v>1517</v>
      </c>
      <c r="C63" s="220">
        <v>88</v>
      </c>
      <c r="D63" s="221">
        <f t="shared" si="8"/>
        <v>88</v>
      </c>
      <c r="E63" s="222">
        <v>100</v>
      </c>
      <c r="F63" s="223">
        <f t="shared" si="9"/>
        <v>0.88</v>
      </c>
      <c r="G63" s="228">
        <v>1</v>
      </c>
      <c r="H63" s="224" t="s">
        <v>46</v>
      </c>
      <c r="I63" s="225" t="s">
        <v>844</v>
      </c>
      <c r="J63" s="225" t="s">
        <v>560</v>
      </c>
      <c r="K63" s="225" t="s">
        <v>845</v>
      </c>
      <c r="L63" s="225" t="s">
        <v>816</v>
      </c>
      <c r="M63" s="220">
        <v>7</v>
      </c>
      <c r="N63" s="207" t="s">
        <v>1025</v>
      </c>
      <c r="O63" s="226"/>
      <c r="P63" s="226"/>
      <c r="Q63" s="226"/>
      <c r="R63" s="226"/>
      <c r="S63" s="226"/>
      <c r="T63" s="226"/>
    </row>
    <row r="64" spans="1:23" s="227" customFormat="1" ht="18.75" customHeight="1" x14ac:dyDescent="0.3">
      <c r="A64" s="6">
        <v>52</v>
      </c>
      <c r="B64" s="1030" t="s">
        <v>1518</v>
      </c>
      <c r="C64" s="220">
        <v>88</v>
      </c>
      <c r="D64" s="221">
        <f t="shared" si="8"/>
        <v>88</v>
      </c>
      <c r="E64" s="222">
        <v>100</v>
      </c>
      <c r="F64" s="223">
        <f t="shared" si="9"/>
        <v>0.88</v>
      </c>
      <c r="G64" s="228">
        <v>1</v>
      </c>
      <c r="H64" s="224" t="s">
        <v>46</v>
      </c>
      <c r="I64" s="225" t="s">
        <v>163</v>
      </c>
      <c r="J64" s="225" t="s">
        <v>1519</v>
      </c>
      <c r="K64" s="225" t="s">
        <v>25</v>
      </c>
      <c r="L64" s="225" t="s">
        <v>816</v>
      </c>
      <c r="M64" s="220">
        <v>7</v>
      </c>
      <c r="N64" s="207" t="s">
        <v>1025</v>
      </c>
      <c r="O64" s="226"/>
      <c r="P64" s="226"/>
      <c r="Q64" s="226"/>
      <c r="R64" s="226"/>
      <c r="S64" s="226"/>
      <c r="T64" s="226"/>
    </row>
    <row r="65" spans="1:23" s="227" customFormat="1" ht="18.75" customHeight="1" x14ac:dyDescent="0.3">
      <c r="A65" s="6">
        <v>53</v>
      </c>
      <c r="B65" s="1030" t="s">
        <v>1520</v>
      </c>
      <c r="C65" s="220">
        <v>88</v>
      </c>
      <c r="D65" s="221">
        <f t="shared" si="8"/>
        <v>88</v>
      </c>
      <c r="E65" s="222">
        <v>100</v>
      </c>
      <c r="F65" s="223">
        <f t="shared" si="9"/>
        <v>0.88</v>
      </c>
      <c r="G65" s="228">
        <v>1</v>
      </c>
      <c r="H65" s="224" t="s">
        <v>46</v>
      </c>
      <c r="I65" s="225" t="s">
        <v>1521</v>
      </c>
      <c r="J65" s="225" t="s">
        <v>204</v>
      </c>
      <c r="K65" s="225" t="s">
        <v>326</v>
      </c>
      <c r="L65" s="225" t="s">
        <v>816</v>
      </c>
      <c r="M65" s="220">
        <v>7</v>
      </c>
      <c r="N65" s="207" t="s">
        <v>1025</v>
      </c>
      <c r="O65" s="226"/>
      <c r="P65" s="226"/>
      <c r="Q65" s="226"/>
      <c r="R65" s="226"/>
      <c r="S65" s="226"/>
      <c r="T65" s="226"/>
    </row>
    <row r="66" spans="1:23" s="227" customFormat="1" ht="18.75" customHeight="1" x14ac:dyDescent="0.3">
      <c r="A66" s="6">
        <v>54</v>
      </c>
      <c r="B66" s="1030" t="s">
        <v>1522</v>
      </c>
      <c r="C66" s="220">
        <v>88</v>
      </c>
      <c r="D66" s="221">
        <f t="shared" si="8"/>
        <v>88</v>
      </c>
      <c r="E66" s="222">
        <v>100</v>
      </c>
      <c r="F66" s="223">
        <f t="shared" si="9"/>
        <v>0.88</v>
      </c>
      <c r="G66" s="228">
        <v>1</v>
      </c>
      <c r="H66" s="224" t="s">
        <v>46</v>
      </c>
      <c r="I66" s="225" t="s">
        <v>1523</v>
      </c>
      <c r="J66" s="225" t="s">
        <v>666</v>
      </c>
      <c r="K66" s="225" t="s">
        <v>1524</v>
      </c>
      <c r="L66" s="225" t="s">
        <v>816</v>
      </c>
      <c r="M66" s="220">
        <v>7</v>
      </c>
      <c r="N66" s="207" t="s">
        <v>1025</v>
      </c>
      <c r="O66" s="226"/>
      <c r="P66" s="226"/>
      <c r="Q66" s="226"/>
      <c r="R66" s="226"/>
      <c r="S66" s="226"/>
      <c r="T66" s="226"/>
    </row>
    <row r="67" spans="1:23" s="227" customFormat="1" ht="18.75" customHeight="1" x14ac:dyDescent="0.3">
      <c r="A67" s="6">
        <v>55</v>
      </c>
      <c r="B67" s="1030" t="s">
        <v>1525</v>
      </c>
      <c r="C67" s="220">
        <v>64</v>
      </c>
      <c r="D67" s="221">
        <f t="shared" si="8"/>
        <v>64</v>
      </c>
      <c r="E67" s="222">
        <v>100</v>
      </c>
      <c r="F67" s="223">
        <f t="shared" si="9"/>
        <v>0.64</v>
      </c>
      <c r="G67" s="228">
        <v>2</v>
      </c>
      <c r="H67" s="220" t="s">
        <v>174</v>
      </c>
      <c r="I67" s="225" t="s">
        <v>1526</v>
      </c>
      <c r="J67" s="225" t="s">
        <v>1527</v>
      </c>
      <c r="K67" s="225" t="s">
        <v>1528</v>
      </c>
      <c r="L67" s="225" t="s">
        <v>816</v>
      </c>
      <c r="M67" s="220">
        <v>7</v>
      </c>
      <c r="N67" s="207" t="s">
        <v>1025</v>
      </c>
      <c r="O67" s="226"/>
      <c r="P67" s="226"/>
      <c r="Q67" s="226"/>
      <c r="R67" s="226"/>
      <c r="S67" s="226"/>
      <c r="T67" s="226"/>
    </row>
    <row r="68" spans="1:23" s="227" customFormat="1" ht="18.75" customHeight="1" x14ac:dyDescent="0.3">
      <c r="A68" s="1013">
        <v>7</v>
      </c>
      <c r="B68" s="1031" t="s">
        <v>4307</v>
      </c>
      <c r="C68" s="1014">
        <v>48</v>
      </c>
      <c r="D68" s="1015">
        <v>48</v>
      </c>
      <c r="E68" s="1014">
        <v>100</v>
      </c>
      <c r="F68" s="1016">
        <v>0.48</v>
      </c>
      <c r="G68" s="1014">
        <v>1</v>
      </c>
      <c r="H68" s="1014" t="s">
        <v>215</v>
      </c>
      <c r="I68" s="1017" t="s">
        <v>4308</v>
      </c>
      <c r="J68" s="1017" t="s">
        <v>4309</v>
      </c>
      <c r="K68" s="1017"/>
      <c r="L68" s="1017" t="s">
        <v>858</v>
      </c>
      <c r="M68" s="1014">
        <v>7</v>
      </c>
      <c r="N68" s="207" t="s">
        <v>1025</v>
      </c>
      <c r="O68" s="642"/>
      <c r="P68" s="642"/>
      <c r="Q68" s="642"/>
      <c r="R68" s="642"/>
      <c r="S68" s="642"/>
      <c r="T68" s="642"/>
      <c r="U68" s="747"/>
      <c r="V68" s="747"/>
      <c r="W68" s="747"/>
    </row>
    <row r="69" spans="1:23" s="227" customFormat="1" ht="18.75" customHeight="1" x14ac:dyDescent="0.3">
      <c r="A69" s="6">
        <v>56</v>
      </c>
      <c r="B69" s="1032" t="s">
        <v>1529</v>
      </c>
      <c r="C69" s="228">
        <v>48</v>
      </c>
      <c r="D69" s="221">
        <f>SUM(C69:C69)</f>
        <v>48</v>
      </c>
      <c r="E69" s="222">
        <v>100</v>
      </c>
      <c r="F69" s="223">
        <f>D69/E69</f>
        <v>0.48</v>
      </c>
      <c r="G69" s="228">
        <v>1</v>
      </c>
      <c r="H69" s="229" t="s">
        <v>16</v>
      </c>
      <c r="I69" s="230" t="s">
        <v>1530</v>
      </c>
      <c r="J69" s="230" t="s">
        <v>481</v>
      </c>
      <c r="K69" s="230" t="s">
        <v>265</v>
      </c>
      <c r="L69" s="225" t="s">
        <v>803</v>
      </c>
      <c r="M69" s="220">
        <v>7</v>
      </c>
      <c r="N69" s="207" t="s">
        <v>1025</v>
      </c>
      <c r="O69" s="226"/>
      <c r="P69" s="226"/>
      <c r="Q69" s="226"/>
      <c r="R69" s="226"/>
      <c r="S69" s="226"/>
      <c r="T69" s="226"/>
    </row>
    <row r="70" spans="1:23" s="227" customFormat="1" ht="18.75" customHeight="1" x14ac:dyDescent="0.3">
      <c r="A70" s="1013">
        <v>8</v>
      </c>
      <c r="B70" s="1031" t="s">
        <v>4310</v>
      </c>
      <c r="C70" s="1014">
        <v>48</v>
      </c>
      <c r="D70" s="1015">
        <v>48</v>
      </c>
      <c r="E70" s="1014">
        <v>100</v>
      </c>
      <c r="F70" s="1016">
        <v>0.48</v>
      </c>
      <c r="G70" s="1014">
        <v>1</v>
      </c>
      <c r="H70" s="1014" t="s">
        <v>215</v>
      </c>
      <c r="I70" s="1017" t="s">
        <v>4311</v>
      </c>
      <c r="J70" s="1017" t="s">
        <v>481</v>
      </c>
      <c r="K70" s="1017" t="s">
        <v>25</v>
      </c>
      <c r="L70" s="1017" t="s">
        <v>858</v>
      </c>
      <c r="M70" s="1014">
        <v>7</v>
      </c>
      <c r="N70" s="207" t="s">
        <v>1025</v>
      </c>
      <c r="O70" s="642"/>
      <c r="P70" s="642"/>
      <c r="Q70" s="642"/>
      <c r="R70" s="642"/>
      <c r="S70" s="642"/>
      <c r="T70" s="642"/>
      <c r="U70" s="747"/>
      <c r="V70" s="747"/>
      <c r="W70" s="747"/>
    </row>
    <row r="71" spans="1:23" s="227" customFormat="1" ht="18.75" customHeight="1" x14ac:dyDescent="0.3">
      <c r="A71" s="6">
        <v>57</v>
      </c>
      <c r="B71" s="1030" t="s">
        <v>1531</v>
      </c>
      <c r="C71" s="220">
        <v>44</v>
      </c>
      <c r="D71" s="221">
        <f>SUM(C71:C71)</f>
        <v>44</v>
      </c>
      <c r="E71" s="222">
        <v>100</v>
      </c>
      <c r="F71" s="223">
        <f>D71/E71</f>
        <v>0.44</v>
      </c>
      <c r="G71" s="228">
        <v>3</v>
      </c>
      <c r="H71" s="220" t="s">
        <v>16</v>
      </c>
      <c r="I71" s="225" t="s">
        <v>1532</v>
      </c>
      <c r="J71" s="225" t="s">
        <v>200</v>
      </c>
      <c r="K71" s="225" t="s">
        <v>129</v>
      </c>
      <c r="L71" s="225" t="s">
        <v>816</v>
      </c>
      <c r="M71" s="220">
        <v>7</v>
      </c>
      <c r="N71" s="207" t="s">
        <v>1025</v>
      </c>
      <c r="O71" s="226"/>
      <c r="P71" s="226"/>
      <c r="Q71" s="226"/>
      <c r="R71" s="226"/>
      <c r="S71" s="226"/>
      <c r="T71" s="226"/>
    </row>
    <row r="72" spans="1:23" s="227" customFormat="1" ht="18.75" customHeight="1" x14ac:dyDescent="0.3">
      <c r="A72" s="6">
        <v>58</v>
      </c>
      <c r="B72" s="1030" t="s">
        <v>1533</v>
      </c>
      <c r="C72" s="220">
        <v>44</v>
      </c>
      <c r="D72" s="221">
        <f>SUM(C72:C72)</f>
        <v>44</v>
      </c>
      <c r="E72" s="222">
        <v>100</v>
      </c>
      <c r="F72" s="223">
        <f>D72/E72</f>
        <v>0.44</v>
      </c>
      <c r="G72" s="228">
        <v>3</v>
      </c>
      <c r="H72" s="220" t="s">
        <v>16</v>
      </c>
      <c r="I72" s="225" t="s">
        <v>1534</v>
      </c>
      <c r="J72" s="225" t="s">
        <v>204</v>
      </c>
      <c r="K72" s="225" t="s">
        <v>1535</v>
      </c>
      <c r="L72" s="225" t="s">
        <v>816</v>
      </c>
      <c r="M72" s="220">
        <v>7</v>
      </c>
      <c r="N72" s="207" t="s">
        <v>1025</v>
      </c>
      <c r="O72" s="226"/>
      <c r="P72" s="226"/>
      <c r="Q72" s="226"/>
      <c r="R72" s="226"/>
      <c r="S72" s="226"/>
      <c r="T72" s="226"/>
    </row>
    <row r="73" spans="1:23" s="227" customFormat="1" ht="18.75" customHeight="1" x14ac:dyDescent="0.3">
      <c r="A73" s="6">
        <v>59</v>
      </c>
      <c r="B73" s="1030" t="s">
        <v>1536</v>
      </c>
      <c r="C73" s="220">
        <v>36</v>
      </c>
      <c r="D73" s="221">
        <f>SUM(C73:C73)</f>
        <v>36</v>
      </c>
      <c r="E73" s="222">
        <v>100</v>
      </c>
      <c r="F73" s="223">
        <f>D73/E73</f>
        <v>0.36</v>
      </c>
      <c r="G73" s="228">
        <v>4</v>
      </c>
      <c r="H73" s="220" t="s">
        <v>16</v>
      </c>
      <c r="I73" s="225" t="s">
        <v>1537</v>
      </c>
      <c r="J73" s="225" t="s">
        <v>212</v>
      </c>
      <c r="K73" s="225" t="s">
        <v>270</v>
      </c>
      <c r="L73" s="225" t="s">
        <v>816</v>
      </c>
      <c r="M73" s="220">
        <v>7</v>
      </c>
      <c r="N73" s="207" t="s">
        <v>1025</v>
      </c>
      <c r="O73" s="226"/>
      <c r="P73" s="226"/>
      <c r="Q73" s="226"/>
      <c r="R73" s="226"/>
      <c r="S73" s="226"/>
      <c r="T73" s="226"/>
    </row>
    <row r="74" spans="1:23" s="227" customFormat="1" ht="18.75" customHeight="1" x14ac:dyDescent="0.3">
      <c r="A74" s="1013">
        <v>2</v>
      </c>
      <c r="B74" s="1031" t="s">
        <v>4312</v>
      </c>
      <c r="C74" s="1013">
        <v>36</v>
      </c>
      <c r="D74" s="1015">
        <v>36</v>
      </c>
      <c r="E74" s="1013">
        <v>84</v>
      </c>
      <c r="F74" s="1016">
        <v>0.42859999999999998</v>
      </c>
      <c r="G74" s="1013">
        <v>1</v>
      </c>
      <c r="H74" s="1013" t="s">
        <v>16</v>
      </c>
      <c r="I74" s="1018" t="s">
        <v>4313</v>
      </c>
      <c r="J74" s="1017" t="s">
        <v>710</v>
      </c>
      <c r="K74" s="1017" t="s">
        <v>129</v>
      </c>
      <c r="L74" s="1019" t="s">
        <v>4271</v>
      </c>
      <c r="M74" s="1013">
        <v>7</v>
      </c>
      <c r="N74" s="207" t="s">
        <v>1025</v>
      </c>
      <c r="O74" s="1020"/>
      <c r="P74" s="1020"/>
      <c r="Q74" s="1020"/>
      <c r="R74" s="1020"/>
      <c r="S74" s="1020"/>
      <c r="T74" s="1020"/>
      <c r="U74" s="747"/>
      <c r="V74" s="747"/>
      <c r="W74" s="747"/>
    </row>
    <row r="75" spans="1:23" s="227" customFormat="1" ht="18.75" customHeight="1" x14ac:dyDescent="0.3">
      <c r="A75" s="6">
        <v>60</v>
      </c>
      <c r="B75" s="1033" t="s">
        <v>1538</v>
      </c>
      <c r="C75" s="228">
        <v>36</v>
      </c>
      <c r="D75" s="221">
        <f t="shared" ref="D75:D86" si="10">SUM(C75:C75)</f>
        <v>36</v>
      </c>
      <c r="E75" s="222">
        <v>100</v>
      </c>
      <c r="F75" s="223">
        <f t="shared" ref="F75:F86" si="11">D75/E75</f>
        <v>0.36</v>
      </c>
      <c r="G75" s="228">
        <v>1</v>
      </c>
      <c r="H75" s="220" t="s">
        <v>16</v>
      </c>
      <c r="I75" s="231" t="s">
        <v>1539</v>
      </c>
      <c r="J75" s="231" t="s">
        <v>18</v>
      </c>
      <c r="K75" s="231" t="s">
        <v>19</v>
      </c>
      <c r="L75" s="225" t="s">
        <v>728</v>
      </c>
      <c r="M75" s="220">
        <v>7</v>
      </c>
      <c r="N75" s="207" t="s">
        <v>1025</v>
      </c>
      <c r="O75" s="226"/>
      <c r="P75" s="226"/>
      <c r="Q75" s="226"/>
      <c r="R75" s="226"/>
      <c r="S75" s="226"/>
      <c r="T75" s="226"/>
    </row>
    <row r="76" spans="1:23" s="227" customFormat="1" ht="18.75" customHeight="1" x14ac:dyDescent="0.3">
      <c r="A76" s="6">
        <v>61</v>
      </c>
      <c r="B76" s="1032" t="s">
        <v>1540</v>
      </c>
      <c r="C76" s="232">
        <v>36</v>
      </c>
      <c r="D76" s="221">
        <f t="shared" si="10"/>
        <v>36</v>
      </c>
      <c r="E76" s="228">
        <v>100</v>
      </c>
      <c r="F76" s="223">
        <f t="shared" si="11"/>
        <v>0.36</v>
      </c>
      <c r="G76" s="228">
        <v>1</v>
      </c>
      <c r="H76" s="220" t="s">
        <v>16</v>
      </c>
      <c r="I76" s="233" t="s">
        <v>1541</v>
      </c>
      <c r="J76" s="230" t="s">
        <v>779</v>
      </c>
      <c r="K76" s="230" t="s">
        <v>1542</v>
      </c>
      <c r="L76" s="225" t="s">
        <v>468</v>
      </c>
      <c r="M76" s="220">
        <v>7</v>
      </c>
      <c r="N76" s="207" t="s">
        <v>1025</v>
      </c>
      <c r="O76" s="226"/>
      <c r="P76" s="226"/>
      <c r="Q76" s="226"/>
      <c r="R76" s="226"/>
      <c r="S76" s="226"/>
      <c r="T76" s="226"/>
    </row>
    <row r="77" spans="1:23" s="815" customFormat="1" ht="18.75" customHeight="1" x14ac:dyDescent="0.3">
      <c r="A77" s="163">
        <v>62</v>
      </c>
      <c r="B77" s="1025" t="s">
        <v>1543</v>
      </c>
      <c r="C77" s="168">
        <v>32</v>
      </c>
      <c r="D77" s="165">
        <f t="shared" si="10"/>
        <v>32</v>
      </c>
      <c r="E77" s="166">
        <v>100</v>
      </c>
      <c r="F77" s="167">
        <f t="shared" si="11"/>
        <v>0.32</v>
      </c>
      <c r="G77" s="166">
        <v>5</v>
      </c>
      <c r="H77" s="168" t="s">
        <v>16</v>
      </c>
      <c r="I77" s="169" t="s">
        <v>1544</v>
      </c>
      <c r="J77" s="169" t="s">
        <v>200</v>
      </c>
      <c r="K77" s="169" t="s">
        <v>389</v>
      </c>
      <c r="L77" s="169" t="s">
        <v>816</v>
      </c>
      <c r="M77" s="168">
        <v>7</v>
      </c>
      <c r="N77" s="209"/>
      <c r="O77" s="157"/>
      <c r="P77" s="157"/>
      <c r="Q77" s="157"/>
      <c r="R77" s="157"/>
      <c r="S77" s="157"/>
      <c r="T77" s="157"/>
    </row>
    <row r="78" spans="1:23" s="815" customFormat="1" ht="18.75" customHeight="1" x14ac:dyDescent="0.3">
      <c r="A78" s="163">
        <v>63</v>
      </c>
      <c r="B78" s="1023" t="s">
        <v>1545</v>
      </c>
      <c r="C78" s="191">
        <v>32</v>
      </c>
      <c r="D78" s="165">
        <f t="shared" si="10"/>
        <v>32</v>
      </c>
      <c r="E78" s="166">
        <v>100</v>
      </c>
      <c r="F78" s="167">
        <f t="shared" si="11"/>
        <v>0.32</v>
      </c>
      <c r="G78" s="164">
        <v>1</v>
      </c>
      <c r="H78" s="163" t="s">
        <v>16</v>
      </c>
      <c r="I78" s="169" t="s">
        <v>163</v>
      </c>
      <c r="J78" s="169" t="s">
        <v>88</v>
      </c>
      <c r="K78" s="169" t="s">
        <v>124</v>
      </c>
      <c r="L78" s="169" t="s">
        <v>351</v>
      </c>
      <c r="M78" s="168">
        <v>7</v>
      </c>
      <c r="N78" s="209"/>
      <c r="O78" s="157"/>
      <c r="P78" s="157"/>
      <c r="Q78" s="157"/>
      <c r="R78" s="157"/>
      <c r="S78" s="157"/>
      <c r="T78" s="157"/>
    </row>
    <row r="79" spans="1:23" s="815" customFormat="1" ht="18.75" customHeight="1" x14ac:dyDescent="0.3">
      <c r="A79" s="163">
        <v>64</v>
      </c>
      <c r="B79" s="1025" t="s">
        <v>1546</v>
      </c>
      <c r="C79" s="168">
        <v>32</v>
      </c>
      <c r="D79" s="165">
        <f t="shared" si="10"/>
        <v>32</v>
      </c>
      <c r="E79" s="166">
        <v>100</v>
      </c>
      <c r="F79" s="167">
        <f t="shared" si="11"/>
        <v>0.32</v>
      </c>
      <c r="G79" s="166">
        <v>5</v>
      </c>
      <c r="H79" s="168" t="s">
        <v>16</v>
      </c>
      <c r="I79" s="169" t="s">
        <v>847</v>
      </c>
      <c r="J79" s="169" t="s">
        <v>63</v>
      </c>
      <c r="K79" s="169" t="s">
        <v>235</v>
      </c>
      <c r="L79" s="169" t="s">
        <v>816</v>
      </c>
      <c r="M79" s="168">
        <v>7</v>
      </c>
      <c r="N79" s="209"/>
      <c r="O79" s="157"/>
      <c r="P79" s="157"/>
      <c r="Q79" s="157"/>
      <c r="R79" s="157"/>
      <c r="S79" s="157"/>
      <c r="T79" s="157"/>
    </row>
    <row r="80" spans="1:23" s="815" customFormat="1" ht="18.75" customHeight="1" x14ac:dyDescent="0.3">
      <c r="A80" s="163">
        <v>65</v>
      </c>
      <c r="B80" s="1025" t="s">
        <v>1547</v>
      </c>
      <c r="C80" s="168">
        <v>32</v>
      </c>
      <c r="D80" s="165">
        <f t="shared" si="10"/>
        <v>32</v>
      </c>
      <c r="E80" s="166">
        <v>100</v>
      </c>
      <c r="F80" s="167">
        <f t="shared" si="11"/>
        <v>0.32</v>
      </c>
      <c r="G80" s="166">
        <v>5</v>
      </c>
      <c r="H80" s="168" t="s">
        <v>16</v>
      </c>
      <c r="I80" s="169" t="s">
        <v>1548</v>
      </c>
      <c r="J80" s="169" t="s">
        <v>123</v>
      </c>
      <c r="K80" s="169" t="s">
        <v>53</v>
      </c>
      <c r="L80" s="169" t="s">
        <v>816</v>
      </c>
      <c r="M80" s="168">
        <v>7</v>
      </c>
      <c r="N80" s="209"/>
      <c r="O80" s="157"/>
      <c r="P80" s="157"/>
      <c r="Q80" s="157"/>
      <c r="R80" s="157"/>
      <c r="S80" s="157"/>
      <c r="T80" s="157"/>
    </row>
    <row r="81" spans="1:23" s="815" customFormat="1" ht="18.75" customHeight="1" x14ac:dyDescent="0.3">
      <c r="A81" s="163">
        <v>66</v>
      </c>
      <c r="B81" s="1025" t="s">
        <v>1549</v>
      </c>
      <c r="C81" s="168">
        <v>32</v>
      </c>
      <c r="D81" s="165">
        <f t="shared" si="10"/>
        <v>32</v>
      </c>
      <c r="E81" s="166">
        <v>100</v>
      </c>
      <c r="F81" s="167">
        <f t="shared" si="11"/>
        <v>0.32</v>
      </c>
      <c r="G81" s="166">
        <v>5</v>
      </c>
      <c r="H81" s="168" t="s">
        <v>16</v>
      </c>
      <c r="I81" s="169" t="s">
        <v>1550</v>
      </c>
      <c r="J81" s="169" t="s">
        <v>113</v>
      </c>
      <c r="K81" s="169" t="s">
        <v>25</v>
      </c>
      <c r="L81" s="169" t="s">
        <v>816</v>
      </c>
      <c r="M81" s="168">
        <v>7</v>
      </c>
      <c r="N81" s="209"/>
      <c r="O81" s="157"/>
      <c r="P81" s="157"/>
      <c r="Q81" s="157"/>
      <c r="R81" s="157"/>
      <c r="S81" s="157"/>
      <c r="T81" s="157"/>
    </row>
    <row r="82" spans="1:23" s="815" customFormat="1" ht="18.75" customHeight="1" x14ac:dyDescent="0.3">
      <c r="A82" s="163">
        <v>67</v>
      </c>
      <c r="B82" s="1034" t="s">
        <v>1551</v>
      </c>
      <c r="C82" s="171">
        <v>24</v>
      </c>
      <c r="D82" s="165">
        <f t="shared" si="10"/>
        <v>24</v>
      </c>
      <c r="E82" s="187">
        <v>100</v>
      </c>
      <c r="F82" s="167">
        <f t="shared" si="11"/>
        <v>0.24</v>
      </c>
      <c r="G82" s="187">
        <v>1</v>
      </c>
      <c r="H82" s="188" t="s">
        <v>16</v>
      </c>
      <c r="I82" s="173" t="s">
        <v>1552</v>
      </c>
      <c r="J82" s="173" t="s">
        <v>40</v>
      </c>
      <c r="K82" s="173" t="s">
        <v>29</v>
      </c>
      <c r="L82" s="189" t="s">
        <v>110</v>
      </c>
      <c r="M82" s="188">
        <v>7</v>
      </c>
      <c r="N82" s="209"/>
      <c r="O82" s="157"/>
      <c r="P82" s="157"/>
      <c r="Q82" s="157"/>
      <c r="R82" s="157"/>
      <c r="S82" s="157"/>
      <c r="T82" s="157"/>
    </row>
    <row r="83" spans="1:23" s="815" customFormat="1" ht="18.75" customHeight="1" x14ac:dyDescent="0.3">
      <c r="A83" s="163">
        <v>68</v>
      </c>
      <c r="B83" s="1027" t="s">
        <v>1553</v>
      </c>
      <c r="C83" s="210">
        <v>24</v>
      </c>
      <c r="D83" s="165">
        <f t="shared" si="10"/>
        <v>24</v>
      </c>
      <c r="E83" s="166">
        <v>100</v>
      </c>
      <c r="F83" s="167">
        <f t="shared" si="11"/>
        <v>0.24</v>
      </c>
      <c r="G83" s="164">
        <v>1</v>
      </c>
      <c r="H83" s="168" t="s">
        <v>16</v>
      </c>
      <c r="I83" s="175" t="s">
        <v>1554</v>
      </c>
      <c r="J83" s="175" t="s">
        <v>18</v>
      </c>
      <c r="K83" s="175" t="s">
        <v>29</v>
      </c>
      <c r="L83" s="175" t="s">
        <v>385</v>
      </c>
      <c r="M83" s="211">
        <v>7</v>
      </c>
      <c r="N83" s="209"/>
      <c r="O83" s="157"/>
      <c r="P83" s="157"/>
      <c r="Q83" s="157"/>
      <c r="R83" s="157"/>
      <c r="S83" s="157"/>
      <c r="T83" s="157"/>
    </row>
    <row r="84" spans="1:23" s="815" customFormat="1" ht="18.75" customHeight="1" x14ac:dyDescent="0.3">
      <c r="A84" s="163">
        <v>69</v>
      </c>
      <c r="B84" s="1027" t="s">
        <v>1555</v>
      </c>
      <c r="C84" s="174">
        <v>24</v>
      </c>
      <c r="D84" s="165">
        <f t="shared" si="10"/>
        <v>24</v>
      </c>
      <c r="E84" s="166">
        <v>100</v>
      </c>
      <c r="F84" s="167">
        <f t="shared" si="11"/>
        <v>0.24</v>
      </c>
      <c r="G84" s="166">
        <v>1</v>
      </c>
      <c r="H84" s="177" t="s">
        <v>16</v>
      </c>
      <c r="I84" s="181" t="s">
        <v>1556</v>
      </c>
      <c r="J84" s="175" t="s">
        <v>176</v>
      </c>
      <c r="K84" s="175" t="s">
        <v>221</v>
      </c>
      <c r="L84" s="181" t="s">
        <v>996</v>
      </c>
      <c r="M84" s="177">
        <v>7</v>
      </c>
      <c r="N84" s="209"/>
      <c r="O84" s="157"/>
      <c r="P84" s="157"/>
      <c r="Q84" s="157"/>
      <c r="R84" s="157"/>
      <c r="S84" s="157"/>
      <c r="T84" s="157"/>
    </row>
    <row r="85" spans="1:23" s="815" customFormat="1" ht="18.75" customHeight="1" x14ac:dyDescent="0.3">
      <c r="A85" s="163">
        <v>70</v>
      </c>
      <c r="B85" s="1027" t="s">
        <v>1557</v>
      </c>
      <c r="C85" s="210">
        <v>24</v>
      </c>
      <c r="D85" s="165">
        <f t="shared" si="10"/>
        <v>24</v>
      </c>
      <c r="E85" s="166">
        <v>100</v>
      </c>
      <c r="F85" s="167">
        <f t="shared" si="11"/>
        <v>0.24</v>
      </c>
      <c r="G85" s="164">
        <v>1</v>
      </c>
      <c r="H85" s="168" t="s">
        <v>16</v>
      </c>
      <c r="I85" s="175" t="s">
        <v>1558</v>
      </c>
      <c r="J85" s="175" t="s">
        <v>18</v>
      </c>
      <c r="K85" s="175" t="s">
        <v>71</v>
      </c>
      <c r="L85" s="175" t="s">
        <v>385</v>
      </c>
      <c r="M85" s="211">
        <v>7</v>
      </c>
      <c r="N85" s="209"/>
      <c r="O85" s="157"/>
      <c r="P85" s="157"/>
      <c r="Q85" s="157"/>
      <c r="R85" s="157"/>
      <c r="S85" s="157"/>
      <c r="T85" s="157"/>
    </row>
    <row r="86" spans="1:23" s="815" customFormat="1" ht="18.75" customHeight="1" x14ac:dyDescent="0.3">
      <c r="A86" s="163">
        <v>71</v>
      </c>
      <c r="B86" s="1027" t="s">
        <v>1559</v>
      </c>
      <c r="C86" s="166">
        <v>24</v>
      </c>
      <c r="D86" s="165">
        <f t="shared" si="10"/>
        <v>24</v>
      </c>
      <c r="E86" s="166">
        <v>100</v>
      </c>
      <c r="F86" s="167">
        <f t="shared" si="11"/>
        <v>0.24</v>
      </c>
      <c r="G86" s="166">
        <v>1</v>
      </c>
      <c r="H86" s="177" t="s">
        <v>16</v>
      </c>
      <c r="I86" s="180" t="s">
        <v>1560</v>
      </c>
      <c r="J86" s="181" t="s">
        <v>1561</v>
      </c>
      <c r="K86" s="181" t="s">
        <v>186</v>
      </c>
      <c r="L86" s="181" t="s">
        <v>941</v>
      </c>
      <c r="M86" s="177">
        <v>7</v>
      </c>
      <c r="N86" s="209"/>
      <c r="O86" s="157"/>
      <c r="P86" s="157"/>
      <c r="Q86" s="157"/>
      <c r="R86" s="157"/>
      <c r="S86" s="157"/>
      <c r="T86" s="157"/>
    </row>
    <row r="87" spans="1:23" s="815" customFormat="1" ht="18.75" customHeight="1" x14ac:dyDescent="0.3">
      <c r="A87" s="188">
        <v>9</v>
      </c>
      <c r="B87" s="1022" t="s">
        <v>4314</v>
      </c>
      <c r="C87" s="202">
        <v>24</v>
      </c>
      <c r="D87" s="998">
        <v>24</v>
      </c>
      <c r="E87" s="202">
        <v>100</v>
      </c>
      <c r="F87" s="999">
        <v>0.24</v>
      </c>
      <c r="G87" s="202">
        <v>2</v>
      </c>
      <c r="H87" s="202" t="s">
        <v>215</v>
      </c>
      <c r="I87" s="200" t="s">
        <v>4315</v>
      </c>
      <c r="J87" s="200" t="s">
        <v>4316</v>
      </c>
      <c r="K87" s="200" t="s">
        <v>49</v>
      </c>
      <c r="L87" s="200" t="s">
        <v>858</v>
      </c>
      <c r="M87" s="202">
        <v>7</v>
      </c>
      <c r="N87" s="1000"/>
      <c r="O87" s="814"/>
      <c r="P87" s="814"/>
      <c r="Q87" s="814"/>
      <c r="R87" s="814"/>
      <c r="S87" s="814"/>
      <c r="T87" s="814"/>
      <c r="U87"/>
      <c r="V87"/>
      <c r="W87"/>
    </row>
    <row r="88" spans="1:23" s="815" customFormat="1" ht="18.75" customHeight="1" x14ac:dyDescent="0.3">
      <c r="A88" s="163">
        <v>72</v>
      </c>
      <c r="B88" s="1034" t="s">
        <v>1562</v>
      </c>
      <c r="C88" s="171">
        <v>24</v>
      </c>
      <c r="D88" s="165">
        <f t="shared" ref="D88:D96" si="12">SUM(C88:C88)</f>
        <v>24</v>
      </c>
      <c r="E88" s="187">
        <v>100</v>
      </c>
      <c r="F88" s="167">
        <f t="shared" ref="F88:F96" si="13">D88/E88</f>
        <v>0.24</v>
      </c>
      <c r="G88" s="187">
        <v>1</v>
      </c>
      <c r="H88" s="188" t="s">
        <v>16</v>
      </c>
      <c r="I88" s="173" t="s">
        <v>1563</v>
      </c>
      <c r="J88" s="173" t="s">
        <v>491</v>
      </c>
      <c r="K88" s="173" t="s">
        <v>250</v>
      </c>
      <c r="L88" s="189" t="s">
        <v>110</v>
      </c>
      <c r="M88" s="188">
        <v>7</v>
      </c>
      <c r="N88" s="209"/>
      <c r="O88" s="157"/>
      <c r="P88" s="157"/>
      <c r="Q88" s="157"/>
      <c r="R88" s="157"/>
      <c r="S88" s="157"/>
      <c r="T88" s="157"/>
    </row>
    <row r="89" spans="1:23" s="815" customFormat="1" ht="18.75" customHeight="1" x14ac:dyDescent="0.3">
      <c r="A89" s="163">
        <v>73</v>
      </c>
      <c r="B89" s="1027" t="s">
        <v>1564</v>
      </c>
      <c r="C89" s="174">
        <v>24</v>
      </c>
      <c r="D89" s="165">
        <f t="shared" si="12"/>
        <v>24</v>
      </c>
      <c r="E89" s="166">
        <v>100</v>
      </c>
      <c r="F89" s="167">
        <f t="shared" si="13"/>
        <v>0.24</v>
      </c>
      <c r="G89" s="164">
        <v>1</v>
      </c>
      <c r="H89" s="168" t="s">
        <v>16</v>
      </c>
      <c r="I89" s="180" t="s">
        <v>1565</v>
      </c>
      <c r="J89" s="175" t="s">
        <v>127</v>
      </c>
      <c r="K89" s="175" t="s">
        <v>266</v>
      </c>
      <c r="L89" s="169" t="s">
        <v>608</v>
      </c>
      <c r="M89" s="168">
        <v>7</v>
      </c>
      <c r="N89" s="209"/>
      <c r="O89" s="157"/>
      <c r="P89" s="157"/>
      <c r="Q89" s="157"/>
      <c r="R89" s="157"/>
      <c r="S89" s="157"/>
      <c r="T89" s="157"/>
    </row>
    <row r="90" spans="1:23" s="815" customFormat="1" ht="18.75" customHeight="1" x14ac:dyDescent="0.3">
      <c r="A90" s="163">
        <v>74</v>
      </c>
      <c r="B90" s="1027" t="s">
        <v>1566</v>
      </c>
      <c r="C90" s="174">
        <v>24</v>
      </c>
      <c r="D90" s="165">
        <f t="shared" si="12"/>
        <v>24</v>
      </c>
      <c r="E90" s="166">
        <v>100</v>
      </c>
      <c r="F90" s="167">
        <f t="shared" si="13"/>
        <v>0.24</v>
      </c>
      <c r="G90" s="164">
        <v>1</v>
      </c>
      <c r="H90" s="168" t="s">
        <v>16</v>
      </c>
      <c r="I90" s="180" t="s">
        <v>1567</v>
      </c>
      <c r="J90" s="175" t="s">
        <v>1568</v>
      </c>
      <c r="K90" s="175" t="s">
        <v>326</v>
      </c>
      <c r="L90" s="169" t="s">
        <v>608</v>
      </c>
      <c r="M90" s="168">
        <v>7</v>
      </c>
      <c r="N90" s="209"/>
      <c r="O90" s="157"/>
      <c r="P90" s="157"/>
      <c r="Q90" s="157"/>
      <c r="R90" s="157"/>
      <c r="S90" s="157"/>
      <c r="T90" s="157"/>
    </row>
    <row r="91" spans="1:23" s="815" customFormat="1" ht="18.75" customHeight="1" x14ac:dyDescent="0.3">
      <c r="A91" s="163">
        <v>75</v>
      </c>
      <c r="B91" s="1027" t="s">
        <v>1569</v>
      </c>
      <c r="C91" s="166">
        <v>24</v>
      </c>
      <c r="D91" s="165">
        <f t="shared" si="12"/>
        <v>24</v>
      </c>
      <c r="E91" s="166">
        <v>100</v>
      </c>
      <c r="F91" s="167">
        <f t="shared" si="13"/>
        <v>0.24</v>
      </c>
      <c r="G91" s="166">
        <v>2</v>
      </c>
      <c r="H91" s="177" t="s">
        <v>16</v>
      </c>
      <c r="I91" s="180" t="s">
        <v>1570</v>
      </c>
      <c r="J91" s="175" t="s">
        <v>1571</v>
      </c>
      <c r="K91" s="175" t="s">
        <v>79</v>
      </c>
      <c r="L91" s="181" t="s">
        <v>941</v>
      </c>
      <c r="M91" s="177">
        <v>7</v>
      </c>
      <c r="N91" s="209"/>
      <c r="O91" s="157"/>
      <c r="P91" s="157"/>
      <c r="Q91" s="157"/>
      <c r="R91" s="157"/>
      <c r="S91" s="157"/>
      <c r="T91" s="157"/>
    </row>
    <row r="92" spans="1:23" s="815" customFormat="1" ht="18.75" customHeight="1" x14ac:dyDescent="0.3">
      <c r="A92" s="163">
        <v>76</v>
      </c>
      <c r="B92" s="1023" t="s">
        <v>1572</v>
      </c>
      <c r="C92" s="191">
        <v>24</v>
      </c>
      <c r="D92" s="165">
        <f t="shared" si="12"/>
        <v>24</v>
      </c>
      <c r="E92" s="166">
        <v>100</v>
      </c>
      <c r="F92" s="167">
        <f t="shared" si="13"/>
        <v>0.24</v>
      </c>
      <c r="G92" s="164">
        <v>2</v>
      </c>
      <c r="H92" s="208" t="s">
        <v>16</v>
      </c>
      <c r="I92" s="179" t="s">
        <v>1573</v>
      </c>
      <c r="J92" s="179" t="s">
        <v>543</v>
      </c>
      <c r="K92" s="179" t="s">
        <v>67</v>
      </c>
      <c r="L92" s="169" t="s">
        <v>803</v>
      </c>
      <c r="M92" s="168">
        <v>7</v>
      </c>
      <c r="N92" s="209"/>
      <c r="O92" s="157"/>
      <c r="P92" s="157"/>
      <c r="Q92" s="157"/>
      <c r="R92" s="157"/>
      <c r="S92" s="157"/>
      <c r="T92" s="157"/>
    </row>
    <row r="93" spans="1:23" s="815" customFormat="1" ht="18.75" customHeight="1" x14ac:dyDescent="0.3">
      <c r="A93" s="163">
        <v>77</v>
      </c>
      <c r="B93" s="1025" t="s">
        <v>1574</v>
      </c>
      <c r="C93" s="168">
        <v>24</v>
      </c>
      <c r="D93" s="165">
        <f t="shared" si="12"/>
        <v>24</v>
      </c>
      <c r="E93" s="166">
        <v>100</v>
      </c>
      <c r="F93" s="167">
        <f t="shared" si="13"/>
        <v>0.24</v>
      </c>
      <c r="G93" s="166">
        <v>6</v>
      </c>
      <c r="H93" s="168" t="s">
        <v>16</v>
      </c>
      <c r="I93" s="169" t="s">
        <v>1575</v>
      </c>
      <c r="J93" s="169" t="s">
        <v>1576</v>
      </c>
      <c r="K93" s="169" t="s">
        <v>260</v>
      </c>
      <c r="L93" s="169" t="s">
        <v>816</v>
      </c>
      <c r="M93" s="168">
        <v>7</v>
      </c>
      <c r="N93" s="209"/>
      <c r="O93" s="157"/>
      <c r="P93" s="157"/>
      <c r="Q93" s="157"/>
      <c r="R93" s="157"/>
      <c r="S93" s="157"/>
      <c r="T93" s="157"/>
    </row>
    <row r="94" spans="1:23" s="815" customFormat="1" ht="18.75" customHeight="1" x14ac:dyDescent="0.3">
      <c r="A94" s="163">
        <v>78</v>
      </c>
      <c r="B94" s="1023" t="s">
        <v>1577</v>
      </c>
      <c r="C94" s="191">
        <v>24</v>
      </c>
      <c r="D94" s="165">
        <f t="shared" si="12"/>
        <v>24</v>
      </c>
      <c r="E94" s="166">
        <v>100</v>
      </c>
      <c r="F94" s="167">
        <f t="shared" si="13"/>
        <v>0.24</v>
      </c>
      <c r="G94" s="164">
        <v>2</v>
      </c>
      <c r="H94" s="208" t="s">
        <v>16</v>
      </c>
      <c r="I94" s="179" t="s">
        <v>1550</v>
      </c>
      <c r="J94" s="179" t="s">
        <v>88</v>
      </c>
      <c r="K94" s="179" t="s">
        <v>415</v>
      </c>
      <c r="L94" s="169" t="s">
        <v>803</v>
      </c>
      <c r="M94" s="168">
        <v>7</v>
      </c>
      <c r="N94" s="209"/>
      <c r="O94" s="157"/>
      <c r="P94" s="157"/>
      <c r="Q94" s="157"/>
      <c r="R94" s="157"/>
      <c r="S94" s="157"/>
      <c r="T94" s="157"/>
    </row>
    <row r="95" spans="1:23" s="815" customFormat="1" ht="18.75" customHeight="1" x14ac:dyDescent="0.3">
      <c r="A95" s="163">
        <v>79</v>
      </c>
      <c r="B95" s="1025" t="s">
        <v>1578</v>
      </c>
      <c r="C95" s="168">
        <v>24</v>
      </c>
      <c r="D95" s="165">
        <f t="shared" si="12"/>
        <v>24</v>
      </c>
      <c r="E95" s="166">
        <v>100</v>
      </c>
      <c r="F95" s="167">
        <f t="shared" si="13"/>
        <v>0.24</v>
      </c>
      <c r="G95" s="166">
        <v>6</v>
      </c>
      <c r="H95" s="168" t="s">
        <v>16</v>
      </c>
      <c r="I95" s="169" t="s">
        <v>1579</v>
      </c>
      <c r="J95" s="169" t="s">
        <v>1580</v>
      </c>
      <c r="K95" s="169" t="s">
        <v>205</v>
      </c>
      <c r="L95" s="169" t="s">
        <v>816</v>
      </c>
      <c r="M95" s="168">
        <v>7</v>
      </c>
      <c r="N95" s="209"/>
      <c r="O95" s="157"/>
      <c r="P95" s="157"/>
      <c r="Q95" s="157"/>
      <c r="R95" s="157"/>
      <c r="S95" s="157"/>
      <c r="T95" s="157"/>
    </row>
    <row r="96" spans="1:23" s="815" customFormat="1" ht="18.75" customHeight="1" x14ac:dyDescent="0.3">
      <c r="A96" s="163">
        <v>80</v>
      </c>
      <c r="B96" s="1025" t="s">
        <v>1581</v>
      </c>
      <c r="C96" s="168">
        <v>24</v>
      </c>
      <c r="D96" s="165">
        <f t="shared" si="12"/>
        <v>24</v>
      </c>
      <c r="E96" s="166">
        <v>100</v>
      </c>
      <c r="F96" s="167">
        <f t="shared" si="13"/>
        <v>0.24</v>
      </c>
      <c r="G96" s="166">
        <v>6</v>
      </c>
      <c r="H96" s="168" t="s">
        <v>16</v>
      </c>
      <c r="I96" s="169" t="s">
        <v>1582</v>
      </c>
      <c r="J96" s="169" t="s">
        <v>220</v>
      </c>
      <c r="K96" s="169" t="s">
        <v>415</v>
      </c>
      <c r="L96" s="169" t="s">
        <v>816</v>
      </c>
      <c r="M96" s="168">
        <v>7</v>
      </c>
      <c r="N96" s="209"/>
      <c r="O96" s="157"/>
      <c r="P96" s="157"/>
      <c r="Q96" s="157"/>
      <c r="R96" s="157"/>
      <c r="S96" s="157"/>
      <c r="T96" s="157"/>
    </row>
    <row r="97" spans="1:23" s="815" customFormat="1" ht="18.75" customHeight="1" x14ac:dyDescent="0.3">
      <c r="A97" s="188">
        <v>10</v>
      </c>
      <c r="B97" s="1022" t="s">
        <v>4317</v>
      </c>
      <c r="C97" s="202">
        <v>20</v>
      </c>
      <c r="D97" s="998">
        <v>20</v>
      </c>
      <c r="E97" s="202">
        <v>100</v>
      </c>
      <c r="F97" s="999">
        <v>0.2</v>
      </c>
      <c r="G97" s="202">
        <v>3</v>
      </c>
      <c r="H97" s="202" t="s">
        <v>215</v>
      </c>
      <c r="I97" s="200" t="s">
        <v>4318</v>
      </c>
      <c r="J97" s="200" t="s">
        <v>230</v>
      </c>
      <c r="K97" s="200" t="s">
        <v>89</v>
      </c>
      <c r="L97" s="200" t="s">
        <v>858</v>
      </c>
      <c r="M97" s="202">
        <v>7</v>
      </c>
      <c r="N97" s="1000"/>
      <c r="O97" s="814"/>
      <c r="P97" s="814"/>
      <c r="Q97" s="814"/>
      <c r="R97" s="814"/>
      <c r="S97" s="814"/>
      <c r="T97" s="814"/>
      <c r="U97"/>
      <c r="V97"/>
      <c r="W97"/>
    </row>
    <row r="98" spans="1:23" s="815" customFormat="1" ht="18.75" customHeight="1" x14ac:dyDescent="0.3">
      <c r="A98" s="163">
        <v>81</v>
      </c>
      <c r="B98" s="1027" t="s">
        <v>1583</v>
      </c>
      <c r="C98" s="174">
        <v>12</v>
      </c>
      <c r="D98" s="165">
        <f>SUM(C98:C98)</f>
        <v>12</v>
      </c>
      <c r="E98" s="166">
        <v>100</v>
      </c>
      <c r="F98" s="167">
        <f>D98/E98</f>
        <v>0.12</v>
      </c>
      <c r="G98" s="166">
        <v>2</v>
      </c>
      <c r="H98" s="177" t="s">
        <v>16</v>
      </c>
      <c r="I98" s="181" t="s">
        <v>1584</v>
      </c>
      <c r="J98" s="175" t="s">
        <v>83</v>
      </c>
      <c r="K98" s="175" t="s">
        <v>75</v>
      </c>
      <c r="L98" s="181" t="s">
        <v>996</v>
      </c>
      <c r="M98" s="177">
        <v>7</v>
      </c>
      <c r="N98" s="209"/>
      <c r="O98" s="157"/>
      <c r="P98" s="157"/>
      <c r="Q98" s="157"/>
      <c r="R98" s="157"/>
      <c r="S98" s="157"/>
      <c r="T98" s="157"/>
    </row>
    <row r="99" spans="1:23" s="815" customFormat="1" ht="18.75" customHeight="1" x14ac:dyDescent="0.3">
      <c r="A99" s="163">
        <v>82</v>
      </c>
      <c r="B99" s="1027" t="s">
        <v>1585</v>
      </c>
      <c r="C99" s="174">
        <v>12</v>
      </c>
      <c r="D99" s="165">
        <f>SUM(C99:C99)</f>
        <v>12</v>
      </c>
      <c r="E99" s="166">
        <v>100</v>
      </c>
      <c r="F99" s="167">
        <f>D99/E99</f>
        <v>0.12</v>
      </c>
      <c r="G99" s="164">
        <v>2</v>
      </c>
      <c r="H99" s="168" t="s">
        <v>16</v>
      </c>
      <c r="I99" s="180" t="s">
        <v>1586</v>
      </c>
      <c r="J99" s="175" t="s">
        <v>88</v>
      </c>
      <c r="K99" s="175" t="s">
        <v>683</v>
      </c>
      <c r="L99" s="169" t="s">
        <v>608</v>
      </c>
      <c r="M99" s="168">
        <v>7</v>
      </c>
      <c r="N99" s="209"/>
      <c r="O99" s="157"/>
      <c r="P99" s="157"/>
      <c r="Q99" s="157"/>
      <c r="R99" s="157"/>
      <c r="S99" s="157"/>
      <c r="T99" s="157"/>
    </row>
    <row r="100" spans="1:23" s="815" customFormat="1" ht="18.75" customHeight="1" x14ac:dyDescent="0.3">
      <c r="A100" s="163">
        <v>83</v>
      </c>
      <c r="B100" s="1027" t="s">
        <v>1587</v>
      </c>
      <c r="C100" s="174">
        <v>12</v>
      </c>
      <c r="D100" s="165">
        <f>SUM(C100:C100)</f>
        <v>12</v>
      </c>
      <c r="E100" s="166">
        <v>100</v>
      </c>
      <c r="F100" s="167">
        <f>D100/E100</f>
        <v>0.12</v>
      </c>
      <c r="G100" s="166">
        <v>2</v>
      </c>
      <c r="H100" s="177" t="s">
        <v>16</v>
      </c>
      <c r="I100" s="181" t="s">
        <v>1588</v>
      </c>
      <c r="J100" s="175" t="s">
        <v>1589</v>
      </c>
      <c r="K100" s="175" t="s">
        <v>67</v>
      </c>
      <c r="L100" s="181" t="s">
        <v>996</v>
      </c>
      <c r="M100" s="177">
        <v>7</v>
      </c>
      <c r="N100" s="209"/>
      <c r="O100" s="157"/>
      <c r="P100" s="157"/>
      <c r="Q100" s="157"/>
      <c r="R100" s="157"/>
      <c r="S100" s="157"/>
      <c r="T100" s="157"/>
    </row>
    <row r="101" spans="1:23" s="815" customFormat="1" ht="18.75" customHeight="1" x14ac:dyDescent="0.3">
      <c r="A101" s="188">
        <v>11</v>
      </c>
      <c r="B101" s="1022" t="s">
        <v>4319</v>
      </c>
      <c r="C101" s="202">
        <v>12</v>
      </c>
      <c r="D101" s="998">
        <v>12</v>
      </c>
      <c r="E101" s="202">
        <v>100</v>
      </c>
      <c r="F101" s="999">
        <v>0.12</v>
      </c>
      <c r="G101" s="202">
        <v>4</v>
      </c>
      <c r="H101" s="202" t="s">
        <v>215</v>
      </c>
      <c r="I101" s="200" t="s">
        <v>4320</v>
      </c>
      <c r="J101" s="200" t="s">
        <v>183</v>
      </c>
      <c r="K101" s="200" t="s">
        <v>75</v>
      </c>
      <c r="L101" s="200" t="s">
        <v>858</v>
      </c>
      <c r="M101" s="202">
        <v>7</v>
      </c>
      <c r="N101" s="1000"/>
      <c r="O101" s="814"/>
      <c r="P101" s="814"/>
      <c r="Q101" s="814"/>
      <c r="R101" s="814"/>
      <c r="S101" s="814"/>
      <c r="T101" s="814"/>
      <c r="U101"/>
      <c r="V101"/>
      <c r="W101"/>
    </row>
    <row r="102" spans="1:23" s="815" customFormat="1" ht="18.75" customHeight="1" x14ac:dyDescent="0.3">
      <c r="A102" s="163">
        <v>84</v>
      </c>
      <c r="B102" s="1027" t="s">
        <v>1590</v>
      </c>
      <c r="C102" s="174">
        <v>12</v>
      </c>
      <c r="D102" s="165">
        <f>SUM(C102:C102)</f>
        <v>12</v>
      </c>
      <c r="E102" s="166">
        <v>100</v>
      </c>
      <c r="F102" s="167">
        <f>D102/E102</f>
        <v>0.12</v>
      </c>
      <c r="G102" s="164">
        <v>1</v>
      </c>
      <c r="H102" s="168" t="s">
        <v>16</v>
      </c>
      <c r="I102" s="180" t="s">
        <v>1591</v>
      </c>
      <c r="J102" s="180" t="s">
        <v>132</v>
      </c>
      <c r="K102" s="180" t="s">
        <v>209</v>
      </c>
      <c r="L102" s="181" t="s">
        <v>698</v>
      </c>
      <c r="M102" s="177">
        <v>7</v>
      </c>
      <c r="N102" s="209"/>
      <c r="O102" s="157"/>
      <c r="P102" s="157"/>
      <c r="Q102" s="157"/>
      <c r="R102" s="157"/>
      <c r="S102" s="157"/>
      <c r="T102" s="157"/>
    </row>
    <row r="103" spans="1:23" s="815" customFormat="1" ht="18.75" customHeight="1" x14ac:dyDescent="0.3">
      <c r="A103" s="163">
        <v>85</v>
      </c>
      <c r="B103" s="1027" t="s">
        <v>1592</v>
      </c>
      <c r="C103" s="174">
        <v>12</v>
      </c>
      <c r="D103" s="165">
        <f>SUM(C103:C103)</f>
        <v>12</v>
      </c>
      <c r="E103" s="166">
        <v>100</v>
      </c>
      <c r="F103" s="167">
        <f>D103/E103</f>
        <v>0.12</v>
      </c>
      <c r="G103" s="166">
        <v>2</v>
      </c>
      <c r="H103" s="177" t="s">
        <v>16</v>
      </c>
      <c r="I103" s="181" t="s">
        <v>1593</v>
      </c>
      <c r="J103" s="175" t="s">
        <v>1594</v>
      </c>
      <c r="K103" s="175" t="s">
        <v>25</v>
      </c>
      <c r="L103" s="181" t="s">
        <v>996</v>
      </c>
      <c r="M103" s="177">
        <v>7</v>
      </c>
      <c r="N103" s="209"/>
      <c r="O103" s="157"/>
      <c r="P103" s="157"/>
      <c r="Q103" s="157"/>
      <c r="R103" s="157"/>
      <c r="S103" s="157"/>
      <c r="T103" s="157"/>
    </row>
    <row r="104" spans="1:23" s="815" customFormat="1" ht="18.75" customHeight="1" x14ac:dyDescent="0.3">
      <c r="A104" s="163">
        <v>86</v>
      </c>
      <c r="B104" s="1025" t="s">
        <v>1595</v>
      </c>
      <c r="C104" s="168">
        <v>12</v>
      </c>
      <c r="D104" s="165">
        <f>SUM(C104:C104)</f>
        <v>12</v>
      </c>
      <c r="E104" s="166">
        <v>100</v>
      </c>
      <c r="F104" s="167">
        <f>D104/E104</f>
        <v>0.12</v>
      </c>
      <c r="G104" s="166">
        <v>7</v>
      </c>
      <c r="H104" s="168" t="s">
        <v>16</v>
      </c>
      <c r="I104" s="169" t="s">
        <v>1596</v>
      </c>
      <c r="J104" s="169" t="s">
        <v>183</v>
      </c>
      <c r="K104" s="169" t="s">
        <v>189</v>
      </c>
      <c r="L104" s="169" t="s">
        <v>816</v>
      </c>
      <c r="M104" s="168">
        <v>7</v>
      </c>
      <c r="N104" s="209"/>
      <c r="O104" s="157"/>
      <c r="P104" s="157"/>
      <c r="Q104" s="157"/>
      <c r="R104" s="157"/>
      <c r="S104" s="157"/>
      <c r="T104" s="157"/>
    </row>
    <row r="105" spans="1:23" s="815" customFormat="1" ht="18.75" customHeight="1" x14ac:dyDescent="0.3">
      <c r="A105" s="163">
        <v>87</v>
      </c>
      <c r="B105" s="1027" t="s">
        <v>1597</v>
      </c>
      <c r="C105" s="174">
        <v>12</v>
      </c>
      <c r="D105" s="165">
        <f>SUM(C105:C105)</f>
        <v>12</v>
      </c>
      <c r="E105" s="166">
        <v>100</v>
      </c>
      <c r="F105" s="167">
        <f>D105/E105</f>
        <v>0.12</v>
      </c>
      <c r="G105" s="164">
        <v>1</v>
      </c>
      <c r="H105" s="168" t="s">
        <v>16</v>
      </c>
      <c r="I105" s="180" t="s">
        <v>1598</v>
      </c>
      <c r="J105" s="180" t="s">
        <v>56</v>
      </c>
      <c r="K105" s="180" t="s">
        <v>205</v>
      </c>
      <c r="L105" s="181" t="s">
        <v>698</v>
      </c>
      <c r="M105" s="177">
        <v>7</v>
      </c>
      <c r="N105" s="209"/>
      <c r="O105" s="157"/>
      <c r="P105" s="157"/>
      <c r="Q105" s="157"/>
      <c r="R105" s="157"/>
      <c r="S105" s="157"/>
      <c r="T105" s="157"/>
    </row>
    <row r="106" spans="1:23" s="815" customFormat="1" ht="18.75" customHeight="1" x14ac:dyDescent="0.3">
      <c r="A106" s="188">
        <v>12</v>
      </c>
      <c r="B106" s="1022" t="s">
        <v>4321</v>
      </c>
      <c r="C106" s="202">
        <v>12</v>
      </c>
      <c r="D106" s="998">
        <v>12</v>
      </c>
      <c r="E106" s="202">
        <v>100</v>
      </c>
      <c r="F106" s="999">
        <v>0.12</v>
      </c>
      <c r="G106" s="202">
        <v>4</v>
      </c>
      <c r="H106" s="202" t="s">
        <v>215</v>
      </c>
      <c r="I106" s="200" t="s">
        <v>4322</v>
      </c>
      <c r="J106" s="200" t="s">
        <v>768</v>
      </c>
      <c r="K106" s="200" t="s">
        <v>4323</v>
      </c>
      <c r="L106" s="200" t="s">
        <v>858</v>
      </c>
      <c r="M106" s="202">
        <v>7</v>
      </c>
      <c r="N106" s="1000"/>
      <c r="O106" s="814"/>
      <c r="P106" s="814"/>
      <c r="Q106" s="814"/>
      <c r="R106" s="814"/>
      <c r="S106" s="814"/>
      <c r="T106" s="814"/>
      <c r="U106"/>
      <c r="V106"/>
      <c r="W106"/>
    </row>
    <row r="107" spans="1:23" s="815" customFormat="1" ht="18.75" customHeight="1" x14ac:dyDescent="0.3">
      <c r="A107" s="163">
        <v>88</v>
      </c>
      <c r="B107" s="1027" t="s">
        <v>1599</v>
      </c>
      <c r="C107" s="166">
        <v>12</v>
      </c>
      <c r="D107" s="165">
        <f>SUM(C107:C107)</f>
        <v>12</v>
      </c>
      <c r="E107" s="166">
        <v>100</v>
      </c>
      <c r="F107" s="167">
        <f>D107/E107</f>
        <v>0.12</v>
      </c>
      <c r="G107" s="166">
        <v>3</v>
      </c>
      <c r="H107" s="177" t="s">
        <v>16</v>
      </c>
      <c r="I107" s="180" t="s">
        <v>1600</v>
      </c>
      <c r="J107" s="175" t="s">
        <v>993</v>
      </c>
      <c r="K107" s="175" t="s">
        <v>25</v>
      </c>
      <c r="L107" s="181" t="s">
        <v>941</v>
      </c>
      <c r="M107" s="177">
        <v>7</v>
      </c>
      <c r="N107" s="209"/>
      <c r="O107" s="157"/>
      <c r="P107" s="157"/>
      <c r="Q107" s="157"/>
      <c r="R107" s="157"/>
      <c r="S107" s="157"/>
      <c r="T107" s="157"/>
    </row>
    <row r="108" spans="1:23" s="815" customFormat="1" ht="18.75" customHeight="1" x14ac:dyDescent="0.3">
      <c r="A108" s="163">
        <v>89</v>
      </c>
      <c r="B108" s="1025" t="s">
        <v>1601</v>
      </c>
      <c r="C108" s="168">
        <v>12</v>
      </c>
      <c r="D108" s="165">
        <f>SUM(C108:C108)</f>
        <v>12</v>
      </c>
      <c r="E108" s="166">
        <v>100</v>
      </c>
      <c r="F108" s="167">
        <f>D108/E108</f>
        <v>0.12</v>
      </c>
      <c r="G108" s="166">
        <v>7</v>
      </c>
      <c r="H108" s="168" t="s">
        <v>16</v>
      </c>
      <c r="I108" s="169" t="s">
        <v>1602</v>
      </c>
      <c r="J108" s="169" t="s">
        <v>1423</v>
      </c>
      <c r="K108" s="169" t="s">
        <v>403</v>
      </c>
      <c r="L108" s="169" t="s">
        <v>816</v>
      </c>
      <c r="M108" s="168">
        <v>7</v>
      </c>
      <c r="N108" s="209"/>
      <c r="O108" s="157"/>
      <c r="P108" s="157"/>
      <c r="Q108" s="157"/>
      <c r="R108" s="157"/>
      <c r="S108" s="157"/>
      <c r="T108" s="157"/>
    </row>
    <row r="109" spans="1:23" s="815" customFormat="1" ht="18.75" customHeight="1" x14ac:dyDescent="0.3">
      <c r="A109" s="188">
        <v>13</v>
      </c>
      <c r="B109" s="1022" t="s">
        <v>4324</v>
      </c>
      <c r="C109" s="202">
        <v>12</v>
      </c>
      <c r="D109" s="998">
        <v>12</v>
      </c>
      <c r="E109" s="202">
        <v>100</v>
      </c>
      <c r="F109" s="999">
        <v>0.12</v>
      </c>
      <c r="G109" s="202">
        <v>4</v>
      </c>
      <c r="H109" s="202" t="s">
        <v>215</v>
      </c>
      <c r="I109" s="200" t="s">
        <v>2499</v>
      </c>
      <c r="J109" s="200" t="s">
        <v>560</v>
      </c>
      <c r="K109" s="200" t="s">
        <v>243</v>
      </c>
      <c r="L109" s="200" t="s">
        <v>858</v>
      </c>
      <c r="M109" s="202">
        <v>7</v>
      </c>
      <c r="N109" s="1000"/>
      <c r="O109" s="814"/>
      <c r="P109" s="814"/>
      <c r="Q109" s="814"/>
      <c r="R109" s="814"/>
      <c r="S109" s="814"/>
      <c r="T109" s="814"/>
      <c r="U109"/>
      <c r="V109"/>
      <c r="W109"/>
    </row>
    <row r="110" spans="1:23" s="815" customFormat="1" ht="18.75" customHeight="1" x14ac:dyDescent="0.3">
      <c r="A110" s="163">
        <v>90</v>
      </c>
      <c r="B110" s="1027" t="s">
        <v>1603</v>
      </c>
      <c r="C110" s="164">
        <v>12</v>
      </c>
      <c r="D110" s="165">
        <f t="shared" ref="D110:D119" si="14">SUM(C110:C110)</f>
        <v>12</v>
      </c>
      <c r="E110" s="166">
        <v>100</v>
      </c>
      <c r="F110" s="167">
        <f t="shared" ref="F110:F119" si="15">D110/E110</f>
        <v>0.12</v>
      </c>
      <c r="G110" s="164">
        <v>1</v>
      </c>
      <c r="H110" s="177" t="s">
        <v>16</v>
      </c>
      <c r="I110" s="169" t="s">
        <v>1604</v>
      </c>
      <c r="J110" s="169" t="s">
        <v>113</v>
      </c>
      <c r="K110" s="169" t="s">
        <v>53</v>
      </c>
      <c r="L110" s="169" t="s">
        <v>908</v>
      </c>
      <c r="M110" s="168">
        <v>7</v>
      </c>
      <c r="N110" s="209"/>
      <c r="O110" s="157"/>
      <c r="P110" s="157"/>
      <c r="Q110" s="157"/>
      <c r="R110" s="157"/>
      <c r="S110" s="157"/>
      <c r="T110" s="157"/>
    </row>
    <row r="111" spans="1:23" s="815" customFormat="1" ht="18.75" customHeight="1" x14ac:dyDescent="0.3">
      <c r="A111" s="163">
        <v>91</v>
      </c>
      <c r="B111" s="1035" t="s">
        <v>1605</v>
      </c>
      <c r="C111" s="182">
        <v>12</v>
      </c>
      <c r="D111" s="165">
        <f t="shared" si="14"/>
        <v>12</v>
      </c>
      <c r="E111" s="171">
        <v>100</v>
      </c>
      <c r="F111" s="167">
        <f t="shared" si="15"/>
        <v>0.12</v>
      </c>
      <c r="G111" s="182">
        <v>1</v>
      </c>
      <c r="H111" s="183" t="s">
        <v>16</v>
      </c>
      <c r="I111" s="190" t="s">
        <v>1606</v>
      </c>
      <c r="J111" s="190" t="s">
        <v>52</v>
      </c>
      <c r="K111" s="190" t="s">
        <v>243</v>
      </c>
      <c r="L111" s="184" t="s">
        <v>20</v>
      </c>
      <c r="M111" s="183">
        <v>7</v>
      </c>
      <c r="N111" s="209"/>
      <c r="O111" s="157"/>
      <c r="P111" s="157"/>
      <c r="Q111" s="157"/>
      <c r="R111" s="157"/>
      <c r="S111" s="157"/>
      <c r="T111" s="157"/>
    </row>
    <row r="112" spans="1:23" s="815" customFormat="1" ht="18.75" customHeight="1" x14ac:dyDescent="0.3">
      <c r="A112" s="163">
        <v>92</v>
      </c>
      <c r="B112" s="1034" t="s">
        <v>1607</v>
      </c>
      <c r="C112" s="171">
        <v>12</v>
      </c>
      <c r="D112" s="165">
        <f t="shared" si="14"/>
        <v>12</v>
      </c>
      <c r="E112" s="187">
        <v>100</v>
      </c>
      <c r="F112" s="167">
        <f t="shared" si="15"/>
        <v>0.12</v>
      </c>
      <c r="G112" s="187">
        <v>2</v>
      </c>
      <c r="H112" s="188" t="s">
        <v>16</v>
      </c>
      <c r="I112" s="173" t="s">
        <v>1608</v>
      </c>
      <c r="J112" s="173" t="s">
        <v>109</v>
      </c>
      <c r="K112" s="173" t="s">
        <v>25</v>
      </c>
      <c r="L112" s="189" t="s">
        <v>110</v>
      </c>
      <c r="M112" s="188">
        <v>7</v>
      </c>
      <c r="N112" s="209"/>
      <c r="O112" s="157"/>
      <c r="P112" s="157"/>
      <c r="Q112" s="157"/>
      <c r="R112" s="157"/>
      <c r="S112" s="157"/>
      <c r="T112" s="157"/>
    </row>
    <row r="113" spans="1:23" s="815" customFormat="1" ht="18.75" customHeight="1" x14ac:dyDescent="0.3">
      <c r="A113" s="163">
        <v>93</v>
      </c>
      <c r="B113" s="1025" t="s">
        <v>1609</v>
      </c>
      <c r="C113" s="168">
        <v>12</v>
      </c>
      <c r="D113" s="165">
        <f t="shared" si="14"/>
        <v>12</v>
      </c>
      <c r="E113" s="166">
        <v>100</v>
      </c>
      <c r="F113" s="167">
        <f t="shared" si="15"/>
        <v>0.12</v>
      </c>
      <c r="G113" s="166">
        <v>7</v>
      </c>
      <c r="H113" s="168" t="s">
        <v>16</v>
      </c>
      <c r="I113" s="169" t="s">
        <v>1610</v>
      </c>
      <c r="J113" s="169" t="s">
        <v>132</v>
      </c>
      <c r="K113" s="169" t="s">
        <v>209</v>
      </c>
      <c r="L113" s="169" t="s">
        <v>816</v>
      </c>
      <c r="M113" s="168">
        <v>7</v>
      </c>
      <c r="N113" s="209"/>
      <c r="O113" s="157"/>
      <c r="P113" s="157"/>
      <c r="Q113" s="157"/>
      <c r="R113" s="157"/>
      <c r="S113" s="157"/>
      <c r="T113" s="157"/>
    </row>
    <row r="114" spans="1:23" s="815" customFormat="1" ht="18.75" customHeight="1" x14ac:dyDescent="0.3">
      <c r="A114" s="163">
        <v>94</v>
      </c>
      <c r="B114" s="1027" t="s">
        <v>1611</v>
      </c>
      <c r="C114" s="174">
        <v>12</v>
      </c>
      <c r="D114" s="165">
        <f t="shared" si="14"/>
        <v>12</v>
      </c>
      <c r="E114" s="166">
        <v>100</v>
      </c>
      <c r="F114" s="167">
        <f t="shared" si="15"/>
        <v>0.12</v>
      </c>
      <c r="G114" s="166">
        <v>2</v>
      </c>
      <c r="H114" s="177" t="s">
        <v>16</v>
      </c>
      <c r="I114" s="181" t="s">
        <v>1612</v>
      </c>
      <c r="J114" s="175" t="s">
        <v>59</v>
      </c>
      <c r="K114" s="175" t="s">
        <v>270</v>
      </c>
      <c r="L114" s="181" t="s">
        <v>996</v>
      </c>
      <c r="M114" s="177">
        <v>7</v>
      </c>
      <c r="N114" s="209"/>
      <c r="O114" s="157"/>
      <c r="P114" s="157"/>
      <c r="Q114" s="157"/>
      <c r="R114" s="157"/>
      <c r="S114" s="157"/>
      <c r="T114" s="157"/>
    </row>
    <row r="115" spans="1:23" s="815" customFormat="1" ht="18.75" customHeight="1" x14ac:dyDescent="0.3">
      <c r="A115" s="163">
        <v>95</v>
      </c>
      <c r="B115" s="1034" t="s">
        <v>1613</v>
      </c>
      <c r="C115" s="171">
        <v>12</v>
      </c>
      <c r="D115" s="165">
        <f t="shared" si="14"/>
        <v>12</v>
      </c>
      <c r="E115" s="187">
        <v>100</v>
      </c>
      <c r="F115" s="167">
        <f t="shared" si="15"/>
        <v>0.12</v>
      </c>
      <c r="G115" s="187">
        <v>2</v>
      </c>
      <c r="H115" s="188" t="s">
        <v>16</v>
      </c>
      <c r="I115" s="173" t="s">
        <v>1614</v>
      </c>
      <c r="J115" s="173" t="s">
        <v>212</v>
      </c>
      <c r="K115" s="173" t="s">
        <v>186</v>
      </c>
      <c r="L115" s="189" t="s">
        <v>110</v>
      </c>
      <c r="M115" s="188">
        <v>7</v>
      </c>
      <c r="N115" s="209"/>
      <c r="O115" s="157"/>
      <c r="P115" s="157"/>
      <c r="Q115" s="157"/>
      <c r="R115" s="157"/>
      <c r="S115" s="157"/>
      <c r="T115" s="157"/>
    </row>
    <row r="116" spans="1:23" s="815" customFormat="1" ht="18.75" customHeight="1" x14ac:dyDescent="0.3">
      <c r="A116" s="163">
        <v>96</v>
      </c>
      <c r="B116" s="1034" t="s">
        <v>1615</v>
      </c>
      <c r="C116" s="198">
        <v>9</v>
      </c>
      <c r="D116" s="165">
        <f t="shared" si="14"/>
        <v>9</v>
      </c>
      <c r="E116" s="187">
        <v>100</v>
      </c>
      <c r="F116" s="167">
        <f t="shared" si="15"/>
        <v>0.09</v>
      </c>
      <c r="G116" s="198">
        <v>1</v>
      </c>
      <c r="H116" s="199" t="s">
        <v>16</v>
      </c>
      <c r="I116" s="173" t="s">
        <v>1616</v>
      </c>
      <c r="J116" s="201" t="s">
        <v>153</v>
      </c>
      <c r="K116" s="201" t="s">
        <v>25</v>
      </c>
      <c r="L116" s="201" t="s">
        <v>231</v>
      </c>
      <c r="M116" s="199">
        <v>7</v>
      </c>
      <c r="N116" s="209"/>
      <c r="O116" s="157"/>
      <c r="P116" s="157"/>
      <c r="Q116" s="157"/>
      <c r="R116" s="157"/>
      <c r="S116" s="157"/>
      <c r="T116" s="157"/>
    </row>
    <row r="117" spans="1:23" s="815" customFormat="1" ht="18.75" customHeight="1" x14ac:dyDescent="0.3">
      <c r="A117" s="163">
        <v>97</v>
      </c>
      <c r="B117" s="1027" t="s">
        <v>1617</v>
      </c>
      <c r="C117" s="174">
        <v>0</v>
      </c>
      <c r="D117" s="165">
        <f t="shared" si="14"/>
        <v>0</v>
      </c>
      <c r="E117" s="166">
        <v>100</v>
      </c>
      <c r="F117" s="167">
        <f t="shared" si="15"/>
        <v>0</v>
      </c>
      <c r="G117" s="166" t="s">
        <v>119</v>
      </c>
      <c r="H117" s="177" t="s">
        <v>16</v>
      </c>
      <c r="I117" s="181" t="s">
        <v>1618</v>
      </c>
      <c r="J117" s="181" t="s">
        <v>1435</v>
      </c>
      <c r="K117" s="181" t="s">
        <v>53</v>
      </c>
      <c r="L117" s="181" t="s">
        <v>996</v>
      </c>
      <c r="M117" s="177">
        <v>7</v>
      </c>
      <c r="N117" s="209"/>
      <c r="O117" s="157"/>
      <c r="P117" s="157"/>
      <c r="Q117" s="157"/>
      <c r="R117" s="157"/>
      <c r="S117" s="157"/>
      <c r="T117" s="157"/>
    </row>
    <row r="118" spans="1:23" s="815" customFormat="1" ht="18.75" customHeight="1" x14ac:dyDescent="0.3">
      <c r="A118" s="163">
        <v>98</v>
      </c>
      <c r="B118" s="1027" t="s">
        <v>1619</v>
      </c>
      <c r="C118" s="164">
        <v>0</v>
      </c>
      <c r="D118" s="165">
        <f t="shared" si="14"/>
        <v>0</v>
      </c>
      <c r="E118" s="166">
        <v>100</v>
      </c>
      <c r="F118" s="167">
        <f t="shared" si="15"/>
        <v>0</v>
      </c>
      <c r="G118" s="164"/>
      <c r="H118" s="168" t="s">
        <v>16</v>
      </c>
      <c r="I118" s="181" t="s">
        <v>1620</v>
      </c>
      <c r="J118" s="181" t="s">
        <v>204</v>
      </c>
      <c r="K118" s="181" t="s">
        <v>129</v>
      </c>
      <c r="L118" s="169" t="s">
        <v>728</v>
      </c>
      <c r="M118" s="168">
        <v>7</v>
      </c>
      <c r="N118" s="209"/>
      <c r="O118" s="157"/>
      <c r="P118" s="157"/>
      <c r="Q118" s="157"/>
      <c r="R118" s="157"/>
      <c r="S118" s="157"/>
      <c r="T118" s="157"/>
    </row>
    <row r="119" spans="1:23" s="815" customFormat="1" ht="18.75" customHeight="1" x14ac:dyDescent="0.3">
      <c r="A119" s="163">
        <v>99</v>
      </c>
      <c r="B119" s="1027" t="s">
        <v>1621</v>
      </c>
      <c r="C119" s="210">
        <v>0</v>
      </c>
      <c r="D119" s="165">
        <f t="shared" si="14"/>
        <v>0</v>
      </c>
      <c r="E119" s="166">
        <v>100</v>
      </c>
      <c r="F119" s="167">
        <f t="shared" si="15"/>
        <v>0</v>
      </c>
      <c r="G119" s="164"/>
      <c r="H119" s="168" t="s">
        <v>16</v>
      </c>
      <c r="I119" s="175" t="s">
        <v>383</v>
      </c>
      <c r="J119" s="175" t="s">
        <v>384</v>
      </c>
      <c r="K119" s="175" t="s">
        <v>205</v>
      </c>
      <c r="L119" s="175" t="s">
        <v>385</v>
      </c>
      <c r="M119" s="211">
        <v>7</v>
      </c>
      <c r="N119" s="209"/>
      <c r="O119" s="157"/>
      <c r="P119" s="157"/>
      <c r="Q119" s="157"/>
      <c r="R119" s="157"/>
      <c r="S119" s="157"/>
      <c r="T119" s="157"/>
    </row>
    <row r="120" spans="1:23" s="815" customFormat="1" ht="18.75" customHeight="1" x14ac:dyDescent="0.3">
      <c r="A120" s="188">
        <v>14</v>
      </c>
      <c r="B120" s="1022" t="s">
        <v>4325</v>
      </c>
      <c r="C120" s="202">
        <v>0</v>
      </c>
      <c r="D120" s="998">
        <v>0</v>
      </c>
      <c r="E120" s="202">
        <v>100</v>
      </c>
      <c r="F120" s="999">
        <v>0</v>
      </c>
      <c r="G120" s="202">
        <v>5</v>
      </c>
      <c r="H120" s="202" t="s">
        <v>215</v>
      </c>
      <c r="I120" s="200" t="s">
        <v>2670</v>
      </c>
      <c r="J120" s="200" t="s">
        <v>370</v>
      </c>
      <c r="K120" s="200" t="s">
        <v>75</v>
      </c>
      <c r="L120" s="200" t="s">
        <v>858</v>
      </c>
      <c r="M120" s="202">
        <v>7</v>
      </c>
      <c r="N120" s="1000"/>
      <c r="O120" s="814"/>
      <c r="P120" s="814"/>
      <c r="Q120" s="814"/>
      <c r="R120" s="814"/>
      <c r="S120" s="814"/>
      <c r="T120" s="814"/>
      <c r="U120"/>
      <c r="V120"/>
      <c r="W120"/>
    </row>
    <row r="121" spans="1:23" s="815" customFormat="1" ht="18.75" customHeight="1" x14ac:dyDescent="0.3">
      <c r="A121" s="188">
        <v>15</v>
      </c>
      <c r="B121" s="1022" t="s">
        <v>4326</v>
      </c>
      <c r="C121" s="202">
        <v>0</v>
      </c>
      <c r="D121" s="998">
        <v>0</v>
      </c>
      <c r="E121" s="202">
        <v>100</v>
      </c>
      <c r="F121" s="999">
        <v>0</v>
      </c>
      <c r="G121" s="202">
        <v>5</v>
      </c>
      <c r="H121" s="202" t="s">
        <v>215</v>
      </c>
      <c r="I121" s="200" t="s">
        <v>4327</v>
      </c>
      <c r="J121" s="200" t="s">
        <v>332</v>
      </c>
      <c r="K121" s="200" t="s">
        <v>25</v>
      </c>
      <c r="L121" s="200" t="s">
        <v>858</v>
      </c>
      <c r="M121" s="202">
        <v>7</v>
      </c>
      <c r="N121" s="1000"/>
      <c r="O121" s="814"/>
      <c r="P121" s="814"/>
      <c r="Q121" s="814"/>
      <c r="R121" s="814"/>
      <c r="S121" s="814"/>
      <c r="T121" s="814"/>
      <c r="U121"/>
      <c r="V121"/>
      <c r="W121"/>
    </row>
    <row r="122" spans="1:23" s="815" customFormat="1" ht="18.75" customHeight="1" x14ac:dyDescent="0.3">
      <c r="A122" s="163">
        <v>100</v>
      </c>
      <c r="B122" s="1023" t="s">
        <v>1622</v>
      </c>
      <c r="C122" s="164">
        <v>0</v>
      </c>
      <c r="D122" s="165">
        <f t="shared" ref="D122:D127" si="16">SUM(C122:C122)</f>
        <v>0</v>
      </c>
      <c r="E122" s="166">
        <v>100</v>
      </c>
      <c r="F122" s="167">
        <f t="shared" ref="F122:F127" si="17">D122/E122</f>
        <v>0</v>
      </c>
      <c r="G122" s="164"/>
      <c r="H122" s="163" t="s">
        <v>16</v>
      </c>
      <c r="I122" s="169" t="s">
        <v>652</v>
      </c>
      <c r="J122" s="169" t="s">
        <v>200</v>
      </c>
      <c r="K122" s="169" t="s">
        <v>209</v>
      </c>
      <c r="L122" s="169" t="s">
        <v>340</v>
      </c>
      <c r="M122" s="168">
        <v>7</v>
      </c>
      <c r="N122" s="209"/>
      <c r="O122" s="157"/>
      <c r="P122" s="157"/>
      <c r="Q122" s="157"/>
      <c r="R122" s="157"/>
      <c r="S122" s="157"/>
      <c r="T122" s="157"/>
    </row>
    <row r="123" spans="1:23" s="815" customFormat="1" ht="18.75" customHeight="1" x14ac:dyDescent="0.3">
      <c r="A123" s="163">
        <v>101</v>
      </c>
      <c r="B123" s="1027" t="s">
        <v>1623</v>
      </c>
      <c r="C123" s="174">
        <v>0</v>
      </c>
      <c r="D123" s="165">
        <f t="shared" si="16"/>
        <v>0</v>
      </c>
      <c r="E123" s="166">
        <v>100</v>
      </c>
      <c r="F123" s="167">
        <f t="shared" si="17"/>
        <v>0</v>
      </c>
      <c r="G123" s="164"/>
      <c r="H123" s="168" t="s">
        <v>16</v>
      </c>
      <c r="I123" s="180" t="s">
        <v>1624</v>
      </c>
      <c r="J123" s="180" t="s">
        <v>204</v>
      </c>
      <c r="K123" s="180" t="s">
        <v>326</v>
      </c>
      <c r="L123" s="180" t="s">
        <v>591</v>
      </c>
      <c r="M123" s="203">
        <v>7</v>
      </c>
      <c r="N123" s="209"/>
      <c r="O123" s="157"/>
      <c r="P123" s="157"/>
      <c r="Q123" s="157"/>
      <c r="R123" s="157"/>
      <c r="S123" s="157"/>
      <c r="T123" s="157"/>
    </row>
    <row r="124" spans="1:23" s="815" customFormat="1" ht="18.75" customHeight="1" x14ac:dyDescent="0.3">
      <c r="A124" s="163">
        <v>102</v>
      </c>
      <c r="B124" s="1034" t="s">
        <v>1625</v>
      </c>
      <c r="C124" s="171">
        <v>0</v>
      </c>
      <c r="D124" s="165">
        <f t="shared" si="16"/>
        <v>0</v>
      </c>
      <c r="E124" s="187">
        <v>100</v>
      </c>
      <c r="F124" s="167">
        <f t="shared" si="17"/>
        <v>0</v>
      </c>
      <c r="G124" s="187" t="s">
        <v>119</v>
      </c>
      <c r="H124" s="188" t="s">
        <v>16</v>
      </c>
      <c r="I124" s="173" t="s">
        <v>1626</v>
      </c>
      <c r="J124" s="173" t="s">
        <v>420</v>
      </c>
      <c r="K124" s="173" t="s">
        <v>44</v>
      </c>
      <c r="L124" s="189" t="s">
        <v>110</v>
      </c>
      <c r="M124" s="188">
        <v>7</v>
      </c>
      <c r="N124" s="209"/>
      <c r="O124" s="157"/>
      <c r="P124" s="157"/>
      <c r="Q124" s="157"/>
      <c r="R124" s="157"/>
      <c r="S124" s="157"/>
      <c r="T124" s="157"/>
    </row>
    <row r="125" spans="1:23" s="815" customFormat="1" ht="18.75" customHeight="1" x14ac:dyDescent="0.3">
      <c r="A125" s="163">
        <v>103</v>
      </c>
      <c r="B125" s="1025" t="s">
        <v>1627</v>
      </c>
      <c r="C125" s="168">
        <v>0</v>
      </c>
      <c r="D125" s="165">
        <f t="shared" si="16"/>
        <v>0</v>
      </c>
      <c r="E125" s="166">
        <v>100</v>
      </c>
      <c r="F125" s="167">
        <f t="shared" si="17"/>
        <v>0</v>
      </c>
      <c r="G125" s="166"/>
      <c r="H125" s="168" t="s">
        <v>16</v>
      </c>
      <c r="I125" s="169" t="s">
        <v>1628</v>
      </c>
      <c r="J125" s="169" t="s">
        <v>1423</v>
      </c>
      <c r="K125" s="169" t="s">
        <v>262</v>
      </c>
      <c r="L125" s="169" t="s">
        <v>816</v>
      </c>
      <c r="M125" s="168">
        <v>7</v>
      </c>
      <c r="N125" s="209"/>
      <c r="O125" s="157"/>
      <c r="P125" s="157"/>
      <c r="Q125" s="157"/>
      <c r="R125" s="157"/>
      <c r="S125" s="157"/>
      <c r="T125" s="157"/>
    </row>
    <row r="126" spans="1:23" s="227" customFormat="1" ht="18.75" customHeight="1" x14ac:dyDescent="0.3">
      <c r="A126" s="6">
        <v>104</v>
      </c>
      <c r="B126" s="1033" t="s">
        <v>1629</v>
      </c>
      <c r="C126" s="234">
        <v>100</v>
      </c>
      <c r="D126" s="221">
        <f t="shared" si="16"/>
        <v>100</v>
      </c>
      <c r="E126" s="222">
        <v>100</v>
      </c>
      <c r="F126" s="223">
        <f t="shared" si="17"/>
        <v>1</v>
      </c>
      <c r="G126" s="228">
        <v>1</v>
      </c>
      <c r="H126" s="220" t="s">
        <v>46</v>
      </c>
      <c r="I126" s="235" t="s">
        <v>1630</v>
      </c>
      <c r="J126" s="236" t="s">
        <v>127</v>
      </c>
      <c r="K126" s="236" t="s">
        <v>75</v>
      </c>
      <c r="L126" s="225" t="s">
        <v>608</v>
      </c>
      <c r="M126" s="220">
        <v>8</v>
      </c>
      <c r="N126" s="207" t="s">
        <v>1025</v>
      </c>
      <c r="O126" s="226"/>
      <c r="P126" s="226"/>
      <c r="Q126" s="226"/>
      <c r="R126" s="226"/>
      <c r="S126" s="226"/>
      <c r="T126" s="226"/>
    </row>
    <row r="127" spans="1:23" s="227" customFormat="1" ht="18.75" customHeight="1" x14ac:dyDescent="0.3">
      <c r="A127" s="6">
        <v>105</v>
      </c>
      <c r="B127" s="1030" t="s">
        <v>1631</v>
      </c>
      <c r="C127" s="220">
        <v>68</v>
      </c>
      <c r="D127" s="221">
        <f t="shared" si="16"/>
        <v>68</v>
      </c>
      <c r="E127" s="222">
        <v>100</v>
      </c>
      <c r="F127" s="223">
        <f t="shared" si="17"/>
        <v>0.68</v>
      </c>
      <c r="G127" s="222">
        <v>1</v>
      </c>
      <c r="H127" s="224" t="s">
        <v>46</v>
      </c>
      <c r="I127" s="225" t="s">
        <v>1632</v>
      </c>
      <c r="J127" s="225" t="s">
        <v>1287</v>
      </c>
      <c r="K127" s="225" t="s">
        <v>1633</v>
      </c>
      <c r="L127" s="225" t="s">
        <v>816</v>
      </c>
      <c r="M127" s="220">
        <v>8</v>
      </c>
      <c r="N127" s="207" t="s">
        <v>1025</v>
      </c>
      <c r="O127" s="226"/>
      <c r="P127" s="226"/>
      <c r="Q127" s="226"/>
      <c r="R127" s="226"/>
      <c r="S127" s="226"/>
      <c r="T127" s="226"/>
    </row>
    <row r="128" spans="1:23" s="227" customFormat="1" ht="18.75" customHeight="1" x14ac:dyDescent="0.3">
      <c r="A128" s="1013">
        <v>3</v>
      </c>
      <c r="B128" s="1031" t="s">
        <v>4328</v>
      </c>
      <c r="C128" s="1013">
        <v>60</v>
      </c>
      <c r="D128" s="1015">
        <v>60</v>
      </c>
      <c r="E128" s="1013">
        <v>100</v>
      </c>
      <c r="F128" s="1016">
        <v>0.6</v>
      </c>
      <c r="G128" s="1013">
        <v>1</v>
      </c>
      <c r="H128" s="1013" t="s">
        <v>46</v>
      </c>
      <c r="I128" s="1017" t="s">
        <v>4329</v>
      </c>
      <c r="J128" s="1018" t="s">
        <v>2758</v>
      </c>
      <c r="K128" s="1017" t="s">
        <v>167</v>
      </c>
      <c r="L128" s="1019" t="s">
        <v>4271</v>
      </c>
      <c r="M128" s="1013">
        <v>8</v>
      </c>
      <c r="N128" s="207" t="s">
        <v>1025</v>
      </c>
      <c r="O128" s="1020"/>
      <c r="P128" s="1020"/>
      <c r="Q128" s="1020"/>
      <c r="R128" s="1020"/>
      <c r="S128" s="1020"/>
      <c r="T128" s="1020"/>
      <c r="U128" s="747"/>
      <c r="V128" s="747"/>
      <c r="W128" s="747"/>
    </row>
    <row r="129" spans="1:23" s="227" customFormat="1" ht="18.75" customHeight="1" x14ac:dyDescent="0.3">
      <c r="A129" s="6">
        <v>106</v>
      </c>
      <c r="B129" s="1033" t="s">
        <v>1634</v>
      </c>
      <c r="C129" s="234">
        <v>60</v>
      </c>
      <c r="D129" s="221">
        <f>SUM(C129:C129)</f>
        <v>60</v>
      </c>
      <c r="E129" s="222">
        <v>100</v>
      </c>
      <c r="F129" s="223">
        <f>D129/E129</f>
        <v>0.6</v>
      </c>
      <c r="G129" s="228">
        <v>1</v>
      </c>
      <c r="H129" s="220" t="s">
        <v>46</v>
      </c>
      <c r="I129" s="235" t="s">
        <v>1635</v>
      </c>
      <c r="J129" s="235" t="s">
        <v>21</v>
      </c>
      <c r="K129" s="235" t="s">
        <v>518</v>
      </c>
      <c r="L129" s="225" t="s">
        <v>908</v>
      </c>
      <c r="M129" s="220">
        <v>8</v>
      </c>
      <c r="N129" s="207" t="s">
        <v>1025</v>
      </c>
      <c r="O129" s="226"/>
      <c r="P129" s="226"/>
      <c r="Q129" s="226"/>
      <c r="R129" s="226"/>
      <c r="S129" s="226"/>
      <c r="T129" s="226"/>
    </row>
    <row r="130" spans="1:23" s="227" customFormat="1" ht="18.75" customHeight="1" x14ac:dyDescent="0.3">
      <c r="A130" s="1013">
        <v>4</v>
      </c>
      <c r="B130" s="1031" t="s">
        <v>4330</v>
      </c>
      <c r="C130" s="1014">
        <v>60</v>
      </c>
      <c r="D130" s="1015">
        <v>60</v>
      </c>
      <c r="E130" s="1013">
        <v>100</v>
      </c>
      <c r="F130" s="1016">
        <v>0.6</v>
      </c>
      <c r="G130" s="1013">
        <v>1</v>
      </c>
      <c r="H130" s="1013" t="s">
        <v>46</v>
      </c>
      <c r="I130" s="1017" t="s">
        <v>4331</v>
      </c>
      <c r="J130" s="1017" t="s">
        <v>249</v>
      </c>
      <c r="K130" s="1017" t="s">
        <v>37</v>
      </c>
      <c r="L130" s="1019" t="s">
        <v>4271</v>
      </c>
      <c r="M130" s="1013">
        <v>8</v>
      </c>
      <c r="N130" s="207" t="s">
        <v>1025</v>
      </c>
      <c r="O130" s="1020"/>
      <c r="P130" s="1020"/>
      <c r="Q130" s="1020"/>
      <c r="R130" s="1020"/>
      <c r="S130" s="1020"/>
      <c r="T130" s="1020"/>
      <c r="U130" s="747"/>
      <c r="V130" s="747"/>
      <c r="W130" s="747"/>
    </row>
    <row r="131" spans="1:23" s="227" customFormat="1" ht="18.75" customHeight="1" x14ac:dyDescent="0.3">
      <c r="A131" s="6">
        <v>107</v>
      </c>
      <c r="B131" s="1032" t="s">
        <v>1636</v>
      </c>
      <c r="C131" s="228">
        <v>56</v>
      </c>
      <c r="D131" s="221">
        <f>SUM(C131:C131)</f>
        <v>56</v>
      </c>
      <c r="E131" s="222">
        <v>100</v>
      </c>
      <c r="F131" s="223">
        <f>D131/E131</f>
        <v>0.56000000000000005</v>
      </c>
      <c r="G131" s="228">
        <v>1</v>
      </c>
      <c r="H131" s="220" t="s">
        <v>46</v>
      </c>
      <c r="I131" s="225" t="s">
        <v>163</v>
      </c>
      <c r="J131" s="225" t="s">
        <v>1145</v>
      </c>
      <c r="K131" s="225" t="s">
        <v>270</v>
      </c>
      <c r="L131" s="225" t="s">
        <v>1637</v>
      </c>
      <c r="M131" s="220">
        <v>8</v>
      </c>
      <c r="N131" s="207" t="s">
        <v>1025</v>
      </c>
      <c r="O131" s="226"/>
      <c r="P131" s="226"/>
      <c r="Q131" s="226"/>
      <c r="R131" s="226"/>
      <c r="S131" s="226"/>
      <c r="T131" s="226"/>
    </row>
    <row r="132" spans="1:23" s="227" customFormat="1" ht="18.75" customHeight="1" x14ac:dyDescent="0.3">
      <c r="A132" s="6">
        <v>108</v>
      </c>
      <c r="B132" s="1033" t="s">
        <v>1638</v>
      </c>
      <c r="C132" s="234">
        <v>48</v>
      </c>
      <c r="D132" s="221">
        <f>SUM(C132:C132)</f>
        <v>48</v>
      </c>
      <c r="E132" s="234">
        <v>100</v>
      </c>
      <c r="F132" s="223">
        <f>D132/E132</f>
        <v>0.48</v>
      </c>
      <c r="G132" s="234">
        <v>1</v>
      </c>
      <c r="H132" s="237" t="s">
        <v>16</v>
      </c>
      <c r="I132" s="235" t="s">
        <v>1639</v>
      </c>
      <c r="J132" s="235" t="s">
        <v>21</v>
      </c>
      <c r="K132" s="235" t="s">
        <v>518</v>
      </c>
      <c r="L132" s="235" t="s">
        <v>308</v>
      </c>
      <c r="M132" s="237">
        <v>8</v>
      </c>
      <c r="N132" s="207" t="s">
        <v>1025</v>
      </c>
      <c r="O132" s="226"/>
      <c r="P132" s="226"/>
      <c r="Q132" s="226"/>
      <c r="R132" s="226"/>
      <c r="S132" s="226"/>
      <c r="T132" s="226"/>
    </row>
    <row r="133" spans="1:23" s="227" customFormat="1" ht="18.75" customHeight="1" x14ac:dyDescent="0.3">
      <c r="A133" s="6">
        <v>109</v>
      </c>
      <c r="B133" s="1033" t="s">
        <v>1640</v>
      </c>
      <c r="C133" s="234">
        <v>48</v>
      </c>
      <c r="D133" s="221">
        <f>SUM(C133:C133)</f>
        <v>48</v>
      </c>
      <c r="E133" s="222">
        <v>100</v>
      </c>
      <c r="F133" s="223">
        <f>D133/E133</f>
        <v>0.48</v>
      </c>
      <c r="G133" s="228">
        <v>2</v>
      </c>
      <c r="H133" s="220" t="s">
        <v>16</v>
      </c>
      <c r="I133" s="235" t="s">
        <v>811</v>
      </c>
      <c r="J133" s="236" t="s">
        <v>135</v>
      </c>
      <c r="K133" s="236" t="s">
        <v>139</v>
      </c>
      <c r="L133" s="225" t="s">
        <v>608</v>
      </c>
      <c r="M133" s="220">
        <v>8</v>
      </c>
      <c r="N133" s="207" t="s">
        <v>1025</v>
      </c>
      <c r="O133" s="226"/>
      <c r="P133" s="226"/>
      <c r="Q133" s="226"/>
      <c r="R133" s="226"/>
      <c r="S133" s="226"/>
      <c r="T133" s="226"/>
    </row>
    <row r="134" spans="1:23" s="227" customFormat="1" ht="18.75" customHeight="1" x14ac:dyDescent="0.3">
      <c r="A134" s="6">
        <v>110</v>
      </c>
      <c r="B134" s="1033" t="s">
        <v>1641</v>
      </c>
      <c r="C134" s="238">
        <v>48</v>
      </c>
      <c r="D134" s="221">
        <f>SUM(C134:C134)</f>
        <v>48</v>
      </c>
      <c r="E134" s="222">
        <v>100</v>
      </c>
      <c r="F134" s="223">
        <f>D134/E134</f>
        <v>0.48</v>
      </c>
      <c r="G134" s="228">
        <v>1</v>
      </c>
      <c r="H134" s="220" t="s">
        <v>16</v>
      </c>
      <c r="I134" s="236" t="s">
        <v>1642</v>
      </c>
      <c r="J134" s="236" t="s">
        <v>930</v>
      </c>
      <c r="K134" s="236" t="s">
        <v>25</v>
      </c>
      <c r="L134" s="236" t="s">
        <v>385</v>
      </c>
      <c r="M134" s="239">
        <v>8</v>
      </c>
      <c r="N134" s="207" t="s">
        <v>1025</v>
      </c>
      <c r="O134" s="226"/>
      <c r="P134" s="226"/>
      <c r="Q134" s="226"/>
      <c r="R134" s="226"/>
      <c r="S134" s="226"/>
      <c r="T134" s="226"/>
    </row>
    <row r="135" spans="1:23" s="227" customFormat="1" ht="18.75" customHeight="1" x14ac:dyDescent="0.3">
      <c r="A135" s="6">
        <v>111</v>
      </c>
      <c r="B135" s="1033" t="s">
        <v>1643</v>
      </c>
      <c r="C135" s="234">
        <v>48</v>
      </c>
      <c r="D135" s="221">
        <f>SUM(C135:C135)</f>
        <v>48</v>
      </c>
      <c r="E135" s="222">
        <v>100</v>
      </c>
      <c r="F135" s="223">
        <f>D135/E135</f>
        <v>0.48</v>
      </c>
      <c r="G135" s="228">
        <v>2</v>
      </c>
      <c r="H135" s="220" t="s">
        <v>16</v>
      </c>
      <c r="I135" s="235" t="s">
        <v>1644</v>
      </c>
      <c r="J135" s="236" t="s">
        <v>607</v>
      </c>
      <c r="K135" s="236" t="s">
        <v>1645</v>
      </c>
      <c r="L135" s="225" t="s">
        <v>608</v>
      </c>
      <c r="M135" s="220">
        <v>8</v>
      </c>
      <c r="N135" s="207" t="s">
        <v>1025</v>
      </c>
      <c r="O135" s="226"/>
      <c r="P135" s="226"/>
      <c r="Q135" s="226"/>
      <c r="R135" s="226"/>
      <c r="S135" s="226"/>
      <c r="T135" s="226"/>
    </row>
    <row r="136" spans="1:23" s="227" customFormat="1" ht="18.75" customHeight="1" x14ac:dyDescent="0.3">
      <c r="A136" s="1013">
        <v>16</v>
      </c>
      <c r="B136" s="1031" t="s">
        <v>4332</v>
      </c>
      <c r="C136" s="1014">
        <v>48</v>
      </c>
      <c r="D136" s="1015">
        <v>48</v>
      </c>
      <c r="E136" s="1014">
        <v>100</v>
      </c>
      <c r="F136" s="1016">
        <v>0.48</v>
      </c>
      <c r="G136" s="1014">
        <v>1</v>
      </c>
      <c r="H136" s="1014" t="s">
        <v>215</v>
      </c>
      <c r="I136" s="1017" t="s">
        <v>4333</v>
      </c>
      <c r="J136" s="1017" t="s">
        <v>153</v>
      </c>
      <c r="K136" s="1017" t="s">
        <v>235</v>
      </c>
      <c r="L136" s="1017" t="s">
        <v>858</v>
      </c>
      <c r="M136" s="1014">
        <v>8</v>
      </c>
      <c r="N136" s="207" t="s">
        <v>1025</v>
      </c>
      <c r="O136" s="642"/>
      <c r="P136" s="642"/>
      <c r="Q136" s="642"/>
      <c r="R136" s="642"/>
      <c r="S136" s="642"/>
      <c r="T136" s="642"/>
      <c r="U136" s="747"/>
      <c r="V136" s="747"/>
      <c r="W136" s="747"/>
    </row>
    <row r="137" spans="1:23" s="227" customFormat="1" ht="18.75" customHeight="1" x14ac:dyDescent="0.3">
      <c r="A137" s="6">
        <v>112</v>
      </c>
      <c r="B137" s="1033" t="s">
        <v>1646</v>
      </c>
      <c r="C137" s="234">
        <v>45</v>
      </c>
      <c r="D137" s="221">
        <f>SUM(C137:C137)</f>
        <v>45</v>
      </c>
      <c r="E137" s="234">
        <v>100</v>
      </c>
      <c r="F137" s="223">
        <f>D137/E137</f>
        <v>0.45</v>
      </c>
      <c r="G137" s="234">
        <v>2</v>
      </c>
      <c r="H137" s="237" t="s">
        <v>16</v>
      </c>
      <c r="I137" s="235" t="s">
        <v>1647</v>
      </c>
      <c r="J137" s="235" t="s">
        <v>276</v>
      </c>
      <c r="K137" s="235" t="s">
        <v>106</v>
      </c>
      <c r="L137" s="235" t="s">
        <v>308</v>
      </c>
      <c r="M137" s="237">
        <v>8</v>
      </c>
      <c r="N137" s="207" t="s">
        <v>1025</v>
      </c>
      <c r="O137" s="226"/>
      <c r="P137" s="226"/>
      <c r="Q137" s="226"/>
      <c r="R137" s="226"/>
      <c r="S137" s="226"/>
      <c r="T137" s="226"/>
    </row>
    <row r="138" spans="1:23" s="227" customFormat="1" ht="18.75" customHeight="1" x14ac:dyDescent="0.3">
      <c r="A138" s="6">
        <v>113</v>
      </c>
      <c r="B138" s="1033" t="s">
        <v>1648</v>
      </c>
      <c r="C138" s="234">
        <v>36</v>
      </c>
      <c r="D138" s="221">
        <f>SUM(C138:C138)</f>
        <v>36</v>
      </c>
      <c r="E138" s="222">
        <v>100</v>
      </c>
      <c r="F138" s="223">
        <f>D138/E138</f>
        <v>0.36</v>
      </c>
      <c r="G138" s="222">
        <v>1</v>
      </c>
      <c r="H138" s="224" t="s">
        <v>16</v>
      </c>
      <c r="I138" s="236" t="s">
        <v>1649</v>
      </c>
      <c r="J138" s="236" t="s">
        <v>1114</v>
      </c>
      <c r="K138" s="236" t="s">
        <v>129</v>
      </c>
      <c r="L138" s="231" t="s">
        <v>397</v>
      </c>
      <c r="M138" s="239">
        <v>8</v>
      </c>
      <c r="N138" s="207" t="s">
        <v>1025</v>
      </c>
      <c r="O138" s="226"/>
      <c r="P138" s="226"/>
      <c r="Q138" s="226"/>
      <c r="R138" s="226"/>
      <c r="S138" s="226"/>
      <c r="T138" s="226"/>
    </row>
    <row r="139" spans="1:23" s="227" customFormat="1" ht="18.75" customHeight="1" x14ac:dyDescent="0.3">
      <c r="A139" s="1013">
        <v>5</v>
      </c>
      <c r="B139" s="1031" t="s">
        <v>4334</v>
      </c>
      <c r="C139" s="1014">
        <v>36</v>
      </c>
      <c r="D139" s="1015">
        <v>36</v>
      </c>
      <c r="E139" s="1013">
        <v>100</v>
      </c>
      <c r="F139" s="1016">
        <v>0.36</v>
      </c>
      <c r="G139" s="1013">
        <v>2</v>
      </c>
      <c r="H139" s="1013" t="s">
        <v>16</v>
      </c>
      <c r="I139" s="1017" t="s">
        <v>4335</v>
      </c>
      <c r="J139" s="1018" t="s">
        <v>1264</v>
      </c>
      <c r="K139" s="1018" t="s">
        <v>645</v>
      </c>
      <c r="L139" s="1019" t="s">
        <v>4271</v>
      </c>
      <c r="M139" s="1013">
        <v>8</v>
      </c>
      <c r="N139" s="207" t="s">
        <v>1025</v>
      </c>
      <c r="O139" s="1020"/>
      <c r="P139" s="1020"/>
      <c r="Q139" s="1020"/>
      <c r="R139" s="1020"/>
      <c r="S139" s="1020"/>
      <c r="T139" s="1020"/>
      <c r="U139" s="747"/>
      <c r="V139" s="747"/>
      <c r="W139" s="747"/>
    </row>
    <row r="140" spans="1:23" s="227" customFormat="1" ht="18.75" customHeight="1" x14ac:dyDescent="0.3">
      <c r="A140" s="6">
        <v>114</v>
      </c>
      <c r="B140" s="1033" t="s">
        <v>1650</v>
      </c>
      <c r="C140" s="238">
        <v>36</v>
      </c>
      <c r="D140" s="221">
        <f t="shared" ref="D140:D152" si="18">SUM(C140:C140)</f>
        <v>36</v>
      </c>
      <c r="E140" s="222">
        <v>100</v>
      </c>
      <c r="F140" s="223">
        <f t="shared" ref="F140:F152" si="19">D140/E140</f>
        <v>0.36</v>
      </c>
      <c r="G140" s="222">
        <v>1</v>
      </c>
      <c r="H140" s="220" t="s">
        <v>16</v>
      </c>
      <c r="I140" s="236" t="s">
        <v>1651</v>
      </c>
      <c r="J140" s="236" t="s">
        <v>43</v>
      </c>
      <c r="K140" s="236" t="s">
        <v>205</v>
      </c>
      <c r="L140" s="231" t="s">
        <v>514</v>
      </c>
      <c r="M140" s="224">
        <v>8</v>
      </c>
      <c r="N140" s="207" t="s">
        <v>1025</v>
      </c>
      <c r="O140" s="226"/>
      <c r="P140" s="226"/>
      <c r="Q140" s="226"/>
      <c r="R140" s="226"/>
      <c r="S140" s="226"/>
      <c r="T140" s="226"/>
    </row>
    <row r="141" spans="1:23" s="227" customFormat="1" ht="18.75" customHeight="1" x14ac:dyDescent="0.3">
      <c r="A141" s="6">
        <v>115</v>
      </c>
      <c r="B141" s="1033" t="s">
        <v>1652</v>
      </c>
      <c r="C141" s="234">
        <v>36</v>
      </c>
      <c r="D141" s="221">
        <f t="shared" si="18"/>
        <v>36</v>
      </c>
      <c r="E141" s="222">
        <v>100</v>
      </c>
      <c r="F141" s="223">
        <f t="shared" si="19"/>
        <v>0.36</v>
      </c>
      <c r="G141" s="222">
        <v>1</v>
      </c>
      <c r="H141" s="224" t="s">
        <v>16</v>
      </c>
      <c r="I141" s="231" t="s">
        <v>1653</v>
      </c>
      <c r="J141" s="231" t="s">
        <v>32</v>
      </c>
      <c r="K141" s="231" t="s">
        <v>87</v>
      </c>
      <c r="L141" s="231" t="s">
        <v>996</v>
      </c>
      <c r="M141" s="224">
        <v>8</v>
      </c>
      <c r="N141" s="207" t="s">
        <v>1025</v>
      </c>
      <c r="O141" s="226"/>
      <c r="P141" s="226"/>
      <c r="Q141" s="226"/>
      <c r="R141" s="226"/>
      <c r="S141" s="226"/>
      <c r="T141" s="226"/>
    </row>
    <row r="142" spans="1:23" s="227" customFormat="1" ht="18.75" customHeight="1" x14ac:dyDescent="0.3">
      <c r="A142" s="6">
        <v>116</v>
      </c>
      <c r="B142" s="1033" t="s">
        <v>1654</v>
      </c>
      <c r="C142" s="238">
        <v>36</v>
      </c>
      <c r="D142" s="221">
        <f t="shared" si="18"/>
        <v>36</v>
      </c>
      <c r="E142" s="222">
        <v>100</v>
      </c>
      <c r="F142" s="223">
        <f t="shared" si="19"/>
        <v>0.36</v>
      </c>
      <c r="G142" s="222">
        <v>1</v>
      </c>
      <c r="H142" s="220" t="s">
        <v>16</v>
      </c>
      <c r="I142" s="236" t="s">
        <v>1655</v>
      </c>
      <c r="J142" s="236" t="s">
        <v>1656</v>
      </c>
      <c r="K142" s="236" t="s">
        <v>1657</v>
      </c>
      <c r="L142" s="231" t="s">
        <v>514</v>
      </c>
      <c r="M142" s="224">
        <v>8</v>
      </c>
      <c r="N142" s="207" t="s">
        <v>1025</v>
      </c>
      <c r="O142" s="226"/>
      <c r="P142" s="226"/>
      <c r="Q142" s="226"/>
      <c r="R142" s="226"/>
      <c r="S142" s="226"/>
      <c r="T142" s="226"/>
    </row>
    <row r="143" spans="1:23" s="227" customFormat="1" ht="18.75" customHeight="1" x14ac:dyDescent="0.3">
      <c r="A143" s="6">
        <v>117</v>
      </c>
      <c r="B143" s="1033" t="s">
        <v>1658</v>
      </c>
      <c r="C143" s="234">
        <v>36</v>
      </c>
      <c r="D143" s="221">
        <f t="shared" si="18"/>
        <v>36</v>
      </c>
      <c r="E143" s="222">
        <v>100</v>
      </c>
      <c r="F143" s="223">
        <f t="shared" si="19"/>
        <v>0.36</v>
      </c>
      <c r="G143" s="222">
        <v>1</v>
      </c>
      <c r="H143" s="224" t="s">
        <v>16</v>
      </c>
      <c r="I143" s="231" t="s">
        <v>1659</v>
      </c>
      <c r="J143" s="231" t="s">
        <v>1660</v>
      </c>
      <c r="K143" s="231" t="s">
        <v>1661</v>
      </c>
      <c r="L143" s="231" t="s">
        <v>996</v>
      </c>
      <c r="M143" s="224">
        <v>8</v>
      </c>
      <c r="N143" s="207" t="s">
        <v>1025</v>
      </c>
      <c r="O143" s="226"/>
      <c r="P143" s="226"/>
      <c r="Q143" s="226"/>
      <c r="R143" s="226"/>
      <c r="S143" s="226"/>
      <c r="T143" s="226"/>
    </row>
    <row r="144" spans="1:23" s="227" customFormat="1" ht="18.75" customHeight="1" x14ac:dyDescent="0.3">
      <c r="A144" s="6">
        <v>118</v>
      </c>
      <c r="B144" s="1033" t="s">
        <v>1662</v>
      </c>
      <c r="C144" s="234">
        <v>36</v>
      </c>
      <c r="D144" s="221">
        <f t="shared" si="18"/>
        <v>36</v>
      </c>
      <c r="E144" s="222">
        <v>100</v>
      </c>
      <c r="F144" s="223">
        <f t="shared" si="19"/>
        <v>0.36</v>
      </c>
      <c r="G144" s="228">
        <v>3</v>
      </c>
      <c r="H144" s="220" t="s">
        <v>16</v>
      </c>
      <c r="I144" s="235" t="s">
        <v>1663</v>
      </c>
      <c r="J144" s="236" t="s">
        <v>113</v>
      </c>
      <c r="K144" s="236" t="s">
        <v>235</v>
      </c>
      <c r="L144" s="225" t="s">
        <v>608</v>
      </c>
      <c r="M144" s="220">
        <v>8</v>
      </c>
      <c r="N144" s="207" t="s">
        <v>1025</v>
      </c>
      <c r="O144" s="226"/>
      <c r="P144" s="226"/>
      <c r="Q144" s="226"/>
      <c r="R144" s="226"/>
      <c r="S144" s="226"/>
      <c r="T144" s="226"/>
    </row>
    <row r="145" spans="1:23" s="227" customFormat="1" ht="18.75" customHeight="1" x14ac:dyDescent="0.3">
      <c r="A145" s="6">
        <v>119</v>
      </c>
      <c r="B145" s="1033" t="s">
        <v>1664</v>
      </c>
      <c r="C145" s="234">
        <v>36</v>
      </c>
      <c r="D145" s="221">
        <f t="shared" si="18"/>
        <v>36</v>
      </c>
      <c r="E145" s="222">
        <v>100</v>
      </c>
      <c r="F145" s="223">
        <f t="shared" si="19"/>
        <v>0.36</v>
      </c>
      <c r="G145" s="228">
        <v>2</v>
      </c>
      <c r="H145" s="220" t="s">
        <v>16</v>
      </c>
      <c r="I145" s="235" t="s">
        <v>1665</v>
      </c>
      <c r="J145" s="235" t="s">
        <v>1666</v>
      </c>
      <c r="K145" s="235" t="s">
        <v>167</v>
      </c>
      <c r="L145" s="225" t="s">
        <v>908</v>
      </c>
      <c r="M145" s="220">
        <v>8</v>
      </c>
      <c r="N145" s="207" t="s">
        <v>1025</v>
      </c>
      <c r="O145" s="226"/>
      <c r="P145" s="226"/>
      <c r="Q145" s="226"/>
      <c r="R145" s="226"/>
      <c r="S145" s="226"/>
      <c r="T145" s="226"/>
    </row>
    <row r="146" spans="1:23" s="227" customFormat="1" ht="18.75" customHeight="1" x14ac:dyDescent="0.3">
      <c r="A146" s="6">
        <v>120</v>
      </c>
      <c r="B146" s="1033" t="s">
        <v>1667</v>
      </c>
      <c r="C146" s="234">
        <v>36</v>
      </c>
      <c r="D146" s="221">
        <f t="shared" si="18"/>
        <v>36</v>
      </c>
      <c r="E146" s="222">
        <v>100</v>
      </c>
      <c r="F146" s="223">
        <f t="shared" si="19"/>
        <v>0.36</v>
      </c>
      <c r="G146" s="228">
        <v>2</v>
      </c>
      <c r="H146" s="220" t="s">
        <v>16</v>
      </c>
      <c r="I146" s="235" t="s">
        <v>1668</v>
      </c>
      <c r="J146" s="235" t="s">
        <v>1423</v>
      </c>
      <c r="K146" s="235" t="s">
        <v>71</v>
      </c>
      <c r="L146" s="225" t="s">
        <v>908</v>
      </c>
      <c r="M146" s="220">
        <v>8</v>
      </c>
      <c r="N146" s="207" t="s">
        <v>1025</v>
      </c>
      <c r="O146" s="226"/>
      <c r="P146" s="226"/>
      <c r="Q146" s="226"/>
      <c r="R146" s="226"/>
      <c r="S146" s="226"/>
      <c r="T146" s="226"/>
    </row>
    <row r="147" spans="1:23" s="815" customFormat="1" ht="18.75" customHeight="1" x14ac:dyDescent="0.3">
      <c r="A147" s="163">
        <v>121</v>
      </c>
      <c r="B147" s="1023" t="s">
        <v>1669</v>
      </c>
      <c r="C147" s="176">
        <v>24</v>
      </c>
      <c r="D147" s="165">
        <f t="shared" si="18"/>
        <v>24</v>
      </c>
      <c r="E147" s="164">
        <v>100</v>
      </c>
      <c r="F147" s="167">
        <f t="shared" si="19"/>
        <v>0.24</v>
      </c>
      <c r="G147" s="164">
        <v>1</v>
      </c>
      <c r="H147" s="168" t="s">
        <v>16</v>
      </c>
      <c r="I147" s="178" t="s">
        <v>486</v>
      </c>
      <c r="J147" s="179" t="s">
        <v>153</v>
      </c>
      <c r="K147" s="179" t="s">
        <v>89</v>
      </c>
      <c r="L147" s="169" t="s">
        <v>468</v>
      </c>
      <c r="M147" s="168">
        <v>8</v>
      </c>
      <c r="N147" s="209"/>
      <c r="O147" s="157"/>
      <c r="P147" s="157"/>
      <c r="Q147" s="157"/>
      <c r="R147" s="157"/>
      <c r="S147" s="157"/>
      <c r="T147" s="157"/>
    </row>
    <row r="148" spans="1:23" s="815" customFormat="1" ht="18.75" customHeight="1" x14ac:dyDescent="0.3">
      <c r="A148" s="163">
        <v>122</v>
      </c>
      <c r="B148" s="1025" t="s">
        <v>1670</v>
      </c>
      <c r="C148" s="168">
        <v>24</v>
      </c>
      <c r="D148" s="165">
        <f t="shared" si="18"/>
        <v>24</v>
      </c>
      <c r="E148" s="166">
        <v>100</v>
      </c>
      <c r="F148" s="167">
        <f t="shared" si="19"/>
        <v>0.24</v>
      </c>
      <c r="G148" s="166">
        <v>2</v>
      </c>
      <c r="H148" s="177" t="s">
        <v>16</v>
      </c>
      <c r="I148" s="169" t="s">
        <v>1671</v>
      </c>
      <c r="J148" s="169" t="s">
        <v>1672</v>
      </c>
      <c r="K148" s="169" t="s">
        <v>971</v>
      </c>
      <c r="L148" s="169" t="s">
        <v>816</v>
      </c>
      <c r="M148" s="168">
        <v>8</v>
      </c>
      <c r="N148" s="209"/>
      <c r="O148" s="157"/>
      <c r="P148" s="157"/>
      <c r="Q148" s="157"/>
      <c r="R148" s="157"/>
      <c r="S148" s="157"/>
      <c r="T148" s="157"/>
    </row>
    <row r="149" spans="1:23" s="815" customFormat="1" ht="18.75" customHeight="1" x14ac:dyDescent="0.3">
      <c r="A149" s="163">
        <v>123</v>
      </c>
      <c r="B149" s="1023" t="s">
        <v>1673</v>
      </c>
      <c r="C149" s="176">
        <v>24</v>
      </c>
      <c r="D149" s="165">
        <f t="shared" si="18"/>
        <v>24</v>
      </c>
      <c r="E149" s="164">
        <v>100</v>
      </c>
      <c r="F149" s="167">
        <f t="shared" si="19"/>
        <v>0.24</v>
      </c>
      <c r="G149" s="164">
        <v>2</v>
      </c>
      <c r="H149" s="168" t="s">
        <v>16</v>
      </c>
      <c r="I149" s="178" t="s">
        <v>488</v>
      </c>
      <c r="J149" s="179" t="s">
        <v>83</v>
      </c>
      <c r="K149" s="179" t="s">
        <v>150</v>
      </c>
      <c r="L149" s="169" t="s">
        <v>468</v>
      </c>
      <c r="M149" s="168">
        <v>8</v>
      </c>
      <c r="N149" s="209"/>
      <c r="O149" s="157"/>
      <c r="P149" s="157"/>
      <c r="Q149" s="157"/>
      <c r="R149" s="157"/>
      <c r="S149" s="157"/>
      <c r="T149" s="157"/>
    </row>
    <row r="150" spans="1:23" s="815" customFormat="1" ht="18.75" customHeight="1" x14ac:dyDescent="0.3">
      <c r="A150" s="163">
        <v>124</v>
      </c>
      <c r="B150" s="1035" t="s">
        <v>1674</v>
      </c>
      <c r="C150" s="212">
        <v>24</v>
      </c>
      <c r="D150" s="165">
        <f t="shared" si="18"/>
        <v>24</v>
      </c>
      <c r="E150" s="171">
        <v>100</v>
      </c>
      <c r="F150" s="167">
        <f t="shared" si="19"/>
        <v>0.24</v>
      </c>
      <c r="G150" s="182">
        <v>1</v>
      </c>
      <c r="H150" s="183" t="s">
        <v>16</v>
      </c>
      <c r="I150" s="190" t="s">
        <v>1675</v>
      </c>
      <c r="J150" s="190" t="s">
        <v>153</v>
      </c>
      <c r="K150" s="190" t="s">
        <v>150</v>
      </c>
      <c r="L150" s="184" t="s">
        <v>20</v>
      </c>
      <c r="M150" s="183">
        <v>8</v>
      </c>
      <c r="N150" s="209"/>
      <c r="O150" s="157"/>
      <c r="P150" s="157"/>
      <c r="Q150" s="157"/>
      <c r="R150" s="157"/>
      <c r="S150" s="157"/>
      <c r="T150" s="157"/>
    </row>
    <row r="151" spans="1:23" s="815" customFormat="1" ht="18.75" customHeight="1" x14ac:dyDescent="0.3">
      <c r="A151" s="163">
        <v>125</v>
      </c>
      <c r="B151" s="1027" t="s">
        <v>1676</v>
      </c>
      <c r="C151" s="174">
        <v>24</v>
      </c>
      <c r="D151" s="165">
        <f t="shared" si="18"/>
        <v>24</v>
      </c>
      <c r="E151" s="166">
        <v>100</v>
      </c>
      <c r="F151" s="167">
        <f t="shared" si="19"/>
        <v>0.24</v>
      </c>
      <c r="G151" s="166">
        <v>2</v>
      </c>
      <c r="H151" s="177" t="s">
        <v>16</v>
      </c>
      <c r="I151" s="181" t="s">
        <v>1677</v>
      </c>
      <c r="J151" s="181" t="s">
        <v>88</v>
      </c>
      <c r="K151" s="181" t="s">
        <v>227</v>
      </c>
      <c r="L151" s="181" t="s">
        <v>996</v>
      </c>
      <c r="M151" s="177">
        <v>8</v>
      </c>
      <c r="N151" s="209"/>
      <c r="O151" s="157"/>
      <c r="P151" s="157"/>
      <c r="Q151" s="157"/>
      <c r="R151" s="157"/>
      <c r="S151" s="157"/>
      <c r="T151" s="157"/>
    </row>
    <row r="152" spans="1:23" s="815" customFormat="1" ht="18.75" customHeight="1" x14ac:dyDescent="0.3">
      <c r="A152" s="163">
        <v>126</v>
      </c>
      <c r="B152" s="1023" t="s">
        <v>1678</v>
      </c>
      <c r="C152" s="191">
        <v>24</v>
      </c>
      <c r="D152" s="165">
        <f t="shared" si="18"/>
        <v>24</v>
      </c>
      <c r="E152" s="166">
        <v>100</v>
      </c>
      <c r="F152" s="167">
        <f t="shared" si="19"/>
        <v>0.24</v>
      </c>
      <c r="G152" s="164">
        <v>1</v>
      </c>
      <c r="H152" s="163" t="s">
        <v>16</v>
      </c>
      <c r="I152" s="169" t="s">
        <v>1679</v>
      </c>
      <c r="J152" s="169" t="s">
        <v>18</v>
      </c>
      <c r="K152" s="169" t="s">
        <v>209</v>
      </c>
      <c r="L152" s="169" t="s">
        <v>351</v>
      </c>
      <c r="M152" s="168">
        <v>8</v>
      </c>
      <c r="N152" s="209"/>
      <c r="O152" s="157"/>
      <c r="P152" s="157"/>
      <c r="Q152" s="157"/>
      <c r="R152" s="157"/>
      <c r="S152" s="157"/>
      <c r="T152" s="157"/>
    </row>
    <row r="153" spans="1:23" s="815" customFormat="1" ht="18.75" customHeight="1" x14ac:dyDescent="0.3">
      <c r="A153" s="188">
        <v>17</v>
      </c>
      <c r="B153" s="1022" t="s">
        <v>4336</v>
      </c>
      <c r="C153" s="202">
        <v>24</v>
      </c>
      <c r="D153" s="998">
        <v>24</v>
      </c>
      <c r="E153" s="202">
        <v>100</v>
      </c>
      <c r="F153" s="999">
        <v>0.24</v>
      </c>
      <c r="G153" s="202">
        <v>2</v>
      </c>
      <c r="H153" s="202" t="s">
        <v>215</v>
      </c>
      <c r="I153" s="200" t="s">
        <v>4337</v>
      </c>
      <c r="J153" s="200" t="s">
        <v>386</v>
      </c>
      <c r="K153" s="200" t="s">
        <v>49</v>
      </c>
      <c r="L153" s="200" t="s">
        <v>858</v>
      </c>
      <c r="M153" s="202">
        <v>8</v>
      </c>
      <c r="N153" s="1000"/>
      <c r="O153" s="814"/>
      <c r="P153" s="814"/>
      <c r="Q153" s="814"/>
      <c r="R153" s="814"/>
      <c r="S153" s="814"/>
      <c r="T153" s="814"/>
      <c r="U153"/>
      <c r="V153"/>
      <c r="W153"/>
    </row>
    <row r="154" spans="1:23" s="815" customFormat="1" ht="18.75" customHeight="1" x14ac:dyDescent="0.3">
      <c r="A154" s="163">
        <v>127</v>
      </c>
      <c r="B154" s="1023" t="s">
        <v>1680</v>
      </c>
      <c r="C154" s="191">
        <v>24</v>
      </c>
      <c r="D154" s="165">
        <f>SUM(C154:C154)</f>
        <v>24</v>
      </c>
      <c r="E154" s="166">
        <v>100</v>
      </c>
      <c r="F154" s="167">
        <f>D154/E154</f>
        <v>0.24</v>
      </c>
      <c r="G154" s="164">
        <v>1</v>
      </c>
      <c r="H154" s="208" t="s">
        <v>16</v>
      </c>
      <c r="I154" s="179" t="s">
        <v>1681</v>
      </c>
      <c r="J154" s="179" t="s">
        <v>456</v>
      </c>
      <c r="K154" s="179" t="s">
        <v>186</v>
      </c>
      <c r="L154" s="169" t="s">
        <v>803</v>
      </c>
      <c r="M154" s="168">
        <v>8</v>
      </c>
      <c r="N154" s="209"/>
      <c r="O154" s="157"/>
      <c r="P154" s="157"/>
      <c r="Q154" s="157"/>
      <c r="R154" s="157"/>
      <c r="S154" s="157"/>
      <c r="T154" s="157"/>
    </row>
    <row r="155" spans="1:23" s="815" customFormat="1" ht="18.75" customHeight="1" x14ac:dyDescent="0.3">
      <c r="A155" s="163">
        <v>128</v>
      </c>
      <c r="B155" s="1027" t="s">
        <v>1682</v>
      </c>
      <c r="C155" s="174">
        <v>24</v>
      </c>
      <c r="D155" s="165">
        <f>SUM(C155:C155)</f>
        <v>24</v>
      </c>
      <c r="E155" s="174">
        <v>100</v>
      </c>
      <c r="F155" s="167">
        <f>D155/E155</f>
        <v>0.24</v>
      </c>
      <c r="G155" s="174">
        <v>3</v>
      </c>
      <c r="H155" s="203" t="s">
        <v>16</v>
      </c>
      <c r="I155" s="180" t="s">
        <v>1683</v>
      </c>
      <c r="J155" s="180" t="s">
        <v>101</v>
      </c>
      <c r="K155" s="180" t="s">
        <v>71</v>
      </c>
      <c r="L155" s="180" t="s">
        <v>308</v>
      </c>
      <c r="M155" s="203">
        <v>8</v>
      </c>
      <c r="N155" s="209"/>
      <c r="O155" s="157"/>
      <c r="P155" s="157"/>
      <c r="Q155" s="157"/>
      <c r="R155" s="157"/>
      <c r="S155" s="157"/>
      <c r="T155" s="157"/>
    </row>
    <row r="156" spans="1:23" s="815" customFormat="1" ht="18.75" customHeight="1" x14ac:dyDescent="0.3">
      <c r="A156" s="188">
        <v>18</v>
      </c>
      <c r="B156" s="1022" t="s">
        <v>4338</v>
      </c>
      <c r="C156" s="202">
        <v>24</v>
      </c>
      <c r="D156" s="998">
        <v>24</v>
      </c>
      <c r="E156" s="202">
        <v>100</v>
      </c>
      <c r="F156" s="999">
        <v>0.24</v>
      </c>
      <c r="G156" s="202">
        <v>2</v>
      </c>
      <c r="H156" s="202" t="s">
        <v>215</v>
      </c>
      <c r="I156" s="200" t="s">
        <v>4339</v>
      </c>
      <c r="J156" s="200" t="s">
        <v>525</v>
      </c>
      <c r="K156" s="200" t="s">
        <v>53</v>
      </c>
      <c r="L156" s="200" t="s">
        <v>858</v>
      </c>
      <c r="M156" s="202">
        <v>8</v>
      </c>
      <c r="N156" s="1000"/>
      <c r="O156" s="814"/>
      <c r="P156" s="814"/>
      <c r="Q156" s="814"/>
      <c r="R156" s="814"/>
      <c r="S156" s="814"/>
      <c r="T156" s="814"/>
      <c r="U156"/>
      <c r="V156"/>
      <c r="W156"/>
    </row>
    <row r="157" spans="1:23" s="815" customFormat="1" ht="18.75" customHeight="1" x14ac:dyDescent="0.3">
      <c r="A157" s="163">
        <v>129</v>
      </c>
      <c r="B157" s="1027" t="s">
        <v>1684</v>
      </c>
      <c r="C157" s="210">
        <v>20</v>
      </c>
      <c r="D157" s="165">
        <f t="shared" ref="D157:D175" si="20">SUM(C157:C157)</f>
        <v>20</v>
      </c>
      <c r="E157" s="166">
        <v>100</v>
      </c>
      <c r="F157" s="167">
        <f t="shared" ref="F157:F175" si="21">D157/E157</f>
        <v>0.2</v>
      </c>
      <c r="G157" s="164">
        <v>2</v>
      </c>
      <c r="H157" s="168" t="s">
        <v>16</v>
      </c>
      <c r="I157" s="175" t="s">
        <v>1685</v>
      </c>
      <c r="J157" s="175" t="s">
        <v>234</v>
      </c>
      <c r="K157" s="175" t="s">
        <v>53</v>
      </c>
      <c r="L157" s="175" t="s">
        <v>385</v>
      </c>
      <c r="M157" s="211">
        <v>8</v>
      </c>
      <c r="N157" s="209"/>
      <c r="O157" s="157"/>
      <c r="P157" s="157"/>
      <c r="Q157" s="157"/>
      <c r="R157" s="157"/>
      <c r="S157" s="157"/>
      <c r="T157" s="157"/>
    </row>
    <row r="158" spans="1:23" s="815" customFormat="1" ht="18.75" customHeight="1" x14ac:dyDescent="0.3">
      <c r="A158" s="163">
        <v>130</v>
      </c>
      <c r="B158" s="1027" t="s">
        <v>1686</v>
      </c>
      <c r="C158" s="174">
        <v>18</v>
      </c>
      <c r="D158" s="165">
        <f t="shared" si="20"/>
        <v>18</v>
      </c>
      <c r="E158" s="213">
        <v>100</v>
      </c>
      <c r="F158" s="167">
        <f t="shared" si="21"/>
        <v>0.18</v>
      </c>
      <c r="G158" s="164">
        <v>1</v>
      </c>
      <c r="H158" s="177" t="s">
        <v>16</v>
      </c>
      <c r="I158" s="180" t="s">
        <v>1687</v>
      </c>
      <c r="J158" s="180" t="s">
        <v>828</v>
      </c>
      <c r="K158" s="180" t="s">
        <v>44</v>
      </c>
      <c r="L158" s="169" t="s">
        <v>931</v>
      </c>
      <c r="M158" s="214">
        <v>8</v>
      </c>
      <c r="N158" s="209"/>
      <c r="O158" s="157"/>
      <c r="P158" s="157"/>
      <c r="Q158" s="82"/>
      <c r="R158" s="82"/>
      <c r="S158" s="82"/>
      <c r="T158" s="82"/>
    </row>
    <row r="159" spans="1:23" s="815" customFormat="1" ht="18.75" customHeight="1" x14ac:dyDescent="0.3">
      <c r="A159" s="163">
        <v>131</v>
      </c>
      <c r="B159" s="1027" t="s">
        <v>1688</v>
      </c>
      <c r="C159" s="174">
        <v>12</v>
      </c>
      <c r="D159" s="165">
        <f t="shared" si="20"/>
        <v>12</v>
      </c>
      <c r="E159" s="174">
        <v>100</v>
      </c>
      <c r="F159" s="167">
        <f t="shared" si="21"/>
        <v>0.12</v>
      </c>
      <c r="G159" s="174">
        <v>4</v>
      </c>
      <c r="H159" s="203" t="s">
        <v>16</v>
      </c>
      <c r="I159" s="180" t="s">
        <v>754</v>
      </c>
      <c r="J159" s="180" t="s">
        <v>43</v>
      </c>
      <c r="K159" s="180" t="s">
        <v>49</v>
      </c>
      <c r="L159" s="180" t="s">
        <v>308</v>
      </c>
      <c r="M159" s="203">
        <v>8</v>
      </c>
      <c r="N159" s="209"/>
      <c r="O159" s="157"/>
      <c r="P159" s="157"/>
      <c r="Q159" s="157"/>
      <c r="R159" s="157"/>
      <c r="S159" s="157"/>
      <c r="T159" s="157"/>
    </row>
    <row r="160" spans="1:23" s="815" customFormat="1" ht="18.75" customHeight="1" x14ac:dyDescent="0.3">
      <c r="A160" s="163">
        <v>132</v>
      </c>
      <c r="B160" s="1027" t="s">
        <v>1689</v>
      </c>
      <c r="C160" s="210">
        <v>12</v>
      </c>
      <c r="D160" s="165">
        <f t="shared" si="20"/>
        <v>12</v>
      </c>
      <c r="E160" s="166">
        <v>100</v>
      </c>
      <c r="F160" s="167">
        <f t="shared" si="21"/>
        <v>0.12</v>
      </c>
      <c r="G160" s="164">
        <v>3</v>
      </c>
      <c r="H160" s="168" t="s">
        <v>16</v>
      </c>
      <c r="I160" s="175" t="s">
        <v>1690</v>
      </c>
      <c r="J160" s="175" t="s">
        <v>224</v>
      </c>
      <c r="K160" s="175" t="s">
        <v>150</v>
      </c>
      <c r="L160" s="175" t="s">
        <v>385</v>
      </c>
      <c r="M160" s="211">
        <v>8</v>
      </c>
      <c r="N160" s="209"/>
      <c r="O160" s="157"/>
      <c r="P160" s="157"/>
      <c r="Q160" s="157"/>
      <c r="R160" s="157"/>
      <c r="S160" s="157"/>
      <c r="T160" s="157"/>
    </row>
    <row r="161" spans="1:23" s="815" customFormat="1" ht="18.75" customHeight="1" x14ac:dyDescent="0.3">
      <c r="A161" s="163">
        <v>133</v>
      </c>
      <c r="B161" s="1023" t="s">
        <v>1691</v>
      </c>
      <c r="C161" s="176">
        <v>12</v>
      </c>
      <c r="D161" s="165">
        <f t="shared" si="20"/>
        <v>12</v>
      </c>
      <c r="E161" s="164">
        <v>100</v>
      </c>
      <c r="F161" s="167">
        <f t="shared" si="21"/>
        <v>0.12</v>
      </c>
      <c r="G161" s="164">
        <v>3</v>
      </c>
      <c r="H161" s="168" t="s">
        <v>16</v>
      </c>
      <c r="I161" s="178" t="s">
        <v>1692</v>
      </c>
      <c r="J161" s="179" t="s">
        <v>370</v>
      </c>
      <c r="K161" s="179" t="s">
        <v>266</v>
      </c>
      <c r="L161" s="169" t="s">
        <v>468</v>
      </c>
      <c r="M161" s="168">
        <v>8</v>
      </c>
      <c r="N161" s="209"/>
      <c r="O161" s="157"/>
      <c r="P161" s="157"/>
      <c r="Q161" s="157"/>
      <c r="R161" s="157"/>
      <c r="S161" s="157"/>
      <c r="T161" s="157"/>
    </row>
    <row r="162" spans="1:23" s="815" customFormat="1" ht="18.75" customHeight="1" x14ac:dyDescent="0.3">
      <c r="A162" s="163">
        <v>134</v>
      </c>
      <c r="B162" s="1027" t="s">
        <v>1693</v>
      </c>
      <c r="C162" s="174">
        <v>12</v>
      </c>
      <c r="D162" s="165">
        <f t="shared" si="20"/>
        <v>12</v>
      </c>
      <c r="E162" s="166">
        <v>100</v>
      </c>
      <c r="F162" s="167">
        <f t="shared" si="21"/>
        <v>0.12</v>
      </c>
      <c r="G162" s="166">
        <v>3</v>
      </c>
      <c r="H162" s="177" t="s">
        <v>16</v>
      </c>
      <c r="I162" s="181" t="s">
        <v>1694</v>
      </c>
      <c r="J162" s="181" t="s">
        <v>153</v>
      </c>
      <c r="K162" s="181" t="s">
        <v>156</v>
      </c>
      <c r="L162" s="181" t="s">
        <v>996</v>
      </c>
      <c r="M162" s="177">
        <v>8</v>
      </c>
      <c r="N162" s="209"/>
      <c r="O162" s="157"/>
      <c r="P162" s="157"/>
      <c r="Q162" s="157"/>
      <c r="R162" s="157"/>
      <c r="S162" s="157"/>
      <c r="T162" s="157"/>
    </row>
    <row r="163" spans="1:23" s="815" customFormat="1" ht="18.75" customHeight="1" x14ac:dyDescent="0.3">
      <c r="A163" s="163">
        <v>135</v>
      </c>
      <c r="B163" s="1027" t="s">
        <v>1695</v>
      </c>
      <c r="C163" s="210">
        <v>12</v>
      </c>
      <c r="D163" s="165">
        <f t="shared" si="20"/>
        <v>12</v>
      </c>
      <c r="E163" s="166">
        <v>100</v>
      </c>
      <c r="F163" s="167">
        <f t="shared" si="21"/>
        <v>0.12</v>
      </c>
      <c r="G163" s="164">
        <v>3</v>
      </c>
      <c r="H163" s="168" t="s">
        <v>16</v>
      </c>
      <c r="I163" s="175" t="s">
        <v>1696</v>
      </c>
      <c r="J163" s="175" t="s">
        <v>113</v>
      </c>
      <c r="K163" s="175" t="s">
        <v>170</v>
      </c>
      <c r="L163" s="175" t="s">
        <v>385</v>
      </c>
      <c r="M163" s="211">
        <v>8</v>
      </c>
      <c r="N163" s="209"/>
      <c r="O163" s="157"/>
      <c r="P163" s="157"/>
      <c r="Q163" s="157"/>
      <c r="R163" s="157"/>
      <c r="S163" s="157"/>
      <c r="T163" s="157"/>
    </row>
    <row r="164" spans="1:23" s="815" customFormat="1" ht="18.75" customHeight="1" x14ac:dyDescent="0.3">
      <c r="A164" s="163">
        <v>136</v>
      </c>
      <c r="B164" s="1027" t="s">
        <v>1697</v>
      </c>
      <c r="C164" s="210">
        <v>12</v>
      </c>
      <c r="D164" s="165">
        <f t="shared" si="20"/>
        <v>12</v>
      </c>
      <c r="E164" s="166">
        <v>100</v>
      </c>
      <c r="F164" s="167">
        <f t="shared" si="21"/>
        <v>0.12</v>
      </c>
      <c r="G164" s="164">
        <v>3</v>
      </c>
      <c r="H164" s="168" t="s">
        <v>16</v>
      </c>
      <c r="I164" s="175" t="s">
        <v>1698</v>
      </c>
      <c r="J164" s="175" t="s">
        <v>78</v>
      </c>
      <c r="K164" s="175" t="s">
        <v>89</v>
      </c>
      <c r="L164" s="175" t="s">
        <v>385</v>
      </c>
      <c r="M164" s="211">
        <v>8</v>
      </c>
      <c r="N164" s="209"/>
      <c r="O164" s="157"/>
      <c r="P164" s="157"/>
      <c r="Q164" s="157"/>
      <c r="R164" s="157"/>
      <c r="S164" s="157"/>
      <c r="T164" s="157"/>
    </row>
    <row r="165" spans="1:23" s="815" customFormat="1" ht="18.75" customHeight="1" x14ac:dyDescent="0.3">
      <c r="A165" s="163">
        <v>137</v>
      </c>
      <c r="B165" s="1023" t="s">
        <v>1699</v>
      </c>
      <c r="C165" s="191">
        <v>12</v>
      </c>
      <c r="D165" s="165">
        <f t="shared" si="20"/>
        <v>12</v>
      </c>
      <c r="E165" s="166">
        <v>100</v>
      </c>
      <c r="F165" s="167">
        <f t="shared" si="21"/>
        <v>0.12</v>
      </c>
      <c r="G165" s="164">
        <v>2</v>
      </c>
      <c r="H165" s="163" t="s">
        <v>16</v>
      </c>
      <c r="I165" s="169" t="s">
        <v>1700</v>
      </c>
      <c r="J165" s="169" t="s">
        <v>392</v>
      </c>
      <c r="K165" s="169" t="s">
        <v>205</v>
      </c>
      <c r="L165" s="169" t="s">
        <v>351</v>
      </c>
      <c r="M165" s="168">
        <v>8</v>
      </c>
      <c r="N165" s="209"/>
      <c r="O165" s="157"/>
      <c r="P165" s="157"/>
      <c r="Q165" s="157"/>
      <c r="R165" s="157"/>
      <c r="S165" s="157"/>
      <c r="T165" s="157"/>
    </row>
    <row r="166" spans="1:23" s="815" customFormat="1" ht="18.75" customHeight="1" x14ac:dyDescent="0.3">
      <c r="A166" s="163">
        <v>138</v>
      </c>
      <c r="B166" s="1027" t="s">
        <v>1701</v>
      </c>
      <c r="C166" s="174">
        <v>12</v>
      </c>
      <c r="D166" s="165">
        <f t="shared" si="20"/>
        <v>12</v>
      </c>
      <c r="E166" s="166">
        <v>100</v>
      </c>
      <c r="F166" s="167">
        <f t="shared" si="21"/>
        <v>0.12</v>
      </c>
      <c r="G166" s="166">
        <v>4</v>
      </c>
      <c r="H166" s="168" t="s">
        <v>16</v>
      </c>
      <c r="I166" s="180" t="s">
        <v>1702</v>
      </c>
      <c r="J166" s="175" t="s">
        <v>176</v>
      </c>
      <c r="K166" s="175" t="s">
        <v>89</v>
      </c>
      <c r="L166" s="169" t="s">
        <v>608</v>
      </c>
      <c r="M166" s="168">
        <v>8</v>
      </c>
      <c r="N166" s="209"/>
      <c r="O166" s="157"/>
      <c r="P166" s="157"/>
      <c r="Q166" s="157"/>
      <c r="R166" s="157"/>
      <c r="S166" s="157"/>
      <c r="T166" s="157"/>
    </row>
    <row r="167" spans="1:23" s="815" customFormat="1" ht="18.75" customHeight="1" x14ac:dyDescent="0.3">
      <c r="A167" s="163">
        <v>139</v>
      </c>
      <c r="B167" s="1023" t="s">
        <v>1703</v>
      </c>
      <c r="C167" s="164">
        <v>12</v>
      </c>
      <c r="D167" s="165">
        <f t="shared" si="20"/>
        <v>12</v>
      </c>
      <c r="E167" s="166">
        <v>100</v>
      </c>
      <c r="F167" s="167">
        <f t="shared" si="21"/>
        <v>0.12</v>
      </c>
      <c r="G167" s="164">
        <v>1</v>
      </c>
      <c r="H167" s="168" t="s">
        <v>16</v>
      </c>
      <c r="I167" s="169" t="s">
        <v>1704</v>
      </c>
      <c r="J167" s="169" t="s">
        <v>212</v>
      </c>
      <c r="K167" s="169" t="s">
        <v>25</v>
      </c>
      <c r="L167" s="169" t="s">
        <v>728</v>
      </c>
      <c r="M167" s="168">
        <v>8</v>
      </c>
      <c r="N167" s="209"/>
      <c r="O167" s="157"/>
      <c r="P167" s="157"/>
      <c r="Q167" s="157"/>
      <c r="R167" s="157"/>
      <c r="S167" s="157"/>
      <c r="T167" s="157"/>
    </row>
    <row r="168" spans="1:23" s="815" customFormat="1" ht="18.75" customHeight="1" x14ac:dyDescent="0.3">
      <c r="A168" s="163">
        <v>140</v>
      </c>
      <c r="B168" s="1027" t="s">
        <v>1705</v>
      </c>
      <c r="C168" s="174">
        <v>12</v>
      </c>
      <c r="D168" s="165">
        <f t="shared" si="20"/>
        <v>12</v>
      </c>
      <c r="E168" s="166">
        <v>100</v>
      </c>
      <c r="F168" s="167">
        <f t="shared" si="21"/>
        <v>0.12</v>
      </c>
      <c r="G168" s="166">
        <v>3</v>
      </c>
      <c r="H168" s="177" t="s">
        <v>16</v>
      </c>
      <c r="I168" s="181" t="s">
        <v>1706</v>
      </c>
      <c r="J168" s="181" t="s">
        <v>212</v>
      </c>
      <c r="K168" s="181" t="s">
        <v>796</v>
      </c>
      <c r="L168" s="181" t="s">
        <v>996</v>
      </c>
      <c r="M168" s="177">
        <v>8</v>
      </c>
      <c r="N168" s="209"/>
      <c r="O168" s="157"/>
      <c r="P168" s="157"/>
      <c r="Q168" s="157"/>
      <c r="R168" s="157"/>
      <c r="S168" s="157"/>
      <c r="T168" s="157"/>
    </row>
    <row r="169" spans="1:23" s="815" customFormat="1" ht="18.75" customHeight="1" x14ac:dyDescent="0.3">
      <c r="A169" s="163">
        <v>141</v>
      </c>
      <c r="B169" s="1027" t="s">
        <v>1707</v>
      </c>
      <c r="C169" s="174">
        <v>0</v>
      </c>
      <c r="D169" s="165">
        <f t="shared" si="20"/>
        <v>0</v>
      </c>
      <c r="E169" s="166">
        <v>100</v>
      </c>
      <c r="F169" s="167">
        <f t="shared" si="21"/>
        <v>0</v>
      </c>
      <c r="G169" s="166" t="s">
        <v>119</v>
      </c>
      <c r="H169" s="177" t="s">
        <v>16</v>
      </c>
      <c r="I169" s="181" t="s">
        <v>1708</v>
      </c>
      <c r="J169" s="181" t="s">
        <v>127</v>
      </c>
      <c r="K169" s="181" t="s">
        <v>75</v>
      </c>
      <c r="L169" s="181" t="s">
        <v>996</v>
      </c>
      <c r="M169" s="177">
        <v>8</v>
      </c>
      <c r="N169" s="209"/>
      <c r="O169" s="157"/>
      <c r="P169" s="157"/>
      <c r="Q169" s="157"/>
      <c r="R169" s="157"/>
      <c r="S169" s="157"/>
      <c r="T169" s="157"/>
    </row>
    <row r="170" spans="1:23" s="815" customFormat="1" ht="18.75" customHeight="1" x14ac:dyDescent="0.3">
      <c r="A170" s="163">
        <v>142</v>
      </c>
      <c r="B170" s="1027" t="s">
        <v>1709</v>
      </c>
      <c r="C170" s="174">
        <v>0</v>
      </c>
      <c r="D170" s="165">
        <f t="shared" si="20"/>
        <v>0</v>
      </c>
      <c r="E170" s="166">
        <v>100</v>
      </c>
      <c r="F170" s="167">
        <f t="shared" si="21"/>
        <v>0</v>
      </c>
      <c r="G170" s="166"/>
      <c r="H170" s="168" t="s">
        <v>16</v>
      </c>
      <c r="I170" s="180" t="s">
        <v>1710</v>
      </c>
      <c r="J170" s="175" t="s">
        <v>188</v>
      </c>
      <c r="K170" s="175" t="s">
        <v>67</v>
      </c>
      <c r="L170" s="169" t="s">
        <v>608</v>
      </c>
      <c r="M170" s="168">
        <v>8</v>
      </c>
      <c r="N170" s="209"/>
      <c r="O170" s="157"/>
      <c r="P170" s="157"/>
      <c r="Q170" s="157"/>
      <c r="R170" s="157"/>
      <c r="S170" s="157"/>
      <c r="T170" s="157"/>
    </row>
    <row r="171" spans="1:23" s="815" customFormat="1" ht="18.75" customHeight="1" x14ac:dyDescent="0.3">
      <c r="A171" s="163">
        <v>143</v>
      </c>
      <c r="B171" s="1027" t="s">
        <v>1711</v>
      </c>
      <c r="C171" s="174">
        <v>0</v>
      </c>
      <c r="D171" s="165">
        <f t="shared" si="20"/>
        <v>0</v>
      </c>
      <c r="E171" s="166">
        <v>100</v>
      </c>
      <c r="F171" s="167">
        <f t="shared" si="21"/>
        <v>0</v>
      </c>
      <c r="G171" s="166" t="s">
        <v>119</v>
      </c>
      <c r="H171" s="177" t="s">
        <v>16</v>
      </c>
      <c r="I171" s="181" t="s">
        <v>1712</v>
      </c>
      <c r="J171" s="181" t="s">
        <v>183</v>
      </c>
      <c r="K171" s="181" t="s">
        <v>106</v>
      </c>
      <c r="L171" s="181" t="s">
        <v>996</v>
      </c>
      <c r="M171" s="177">
        <v>8</v>
      </c>
      <c r="N171" s="209"/>
      <c r="O171" s="157"/>
      <c r="P171" s="157"/>
      <c r="Q171" s="157"/>
      <c r="R171" s="157"/>
      <c r="S171" s="157"/>
      <c r="T171" s="157"/>
    </row>
    <row r="172" spans="1:23" s="227" customFormat="1" ht="18.75" customHeight="1" x14ac:dyDescent="0.3">
      <c r="A172" s="6">
        <v>144</v>
      </c>
      <c r="B172" s="1033" t="s">
        <v>1713</v>
      </c>
      <c r="C172" s="234">
        <v>104</v>
      </c>
      <c r="D172" s="221">
        <f t="shared" si="20"/>
        <v>104</v>
      </c>
      <c r="E172" s="222">
        <v>112</v>
      </c>
      <c r="F172" s="223">
        <f t="shared" si="21"/>
        <v>0.9285714285714286</v>
      </c>
      <c r="G172" s="222">
        <v>1</v>
      </c>
      <c r="H172" s="224" t="s">
        <v>46</v>
      </c>
      <c r="I172" s="235" t="s">
        <v>1714</v>
      </c>
      <c r="J172" s="236" t="s">
        <v>212</v>
      </c>
      <c r="K172" s="236" t="s">
        <v>89</v>
      </c>
      <c r="L172" s="225" t="s">
        <v>608</v>
      </c>
      <c r="M172" s="224">
        <v>9</v>
      </c>
      <c r="N172" s="207" t="s">
        <v>1025</v>
      </c>
      <c r="O172" s="226"/>
      <c r="P172" s="226"/>
      <c r="Q172" s="226"/>
      <c r="R172" s="226"/>
      <c r="S172" s="226"/>
      <c r="T172" s="226"/>
    </row>
    <row r="173" spans="1:23" s="227" customFormat="1" ht="18.75" customHeight="1" x14ac:dyDescent="0.3">
      <c r="A173" s="6">
        <v>145</v>
      </c>
      <c r="B173" s="1033" t="s">
        <v>1715</v>
      </c>
      <c r="C173" s="234">
        <v>104</v>
      </c>
      <c r="D173" s="221">
        <f t="shared" si="20"/>
        <v>104</v>
      </c>
      <c r="E173" s="222">
        <v>112</v>
      </c>
      <c r="F173" s="223">
        <f t="shared" si="21"/>
        <v>0.9285714285714286</v>
      </c>
      <c r="G173" s="222">
        <v>1</v>
      </c>
      <c r="H173" s="224" t="s">
        <v>46</v>
      </c>
      <c r="I173" s="235" t="s">
        <v>1716</v>
      </c>
      <c r="J173" s="236" t="s">
        <v>52</v>
      </c>
      <c r="K173" s="236" t="s">
        <v>75</v>
      </c>
      <c r="L173" s="225" t="s">
        <v>608</v>
      </c>
      <c r="M173" s="224">
        <v>9</v>
      </c>
      <c r="N173" s="207" t="s">
        <v>1025</v>
      </c>
      <c r="O173" s="226"/>
      <c r="P173" s="226"/>
      <c r="Q173" s="226"/>
      <c r="R173" s="226"/>
      <c r="S173" s="226"/>
      <c r="T173" s="226"/>
    </row>
    <row r="174" spans="1:23" s="227" customFormat="1" ht="18.75" customHeight="1" x14ac:dyDescent="0.3">
      <c r="A174" s="6">
        <v>146</v>
      </c>
      <c r="B174" s="1032" t="s">
        <v>1717</v>
      </c>
      <c r="C174" s="232">
        <v>88</v>
      </c>
      <c r="D174" s="221">
        <f t="shared" si="20"/>
        <v>88</v>
      </c>
      <c r="E174" s="222">
        <v>112</v>
      </c>
      <c r="F174" s="223">
        <f t="shared" si="21"/>
        <v>0.7857142857142857</v>
      </c>
      <c r="G174" s="228">
        <v>1</v>
      </c>
      <c r="H174" s="220" t="s">
        <v>46</v>
      </c>
      <c r="I174" s="235" t="s">
        <v>425</v>
      </c>
      <c r="J174" s="236" t="s">
        <v>234</v>
      </c>
      <c r="K174" s="236" t="s">
        <v>150</v>
      </c>
      <c r="L174" s="225" t="s">
        <v>409</v>
      </c>
      <c r="M174" s="220">
        <v>9</v>
      </c>
      <c r="N174" s="207" t="s">
        <v>1025</v>
      </c>
      <c r="O174" s="226"/>
      <c r="P174" s="226"/>
      <c r="Q174" s="226"/>
      <c r="R174" s="226"/>
      <c r="S174" s="226"/>
      <c r="T174" s="226"/>
    </row>
    <row r="175" spans="1:23" s="227" customFormat="1" ht="18.75" customHeight="1" x14ac:dyDescent="0.3">
      <c r="A175" s="6">
        <v>147</v>
      </c>
      <c r="B175" s="1032" t="s">
        <v>1718</v>
      </c>
      <c r="C175" s="232">
        <v>84</v>
      </c>
      <c r="D175" s="221">
        <f t="shared" si="20"/>
        <v>84</v>
      </c>
      <c r="E175" s="222">
        <v>112</v>
      </c>
      <c r="F175" s="223">
        <f t="shared" si="21"/>
        <v>0.75</v>
      </c>
      <c r="G175" s="228">
        <v>2</v>
      </c>
      <c r="H175" s="220" t="s">
        <v>328</v>
      </c>
      <c r="I175" s="235" t="s">
        <v>1719</v>
      </c>
      <c r="J175" s="236" t="s">
        <v>432</v>
      </c>
      <c r="K175" s="236" t="s">
        <v>227</v>
      </c>
      <c r="L175" s="225" t="s">
        <v>409</v>
      </c>
      <c r="M175" s="224">
        <v>9</v>
      </c>
      <c r="N175" s="207" t="s">
        <v>1025</v>
      </c>
      <c r="O175" s="226"/>
      <c r="P175" s="226"/>
      <c r="Q175" s="226"/>
      <c r="R175" s="226"/>
      <c r="S175" s="226"/>
      <c r="T175" s="226"/>
    </row>
    <row r="176" spans="1:23" s="227" customFormat="1" ht="18.75" customHeight="1" x14ac:dyDescent="0.3">
      <c r="A176" s="1013">
        <v>20</v>
      </c>
      <c r="B176" s="1031" t="s">
        <v>4340</v>
      </c>
      <c r="C176" s="1014">
        <v>52</v>
      </c>
      <c r="D176" s="1015">
        <v>52</v>
      </c>
      <c r="E176" s="1013">
        <v>112</v>
      </c>
      <c r="F176" s="1016">
        <v>0.46429999999999999</v>
      </c>
      <c r="G176" s="1013">
        <v>1</v>
      </c>
      <c r="H176" s="1013" t="s">
        <v>215</v>
      </c>
      <c r="I176" s="1017" t="s">
        <v>4341</v>
      </c>
      <c r="J176" s="1017" t="s">
        <v>669</v>
      </c>
      <c r="K176" s="1017" t="s">
        <v>4342</v>
      </c>
      <c r="L176" s="1017" t="s">
        <v>858</v>
      </c>
      <c r="M176" s="1014">
        <v>9</v>
      </c>
      <c r="N176" s="207" t="s">
        <v>1025</v>
      </c>
      <c r="O176" s="642"/>
      <c r="P176" s="642"/>
      <c r="Q176" s="642"/>
      <c r="R176" s="642"/>
      <c r="S176" s="642"/>
      <c r="T176" s="642"/>
      <c r="U176" s="747"/>
      <c r="V176" s="747"/>
      <c r="W176" s="747"/>
    </row>
    <row r="177" spans="1:23" s="227" customFormat="1" ht="18.75" customHeight="1" x14ac:dyDescent="0.3">
      <c r="A177" s="1013">
        <v>21</v>
      </c>
      <c r="B177" s="1031" t="s">
        <v>4343</v>
      </c>
      <c r="C177" s="1014">
        <v>52</v>
      </c>
      <c r="D177" s="1015">
        <v>52</v>
      </c>
      <c r="E177" s="1013">
        <v>112</v>
      </c>
      <c r="F177" s="1016">
        <v>0.46429999999999999</v>
      </c>
      <c r="G177" s="1013">
        <v>1</v>
      </c>
      <c r="H177" s="1013" t="s">
        <v>215</v>
      </c>
      <c r="I177" s="1017" t="s">
        <v>4344</v>
      </c>
      <c r="J177" s="1017" t="s">
        <v>2795</v>
      </c>
      <c r="K177" s="1017"/>
      <c r="L177" s="1017" t="s">
        <v>858</v>
      </c>
      <c r="M177" s="1014">
        <v>9</v>
      </c>
      <c r="N177" s="207" t="s">
        <v>1025</v>
      </c>
      <c r="O177" s="642"/>
      <c r="P177" s="642"/>
      <c r="Q177" s="642"/>
      <c r="R177" s="642"/>
      <c r="S177" s="642"/>
      <c r="T177" s="642"/>
      <c r="U177" s="747"/>
      <c r="V177" s="747"/>
      <c r="W177" s="747"/>
    </row>
    <row r="178" spans="1:23" s="227" customFormat="1" ht="18.75" customHeight="1" x14ac:dyDescent="0.3">
      <c r="A178" s="1013">
        <v>22</v>
      </c>
      <c r="B178" s="1031" t="s">
        <v>4345</v>
      </c>
      <c r="C178" s="1014">
        <v>52</v>
      </c>
      <c r="D178" s="1015">
        <v>52</v>
      </c>
      <c r="E178" s="1013">
        <v>112</v>
      </c>
      <c r="F178" s="1016">
        <v>0.46429999999999999</v>
      </c>
      <c r="G178" s="1013">
        <v>1</v>
      </c>
      <c r="H178" s="1013" t="s">
        <v>215</v>
      </c>
      <c r="I178" s="1017" t="s">
        <v>4346</v>
      </c>
      <c r="J178" s="1017" t="s">
        <v>127</v>
      </c>
      <c r="K178" s="1017" t="s">
        <v>971</v>
      </c>
      <c r="L178" s="1017" t="s">
        <v>858</v>
      </c>
      <c r="M178" s="1014">
        <v>9</v>
      </c>
      <c r="N178" s="207" t="s">
        <v>1025</v>
      </c>
      <c r="O178" s="642"/>
      <c r="P178" s="642"/>
      <c r="Q178" s="642"/>
      <c r="R178" s="642"/>
      <c r="S178" s="642"/>
      <c r="T178" s="642"/>
      <c r="U178" s="747"/>
      <c r="V178" s="747"/>
      <c r="W178" s="747"/>
    </row>
    <row r="179" spans="1:23" s="227" customFormat="1" ht="18.75" customHeight="1" x14ac:dyDescent="0.3">
      <c r="A179" s="6">
        <v>148</v>
      </c>
      <c r="B179" s="1033" t="s">
        <v>1720</v>
      </c>
      <c r="C179" s="234">
        <v>50</v>
      </c>
      <c r="D179" s="221">
        <f t="shared" ref="D179:D213" si="22">SUM(C179:C179)</f>
        <v>50</v>
      </c>
      <c r="E179" s="234">
        <v>112</v>
      </c>
      <c r="F179" s="223">
        <f t="shared" ref="F179:F213" si="23">D179/E179</f>
        <v>0.44642857142857145</v>
      </c>
      <c r="G179" s="234">
        <v>1</v>
      </c>
      <c r="H179" s="237" t="s">
        <v>16</v>
      </c>
      <c r="I179" s="235" t="s">
        <v>1721</v>
      </c>
      <c r="J179" s="235" t="s">
        <v>83</v>
      </c>
      <c r="K179" s="235" t="s">
        <v>25</v>
      </c>
      <c r="L179" s="235" t="s">
        <v>308</v>
      </c>
      <c r="M179" s="237">
        <v>9</v>
      </c>
      <c r="N179" s="207" t="s">
        <v>1025</v>
      </c>
      <c r="O179" s="226"/>
      <c r="P179" s="226"/>
      <c r="Q179" s="226"/>
      <c r="R179" s="226"/>
      <c r="S179" s="226"/>
      <c r="T179" s="226"/>
    </row>
    <row r="180" spans="1:23" s="227" customFormat="1" ht="18.75" customHeight="1" x14ac:dyDescent="0.3">
      <c r="A180" s="6">
        <v>149</v>
      </c>
      <c r="B180" s="1030" t="s">
        <v>1722</v>
      </c>
      <c r="C180" s="220">
        <v>49</v>
      </c>
      <c r="D180" s="221">
        <f t="shared" si="22"/>
        <v>49</v>
      </c>
      <c r="E180" s="222">
        <v>112</v>
      </c>
      <c r="F180" s="223">
        <f t="shared" si="23"/>
        <v>0.4375</v>
      </c>
      <c r="G180" s="222">
        <v>1</v>
      </c>
      <c r="H180" s="224" t="s">
        <v>16</v>
      </c>
      <c r="I180" s="225" t="s">
        <v>1723</v>
      </c>
      <c r="J180" s="225" t="s">
        <v>392</v>
      </c>
      <c r="K180" s="225" t="s">
        <v>518</v>
      </c>
      <c r="L180" s="225" t="s">
        <v>816</v>
      </c>
      <c r="M180" s="220">
        <v>9</v>
      </c>
      <c r="N180" s="207" t="s">
        <v>1025</v>
      </c>
      <c r="O180" s="226"/>
      <c r="P180" s="226"/>
      <c r="Q180" s="226"/>
      <c r="R180" s="226"/>
      <c r="S180" s="226"/>
      <c r="T180" s="226"/>
    </row>
    <row r="181" spans="1:23" s="227" customFormat="1" ht="18.75" customHeight="1" x14ac:dyDescent="0.3">
      <c r="A181" s="6">
        <v>150</v>
      </c>
      <c r="B181" s="1030" t="s">
        <v>1724</v>
      </c>
      <c r="C181" s="220">
        <v>45</v>
      </c>
      <c r="D181" s="221">
        <f t="shared" si="22"/>
        <v>45</v>
      </c>
      <c r="E181" s="222">
        <v>112</v>
      </c>
      <c r="F181" s="223">
        <f t="shared" si="23"/>
        <v>0.4017857142857143</v>
      </c>
      <c r="G181" s="222">
        <v>2</v>
      </c>
      <c r="H181" s="224" t="s">
        <v>16</v>
      </c>
      <c r="I181" s="225" t="s">
        <v>1725</v>
      </c>
      <c r="J181" s="225" t="s">
        <v>456</v>
      </c>
      <c r="K181" s="225" t="s">
        <v>444</v>
      </c>
      <c r="L181" s="225" t="s">
        <v>816</v>
      </c>
      <c r="M181" s="220">
        <v>9</v>
      </c>
      <c r="N181" s="207" t="s">
        <v>1025</v>
      </c>
      <c r="O181" s="226"/>
      <c r="P181" s="226"/>
      <c r="Q181" s="226"/>
      <c r="R181" s="226"/>
      <c r="S181" s="226"/>
      <c r="T181" s="226"/>
    </row>
    <row r="182" spans="1:23" s="227" customFormat="1" ht="18.75" customHeight="1" x14ac:dyDescent="0.3">
      <c r="A182" s="6">
        <v>151</v>
      </c>
      <c r="B182" s="1032" t="s">
        <v>1726</v>
      </c>
      <c r="C182" s="232">
        <v>44</v>
      </c>
      <c r="D182" s="221">
        <f t="shared" si="22"/>
        <v>44</v>
      </c>
      <c r="E182" s="228">
        <v>112</v>
      </c>
      <c r="F182" s="223">
        <f t="shared" si="23"/>
        <v>0.39285714285714285</v>
      </c>
      <c r="G182" s="228">
        <v>2</v>
      </c>
      <c r="H182" s="220" t="s">
        <v>16</v>
      </c>
      <c r="I182" s="233" t="s">
        <v>1727</v>
      </c>
      <c r="J182" s="230" t="s">
        <v>1078</v>
      </c>
      <c r="K182" s="230" t="s">
        <v>19</v>
      </c>
      <c r="L182" s="225" t="s">
        <v>468</v>
      </c>
      <c r="M182" s="220">
        <v>9</v>
      </c>
      <c r="N182" s="207" t="s">
        <v>1025</v>
      </c>
      <c r="O182" s="226"/>
      <c r="P182" s="226"/>
      <c r="Q182" s="226"/>
      <c r="R182" s="226"/>
      <c r="S182" s="226"/>
      <c r="T182" s="226"/>
    </row>
    <row r="183" spans="1:23" s="227" customFormat="1" ht="18.75" customHeight="1" x14ac:dyDescent="0.3">
      <c r="A183" s="6">
        <v>152</v>
      </c>
      <c r="B183" s="1032" t="s">
        <v>1728</v>
      </c>
      <c r="C183" s="232">
        <v>44</v>
      </c>
      <c r="D183" s="221">
        <f t="shared" si="22"/>
        <v>44</v>
      </c>
      <c r="E183" s="228">
        <v>112</v>
      </c>
      <c r="F183" s="223">
        <f t="shared" si="23"/>
        <v>0.39285714285714285</v>
      </c>
      <c r="G183" s="228">
        <v>1</v>
      </c>
      <c r="H183" s="220" t="s">
        <v>16</v>
      </c>
      <c r="I183" s="233" t="s">
        <v>1729</v>
      </c>
      <c r="J183" s="230" t="s">
        <v>183</v>
      </c>
      <c r="K183" s="230" t="s">
        <v>25</v>
      </c>
      <c r="L183" s="225" t="s">
        <v>468</v>
      </c>
      <c r="M183" s="220">
        <v>9</v>
      </c>
      <c r="N183" s="207" t="s">
        <v>1025</v>
      </c>
      <c r="O183" s="226"/>
      <c r="P183" s="226"/>
      <c r="Q183" s="226"/>
      <c r="R183" s="226"/>
      <c r="S183" s="226"/>
      <c r="T183" s="226"/>
    </row>
    <row r="184" spans="1:23" s="227" customFormat="1" ht="18.75" customHeight="1" x14ac:dyDescent="0.3">
      <c r="A184" s="6">
        <v>153</v>
      </c>
      <c r="B184" s="1033" t="s">
        <v>1730</v>
      </c>
      <c r="C184" s="234">
        <v>42</v>
      </c>
      <c r="D184" s="221">
        <f t="shared" si="22"/>
        <v>42</v>
      </c>
      <c r="E184" s="222">
        <v>112</v>
      </c>
      <c r="F184" s="223">
        <f t="shared" si="23"/>
        <v>0.375</v>
      </c>
      <c r="G184" s="222">
        <v>1</v>
      </c>
      <c r="H184" s="224" t="s">
        <v>16</v>
      </c>
      <c r="I184" s="231" t="s">
        <v>1731</v>
      </c>
      <c r="J184" s="231" t="s">
        <v>32</v>
      </c>
      <c r="K184" s="231" t="s">
        <v>1732</v>
      </c>
      <c r="L184" s="231" t="s">
        <v>996</v>
      </c>
      <c r="M184" s="224">
        <v>9</v>
      </c>
      <c r="N184" s="207" t="s">
        <v>1025</v>
      </c>
      <c r="O184" s="226"/>
      <c r="P184" s="226"/>
      <c r="Q184" s="226"/>
      <c r="R184" s="226"/>
      <c r="S184" s="226"/>
      <c r="T184" s="226"/>
    </row>
    <row r="185" spans="1:23" s="227" customFormat="1" ht="18.75" customHeight="1" x14ac:dyDescent="0.3">
      <c r="A185" s="6">
        <v>154</v>
      </c>
      <c r="B185" s="1033" t="s">
        <v>1733</v>
      </c>
      <c r="C185" s="234">
        <v>42</v>
      </c>
      <c r="D185" s="221">
        <f t="shared" si="22"/>
        <v>42</v>
      </c>
      <c r="E185" s="234">
        <v>112</v>
      </c>
      <c r="F185" s="223">
        <f t="shared" si="23"/>
        <v>0.375</v>
      </c>
      <c r="G185" s="234">
        <v>2</v>
      </c>
      <c r="H185" s="237" t="s">
        <v>16</v>
      </c>
      <c r="I185" s="235" t="s">
        <v>1734</v>
      </c>
      <c r="J185" s="235" t="s">
        <v>234</v>
      </c>
      <c r="K185" s="235" t="s">
        <v>365</v>
      </c>
      <c r="L185" s="235" t="s">
        <v>308</v>
      </c>
      <c r="M185" s="237">
        <v>9</v>
      </c>
      <c r="N185" s="207" t="s">
        <v>1025</v>
      </c>
      <c r="O185" s="226"/>
      <c r="P185" s="226"/>
      <c r="Q185" s="226"/>
      <c r="R185" s="226"/>
      <c r="S185" s="226"/>
      <c r="T185" s="226"/>
    </row>
    <row r="186" spans="1:23" s="227" customFormat="1" ht="18.75" customHeight="1" x14ac:dyDescent="0.3">
      <c r="A186" s="6">
        <v>155</v>
      </c>
      <c r="B186" s="1033" t="s">
        <v>1735</v>
      </c>
      <c r="C186" s="234">
        <v>42</v>
      </c>
      <c r="D186" s="221">
        <f t="shared" si="22"/>
        <v>42</v>
      </c>
      <c r="E186" s="240">
        <v>112</v>
      </c>
      <c r="F186" s="223">
        <f t="shared" si="23"/>
        <v>0.375</v>
      </c>
      <c r="G186" s="228">
        <v>1</v>
      </c>
      <c r="H186" s="224" t="s">
        <v>16</v>
      </c>
      <c r="I186" s="235" t="s">
        <v>1736</v>
      </c>
      <c r="J186" s="235" t="s">
        <v>1737</v>
      </c>
      <c r="K186" s="235" t="s">
        <v>167</v>
      </c>
      <c r="L186" s="225" t="s">
        <v>931</v>
      </c>
      <c r="M186" s="241">
        <v>9</v>
      </c>
      <c r="N186" s="207" t="s">
        <v>1025</v>
      </c>
      <c r="O186" s="226"/>
      <c r="P186" s="226"/>
      <c r="Q186" s="226"/>
      <c r="R186" s="226"/>
      <c r="S186" s="226"/>
      <c r="T186" s="226"/>
    </row>
    <row r="187" spans="1:23" s="227" customFormat="1" ht="18.75" customHeight="1" x14ac:dyDescent="0.3">
      <c r="A187" s="6">
        <v>156</v>
      </c>
      <c r="B187" s="1032" t="s">
        <v>1738</v>
      </c>
      <c r="C187" s="232">
        <v>40</v>
      </c>
      <c r="D187" s="221">
        <f t="shared" si="22"/>
        <v>40</v>
      </c>
      <c r="E187" s="222">
        <v>112</v>
      </c>
      <c r="F187" s="223">
        <f t="shared" si="23"/>
        <v>0.35714285714285715</v>
      </c>
      <c r="G187" s="228">
        <v>3</v>
      </c>
      <c r="H187" s="220" t="s">
        <v>16</v>
      </c>
      <c r="I187" s="235" t="s">
        <v>438</v>
      </c>
      <c r="J187" s="236" t="s">
        <v>212</v>
      </c>
      <c r="K187" s="236" t="s">
        <v>53</v>
      </c>
      <c r="L187" s="225" t="s">
        <v>409</v>
      </c>
      <c r="M187" s="224">
        <v>9</v>
      </c>
      <c r="N187" s="207" t="s">
        <v>1025</v>
      </c>
      <c r="O187" s="226"/>
      <c r="P187" s="226"/>
      <c r="Q187" s="226"/>
      <c r="R187" s="226"/>
      <c r="S187" s="226"/>
      <c r="T187" s="226"/>
    </row>
    <row r="188" spans="1:23" s="227" customFormat="1" ht="18.75" customHeight="1" x14ac:dyDescent="0.3">
      <c r="A188" s="6">
        <v>157</v>
      </c>
      <c r="B188" s="1032" t="s">
        <v>1739</v>
      </c>
      <c r="C188" s="232">
        <v>40</v>
      </c>
      <c r="D188" s="221">
        <f t="shared" si="22"/>
        <v>40</v>
      </c>
      <c r="E188" s="228">
        <v>112</v>
      </c>
      <c r="F188" s="223">
        <f t="shared" si="23"/>
        <v>0.35714285714285715</v>
      </c>
      <c r="G188" s="228">
        <v>3</v>
      </c>
      <c r="H188" s="220" t="s">
        <v>16</v>
      </c>
      <c r="I188" s="233" t="s">
        <v>1740</v>
      </c>
      <c r="J188" s="230" t="s">
        <v>109</v>
      </c>
      <c r="K188" s="230" t="s">
        <v>265</v>
      </c>
      <c r="L188" s="225" t="s">
        <v>468</v>
      </c>
      <c r="M188" s="220">
        <v>9</v>
      </c>
      <c r="N188" s="207" t="s">
        <v>1025</v>
      </c>
      <c r="O188" s="226"/>
      <c r="P188" s="226"/>
      <c r="Q188" s="226"/>
      <c r="R188" s="226"/>
      <c r="S188" s="226"/>
      <c r="T188" s="226"/>
    </row>
    <row r="189" spans="1:23" s="227" customFormat="1" ht="18.75" customHeight="1" x14ac:dyDescent="0.3">
      <c r="A189" s="6">
        <v>158</v>
      </c>
      <c r="B189" s="1033" t="s">
        <v>1741</v>
      </c>
      <c r="C189" s="234">
        <v>40</v>
      </c>
      <c r="D189" s="221">
        <f t="shared" si="22"/>
        <v>40</v>
      </c>
      <c r="E189" s="222">
        <v>112</v>
      </c>
      <c r="F189" s="223">
        <f t="shared" si="23"/>
        <v>0.35714285714285715</v>
      </c>
      <c r="G189" s="222">
        <v>2</v>
      </c>
      <c r="H189" s="224" t="s">
        <v>16</v>
      </c>
      <c r="I189" s="231" t="s">
        <v>1742</v>
      </c>
      <c r="J189" s="231" t="s">
        <v>109</v>
      </c>
      <c r="K189" s="231" t="s">
        <v>60</v>
      </c>
      <c r="L189" s="231" t="s">
        <v>996</v>
      </c>
      <c r="M189" s="224">
        <v>9</v>
      </c>
      <c r="N189" s="207" t="s">
        <v>1025</v>
      </c>
      <c r="O189" s="226"/>
      <c r="P189" s="226"/>
      <c r="Q189" s="226"/>
      <c r="R189" s="226"/>
      <c r="S189" s="226"/>
      <c r="T189" s="226"/>
    </row>
    <row r="190" spans="1:23" s="227" customFormat="1" ht="18.75" customHeight="1" x14ac:dyDescent="0.3">
      <c r="A190" s="6">
        <v>159</v>
      </c>
      <c r="B190" s="1030" t="s">
        <v>1743</v>
      </c>
      <c r="C190" s="220">
        <v>39</v>
      </c>
      <c r="D190" s="221">
        <f t="shared" si="22"/>
        <v>39</v>
      </c>
      <c r="E190" s="222">
        <v>112</v>
      </c>
      <c r="F190" s="223">
        <f t="shared" si="23"/>
        <v>0.3482142857142857</v>
      </c>
      <c r="G190" s="222">
        <v>3</v>
      </c>
      <c r="H190" s="224" t="s">
        <v>16</v>
      </c>
      <c r="I190" s="225" t="s">
        <v>1744</v>
      </c>
      <c r="J190" s="225" t="s">
        <v>456</v>
      </c>
      <c r="K190" s="225" t="s">
        <v>270</v>
      </c>
      <c r="L190" s="225" t="s">
        <v>816</v>
      </c>
      <c r="M190" s="220">
        <v>9</v>
      </c>
      <c r="N190" s="207" t="s">
        <v>1025</v>
      </c>
      <c r="O190" s="226"/>
      <c r="P190" s="226"/>
      <c r="Q190" s="226"/>
      <c r="R190" s="226"/>
      <c r="S190" s="226"/>
      <c r="T190" s="226"/>
    </row>
    <row r="191" spans="1:23" s="227" customFormat="1" ht="18.75" customHeight="1" x14ac:dyDescent="0.3">
      <c r="A191" s="6">
        <v>160</v>
      </c>
      <c r="B191" s="1033" t="s">
        <v>1745</v>
      </c>
      <c r="C191" s="234">
        <v>38</v>
      </c>
      <c r="D191" s="221">
        <f t="shared" si="22"/>
        <v>38</v>
      </c>
      <c r="E191" s="240">
        <v>112</v>
      </c>
      <c r="F191" s="223">
        <f t="shared" si="23"/>
        <v>0.3392857142857143</v>
      </c>
      <c r="G191" s="228">
        <v>2</v>
      </c>
      <c r="H191" s="224" t="s">
        <v>16</v>
      </c>
      <c r="I191" s="235" t="s">
        <v>1746</v>
      </c>
      <c r="J191" s="235" t="s">
        <v>1747</v>
      </c>
      <c r="K191" s="235" t="s">
        <v>49</v>
      </c>
      <c r="L191" s="225" t="s">
        <v>931</v>
      </c>
      <c r="M191" s="241">
        <v>9</v>
      </c>
      <c r="N191" s="207" t="s">
        <v>1025</v>
      </c>
      <c r="O191" s="226"/>
      <c r="P191" s="226"/>
      <c r="Q191" s="226"/>
      <c r="R191" s="226"/>
      <c r="S191" s="226"/>
      <c r="T191" s="226"/>
    </row>
    <row r="192" spans="1:23" s="227" customFormat="1" ht="18.75" customHeight="1" x14ac:dyDescent="0.3">
      <c r="A192" s="6">
        <v>161</v>
      </c>
      <c r="B192" s="1032" t="s">
        <v>1748</v>
      </c>
      <c r="C192" s="232">
        <v>36</v>
      </c>
      <c r="D192" s="221">
        <f t="shared" si="22"/>
        <v>36</v>
      </c>
      <c r="E192" s="222">
        <v>112</v>
      </c>
      <c r="F192" s="223">
        <f t="shared" si="23"/>
        <v>0.32142857142857145</v>
      </c>
      <c r="G192" s="228">
        <v>4</v>
      </c>
      <c r="H192" s="220" t="s">
        <v>16</v>
      </c>
      <c r="I192" s="235" t="s">
        <v>1749</v>
      </c>
      <c r="J192" s="236" t="s">
        <v>564</v>
      </c>
      <c r="K192" s="236" t="s">
        <v>189</v>
      </c>
      <c r="L192" s="225" t="s">
        <v>409</v>
      </c>
      <c r="M192" s="224">
        <v>9</v>
      </c>
      <c r="N192" s="207" t="s">
        <v>1025</v>
      </c>
      <c r="O192" s="226"/>
      <c r="P192" s="226"/>
      <c r="Q192" s="226"/>
      <c r="R192" s="226"/>
      <c r="S192" s="226"/>
      <c r="T192" s="226"/>
    </row>
    <row r="193" spans="1:20" s="815" customFormat="1" ht="18.75" customHeight="1" x14ac:dyDescent="0.3">
      <c r="A193" s="163">
        <v>162</v>
      </c>
      <c r="B193" s="1034" t="s">
        <v>1750</v>
      </c>
      <c r="C193" s="197">
        <v>32</v>
      </c>
      <c r="D193" s="165">
        <f t="shared" si="22"/>
        <v>32</v>
      </c>
      <c r="E193" s="187">
        <v>112</v>
      </c>
      <c r="F193" s="167">
        <f t="shared" si="23"/>
        <v>0.2857142857142857</v>
      </c>
      <c r="G193" s="198">
        <v>1</v>
      </c>
      <c r="H193" s="199" t="s">
        <v>16</v>
      </c>
      <c r="I193" s="200" t="s">
        <v>1751</v>
      </c>
      <c r="J193" s="200" t="s">
        <v>230</v>
      </c>
      <c r="K193" s="200" t="s">
        <v>25</v>
      </c>
      <c r="L193" s="201" t="s">
        <v>1175</v>
      </c>
      <c r="M193" s="202">
        <v>9</v>
      </c>
      <c r="N193" s="209"/>
      <c r="O193" s="157"/>
      <c r="P193" s="157"/>
      <c r="Q193" s="157"/>
      <c r="R193" s="157"/>
      <c r="S193" s="157"/>
      <c r="T193" s="157"/>
    </row>
    <row r="194" spans="1:20" s="815" customFormat="1" ht="18.75" customHeight="1" x14ac:dyDescent="0.3">
      <c r="A194" s="163">
        <v>163</v>
      </c>
      <c r="B194" s="1023" t="s">
        <v>1752</v>
      </c>
      <c r="C194" s="176">
        <v>30</v>
      </c>
      <c r="D194" s="165">
        <f t="shared" si="22"/>
        <v>30</v>
      </c>
      <c r="E194" s="166">
        <v>112</v>
      </c>
      <c r="F194" s="167">
        <f t="shared" si="23"/>
        <v>0.26785714285714285</v>
      </c>
      <c r="G194" s="164">
        <v>5</v>
      </c>
      <c r="H194" s="168" t="s">
        <v>16</v>
      </c>
      <c r="I194" s="180" t="s">
        <v>310</v>
      </c>
      <c r="J194" s="175" t="s">
        <v>230</v>
      </c>
      <c r="K194" s="175" t="s">
        <v>25</v>
      </c>
      <c r="L194" s="169" t="s">
        <v>409</v>
      </c>
      <c r="M194" s="177">
        <v>9</v>
      </c>
      <c r="N194" s="209"/>
      <c r="O194" s="157"/>
      <c r="P194" s="157"/>
      <c r="Q194" s="157"/>
      <c r="R194" s="157"/>
      <c r="S194" s="157"/>
      <c r="T194" s="157"/>
    </row>
    <row r="195" spans="1:20" s="815" customFormat="1" ht="18.75" customHeight="1" x14ac:dyDescent="0.3">
      <c r="A195" s="163">
        <v>164</v>
      </c>
      <c r="B195" s="1023" t="s">
        <v>1753</v>
      </c>
      <c r="C195" s="176">
        <v>26</v>
      </c>
      <c r="D195" s="165">
        <f t="shared" si="22"/>
        <v>26</v>
      </c>
      <c r="E195" s="166">
        <v>112</v>
      </c>
      <c r="F195" s="167">
        <f t="shared" si="23"/>
        <v>0.23214285714285715</v>
      </c>
      <c r="G195" s="166">
        <v>6</v>
      </c>
      <c r="H195" s="168" t="s">
        <v>16</v>
      </c>
      <c r="I195" s="180" t="s">
        <v>455</v>
      </c>
      <c r="J195" s="175" t="s">
        <v>456</v>
      </c>
      <c r="K195" s="175" t="s">
        <v>457</v>
      </c>
      <c r="L195" s="169" t="s">
        <v>409</v>
      </c>
      <c r="M195" s="177">
        <v>9</v>
      </c>
      <c r="N195" s="209"/>
      <c r="O195" s="157"/>
      <c r="P195" s="157"/>
      <c r="Q195" s="157"/>
      <c r="R195" s="157"/>
      <c r="S195" s="157"/>
      <c r="T195" s="157"/>
    </row>
    <row r="196" spans="1:20" s="815" customFormat="1" ht="18.75" customHeight="1" x14ac:dyDescent="0.3">
      <c r="A196" s="163">
        <v>165</v>
      </c>
      <c r="B196" s="1023" t="s">
        <v>1754</v>
      </c>
      <c r="C196" s="176">
        <v>26</v>
      </c>
      <c r="D196" s="165">
        <f t="shared" si="22"/>
        <v>26</v>
      </c>
      <c r="E196" s="166">
        <v>112</v>
      </c>
      <c r="F196" s="167">
        <f t="shared" si="23"/>
        <v>0.23214285714285715</v>
      </c>
      <c r="G196" s="166">
        <v>6</v>
      </c>
      <c r="H196" s="168" t="s">
        <v>16</v>
      </c>
      <c r="I196" s="180" t="s">
        <v>427</v>
      </c>
      <c r="J196" s="175" t="s">
        <v>230</v>
      </c>
      <c r="K196" s="175" t="s">
        <v>243</v>
      </c>
      <c r="L196" s="169" t="s">
        <v>409</v>
      </c>
      <c r="M196" s="177">
        <v>9</v>
      </c>
      <c r="N196" s="209"/>
      <c r="O196" s="157"/>
      <c r="P196" s="157"/>
      <c r="Q196" s="157"/>
      <c r="R196" s="157"/>
      <c r="S196" s="157"/>
      <c r="T196" s="157"/>
    </row>
    <row r="197" spans="1:20" s="815" customFormat="1" ht="18.75" customHeight="1" x14ac:dyDescent="0.3">
      <c r="A197" s="163">
        <v>166</v>
      </c>
      <c r="B197" s="1023" t="s">
        <v>1755</v>
      </c>
      <c r="C197" s="176">
        <v>26</v>
      </c>
      <c r="D197" s="165">
        <f t="shared" si="22"/>
        <v>26</v>
      </c>
      <c r="E197" s="166">
        <v>112</v>
      </c>
      <c r="F197" s="167">
        <f t="shared" si="23"/>
        <v>0.23214285714285715</v>
      </c>
      <c r="G197" s="166">
        <v>6</v>
      </c>
      <c r="H197" s="168" t="s">
        <v>16</v>
      </c>
      <c r="I197" s="180" t="s">
        <v>463</v>
      </c>
      <c r="J197" s="175" t="s">
        <v>59</v>
      </c>
      <c r="K197" s="179"/>
      <c r="L197" s="169" t="s">
        <v>409</v>
      </c>
      <c r="M197" s="177">
        <v>9</v>
      </c>
      <c r="N197" s="209"/>
      <c r="O197" s="157"/>
      <c r="P197" s="157"/>
      <c r="Q197" s="157"/>
      <c r="R197" s="157"/>
      <c r="S197" s="157"/>
      <c r="T197" s="157"/>
    </row>
    <row r="198" spans="1:20" s="815" customFormat="1" ht="18.75" customHeight="1" x14ac:dyDescent="0.3">
      <c r="A198" s="163">
        <v>167</v>
      </c>
      <c r="B198" s="1036" t="s">
        <v>1756</v>
      </c>
      <c r="C198" s="215">
        <v>24</v>
      </c>
      <c r="D198" s="165">
        <f t="shared" si="22"/>
        <v>24</v>
      </c>
      <c r="E198" s="174">
        <v>112</v>
      </c>
      <c r="F198" s="167">
        <f t="shared" si="23"/>
        <v>0.21428571428571427</v>
      </c>
      <c r="G198" s="215">
        <v>1</v>
      </c>
      <c r="H198" s="163" t="s">
        <v>16</v>
      </c>
      <c r="I198" s="216" t="s">
        <v>1757</v>
      </c>
      <c r="J198" s="216" t="s">
        <v>176</v>
      </c>
      <c r="K198" s="216" t="s">
        <v>1758</v>
      </c>
      <c r="L198" s="216" t="s">
        <v>321</v>
      </c>
      <c r="M198" s="163">
        <v>9</v>
      </c>
      <c r="N198" s="209"/>
      <c r="O198" s="157"/>
      <c r="P198" s="157"/>
      <c r="Q198" s="157"/>
      <c r="R198" s="157"/>
      <c r="S198" s="157"/>
      <c r="T198" s="157"/>
    </row>
    <row r="199" spans="1:20" s="815" customFormat="1" ht="18.75" customHeight="1" x14ac:dyDescent="0.3">
      <c r="A199" s="163">
        <v>168</v>
      </c>
      <c r="B199" s="1023" t="s">
        <v>1759</v>
      </c>
      <c r="C199" s="176">
        <v>24</v>
      </c>
      <c r="D199" s="165">
        <f t="shared" si="22"/>
        <v>24</v>
      </c>
      <c r="E199" s="164">
        <v>112</v>
      </c>
      <c r="F199" s="167">
        <f t="shared" si="23"/>
        <v>0.21428571428571427</v>
      </c>
      <c r="G199" s="164">
        <v>4</v>
      </c>
      <c r="H199" s="168" t="s">
        <v>16</v>
      </c>
      <c r="I199" s="178" t="s">
        <v>1760</v>
      </c>
      <c r="J199" s="179" t="s">
        <v>564</v>
      </c>
      <c r="K199" s="179" t="s">
        <v>270</v>
      </c>
      <c r="L199" s="169" t="s">
        <v>468</v>
      </c>
      <c r="M199" s="168">
        <v>9</v>
      </c>
      <c r="N199" s="209"/>
      <c r="O199" s="157"/>
      <c r="P199" s="157"/>
      <c r="Q199" s="157"/>
      <c r="R199" s="157"/>
      <c r="S199" s="157"/>
      <c r="T199" s="157"/>
    </row>
    <row r="200" spans="1:20" s="815" customFormat="1" ht="18.75" customHeight="1" x14ac:dyDescent="0.3">
      <c r="A200" s="163">
        <v>169</v>
      </c>
      <c r="B200" s="1027" t="s">
        <v>1761</v>
      </c>
      <c r="C200" s="174">
        <v>22</v>
      </c>
      <c r="D200" s="165">
        <f t="shared" si="22"/>
        <v>22</v>
      </c>
      <c r="E200" s="174">
        <v>112</v>
      </c>
      <c r="F200" s="167">
        <f t="shared" si="23"/>
        <v>0.19642857142857142</v>
      </c>
      <c r="G200" s="174">
        <v>3</v>
      </c>
      <c r="H200" s="203" t="s">
        <v>16</v>
      </c>
      <c r="I200" s="180" t="s">
        <v>1762</v>
      </c>
      <c r="J200" s="180" t="s">
        <v>101</v>
      </c>
      <c r="K200" s="180" t="s">
        <v>479</v>
      </c>
      <c r="L200" s="180" t="s">
        <v>308</v>
      </c>
      <c r="M200" s="203">
        <v>9</v>
      </c>
      <c r="N200" s="209"/>
      <c r="O200" s="157"/>
      <c r="P200" s="157"/>
      <c r="Q200" s="157"/>
      <c r="R200" s="157"/>
      <c r="S200" s="157"/>
      <c r="T200" s="157"/>
    </row>
    <row r="201" spans="1:20" s="815" customFormat="1" ht="18.75" customHeight="1" x14ac:dyDescent="0.3">
      <c r="A201" s="163">
        <v>170</v>
      </c>
      <c r="B201" s="1027" t="s">
        <v>1763</v>
      </c>
      <c r="C201" s="210">
        <v>22</v>
      </c>
      <c r="D201" s="165">
        <f t="shared" si="22"/>
        <v>22</v>
      </c>
      <c r="E201" s="166">
        <v>112</v>
      </c>
      <c r="F201" s="167">
        <f t="shared" si="23"/>
        <v>0.19642857142857142</v>
      </c>
      <c r="G201" s="166">
        <v>1</v>
      </c>
      <c r="H201" s="168" t="s">
        <v>16</v>
      </c>
      <c r="I201" s="175" t="s">
        <v>1764</v>
      </c>
      <c r="J201" s="175" t="s">
        <v>113</v>
      </c>
      <c r="K201" s="175" t="s">
        <v>25</v>
      </c>
      <c r="L201" s="181" t="s">
        <v>514</v>
      </c>
      <c r="M201" s="177">
        <v>9</v>
      </c>
      <c r="N201" s="209"/>
      <c r="O201" s="157"/>
      <c r="P201" s="157"/>
      <c r="Q201" s="157"/>
      <c r="R201" s="157"/>
      <c r="S201" s="157"/>
      <c r="T201" s="157"/>
    </row>
    <row r="202" spans="1:20" s="815" customFormat="1" ht="18.75" customHeight="1" x14ac:dyDescent="0.3">
      <c r="A202" s="163">
        <v>171</v>
      </c>
      <c r="B202" s="1027" t="s">
        <v>1765</v>
      </c>
      <c r="C202" s="174">
        <v>22</v>
      </c>
      <c r="D202" s="165">
        <f t="shared" si="22"/>
        <v>22</v>
      </c>
      <c r="E202" s="213">
        <v>112</v>
      </c>
      <c r="F202" s="167">
        <f t="shared" si="23"/>
        <v>0.19642857142857142</v>
      </c>
      <c r="G202" s="164">
        <v>3</v>
      </c>
      <c r="H202" s="177" t="s">
        <v>16</v>
      </c>
      <c r="I202" s="180" t="s">
        <v>1766</v>
      </c>
      <c r="J202" s="180" t="s">
        <v>758</v>
      </c>
      <c r="K202" s="180" t="s">
        <v>389</v>
      </c>
      <c r="L202" s="169" t="s">
        <v>931</v>
      </c>
      <c r="M202" s="214">
        <v>9</v>
      </c>
      <c r="N202" s="209"/>
      <c r="O202" s="157"/>
      <c r="P202" s="157"/>
      <c r="Q202" s="157"/>
      <c r="R202" s="157"/>
      <c r="S202" s="157"/>
      <c r="T202" s="157"/>
    </row>
    <row r="203" spans="1:20" s="815" customFormat="1" ht="18.75" customHeight="1" x14ac:dyDescent="0.3">
      <c r="A203" s="163">
        <v>172</v>
      </c>
      <c r="B203" s="1027" t="s">
        <v>1767</v>
      </c>
      <c r="C203" s="174">
        <v>18</v>
      </c>
      <c r="D203" s="165">
        <f t="shared" si="22"/>
        <v>18</v>
      </c>
      <c r="E203" s="213">
        <v>112</v>
      </c>
      <c r="F203" s="167">
        <f t="shared" si="23"/>
        <v>0.16071428571428573</v>
      </c>
      <c r="G203" s="164">
        <v>4</v>
      </c>
      <c r="H203" s="177" t="s">
        <v>16</v>
      </c>
      <c r="I203" s="180" t="s">
        <v>1768</v>
      </c>
      <c r="J203" s="180" t="s">
        <v>392</v>
      </c>
      <c r="K203" s="180" t="s">
        <v>209</v>
      </c>
      <c r="L203" s="169" t="s">
        <v>931</v>
      </c>
      <c r="M203" s="214">
        <v>9</v>
      </c>
      <c r="N203" s="209"/>
      <c r="O203" s="157"/>
      <c r="P203" s="157"/>
      <c r="Q203" s="157"/>
      <c r="R203" s="157"/>
      <c r="S203" s="157"/>
      <c r="T203" s="157"/>
    </row>
    <row r="204" spans="1:20" s="815" customFormat="1" ht="18.75" customHeight="1" x14ac:dyDescent="0.3">
      <c r="A204" s="163">
        <v>173</v>
      </c>
      <c r="B204" s="1027" t="s">
        <v>1769</v>
      </c>
      <c r="C204" s="174">
        <v>18</v>
      </c>
      <c r="D204" s="165">
        <f t="shared" si="22"/>
        <v>18</v>
      </c>
      <c r="E204" s="166">
        <v>112</v>
      </c>
      <c r="F204" s="167">
        <f t="shared" si="23"/>
        <v>0.16071428571428573</v>
      </c>
      <c r="G204" s="164">
        <v>1</v>
      </c>
      <c r="H204" s="177" t="s">
        <v>16</v>
      </c>
      <c r="I204" s="169" t="s">
        <v>1770</v>
      </c>
      <c r="J204" s="169" t="s">
        <v>1771</v>
      </c>
      <c r="K204" s="169" t="s">
        <v>1772</v>
      </c>
      <c r="L204" s="169" t="s">
        <v>902</v>
      </c>
      <c r="M204" s="168">
        <v>9</v>
      </c>
      <c r="N204" s="209"/>
      <c r="O204" s="157"/>
      <c r="P204" s="157"/>
      <c r="Q204" s="157"/>
      <c r="R204" s="157"/>
      <c r="S204" s="157"/>
      <c r="T204" s="157"/>
    </row>
    <row r="205" spans="1:20" s="815" customFormat="1" ht="18.75" customHeight="1" x14ac:dyDescent="0.3">
      <c r="A205" s="163">
        <v>174</v>
      </c>
      <c r="B205" s="1025" t="s">
        <v>1773</v>
      </c>
      <c r="C205" s="168">
        <v>18</v>
      </c>
      <c r="D205" s="165">
        <f t="shared" si="22"/>
        <v>18</v>
      </c>
      <c r="E205" s="166">
        <v>112</v>
      </c>
      <c r="F205" s="167">
        <f t="shared" si="23"/>
        <v>0.16071428571428573</v>
      </c>
      <c r="G205" s="166">
        <v>4</v>
      </c>
      <c r="H205" s="177" t="s">
        <v>16</v>
      </c>
      <c r="I205" s="169" t="s">
        <v>1774</v>
      </c>
      <c r="J205" s="169" t="s">
        <v>78</v>
      </c>
      <c r="K205" s="169" t="s">
        <v>25</v>
      </c>
      <c r="L205" s="169" t="s">
        <v>816</v>
      </c>
      <c r="M205" s="168">
        <v>9</v>
      </c>
      <c r="N205" s="209"/>
      <c r="O205" s="157"/>
      <c r="P205" s="157"/>
      <c r="Q205" s="157"/>
      <c r="R205" s="157"/>
      <c r="S205" s="157"/>
      <c r="T205" s="157"/>
    </row>
    <row r="206" spans="1:20" s="815" customFormat="1" ht="18.75" customHeight="1" x14ac:dyDescent="0.3">
      <c r="A206" s="163">
        <v>175</v>
      </c>
      <c r="B206" s="1027" t="s">
        <v>1775</v>
      </c>
      <c r="C206" s="174">
        <v>18</v>
      </c>
      <c r="D206" s="165">
        <f t="shared" si="22"/>
        <v>18</v>
      </c>
      <c r="E206" s="174">
        <v>112</v>
      </c>
      <c r="F206" s="167">
        <f t="shared" si="23"/>
        <v>0.16071428571428573</v>
      </c>
      <c r="G206" s="174">
        <v>4</v>
      </c>
      <c r="H206" s="203" t="s">
        <v>16</v>
      </c>
      <c r="I206" s="180" t="s">
        <v>1776</v>
      </c>
      <c r="J206" s="180" t="s">
        <v>1319</v>
      </c>
      <c r="K206" s="180" t="s">
        <v>53</v>
      </c>
      <c r="L206" s="180" t="s">
        <v>308</v>
      </c>
      <c r="M206" s="203">
        <v>9</v>
      </c>
      <c r="N206" s="209"/>
      <c r="O206" s="157"/>
      <c r="P206" s="157"/>
      <c r="Q206" s="157"/>
      <c r="R206" s="157"/>
      <c r="S206" s="157"/>
      <c r="T206" s="157"/>
    </row>
    <row r="207" spans="1:20" s="815" customFormat="1" ht="18.75" customHeight="1" x14ac:dyDescent="0.3">
      <c r="A207" s="163">
        <v>176</v>
      </c>
      <c r="B207" s="1027" t="s">
        <v>1777</v>
      </c>
      <c r="C207" s="174">
        <v>18</v>
      </c>
      <c r="D207" s="165">
        <f t="shared" si="22"/>
        <v>18</v>
      </c>
      <c r="E207" s="166">
        <v>112</v>
      </c>
      <c r="F207" s="167">
        <f t="shared" si="23"/>
        <v>0.16071428571428573</v>
      </c>
      <c r="G207" s="166">
        <v>3</v>
      </c>
      <c r="H207" s="177" t="s">
        <v>16</v>
      </c>
      <c r="I207" s="181" t="s">
        <v>1778</v>
      </c>
      <c r="J207" s="181" t="s">
        <v>92</v>
      </c>
      <c r="K207" s="181" t="s">
        <v>139</v>
      </c>
      <c r="L207" s="181" t="s">
        <v>996</v>
      </c>
      <c r="M207" s="177">
        <v>9</v>
      </c>
      <c r="N207" s="209"/>
      <c r="O207" s="157"/>
      <c r="P207" s="157"/>
      <c r="Q207" s="157"/>
      <c r="R207" s="157"/>
      <c r="S207" s="157"/>
      <c r="T207" s="157"/>
    </row>
    <row r="208" spans="1:20" s="815" customFormat="1" ht="18.75" customHeight="1" x14ac:dyDescent="0.3">
      <c r="A208" s="163">
        <v>177</v>
      </c>
      <c r="B208" s="1027" t="s">
        <v>1779</v>
      </c>
      <c r="C208" s="174">
        <v>16</v>
      </c>
      <c r="D208" s="165">
        <f t="shared" si="22"/>
        <v>16</v>
      </c>
      <c r="E208" s="166">
        <v>112</v>
      </c>
      <c r="F208" s="167">
        <f t="shared" si="23"/>
        <v>0.14285714285714285</v>
      </c>
      <c r="G208" s="166">
        <v>2</v>
      </c>
      <c r="H208" s="177" t="s">
        <v>16</v>
      </c>
      <c r="I208" s="180" t="s">
        <v>1780</v>
      </c>
      <c r="J208" s="175" t="s">
        <v>212</v>
      </c>
      <c r="K208" s="175" t="s">
        <v>89</v>
      </c>
      <c r="L208" s="169" t="s">
        <v>608</v>
      </c>
      <c r="M208" s="177">
        <v>9</v>
      </c>
      <c r="N208" s="209"/>
      <c r="O208" s="157"/>
      <c r="P208" s="157"/>
      <c r="Q208" s="157"/>
      <c r="R208" s="157"/>
      <c r="S208" s="157"/>
      <c r="T208" s="157"/>
    </row>
    <row r="209" spans="1:23" s="815" customFormat="1" ht="18.75" customHeight="1" x14ac:dyDescent="0.3">
      <c r="A209" s="163">
        <v>178</v>
      </c>
      <c r="B209" s="1027" t="s">
        <v>1781</v>
      </c>
      <c r="C209" s="174">
        <v>16</v>
      </c>
      <c r="D209" s="165">
        <f t="shared" si="22"/>
        <v>16</v>
      </c>
      <c r="E209" s="166">
        <v>112</v>
      </c>
      <c r="F209" s="167">
        <f t="shared" si="23"/>
        <v>0.14285714285714285</v>
      </c>
      <c r="G209" s="166">
        <v>4</v>
      </c>
      <c r="H209" s="177" t="s">
        <v>16</v>
      </c>
      <c r="I209" s="181" t="s">
        <v>353</v>
      </c>
      <c r="J209" s="181" t="s">
        <v>127</v>
      </c>
      <c r="K209" s="181" t="s">
        <v>25</v>
      </c>
      <c r="L209" s="181" t="s">
        <v>996</v>
      </c>
      <c r="M209" s="177">
        <v>9</v>
      </c>
      <c r="N209" s="209"/>
      <c r="O209" s="157"/>
      <c r="P209" s="157"/>
      <c r="Q209" s="157"/>
      <c r="R209" s="157"/>
      <c r="S209" s="157"/>
      <c r="T209" s="157"/>
    </row>
    <row r="210" spans="1:23" s="815" customFormat="1" ht="18.75" customHeight="1" x14ac:dyDescent="0.3">
      <c r="A210" s="163">
        <v>179</v>
      </c>
      <c r="B210" s="1027" t="s">
        <v>1782</v>
      </c>
      <c r="C210" s="174">
        <v>16</v>
      </c>
      <c r="D210" s="165">
        <f t="shared" si="22"/>
        <v>16</v>
      </c>
      <c r="E210" s="166">
        <v>112</v>
      </c>
      <c r="F210" s="167">
        <f t="shared" si="23"/>
        <v>0.14285714285714285</v>
      </c>
      <c r="G210" s="164">
        <v>1</v>
      </c>
      <c r="H210" s="168" t="s">
        <v>16</v>
      </c>
      <c r="I210" s="180" t="s">
        <v>598</v>
      </c>
      <c r="J210" s="180" t="s">
        <v>83</v>
      </c>
      <c r="K210" s="180" t="s">
        <v>25</v>
      </c>
      <c r="L210" s="180" t="s">
        <v>591</v>
      </c>
      <c r="M210" s="203">
        <v>9</v>
      </c>
      <c r="N210" s="209"/>
      <c r="O210" s="157"/>
      <c r="P210" s="157"/>
      <c r="Q210" s="157"/>
      <c r="R210" s="157"/>
      <c r="S210" s="157"/>
      <c r="T210" s="157"/>
    </row>
    <row r="211" spans="1:23" s="815" customFormat="1" ht="18.75" customHeight="1" x14ac:dyDescent="0.3">
      <c r="A211" s="163">
        <v>180</v>
      </c>
      <c r="B211" s="1027" t="s">
        <v>1783</v>
      </c>
      <c r="C211" s="174">
        <v>14</v>
      </c>
      <c r="D211" s="165">
        <f t="shared" si="22"/>
        <v>14</v>
      </c>
      <c r="E211" s="213">
        <v>112</v>
      </c>
      <c r="F211" s="167">
        <f t="shared" si="23"/>
        <v>0.125</v>
      </c>
      <c r="G211" s="164">
        <v>5</v>
      </c>
      <c r="H211" s="177" t="s">
        <v>16</v>
      </c>
      <c r="I211" s="180" t="s">
        <v>1784</v>
      </c>
      <c r="J211" s="180" t="s">
        <v>1785</v>
      </c>
      <c r="K211" s="180" t="s">
        <v>403</v>
      </c>
      <c r="L211" s="169" t="s">
        <v>931</v>
      </c>
      <c r="M211" s="214">
        <v>9</v>
      </c>
      <c r="N211" s="209"/>
      <c r="O211" s="157"/>
      <c r="P211" s="157"/>
      <c r="Q211" s="157"/>
      <c r="R211" s="157"/>
      <c r="S211" s="157"/>
      <c r="T211" s="157"/>
    </row>
    <row r="212" spans="1:23" s="815" customFormat="1" ht="18.75" customHeight="1" x14ac:dyDescent="0.3">
      <c r="A212" s="163">
        <v>181</v>
      </c>
      <c r="B212" s="1023" t="s">
        <v>1786</v>
      </c>
      <c r="C212" s="176">
        <v>14</v>
      </c>
      <c r="D212" s="165">
        <f t="shared" si="22"/>
        <v>14</v>
      </c>
      <c r="E212" s="164">
        <v>112</v>
      </c>
      <c r="F212" s="167">
        <f t="shared" si="23"/>
        <v>0.125</v>
      </c>
      <c r="G212" s="164">
        <v>5</v>
      </c>
      <c r="H212" s="168" t="s">
        <v>16</v>
      </c>
      <c r="I212" s="178" t="s">
        <v>1787</v>
      </c>
      <c r="J212" s="179" t="s">
        <v>1788</v>
      </c>
      <c r="K212" s="179" t="s">
        <v>1789</v>
      </c>
      <c r="L212" s="169" t="s">
        <v>468</v>
      </c>
      <c r="M212" s="168">
        <v>9</v>
      </c>
      <c r="N212" s="209"/>
      <c r="O212" s="157"/>
      <c r="P212" s="157"/>
      <c r="Q212" s="157"/>
      <c r="R212" s="157"/>
      <c r="S212" s="157"/>
      <c r="T212" s="157"/>
    </row>
    <row r="213" spans="1:23" s="815" customFormat="1" ht="18.75" customHeight="1" x14ac:dyDescent="0.3">
      <c r="A213" s="163">
        <v>182</v>
      </c>
      <c r="B213" s="1025" t="s">
        <v>1790</v>
      </c>
      <c r="C213" s="168">
        <v>12</v>
      </c>
      <c r="D213" s="165">
        <f t="shared" si="22"/>
        <v>12</v>
      </c>
      <c r="E213" s="166">
        <v>112</v>
      </c>
      <c r="F213" s="167">
        <f t="shared" si="23"/>
        <v>0.10714285714285714</v>
      </c>
      <c r="G213" s="166">
        <v>5</v>
      </c>
      <c r="H213" s="177" t="s">
        <v>16</v>
      </c>
      <c r="I213" s="169" t="s">
        <v>1791</v>
      </c>
      <c r="J213" s="169" t="s">
        <v>586</v>
      </c>
      <c r="K213" s="169" t="s">
        <v>227</v>
      </c>
      <c r="L213" s="169" t="s">
        <v>816</v>
      </c>
      <c r="M213" s="168">
        <v>9</v>
      </c>
      <c r="N213" s="209"/>
      <c r="O213" s="157"/>
      <c r="P213" s="157"/>
      <c r="Q213" s="157"/>
      <c r="R213" s="157"/>
      <c r="S213" s="157"/>
      <c r="T213" s="157"/>
    </row>
    <row r="214" spans="1:23" s="815" customFormat="1" ht="18.75" customHeight="1" x14ac:dyDescent="0.3">
      <c r="A214" s="188">
        <v>19</v>
      </c>
      <c r="B214" s="1022" t="s">
        <v>4347</v>
      </c>
      <c r="C214" s="202">
        <v>12</v>
      </c>
      <c r="D214" s="998">
        <v>12</v>
      </c>
      <c r="E214" s="188">
        <v>112</v>
      </c>
      <c r="F214" s="999">
        <v>0.1071</v>
      </c>
      <c r="G214" s="188">
        <v>2</v>
      </c>
      <c r="H214" s="188" t="s">
        <v>215</v>
      </c>
      <c r="I214" s="200" t="s">
        <v>4348</v>
      </c>
      <c r="J214" s="200" t="s">
        <v>420</v>
      </c>
      <c r="K214" s="200" t="s">
        <v>53</v>
      </c>
      <c r="L214" s="200" t="s">
        <v>858</v>
      </c>
      <c r="M214" s="202">
        <v>9</v>
      </c>
      <c r="N214" s="1000"/>
      <c r="O214" s="814"/>
      <c r="P214" s="814"/>
      <c r="Q214" s="814"/>
      <c r="R214" s="814"/>
      <c r="S214" s="814"/>
      <c r="T214" s="814"/>
      <c r="U214"/>
      <c r="V214"/>
      <c r="W214"/>
    </row>
    <row r="215" spans="1:23" s="815" customFormat="1" ht="18.75" customHeight="1" x14ac:dyDescent="0.3">
      <c r="A215" s="163">
        <v>183</v>
      </c>
      <c r="B215" s="1027" t="s">
        <v>1792</v>
      </c>
      <c r="C215" s="174">
        <v>12</v>
      </c>
      <c r="D215" s="165">
        <f t="shared" ref="D215:D233" si="24">SUM(C215:C215)</f>
        <v>12</v>
      </c>
      <c r="E215" s="166">
        <v>112</v>
      </c>
      <c r="F215" s="167">
        <f t="shared" ref="F215:F233" si="25">D215/E215</f>
        <v>0.10714285714285714</v>
      </c>
      <c r="G215" s="164">
        <v>2</v>
      </c>
      <c r="H215" s="168" t="s">
        <v>16</v>
      </c>
      <c r="I215" s="180" t="s">
        <v>1487</v>
      </c>
      <c r="J215" s="180" t="s">
        <v>481</v>
      </c>
      <c r="K215" s="180" t="s">
        <v>365</v>
      </c>
      <c r="L215" s="180" t="s">
        <v>591</v>
      </c>
      <c r="M215" s="203">
        <v>9</v>
      </c>
      <c r="N215" s="209"/>
      <c r="O215" s="157"/>
      <c r="P215" s="157"/>
      <c r="Q215" s="157"/>
      <c r="R215" s="157"/>
      <c r="S215" s="157"/>
      <c r="T215" s="157"/>
    </row>
    <row r="216" spans="1:23" s="815" customFormat="1" ht="18.75" customHeight="1" x14ac:dyDescent="0.3">
      <c r="A216" s="163">
        <v>184</v>
      </c>
      <c r="B216" s="1027" t="s">
        <v>1793</v>
      </c>
      <c r="C216" s="174">
        <v>12</v>
      </c>
      <c r="D216" s="165">
        <f t="shared" si="24"/>
        <v>12</v>
      </c>
      <c r="E216" s="166">
        <v>112</v>
      </c>
      <c r="F216" s="167">
        <f t="shared" si="25"/>
        <v>0.10714285714285714</v>
      </c>
      <c r="G216" s="164">
        <v>2</v>
      </c>
      <c r="H216" s="177" t="s">
        <v>16</v>
      </c>
      <c r="I216" s="179" t="s">
        <v>1794</v>
      </c>
      <c r="J216" s="179" t="s">
        <v>109</v>
      </c>
      <c r="K216" s="179" t="s">
        <v>1795</v>
      </c>
      <c r="L216" s="169" t="s">
        <v>902</v>
      </c>
      <c r="M216" s="168">
        <v>9</v>
      </c>
      <c r="N216" s="209"/>
      <c r="O216" s="157"/>
      <c r="P216" s="157"/>
      <c r="Q216" s="157"/>
      <c r="R216" s="157"/>
      <c r="S216" s="157"/>
      <c r="T216" s="157"/>
    </row>
    <row r="217" spans="1:23" s="815" customFormat="1" ht="18.75" customHeight="1" x14ac:dyDescent="0.3">
      <c r="A217" s="163">
        <v>185</v>
      </c>
      <c r="B217" s="1023" t="s">
        <v>1796</v>
      </c>
      <c r="C217" s="176">
        <v>12</v>
      </c>
      <c r="D217" s="165">
        <f t="shared" si="24"/>
        <v>12</v>
      </c>
      <c r="E217" s="164">
        <v>112</v>
      </c>
      <c r="F217" s="167">
        <f t="shared" si="25"/>
        <v>0.10714285714285714</v>
      </c>
      <c r="G217" s="164">
        <v>6</v>
      </c>
      <c r="H217" s="168" t="s">
        <v>16</v>
      </c>
      <c r="I217" s="178" t="s">
        <v>502</v>
      </c>
      <c r="J217" s="179" t="s">
        <v>503</v>
      </c>
      <c r="K217" s="179" t="s">
        <v>1797</v>
      </c>
      <c r="L217" s="169" t="s">
        <v>468</v>
      </c>
      <c r="M217" s="168">
        <v>9</v>
      </c>
      <c r="N217" s="209"/>
      <c r="O217" s="157"/>
      <c r="P217" s="157"/>
      <c r="Q217" s="157"/>
      <c r="R217" s="157"/>
      <c r="S217" s="157"/>
      <c r="T217" s="157"/>
    </row>
    <row r="218" spans="1:23" s="815" customFormat="1" ht="18.75" customHeight="1" x14ac:dyDescent="0.3">
      <c r="A218" s="163">
        <v>186</v>
      </c>
      <c r="B218" s="1034" t="s">
        <v>1798</v>
      </c>
      <c r="C218" s="197">
        <v>12</v>
      </c>
      <c r="D218" s="165">
        <f t="shared" si="24"/>
        <v>12</v>
      </c>
      <c r="E218" s="187">
        <v>112</v>
      </c>
      <c r="F218" s="167">
        <f t="shared" si="25"/>
        <v>0.10714285714285714</v>
      </c>
      <c r="G218" s="198">
        <v>2</v>
      </c>
      <c r="H218" s="199" t="s">
        <v>16</v>
      </c>
      <c r="I218" s="200" t="s">
        <v>1799</v>
      </c>
      <c r="J218" s="200" t="s">
        <v>63</v>
      </c>
      <c r="K218" s="200" t="s">
        <v>365</v>
      </c>
      <c r="L218" s="201" t="s">
        <v>1175</v>
      </c>
      <c r="M218" s="202">
        <v>9</v>
      </c>
      <c r="N218" s="209"/>
      <c r="O218" s="157"/>
      <c r="P218" s="157"/>
      <c r="Q218" s="157"/>
      <c r="R218" s="157"/>
      <c r="S218" s="157"/>
      <c r="T218" s="157"/>
    </row>
    <row r="219" spans="1:23" s="815" customFormat="1" ht="18.75" customHeight="1" x14ac:dyDescent="0.3">
      <c r="A219" s="163">
        <v>187</v>
      </c>
      <c r="B219" s="1023" t="s">
        <v>1800</v>
      </c>
      <c r="C219" s="176">
        <v>12</v>
      </c>
      <c r="D219" s="165">
        <f t="shared" si="24"/>
        <v>12</v>
      </c>
      <c r="E219" s="164">
        <v>112</v>
      </c>
      <c r="F219" s="167">
        <f t="shared" si="25"/>
        <v>0.10714285714285714</v>
      </c>
      <c r="G219" s="164">
        <v>7</v>
      </c>
      <c r="H219" s="168" t="s">
        <v>16</v>
      </c>
      <c r="I219" s="178" t="s">
        <v>1801</v>
      </c>
      <c r="J219" s="179" t="s">
        <v>92</v>
      </c>
      <c r="K219" s="179" t="s">
        <v>235</v>
      </c>
      <c r="L219" s="169" t="s">
        <v>468</v>
      </c>
      <c r="M219" s="168">
        <v>9</v>
      </c>
      <c r="N219" s="209"/>
      <c r="O219" s="157"/>
      <c r="P219" s="157"/>
      <c r="Q219" s="157"/>
      <c r="R219" s="157"/>
      <c r="S219" s="157"/>
      <c r="T219" s="157"/>
    </row>
    <row r="220" spans="1:23" s="815" customFormat="1" ht="18.75" customHeight="1" x14ac:dyDescent="0.3">
      <c r="A220" s="163">
        <v>188</v>
      </c>
      <c r="B220" s="1027" t="s">
        <v>1802</v>
      </c>
      <c r="C220" s="210">
        <v>12</v>
      </c>
      <c r="D220" s="165">
        <f t="shared" si="24"/>
        <v>12</v>
      </c>
      <c r="E220" s="166">
        <v>112</v>
      </c>
      <c r="F220" s="167">
        <f t="shared" si="25"/>
        <v>0.10714285714285714</v>
      </c>
      <c r="G220" s="166">
        <v>2</v>
      </c>
      <c r="H220" s="168" t="s">
        <v>16</v>
      </c>
      <c r="I220" s="175" t="s">
        <v>1803</v>
      </c>
      <c r="J220" s="175" t="s">
        <v>1737</v>
      </c>
      <c r="K220" s="175" t="s">
        <v>250</v>
      </c>
      <c r="L220" s="181" t="s">
        <v>514</v>
      </c>
      <c r="M220" s="177">
        <v>9</v>
      </c>
      <c r="N220" s="209"/>
      <c r="O220" s="157"/>
      <c r="P220" s="157"/>
      <c r="Q220" s="157"/>
      <c r="R220" s="157"/>
      <c r="S220" s="157"/>
      <c r="T220" s="157"/>
    </row>
    <row r="221" spans="1:23" s="815" customFormat="1" ht="18.75" customHeight="1" x14ac:dyDescent="0.3">
      <c r="A221" s="163">
        <v>189</v>
      </c>
      <c r="B221" s="1023" t="s">
        <v>1804</v>
      </c>
      <c r="C221" s="191">
        <v>10</v>
      </c>
      <c r="D221" s="165">
        <f t="shared" si="24"/>
        <v>10</v>
      </c>
      <c r="E221" s="166">
        <v>112</v>
      </c>
      <c r="F221" s="167">
        <f t="shared" si="25"/>
        <v>8.9285714285714288E-2</v>
      </c>
      <c r="G221" s="164">
        <v>1</v>
      </c>
      <c r="H221" s="168" t="s">
        <v>16</v>
      </c>
      <c r="I221" s="179" t="s">
        <v>1805</v>
      </c>
      <c r="J221" s="179" t="s">
        <v>1505</v>
      </c>
      <c r="K221" s="179" t="s">
        <v>53</v>
      </c>
      <c r="L221" s="169" t="s">
        <v>803</v>
      </c>
      <c r="M221" s="168">
        <v>9</v>
      </c>
      <c r="N221" s="209"/>
      <c r="O221" s="157"/>
      <c r="P221" s="157"/>
      <c r="Q221" s="157"/>
      <c r="R221" s="157"/>
      <c r="S221" s="157"/>
      <c r="T221" s="157"/>
    </row>
    <row r="222" spans="1:23" s="815" customFormat="1" ht="18.75" customHeight="1" x14ac:dyDescent="0.3">
      <c r="A222" s="163">
        <v>190</v>
      </c>
      <c r="B222" s="1027" t="s">
        <v>1806</v>
      </c>
      <c r="C222" s="174">
        <v>10</v>
      </c>
      <c r="D222" s="165">
        <f t="shared" si="24"/>
        <v>10</v>
      </c>
      <c r="E222" s="166">
        <v>112</v>
      </c>
      <c r="F222" s="167">
        <f t="shared" si="25"/>
        <v>8.9285714285714288E-2</v>
      </c>
      <c r="G222" s="166">
        <v>5</v>
      </c>
      <c r="H222" s="177" t="s">
        <v>16</v>
      </c>
      <c r="I222" s="181" t="s">
        <v>1807</v>
      </c>
      <c r="J222" s="181" t="s">
        <v>83</v>
      </c>
      <c r="K222" s="181" t="s">
        <v>150</v>
      </c>
      <c r="L222" s="181" t="s">
        <v>996</v>
      </c>
      <c r="M222" s="177">
        <v>9</v>
      </c>
      <c r="N222" s="209"/>
      <c r="O222" s="157"/>
      <c r="P222" s="157"/>
      <c r="Q222" s="157"/>
      <c r="R222" s="157"/>
      <c r="S222" s="157"/>
      <c r="T222" s="157"/>
    </row>
    <row r="223" spans="1:23" s="815" customFormat="1" ht="18.75" customHeight="1" x14ac:dyDescent="0.3">
      <c r="A223" s="163">
        <v>191</v>
      </c>
      <c r="B223" s="1037" t="s">
        <v>1808</v>
      </c>
      <c r="C223" s="166">
        <v>8</v>
      </c>
      <c r="D223" s="165">
        <f t="shared" si="24"/>
        <v>8</v>
      </c>
      <c r="E223" s="166">
        <v>112</v>
      </c>
      <c r="F223" s="167">
        <f t="shared" si="25"/>
        <v>7.1428571428571425E-2</v>
      </c>
      <c r="G223" s="164">
        <v>1</v>
      </c>
      <c r="H223" s="168" t="s">
        <v>16</v>
      </c>
      <c r="I223" s="169" t="s">
        <v>1809</v>
      </c>
      <c r="J223" s="169" t="s">
        <v>230</v>
      </c>
      <c r="K223" s="169" t="s">
        <v>53</v>
      </c>
      <c r="L223" s="169" t="s">
        <v>568</v>
      </c>
      <c r="M223" s="168">
        <v>9</v>
      </c>
      <c r="N223" s="209"/>
      <c r="O223" s="157"/>
      <c r="P223" s="157"/>
      <c r="Q223" s="157"/>
      <c r="R223" s="157"/>
      <c r="S223" s="157"/>
      <c r="T223" s="157"/>
    </row>
    <row r="224" spans="1:23" s="815" customFormat="1" ht="18.75" customHeight="1" x14ac:dyDescent="0.3">
      <c r="A224" s="163">
        <v>192</v>
      </c>
      <c r="B224" s="1027" t="s">
        <v>1810</v>
      </c>
      <c r="C224" s="174">
        <v>8</v>
      </c>
      <c r="D224" s="165">
        <f t="shared" si="24"/>
        <v>8</v>
      </c>
      <c r="E224" s="166">
        <v>112</v>
      </c>
      <c r="F224" s="167">
        <f t="shared" si="25"/>
        <v>7.1428571428571425E-2</v>
      </c>
      <c r="G224" s="164">
        <v>3</v>
      </c>
      <c r="H224" s="168" t="s">
        <v>16</v>
      </c>
      <c r="I224" s="180" t="s">
        <v>595</v>
      </c>
      <c r="J224" s="180" t="s">
        <v>596</v>
      </c>
      <c r="K224" s="180" t="s">
        <v>186</v>
      </c>
      <c r="L224" s="180" t="s">
        <v>591</v>
      </c>
      <c r="M224" s="203">
        <v>9</v>
      </c>
      <c r="N224" s="209"/>
      <c r="O224" s="157"/>
      <c r="P224" s="157"/>
      <c r="Q224" s="157"/>
      <c r="R224" s="157"/>
      <c r="S224" s="157"/>
      <c r="T224" s="157"/>
    </row>
    <row r="225" spans="1:23" s="815" customFormat="1" ht="18.75" customHeight="1" x14ac:dyDescent="0.3">
      <c r="A225" s="163">
        <v>193</v>
      </c>
      <c r="B225" s="1034" t="s">
        <v>1811</v>
      </c>
      <c r="C225" s="198">
        <v>8</v>
      </c>
      <c r="D225" s="165">
        <f t="shared" si="24"/>
        <v>8</v>
      </c>
      <c r="E225" s="187">
        <v>112</v>
      </c>
      <c r="F225" s="167">
        <f t="shared" si="25"/>
        <v>7.1428571428571425E-2</v>
      </c>
      <c r="G225" s="198">
        <v>3</v>
      </c>
      <c r="H225" s="199" t="s">
        <v>16</v>
      </c>
      <c r="I225" s="200" t="s">
        <v>1812</v>
      </c>
      <c r="J225" s="200" t="s">
        <v>220</v>
      </c>
      <c r="K225" s="200" t="s">
        <v>270</v>
      </c>
      <c r="L225" s="201" t="s">
        <v>1175</v>
      </c>
      <c r="M225" s="202">
        <v>9</v>
      </c>
      <c r="N225" s="209"/>
      <c r="O225" s="157"/>
      <c r="P225" s="157"/>
      <c r="Q225" s="157"/>
      <c r="R225" s="157"/>
      <c r="S225" s="157"/>
      <c r="T225" s="157"/>
    </row>
    <row r="226" spans="1:23" s="815" customFormat="1" ht="18.75" customHeight="1" x14ac:dyDescent="0.3">
      <c r="A226" s="163">
        <v>194</v>
      </c>
      <c r="B226" s="1023" t="s">
        <v>1813</v>
      </c>
      <c r="C226" s="176">
        <v>8</v>
      </c>
      <c r="D226" s="165">
        <f t="shared" si="24"/>
        <v>8</v>
      </c>
      <c r="E226" s="166">
        <v>112</v>
      </c>
      <c r="F226" s="167">
        <f t="shared" si="25"/>
        <v>7.1428571428571425E-2</v>
      </c>
      <c r="G226" s="166">
        <v>7</v>
      </c>
      <c r="H226" s="168" t="s">
        <v>16</v>
      </c>
      <c r="I226" s="180" t="s">
        <v>1814</v>
      </c>
      <c r="J226" s="175" t="s">
        <v>78</v>
      </c>
      <c r="K226" s="175" t="s">
        <v>89</v>
      </c>
      <c r="L226" s="169" t="s">
        <v>409</v>
      </c>
      <c r="M226" s="177">
        <v>9</v>
      </c>
      <c r="N226" s="209"/>
      <c r="O226" s="157"/>
      <c r="P226" s="157"/>
      <c r="Q226" s="157"/>
      <c r="R226" s="157"/>
      <c r="S226" s="157"/>
      <c r="T226" s="157"/>
    </row>
    <row r="227" spans="1:23" s="815" customFormat="1" ht="18.75" customHeight="1" x14ac:dyDescent="0.3">
      <c r="A227" s="163">
        <v>195</v>
      </c>
      <c r="B227" s="1027" t="s">
        <v>1815</v>
      </c>
      <c r="C227" s="174">
        <v>8</v>
      </c>
      <c r="D227" s="165">
        <f t="shared" si="24"/>
        <v>8</v>
      </c>
      <c r="E227" s="166">
        <v>112</v>
      </c>
      <c r="F227" s="167">
        <f t="shared" si="25"/>
        <v>7.1428571428571425E-2</v>
      </c>
      <c r="G227" s="166">
        <v>6</v>
      </c>
      <c r="H227" s="177" t="s">
        <v>16</v>
      </c>
      <c r="I227" s="181" t="s">
        <v>1816</v>
      </c>
      <c r="J227" s="181" t="s">
        <v>83</v>
      </c>
      <c r="K227" s="181" t="s">
        <v>186</v>
      </c>
      <c r="L227" s="181" t="s">
        <v>996</v>
      </c>
      <c r="M227" s="177">
        <v>9</v>
      </c>
      <c r="N227" s="209"/>
      <c r="O227" s="157"/>
      <c r="P227" s="157"/>
      <c r="Q227" s="157"/>
      <c r="R227" s="157"/>
      <c r="S227" s="157"/>
      <c r="T227" s="157"/>
    </row>
    <row r="228" spans="1:23" s="815" customFormat="1" ht="18.75" customHeight="1" x14ac:dyDescent="0.3">
      <c r="A228" s="163">
        <v>196</v>
      </c>
      <c r="B228" s="1027" t="s">
        <v>1817</v>
      </c>
      <c r="C228" s="174">
        <v>8</v>
      </c>
      <c r="D228" s="165">
        <f t="shared" si="24"/>
        <v>8</v>
      </c>
      <c r="E228" s="166">
        <v>112</v>
      </c>
      <c r="F228" s="167">
        <f t="shared" si="25"/>
        <v>7.1428571428571425E-2</v>
      </c>
      <c r="G228" s="164">
        <v>1</v>
      </c>
      <c r="H228" s="168" t="s">
        <v>16</v>
      </c>
      <c r="I228" s="180" t="s">
        <v>1818</v>
      </c>
      <c r="J228" s="180" t="s">
        <v>758</v>
      </c>
      <c r="K228" s="180" t="s">
        <v>1819</v>
      </c>
      <c r="L228" s="169" t="s">
        <v>908</v>
      </c>
      <c r="M228" s="168">
        <v>9</v>
      </c>
      <c r="N228" s="209"/>
      <c r="O228" s="157"/>
      <c r="P228" s="157"/>
      <c r="Q228" s="157"/>
      <c r="R228" s="157"/>
      <c r="S228" s="157"/>
      <c r="T228" s="157"/>
    </row>
    <row r="229" spans="1:23" s="815" customFormat="1" ht="18.75" customHeight="1" x14ac:dyDescent="0.3">
      <c r="A229" s="163">
        <v>197</v>
      </c>
      <c r="B229" s="1027" t="s">
        <v>1820</v>
      </c>
      <c r="C229" s="174">
        <v>8</v>
      </c>
      <c r="D229" s="165">
        <f t="shared" si="24"/>
        <v>8</v>
      </c>
      <c r="E229" s="174">
        <v>112</v>
      </c>
      <c r="F229" s="167">
        <f t="shared" si="25"/>
        <v>7.1428571428571425E-2</v>
      </c>
      <c r="G229" s="174">
        <v>5</v>
      </c>
      <c r="H229" s="203" t="s">
        <v>16</v>
      </c>
      <c r="I229" s="180" t="s">
        <v>1821</v>
      </c>
      <c r="J229" s="180" t="s">
        <v>83</v>
      </c>
      <c r="K229" s="180" t="s">
        <v>235</v>
      </c>
      <c r="L229" s="180" t="s">
        <v>308</v>
      </c>
      <c r="M229" s="203">
        <v>9</v>
      </c>
      <c r="N229" s="209"/>
      <c r="O229" s="157"/>
      <c r="P229" s="157"/>
      <c r="Q229" s="157"/>
      <c r="R229" s="157"/>
      <c r="S229" s="157"/>
      <c r="T229" s="157"/>
    </row>
    <row r="230" spans="1:23" s="815" customFormat="1" ht="18.75" customHeight="1" x14ac:dyDescent="0.3">
      <c r="A230" s="163">
        <v>198</v>
      </c>
      <c r="B230" s="1023" t="s">
        <v>1822</v>
      </c>
      <c r="C230" s="176">
        <v>6</v>
      </c>
      <c r="D230" s="165">
        <f t="shared" si="24"/>
        <v>6</v>
      </c>
      <c r="E230" s="164">
        <v>112</v>
      </c>
      <c r="F230" s="167">
        <f t="shared" si="25"/>
        <v>5.3571428571428568E-2</v>
      </c>
      <c r="G230" s="164">
        <v>8</v>
      </c>
      <c r="H230" s="168" t="s">
        <v>16</v>
      </c>
      <c r="I230" s="178" t="s">
        <v>475</v>
      </c>
      <c r="J230" s="179" t="s">
        <v>92</v>
      </c>
      <c r="K230" s="179" t="s">
        <v>25</v>
      </c>
      <c r="L230" s="169" t="s">
        <v>468</v>
      </c>
      <c r="M230" s="168">
        <v>9</v>
      </c>
      <c r="N230" s="209"/>
      <c r="O230" s="157"/>
      <c r="P230" s="157"/>
      <c r="Q230" s="157"/>
      <c r="R230" s="157"/>
      <c r="S230" s="157"/>
      <c r="T230" s="157"/>
    </row>
    <row r="231" spans="1:23" s="815" customFormat="1" ht="18.75" customHeight="1" x14ac:dyDescent="0.3">
      <c r="A231" s="163">
        <v>199</v>
      </c>
      <c r="B231" s="1023" t="s">
        <v>1823</v>
      </c>
      <c r="C231" s="176">
        <v>4</v>
      </c>
      <c r="D231" s="165">
        <f t="shared" si="24"/>
        <v>4</v>
      </c>
      <c r="E231" s="166">
        <v>112</v>
      </c>
      <c r="F231" s="167">
        <f t="shared" si="25"/>
        <v>3.5714285714285712E-2</v>
      </c>
      <c r="G231" s="166">
        <v>8</v>
      </c>
      <c r="H231" s="168" t="s">
        <v>16</v>
      </c>
      <c r="I231" s="180" t="s">
        <v>1824</v>
      </c>
      <c r="J231" s="175" t="s">
        <v>63</v>
      </c>
      <c r="K231" s="175" t="s">
        <v>150</v>
      </c>
      <c r="L231" s="169" t="s">
        <v>409</v>
      </c>
      <c r="M231" s="177">
        <v>9</v>
      </c>
      <c r="N231" s="209"/>
      <c r="O231" s="157"/>
      <c r="P231" s="157"/>
      <c r="Q231" s="157"/>
      <c r="R231" s="157"/>
      <c r="S231" s="157"/>
      <c r="T231" s="157"/>
    </row>
    <row r="232" spans="1:23" s="815" customFormat="1" ht="18.75" customHeight="1" x14ac:dyDescent="0.3">
      <c r="A232" s="163">
        <v>200</v>
      </c>
      <c r="B232" s="1027" t="s">
        <v>1825</v>
      </c>
      <c r="C232" s="174">
        <v>4</v>
      </c>
      <c r="D232" s="165">
        <f t="shared" si="24"/>
        <v>4</v>
      </c>
      <c r="E232" s="166">
        <v>112</v>
      </c>
      <c r="F232" s="167">
        <f t="shared" si="25"/>
        <v>3.5714285714285712E-2</v>
      </c>
      <c r="G232" s="164">
        <v>2</v>
      </c>
      <c r="H232" s="168" t="s">
        <v>16</v>
      </c>
      <c r="I232" s="180" t="s">
        <v>1826</v>
      </c>
      <c r="J232" s="180" t="s">
        <v>1114</v>
      </c>
      <c r="K232" s="180" t="s">
        <v>326</v>
      </c>
      <c r="L232" s="169" t="s">
        <v>908</v>
      </c>
      <c r="M232" s="168">
        <v>9</v>
      </c>
      <c r="N232" s="209"/>
      <c r="O232" s="157"/>
      <c r="P232" s="157"/>
      <c r="Q232" s="157"/>
      <c r="R232" s="157"/>
      <c r="S232" s="157"/>
      <c r="T232" s="157"/>
    </row>
    <row r="233" spans="1:23" s="815" customFormat="1" ht="18.75" customHeight="1" x14ac:dyDescent="0.3">
      <c r="A233" s="163">
        <v>201</v>
      </c>
      <c r="B233" s="1034" t="s">
        <v>1827</v>
      </c>
      <c r="C233" s="198">
        <v>4</v>
      </c>
      <c r="D233" s="165">
        <f t="shared" si="24"/>
        <v>4</v>
      </c>
      <c r="E233" s="187">
        <v>112</v>
      </c>
      <c r="F233" s="167">
        <f t="shared" si="25"/>
        <v>3.5714285714285712E-2</v>
      </c>
      <c r="G233" s="198">
        <v>4</v>
      </c>
      <c r="H233" s="199" t="s">
        <v>16</v>
      </c>
      <c r="I233" s="200" t="s">
        <v>1828</v>
      </c>
      <c r="J233" s="200" t="s">
        <v>1829</v>
      </c>
      <c r="K233" s="200" t="s">
        <v>1830</v>
      </c>
      <c r="L233" s="201" t="s">
        <v>1175</v>
      </c>
      <c r="M233" s="202">
        <v>9</v>
      </c>
      <c r="N233" s="209"/>
      <c r="O233" s="157"/>
      <c r="P233" s="157"/>
      <c r="Q233" s="157"/>
      <c r="R233" s="157"/>
      <c r="S233" s="157"/>
      <c r="T233" s="157"/>
    </row>
    <row r="234" spans="1:23" s="815" customFormat="1" ht="18.75" customHeight="1" x14ac:dyDescent="0.3">
      <c r="A234" s="188">
        <v>23</v>
      </c>
      <c r="B234" s="1022" t="s">
        <v>4349</v>
      </c>
      <c r="C234" s="202">
        <v>4</v>
      </c>
      <c r="D234" s="998">
        <v>4</v>
      </c>
      <c r="E234" s="188">
        <v>112</v>
      </c>
      <c r="F234" s="999">
        <v>3.5700000000000003E-2</v>
      </c>
      <c r="G234" s="188">
        <v>3</v>
      </c>
      <c r="H234" s="188" t="s">
        <v>215</v>
      </c>
      <c r="I234" s="200" t="s">
        <v>4350</v>
      </c>
      <c r="J234" s="200" t="s">
        <v>1892</v>
      </c>
      <c r="K234" s="200" t="s">
        <v>25</v>
      </c>
      <c r="L234" s="200" t="s">
        <v>858</v>
      </c>
      <c r="M234" s="202">
        <v>9</v>
      </c>
      <c r="N234" s="1000"/>
      <c r="O234" s="814"/>
      <c r="P234" s="814"/>
      <c r="Q234" s="814"/>
      <c r="R234" s="814"/>
      <c r="S234" s="814"/>
      <c r="T234" s="814"/>
      <c r="U234"/>
      <c r="V234"/>
      <c r="W234"/>
    </row>
    <row r="235" spans="1:23" s="815" customFormat="1" ht="18.75" customHeight="1" x14ac:dyDescent="0.3">
      <c r="A235" s="163">
        <v>202</v>
      </c>
      <c r="B235" s="1027" t="s">
        <v>1831</v>
      </c>
      <c r="C235" s="174">
        <v>0</v>
      </c>
      <c r="D235" s="165">
        <f t="shared" ref="D235:D240" si="26">SUM(C235:C235)</f>
        <v>0</v>
      </c>
      <c r="E235" s="166">
        <v>112</v>
      </c>
      <c r="F235" s="167">
        <f t="shared" ref="F235:F240" si="27">D235/E235</f>
        <v>0</v>
      </c>
      <c r="G235" s="166" t="s">
        <v>119</v>
      </c>
      <c r="H235" s="177" t="s">
        <v>16</v>
      </c>
      <c r="I235" s="181" t="s">
        <v>1142</v>
      </c>
      <c r="J235" s="181" t="s">
        <v>212</v>
      </c>
      <c r="K235" s="181" t="s">
        <v>53</v>
      </c>
      <c r="L235" s="181" t="s">
        <v>996</v>
      </c>
      <c r="M235" s="177">
        <v>9</v>
      </c>
      <c r="N235" s="209"/>
      <c r="O235" s="157"/>
      <c r="P235" s="157"/>
      <c r="Q235" s="157"/>
      <c r="R235" s="157"/>
      <c r="S235" s="157"/>
      <c r="T235" s="157"/>
    </row>
    <row r="236" spans="1:23" s="815" customFormat="1" ht="18.75" customHeight="1" x14ac:dyDescent="0.3">
      <c r="A236" s="163">
        <v>203</v>
      </c>
      <c r="B236" s="1027" t="s">
        <v>1832</v>
      </c>
      <c r="C236" s="174">
        <v>0</v>
      </c>
      <c r="D236" s="165">
        <f t="shared" si="26"/>
        <v>0</v>
      </c>
      <c r="E236" s="166">
        <v>112</v>
      </c>
      <c r="F236" s="167">
        <f t="shared" si="27"/>
        <v>0</v>
      </c>
      <c r="G236" s="166" t="s">
        <v>119</v>
      </c>
      <c r="H236" s="177" t="s">
        <v>16</v>
      </c>
      <c r="I236" s="181" t="s">
        <v>1833</v>
      </c>
      <c r="J236" s="181" t="s">
        <v>481</v>
      </c>
      <c r="K236" s="181" t="s">
        <v>243</v>
      </c>
      <c r="L236" s="181" t="s">
        <v>996</v>
      </c>
      <c r="M236" s="177">
        <v>9</v>
      </c>
      <c r="N236" s="209"/>
      <c r="O236" s="157"/>
      <c r="P236" s="157"/>
      <c r="Q236" s="157"/>
      <c r="R236" s="157"/>
      <c r="S236" s="157"/>
      <c r="T236" s="157"/>
    </row>
    <row r="237" spans="1:23" s="815" customFormat="1" ht="18.75" customHeight="1" x14ac:dyDescent="0.3">
      <c r="A237" s="163">
        <v>204</v>
      </c>
      <c r="B237" s="1034" t="s">
        <v>1834</v>
      </c>
      <c r="C237" s="198">
        <v>0</v>
      </c>
      <c r="D237" s="165">
        <f t="shared" si="26"/>
        <v>0</v>
      </c>
      <c r="E237" s="187">
        <v>112</v>
      </c>
      <c r="F237" s="167">
        <f t="shared" si="27"/>
        <v>0</v>
      </c>
      <c r="G237" s="198"/>
      <c r="H237" s="199" t="s">
        <v>16</v>
      </c>
      <c r="I237" s="200" t="s">
        <v>1835</v>
      </c>
      <c r="J237" s="200" t="s">
        <v>220</v>
      </c>
      <c r="K237" s="200" t="s">
        <v>25</v>
      </c>
      <c r="L237" s="201" t="s">
        <v>1175</v>
      </c>
      <c r="M237" s="202">
        <v>9</v>
      </c>
      <c r="N237" s="209"/>
      <c r="O237" s="157"/>
      <c r="P237" s="157"/>
      <c r="Q237" s="157"/>
      <c r="R237" s="157"/>
      <c r="S237" s="157"/>
      <c r="T237" s="157"/>
    </row>
    <row r="238" spans="1:23" s="815" customFormat="1" ht="18.75" customHeight="1" x14ac:dyDescent="0.3">
      <c r="A238" s="163">
        <v>205</v>
      </c>
      <c r="B238" s="1027" t="s">
        <v>1836</v>
      </c>
      <c r="C238" s="217">
        <v>0</v>
      </c>
      <c r="D238" s="165">
        <f t="shared" si="26"/>
        <v>0</v>
      </c>
      <c r="E238" s="166">
        <v>112</v>
      </c>
      <c r="F238" s="167">
        <f t="shared" si="27"/>
        <v>0</v>
      </c>
      <c r="G238" s="166" t="s">
        <v>119</v>
      </c>
      <c r="H238" s="177" t="s">
        <v>16</v>
      </c>
      <c r="I238" s="175" t="s">
        <v>1328</v>
      </c>
      <c r="J238" s="175" t="s">
        <v>491</v>
      </c>
      <c r="K238" s="175" t="s">
        <v>44</v>
      </c>
      <c r="L238" s="181" t="s">
        <v>397</v>
      </c>
      <c r="M238" s="211">
        <v>9</v>
      </c>
      <c r="N238" s="209"/>
      <c r="O238" s="157"/>
      <c r="P238" s="157"/>
      <c r="Q238" s="157"/>
      <c r="R238" s="157"/>
      <c r="S238" s="157"/>
      <c r="T238" s="157"/>
    </row>
    <row r="239" spans="1:23" s="227" customFormat="1" ht="18.75" customHeight="1" x14ac:dyDescent="0.3">
      <c r="A239" s="6">
        <v>206</v>
      </c>
      <c r="B239" s="1033" t="s">
        <v>1837</v>
      </c>
      <c r="C239" s="238">
        <v>85</v>
      </c>
      <c r="D239" s="221">
        <f t="shared" si="26"/>
        <v>85</v>
      </c>
      <c r="E239" s="222">
        <v>112</v>
      </c>
      <c r="F239" s="223">
        <f t="shared" si="27"/>
        <v>0.7589285714285714</v>
      </c>
      <c r="G239" s="222">
        <v>1</v>
      </c>
      <c r="H239" s="224" t="s">
        <v>46</v>
      </c>
      <c r="I239" s="236" t="s">
        <v>1838</v>
      </c>
      <c r="J239" s="236" t="s">
        <v>101</v>
      </c>
      <c r="K239" s="236" t="s">
        <v>1839</v>
      </c>
      <c r="L239" s="231" t="s">
        <v>514</v>
      </c>
      <c r="M239" s="224">
        <v>10</v>
      </c>
      <c r="N239" s="207" t="s">
        <v>1025</v>
      </c>
      <c r="O239" s="226"/>
      <c r="P239" s="226"/>
      <c r="Q239" s="226"/>
      <c r="R239" s="226"/>
      <c r="S239" s="226"/>
      <c r="T239" s="226"/>
    </row>
    <row r="240" spans="1:23" s="227" customFormat="1" ht="18.75" customHeight="1" x14ac:dyDescent="0.3">
      <c r="A240" s="6">
        <v>207</v>
      </c>
      <c r="B240" s="1033" t="s">
        <v>1840</v>
      </c>
      <c r="C240" s="234">
        <v>84</v>
      </c>
      <c r="D240" s="221">
        <f t="shared" si="26"/>
        <v>84</v>
      </c>
      <c r="E240" s="222">
        <v>112</v>
      </c>
      <c r="F240" s="223">
        <f t="shared" si="27"/>
        <v>0.75</v>
      </c>
      <c r="G240" s="228">
        <v>1</v>
      </c>
      <c r="H240" s="220" t="s">
        <v>46</v>
      </c>
      <c r="I240" s="235" t="s">
        <v>1841</v>
      </c>
      <c r="J240" s="235" t="s">
        <v>1842</v>
      </c>
      <c r="K240" s="235" t="s">
        <v>1843</v>
      </c>
      <c r="L240" s="235" t="s">
        <v>591</v>
      </c>
      <c r="M240" s="237">
        <v>10</v>
      </c>
      <c r="N240" s="207" t="s">
        <v>1025</v>
      </c>
      <c r="O240" s="226"/>
      <c r="P240" s="226"/>
      <c r="Q240" s="226"/>
      <c r="R240" s="226"/>
      <c r="S240" s="226"/>
      <c r="T240" s="226"/>
    </row>
    <row r="241" spans="1:23" s="227" customFormat="1" ht="18.75" customHeight="1" x14ac:dyDescent="0.3">
      <c r="A241" s="1013">
        <v>24</v>
      </c>
      <c r="B241" s="1031" t="s">
        <v>4351</v>
      </c>
      <c r="C241" s="1014">
        <v>76</v>
      </c>
      <c r="D241" s="1015">
        <v>76</v>
      </c>
      <c r="E241" s="1013">
        <v>112</v>
      </c>
      <c r="F241" s="1016">
        <v>0.67859999999999998</v>
      </c>
      <c r="G241" s="1013">
        <v>1</v>
      </c>
      <c r="H241" s="1013" t="s">
        <v>4352</v>
      </c>
      <c r="I241" s="1017" t="s">
        <v>1805</v>
      </c>
      <c r="J241" s="1017" t="s">
        <v>220</v>
      </c>
      <c r="K241" s="1017" t="s">
        <v>89</v>
      </c>
      <c r="L241" s="1017" t="s">
        <v>858</v>
      </c>
      <c r="M241" s="1014">
        <v>10</v>
      </c>
      <c r="N241" s="207" t="s">
        <v>1025</v>
      </c>
      <c r="O241" s="642"/>
      <c r="P241" s="642"/>
      <c r="Q241" s="642"/>
      <c r="R241" s="642"/>
      <c r="S241" s="642"/>
      <c r="T241" s="642"/>
      <c r="U241" s="747"/>
      <c r="V241" s="747"/>
      <c r="W241" s="747"/>
    </row>
    <row r="242" spans="1:23" s="227" customFormat="1" ht="18.75" customHeight="1" x14ac:dyDescent="0.3">
      <c r="A242" s="6">
        <v>208</v>
      </c>
      <c r="B242" s="1033" t="s">
        <v>1844</v>
      </c>
      <c r="C242" s="238">
        <v>61</v>
      </c>
      <c r="D242" s="221">
        <f>SUM(C242:C242)</f>
        <v>61</v>
      </c>
      <c r="E242" s="222">
        <v>112</v>
      </c>
      <c r="F242" s="223">
        <f>D242/E242</f>
        <v>0.5446428571428571</v>
      </c>
      <c r="G242" s="222">
        <v>2</v>
      </c>
      <c r="H242" s="224" t="s">
        <v>328</v>
      </c>
      <c r="I242" s="236" t="s">
        <v>1845</v>
      </c>
      <c r="J242" s="236" t="s">
        <v>188</v>
      </c>
      <c r="K242" s="236" t="s">
        <v>139</v>
      </c>
      <c r="L242" s="231" t="s">
        <v>514</v>
      </c>
      <c r="M242" s="224">
        <v>10</v>
      </c>
      <c r="N242" s="207" t="s">
        <v>1025</v>
      </c>
      <c r="O242" s="226"/>
      <c r="P242" s="226"/>
      <c r="Q242" s="226"/>
      <c r="R242" s="226"/>
      <c r="S242" s="226"/>
      <c r="T242" s="226"/>
    </row>
    <row r="243" spans="1:23" s="227" customFormat="1" ht="18.75" customHeight="1" x14ac:dyDescent="0.3">
      <c r="A243" s="1013">
        <v>25</v>
      </c>
      <c r="B243" s="1031" t="s">
        <v>4353</v>
      </c>
      <c r="C243" s="1014">
        <v>59</v>
      </c>
      <c r="D243" s="1015">
        <v>59</v>
      </c>
      <c r="E243" s="1013">
        <v>112</v>
      </c>
      <c r="F243" s="1016">
        <v>0.52680000000000005</v>
      </c>
      <c r="G243" s="1013">
        <v>2</v>
      </c>
      <c r="H243" s="1013" t="s">
        <v>215</v>
      </c>
      <c r="I243" s="1017" t="s">
        <v>4354</v>
      </c>
      <c r="J243" s="1017" t="s">
        <v>370</v>
      </c>
      <c r="K243" s="1017" t="s">
        <v>89</v>
      </c>
      <c r="L243" s="1017" t="s">
        <v>858</v>
      </c>
      <c r="M243" s="1014">
        <v>10</v>
      </c>
      <c r="N243" s="207" t="s">
        <v>1025</v>
      </c>
      <c r="O243" s="642"/>
      <c r="P243" s="642"/>
      <c r="Q243" s="642"/>
      <c r="R243" s="642"/>
      <c r="S243" s="642"/>
      <c r="T243" s="642"/>
      <c r="U243" s="747"/>
      <c r="V243" s="747"/>
      <c r="W243" s="747"/>
    </row>
    <row r="244" spans="1:23" s="227" customFormat="1" ht="18.75" customHeight="1" x14ac:dyDescent="0.3">
      <c r="A244" s="1013">
        <v>26</v>
      </c>
      <c r="B244" s="1031" t="s">
        <v>4355</v>
      </c>
      <c r="C244" s="1014">
        <v>45</v>
      </c>
      <c r="D244" s="1015">
        <v>45</v>
      </c>
      <c r="E244" s="1013">
        <v>112</v>
      </c>
      <c r="F244" s="1016">
        <v>0.40179999999999999</v>
      </c>
      <c r="G244" s="1013">
        <v>3</v>
      </c>
      <c r="H244" s="1013" t="s">
        <v>215</v>
      </c>
      <c r="I244" s="1017" t="s">
        <v>163</v>
      </c>
      <c r="J244" s="1017" t="s">
        <v>127</v>
      </c>
      <c r="K244" s="1017" t="s">
        <v>265</v>
      </c>
      <c r="L244" s="1017" t="s">
        <v>858</v>
      </c>
      <c r="M244" s="1014">
        <v>10</v>
      </c>
      <c r="N244" s="207" t="s">
        <v>1025</v>
      </c>
      <c r="O244" s="642"/>
      <c r="P244" s="642"/>
      <c r="Q244" s="642"/>
      <c r="R244" s="642"/>
      <c r="S244" s="642"/>
      <c r="T244" s="642"/>
      <c r="U244" s="747"/>
      <c r="V244" s="747"/>
      <c r="W244" s="747"/>
    </row>
    <row r="245" spans="1:23" s="227" customFormat="1" ht="18.75" customHeight="1" x14ac:dyDescent="0.3">
      <c r="A245" s="6">
        <v>209</v>
      </c>
      <c r="B245" s="1038" t="s">
        <v>1846</v>
      </c>
      <c r="C245" s="242">
        <v>44</v>
      </c>
      <c r="D245" s="221">
        <f t="shared" ref="D245:D251" si="28">SUM(C245:C245)</f>
        <v>44</v>
      </c>
      <c r="E245" s="243">
        <v>112</v>
      </c>
      <c r="F245" s="223">
        <f t="shared" ref="F245:F251" si="29">D245/E245</f>
        <v>0.39285714285714285</v>
      </c>
      <c r="G245" s="244">
        <v>1</v>
      </c>
      <c r="H245" s="245" t="s">
        <v>16</v>
      </c>
      <c r="I245" s="246" t="s">
        <v>1847</v>
      </c>
      <c r="J245" s="246" t="s">
        <v>127</v>
      </c>
      <c r="K245" s="246" t="s">
        <v>227</v>
      </c>
      <c r="L245" s="247" t="s">
        <v>20</v>
      </c>
      <c r="M245" s="245">
        <v>10</v>
      </c>
      <c r="N245" s="207" t="s">
        <v>1025</v>
      </c>
      <c r="O245" s="226"/>
      <c r="P245" s="226"/>
      <c r="Q245" s="226"/>
      <c r="R245" s="226"/>
      <c r="S245" s="226"/>
      <c r="T245" s="226"/>
    </row>
    <row r="246" spans="1:23" s="227" customFormat="1" ht="18.75" customHeight="1" x14ac:dyDescent="0.3">
      <c r="A246" s="6">
        <v>210</v>
      </c>
      <c r="B246" s="1038" t="s">
        <v>1848</v>
      </c>
      <c r="C246" s="242">
        <v>40</v>
      </c>
      <c r="D246" s="221">
        <f t="shared" si="28"/>
        <v>40</v>
      </c>
      <c r="E246" s="243">
        <v>112</v>
      </c>
      <c r="F246" s="223">
        <f t="shared" si="29"/>
        <v>0.35714285714285715</v>
      </c>
      <c r="G246" s="244">
        <v>2</v>
      </c>
      <c r="H246" s="245" t="s">
        <v>16</v>
      </c>
      <c r="I246" s="246" t="s">
        <v>1849</v>
      </c>
      <c r="J246" s="246" t="s">
        <v>127</v>
      </c>
      <c r="K246" s="246" t="s">
        <v>67</v>
      </c>
      <c r="L246" s="247" t="s">
        <v>20</v>
      </c>
      <c r="M246" s="245">
        <v>10</v>
      </c>
      <c r="N246" s="207" t="s">
        <v>1025</v>
      </c>
      <c r="O246" s="226"/>
      <c r="P246" s="226"/>
      <c r="Q246" s="226"/>
      <c r="R246" s="226"/>
      <c r="S246" s="226"/>
      <c r="T246" s="226"/>
    </row>
    <row r="247" spans="1:23" s="227" customFormat="1" ht="18.75" customHeight="1" x14ac:dyDescent="0.3">
      <c r="A247" s="6">
        <v>211</v>
      </c>
      <c r="B247" s="1039" t="s">
        <v>1850</v>
      </c>
      <c r="C247" s="27">
        <v>40</v>
      </c>
      <c r="D247" s="221">
        <f t="shared" si="28"/>
        <v>40</v>
      </c>
      <c r="E247" s="234">
        <v>112</v>
      </c>
      <c r="F247" s="223">
        <f t="shared" si="29"/>
        <v>0.35714285714285715</v>
      </c>
      <c r="G247" s="27">
        <v>1</v>
      </c>
      <c r="H247" s="6" t="s">
        <v>16</v>
      </c>
      <c r="I247" s="39" t="s">
        <v>1851</v>
      </c>
      <c r="J247" s="39" t="s">
        <v>1852</v>
      </c>
      <c r="K247" s="39" t="s">
        <v>1853</v>
      </c>
      <c r="L247" s="39" t="s">
        <v>321</v>
      </c>
      <c r="M247" s="6">
        <v>10</v>
      </c>
      <c r="N247" s="207" t="s">
        <v>1025</v>
      </c>
      <c r="O247" s="226"/>
      <c r="P247" s="226"/>
      <c r="Q247" s="226"/>
      <c r="R247" s="226"/>
      <c r="S247" s="226"/>
      <c r="T247" s="226"/>
    </row>
    <row r="248" spans="1:23" s="227" customFormat="1" ht="18.75" customHeight="1" x14ac:dyDescent="0.3">
      <c r="A248" s="6">
        <v>212</v>
      </c>
      <c r="B248" s="1033" t="s">
        <v>1854</v>
      </c>
      <c r="C248" s="234">
        <v>40</v>
      </c>
      <c r="D248" s="221">
        <f t="shared" si="28"/>
        <v>40</v>
      </c>
      <c r="E248" s="222">
        <v>112</v>
      </c>
      <c r="F248" s="223">
        <f t="shared" si="29"/>
        <v>0.35714285714285715</v>
      </c>
      <c r="G248" s="228">
        <v>2</v>
      </c>
      <c r="H248" s="220" t="s">
        <v>16</v>
      </c>
      <c r="I248" s="235" t="s">
        <v>1855</v>
      </c>
      <c r="J248" s="235" t="s">
        <v>135</v>
      </c>
      <c r="K248" s="235" t="s">
        <v>235</v>
      </c>
      <c r="L248" s="235" t="s">
        <v>591</v>
      </c>
      <c r="M248" s="237">
        <v>10</v>
      </c>
      <c r="N248" s="207" t="s">
        <v>1025</v>
      </c>
      <c r="O248" s="226"/>
      <c r="P248" s="226"/>
      <c r="Q248" s="226"/>
      <c r="R248" s="226"/>
      <c r="S248" s="226"/>
      <c r="T248" s="226"/>
    </row>
    <row r="249" spans="1:23" s="227" customFormat="1" ht="18.75" customHeight="1" x14ac:dyDescent="0.3">
      <c r="A249" s="6">
        <v>213</v>
      </c>
      <c r="B249" s="1033" t="s">
        <v>1856</v>
      </c>
      <c r="C249" s="234">
        <v>38</v>
      </c>
      <c r="D249" s="221">
        <f t="shared" si="28"/>
        <v>38</v>
      </c>
      <c r="E249" s="222">
        <v>112</v>
      </c>
      <c r="F249" s="223">
        <f t="shared" si="29"/>
        <v>0.3392857142857143</v>
      </c>
      <c r="G249" s="222">
        <v>1</v>
      </c>
      <c r="H249" s="224" t="s">
        <v>16</v>
      </c>
      <c r="I249" s="231" t="s">
        <v>1857</v>
      </c>
      <c r="J249" s="231" t="s">
        <v>560</v>
      </c>
      <c r="K249" s="231" t="s">
        <v>150</v>
      </c>
      <c r="L249" s="231" t="s">
        <v>996</v>
      </c>
      <c r="M249" s="224">
        <v>10</v>
      </c>
      <c r="N249" s="207" t="s">
        <v>1025</v>
      </c>
      <c r="O249" s="226"/>
      <c r="P249" s="248"/>
      <c r="Q249" s="248"/>
      <c r="R249" s="248"/>
      <c r="S249" s="248"/>
      <c r="T249" s="249"/>
      <c r="U249" s="249"/>
      <c r="V249" s="249"/>
      <c r="W249" s="249"/>
    </row>
    <row r="250" spans="1:23" s="227" customFormat="1" ht="18.75" customHeight="1" x14ac:dyDescent="0.3">
      <c r="A250" s="6">
        <v>214</v>
      </c>
      <c r="B250" s="1038" t="s">
        <v>1858</v>
      </c>
      <c r="C250" s="242">
        <v>36</v>
      </c>
      <c r="D250" s="221">
        <f t="shared" si="28"/>
        <v>36</v>
      </c>
      <c r="E250" s="243">
        <v>112</v>
      </c>
      <c r="F250" s="223">
        <f t="shared" si="29"/>
        <v>0.32142857142857145</v>
      </c>
      <c r="G250" s="244">
        <v>3</v>
      </c>
      <c r="H250" s="245" t="s">
        <v>16</v>
      </c>
      <c r="I250" s="246" t="s">
        <v>1859</v>
      </c>
      <c r="J250" s="246" t="s">
        <v>230</v>
      </c>
      <c r="K250" s="246" t="s">
        <v>365</v>
      </c>
      <c r="L250" s="247" t="s">
        <v>20</v>
      </c>
      <c r="M250" s="245">
        <v>10</v>
      </c>
      <c r="N250" s="207" t="s">
        <v>1025</v>
      </c>
      <c r="O250" s="226"/>
      <c r="P250" s="226"/>
      <c r="Q250" s="226"/>
      <c r="R250" s="226"/>
      <c r="S250" s="226"/>
      <c r="T250" s="226"/>
    </row>
    <row r="251" spans="1:23" s="227" customFormat="1" ht="18.75" customHeight="1" x14ac:dyDescent="0.3">
      <c r="A251" s="6">
        <v>215</v>
      </c>
      <c r="B251" s="1032" t="s">
        <v>1860</v>
      </c>
      <c r="C251" s="232">
        <v>36</v>
      </c>
      <c r="D251" s="221">
        <f t="shared" si="28"/>
        <v>36</v>
      </c>
      <c r="E251" s="228">
        <v>112</v>
      </c>
      <c r="F251" s="223">
        <f t="shared" si="29"/>
        <v>0.32142857142857145</v>
      </c>
      <c r="G251" s="228">
        <v>1</v>
      </c>
      <c r="H251" s="220" t="s">
        <v>16</v>
      </c>
      <c r="I251" s="233" t="s">
        <v>509</v>
      </c>
      <c r="J251" s="230" t="s">
        <v>92</v>
      </c>
      <c r="K251" s="230" t="s">
        <v>410</v>
      </c>
      <c r="L251" s="225" t="s">
        <v>468</v>
      </c>
      <c r="M251" s="220">
        <v>10</v>
      </c>
      <c r="N251" s="207" t="s">
        <v>1025</v>
      </c>
      <c r="O251" s="226"/>
      <c r="P251" s="226"/>
      <c r="Q251" s="226"/>
      <c r="R251" s="226"/>
      <c r="S251" s="226"/>
      <c r="T251" s="226"/>
    </row>
    <row r="252" spans="1:23" s="815" customFormat="1" ht="18.75" customHeight="1" x14ac:dyDescent="0.3">
      <c r="A252" s="188">
        <v>27</v>
      </c>
      <c r="B252" s="1022" t="s">
        <v>4356</v>
      </c>
      <c r="C252" s="202">
        <v>32</v>
      </c>
      <c r="D252" s="998">
        <v>32</v>
      </c>
      <c r="E252" s="188">
        <v>112</v>
      </c>
      <c r="F252" s="999">
        <v>0.28570000000000001</v>
      </c>
      <c r="G252" s="188">
        <v>4</v>
      </c>
      <c r="H252" s="188" t="s">
        <v>215</v>
      </c>
      <c r="I252" s="200" t="s">
        <v>4357</v>
      </c>
      <c r="J252" s="200" t="s">
        <v>24</v>
      </c>
      <c r="K252" s="200" t="s">
        <v>53</v>
      </c>
      <c r="L252" s="200" t="s">
        <v>858</v>
      </c>
      <c r="M252" s="202">
        <v>10</v>
      </c>
      <c r="N252" s="1000"/>
      <c r="O252" s="814"/>
      <c r="P252" s="814"/>
      <c r="Q252" s="814"/>
      <c r="R252" s="814"/>
      <c r="S252" s="814"/>
      <c r="T252" s="814"/>
      <c r="U252"/>
      <c r="V252"/>
      <c r="W252"/>
    </row>
    <row r="253" spans="1:23" s="815" customFormat="1" ht="18.75" customHeight="1" x14ac:dyDescent="0.3">
      <c r="A253" s="188">
        <v>28</v>
      </c>
      <c r="B253" s="1022" t="s">
        <v>4358</v>
      </c>
      <c r="C253" s="202">
        <v>32</v>
      </c>
      <c r="D253" s="998">
        <v>32</v>
      </c>
      <c r="E253" s="188">
        <v>112</v>
      </c>
      <c r="F253" s="999">
        <v>0.28570000000000001</v>
      </c>
      <c r="G253" s="188">
        <v>4</v>
      </c>
      <c r="H253" s="188" t="s">
        <v>215</v>
      </c>
      <c r="I253" s="200" t="s">
        <v>4359</v>
      </c>
      <c r="J253" s="200" t="s">
        <v>101</v>
      </c>
      <c r="K253" s="200" t="s">
        <v>2507</v>
      </c>
      <c r="L253" s="200" t="s">
        <v>858</v>
      </c>
      <c r="M253" s="202">
        <v>10</v>
      </c>
      <c r="N253" s="1000"/>
      <c r="O253" s="814"/>
      <c r="P253" s="814"/>
      <c r="Q253" s="814"/>
      <c r="R253" s="814"/>
      <c r="S253" s="814"/>
      <c r="T253" s="814"/>
      <c r="U253"/>
      <c r="V253"/>
      <c r="W253"/>
    </row>
    <row r="254" spans="1:23" s="815" customFormat="1" ht="18.75" customHeight="1" x14ac:dyDescent="0.3">
      <c r="A254" s="163">
        <v>216</v>
      </c>
      <c r="B254" s="1027" t="s">
        <v>1861</v>
      </c>
      <c r="C254" s="174">
        <v>30</v>
      </c>
      <c r="D254" s="165">
        <f t="shared" ref="D254:D260" si="30">SUM(C254:C254)</f>
        <v>30</v>
      </c>
      <c r="E254" s="166">
        <v>112</v>
      </c>
      <c r="F254" s="167">
        <f t="shared" ref="F254:F260" si="31">D254/E254</f>
        <v>0.26785714285714285</v>
      </c>
      <c r="G254" s="166">
        <v>3</v>
      </c>
      <c r="H254" s="177" t="s">
        <v>16</v>
      </c>
      <c r="I254" s="180" t="s">
        <v>1862</v>
      </c>
      <c r="J254" s="175" t="s">
        <v>1287</v>
      </c>
      <c r="K254" s="175" t="s">
        <v>89</v>
      </c>
      <c r="L254" s="169" t="s">
        <v>608</v>
      </c>
      <c r="M254" s="177">
        <v>10</v>
      </c>
      <c r="N254" s="209"/>
      <c r="O254" s="157"/>
      <c r="P254" s="157"/>
      <c r="Q254" s="157"/>
      <c r="R254" s="157"/>
      <c r="S254" s="157"/>
      <c r="T254" s="157"/>
    </row>
    <row r="255" spans="1:23" s="815" customFormat="1" ht="18.75" customHeight="1" x14ac:dyDescent="0.3">
      <c r="A255" s="163">
        <v>217</v>
      </c>
      <c r="B255" s="1035" t="s">
        <v>1863</v>
      </c>
      <c r="C255" s="197">
        <v>30</v>
      </c>
      <c r="D255" s="165">
        <f t="shared" si="30"/>
        <v>30</v>
      </c>
      <c r="E255" s="187">
        <v>112</v>
      </c>
      <c r="F255" s="167">
        <f t="shared" si="31"/>
        <v>0.26785714285714285</v>
      </c>
      <c r="G255" s="198">
        <v>1</v>
      </c>
      <c r="H255" s="199" t="s">
        <v>16</v>
      </c>
      <c r="I255" s="184" t="s">
        <v>1864</v>
      </c>
      <c r="J255" s="204" t="s">
        <v>1865</v>
      </c>
      <c r="K255" s="204" t="s">
        <v>75</v>
      </c>
      <c r="L255" s="201" t="s">
        <v>1153</v>
      </c>
      <c r="M255" s="199">
        <v>10</v>
      </c>
      <c r="N255" s="209"/>
      <c r="O255" s="157"/>
      <c r="P255" s="157"/>
      <c r="Q255" s="157"/>
      <c r="R255" s="157"/>
      <c r="S255" s="157"/>
      <c r="T255" s="157"/>
    </row>
    <row r="256" spans="1:23" s="815" customFormat="1" ht="18.75" customHeight="1" x14ac:dyDescent="0.3">
      <c r="A256" s="163">
        <v>218</v>
      </c>
      <c r="B256" s="1027" t="s">
        <v>1866</v>
      </c>
      <c r="C256" s="174">
        <v>30</v>
      </c>
      <c r="D256" s="165">
        <f t="shared" si="30"/>
        <v>30</v>
      </c>
      <c r="E256" s="166">
        <v>112</v>
      </c>
      <c r="F256" s="167">
        <f t="shared" si="31"/>
        <v>0.26785714285714285</v>
      </c>
      <c r="G256" s="166">
        <v>3</v>
      </c>
      <c r="H256" s="177" t="s">
        <v>16</v>
      </c>
      <c r="I256" s="180" t="s">
        <v>1867</v>
      </c>
      <c r="J256" s="175" t="s">
        <v>234</v>
      </c>
      <c r="K256" s="175" t="s">
        <v>243</v>
      </c>
      <c r="L256" s="169" t="s">
        <v>608</v>
      </c>
      <c r="M256" s="177">
        <v>10</v>
      </c>
      <c r="N256" s="209"/>
      <c r="O256" s="157"/>
      <c r="P256" s="157"/>
      <c r="Q256" s="157"/>
      <c r="R256" s="157"/>
      <c r="S256" s="157"/>
      <c r="T256" s="157"/>
    </row>
    <row r="257" spans="1:23" s="815" customFormat="1" ht="18.75" customHeight="1" x14ac:dyDescent="0.3">
      <c r="A257" s="163">
        <v>219</v>
      </c>
      <c r="B257" s="1035" t="s">
        <v>1868</v>
      </c>
      <c r="C257" s="212">
        <v>26</v>
      </c>
      <c r="D257" s="165">
        <f t="shared" si="30"/>
        <v>26</v>
      </c>
      <c r="E257" s="171">
        <v>112</v>
      </c>
      <c r="F257" s="167">
        <f t="shared" si="31"/>
        <v>0.23214285714285715</v>
      </c>
      <c r="G257" s="182">
        <v>4</v>
      </c>
      <c r="H257" s="183" t="s">
        <v>16</v>
      </c>
      <c r="I257" s="190" t="s">
        <v>1869</v>
      </c>
      <c r="J257" s="190" t="s">
        <v>230</v>
      </c>
      <c r="K257" s="190" t="s">
        <v>365</v>
      </c>
      <c r="L257" s="184" t="s">
        <v>20</v>
      </c>
      <c r="M257" s="183">
        <v>10</v>
      </c>
      <c r="N257" s="209"/>
      <c r="O257" s="157"/>
      <c r="P257" s="157"/>
      <c r="Q257" s="157"/>
      <c r="R257" s="157"/>
      <c r="S257" s="157"/>
      <c r="T257" s="157"/>
    </row>
    <row r="258" spans="1:23" s="815" customFormat="1" ht="18.75" customHeight="1" x14ac:dyDescent="0.3">
      <c r="A258" s="163">
        <v>220</v>
      </c>
      <c r="B258" s="1027" t="s">
        <v>1870</v>
      </c>
      <c r="C258" s="174">
        <v>25</v>
      </c>
      <c r="D258" s="165">
        <f t="shared" si="30"/>
        <v>25</v>
      </c>
      <c r="E258" s="166">
        <v>112</v>
      </c>
      <c r="F258" s="167">
        <f t="shared" si="31"/>
        <v>0.22321428571428573</v>
      </c>
      <c r="G258" s="164">
        <v>1</v>
      </c>
      <c r="H258" s="168" t="s">
        <v>16</v>
      </c>
      <c r="I258" s="180" t="s">
        <v>1871</v>
      </c>
      <c r="J258" s="180" t="s">
        <v>564</v>
      </c>
      <c r="K258" s="180" t="s">
        <v>25</v>
      </c>
      <c r="L258" s="181" t="s">
        <v>698</v>
      </c>
      <c r="M258" s="177">
        <v>10</v>
      </c>
      <c r="N258" s="209"/>
      <c r="O258" s="157"/>
      <c r="P258" s="157"/>
      <c r="Q258" s="157"/>
      <c r="R258" s="157"/>
      <c r="S258" s="157"/>
      <c r="T258" s="157"/>
    </row>
    <row r="259" spans="1:23" s="815" customFormat="1" ht="18.75" customHeight="1" x14ac:dyDescent="0.3">
      <c r="A259" s="163">
        <v>221</v>
      </c>
      <c r="B259" s="1037" t="s">
        <v>1872</v>
      </c>
      <c r="C259" s="166">
        <v>22</v>
      </c>
      <c r="D259" s="165">
        <f t="shared" si="30"/>
        <v>22</v>
      </c>
      <c r="E259" s="166">
        <v>112</v>
      </c>
      <c r="F259" s="167">
        <f t="shared" si="31"/>
        <v>0.19642857142857142</v>
      </c>
      <c r="G259" s="164">
        <v>1</v>
      </c>
      <c r="H259" s="168" t="s">
        <v>16</v>
      </c>
      <c r="I259" s="179" t="s">
        <v>1873</v>
      </c>
      <c r="J259" s="179" t="s">
        <v>1589</v>
      </c>
      <c r="K259" s="179" t="s">
        <v>235</v>
      </c>
      <c r="L259" s="169" t="s">
        <v>568</v>
      </c>
      <c r="M259" s="168">
        <v>10</v>
      </c>
      <c r="N259" s="209"/>
      <c r="O259" s="157"/>
      <c r="P259" s="157"/>
      <c r="Q259" s="157"/>
      <c r="R259" s="157"/>
      <c r="S259" s="157"/>
      <c r="T259" s="157"/>
    </row>
    <row r="260" spans="1:23" s="815" customFormat="1" ht="18.75" customHeight="1" x14ac:dyDescent="0.3">
      <c r="A260" s="163">
        <v>222</v>
      </c>
      <c r="B260" s="1027" t="s">
        <v>1874</v>
      </c>
      <c r="C260" s="174">
        <v>20</v>
      </c>
      <c r="D260" s="165">
        <f t="shared" si="30"/>
        <v>20</v>
      </c>
      <c r="E260" s="213">
        <v>112</v>
      </c>
      <c r="F260" s="167">
        <f t="shared" si="31"/>
        <v>0.17857142857142858</v>
      </c>
      <c r="G260" s="164">
        <v>1</v>
      </c>
      <c r="H260" s="177" t="s">
        <v>16</v>
      </c>
      <c r="I260" s="180" t="s">
        <v>1875</v>
      </c>
      <c r="J260" s="180" t="s">
        <v>59</v>
      </c>
      <c r="K260" s="180" t="s">
        <v>89</v>
      </c>
      <c r="L260" s="169" t="s">
        <v>931</v>
      </c>
      <c r="M260" s="214">
        <v>10</v>
      </c>
      <c r="N260" s="209"/>
      <c r="O260" s="157"/>
      <c r="P260" s="157"/>
      <c r="Q260" s="82"/>
      <c r="R260" s="82"/>
      <c r="S260" s="82"/>
      <c r="T260" s="82"/>
    </row>
    <row r="261" spans="1:23" s="815" customFormat="1" ht="18.75" customHeight="1" x14ac:dyDescent="0.3">
      <c r="A261" s="188">
        <v>29</v>
      </c>
      <c r="B261" s="1022" t="s">
        <v>4360</v>
      </c>
      <c r="C261" s="202">
        <v>20</v>
      </c>
      <c r="D261" s="998">
        <v>20</v>
      </c>
      <c r="E261" s="188">
        <v>112</v>
      </c>
      <c r="F261" s="999">
        <v>0.17860000000000001</v>
      </c>
      <c r="G261" s="188">
        <v>5</v>
      </c>
      <c r="H261" s="188" t="s">
        <v>215</v>
      </c>
      <c r="I261" s="200" t="s">
        <v>4361</v>
      </c>
      <c r="J261" s="200" t="s">
        <v>1287</v>
      </c>
      <c r="K261" s="200" t="s">
        <v>4362</v>
      </c>
      <c r="L261" s="200" t="s">
        <v>858</v>
      </c>
      <c r="M261" s="202">
        <v>10</v>
      </c>
      <c r="N261" s="1000"/>
      <c r="O261" s="814"/>
      <c r="P261" s="814"/>
      <c r="Q261" s="814"/>
      <c r="R261" s="814"/>
      <c r="S261" s="814"/>
      <c r="T261" s="814"/>
      <c r="U261"/>
      <c r="V261"/>
      <c r="W261"/>
    </row>
    <row r="262" spans="1:23" ht="18.75" x14ac:dyDescent="0.3">
      <c r="A262" s="163">
        <v>223</v>
      </c>
      <c r="B262" s="1027" t="s">
        <v>1876</v>
      </c>
      <c r="C262" s="174">
        <v>18</v>
      </c>
      <c r="D262" s="165">
        <f>SUM(C262:C262)</f>
        <v>18</v>
      </c>
      <c r="E262" s="166">
        <v>112</v>
      </c>
      <c r="F262" s="167">
        <f>D262/E262</f>
        <v>0.16071428571428573</v>
      </c>
      <c r="G262" s="166">
        <v>2</v>
      </c>
      <c r="H262" s="177" t="s">
        <v>16</v>
      </c>
      <c r="I262" s="181" t="s">
        <v>702</v>
      </c>
      <c r="J262" s="181" t="s">
        <v>1877</v>
      </c>
      <c r="K262" s="181" t="s">
        <v>1878</v>
      </c>
      <c r="L262" s="181" t="s">
        <v>996</v>
      </c>
      <c r="M262" s="177">
        <v>10</v>
      </c>
      <c r="N262" s="209"/>
      <c r="O262" s="157"/>
      <c r="P262" s="218"/>
      <c r="Q262" s="218"/>
      <c r="R262" s="218"/>
      <c r="S262" s="218"/>
      <c r="T262" s="219"/>
      <c r="U262" s="219"/>
      <c r="V262" s="219"/>
      <c r="W262" s="219"/>
    </row>
    <row r="263" spans="1:23" ht="18.75" x14ac:dyDescent="0.3">
      <c r="A263" s="163">
        <v>224</v>
      </c>
      <c r="B263" s="1027" t="s">
        <v>1879</v>
      </c>
      <c r="C263" s="174">
        <v>16</v>
      </c>
      <c r="D263" s="165">
        <f>SUM(C263:C263)</f>
        <v>16</v>
      </c>
      <c r="E263" s="166">
        <v>112</v>
      </c>
      <c r="F263" s="167">
        <f>D263/E263</f>
        <v>0.14285714285714285</v>
      </c>
      <c r="G263" s="166">
        <v>3</v>
      </c>
      <c r="H263" s="177" t="s">
        <v>16</v>
      </c>
      <c r="I263" s="181" t="s">
        <v>1880</v>
      </c>
      <c r="J263" s="181" t="s">
        <v>88</v>
      </c>
      <c r="K263" s="181" t="s">
        <v>25</v>
      </c>
      <c r="L263" s="181" t="s">
        <v>996</v>
      </c>
      <c r="M263" s="177">
        <v>10</v>
      </c>
      <c r="N263" s="209"/>
      <c r="O263" s="157"/>
      <c r="P263" s="157"/>
      <c r="Q263" s="157"/>
      <c r="R263" s="157"/>
      <c r="S263" s="157"/>
      <c r="T263" s="157"/>
      <c r="U263" s="815"/>
      <c r="V263" s="815"/>
      <c r="W263" s="815"/>
    </row>
    <row r="264" spans="1:23" ht="18.75" x14ac:dyDescent="0.3">
      <c r="A264" s="188">
        <v>30</v>
      </c>
      <c r="B264" s="1022" t="s">
        <v>4363</v>
      </c>
      <c r="C264" s="202">
        <v>14</v>
      </c>
      <c r="D264" s="998">
        <v>14</v>
      </c>
      <c r="E264" s="188">
        <v>112</v>
      </c>
      <c r="F264" s="999">
        <v>0.125</v>
      </c>
      <c r="G264" s="188">
        <v>6</v>
      </c>
      <c r="H264" s="188" t="s">
        <v>215</v>
      </c>
      <c r="I264" s="200" t="s">
        <v>4364</v>
      </c>
      <c r="J264" s="200" t="s">
        <v>127</v>
      </c>
      <c r="K264" s="200" t="s">
        <v>189</v>
      </c>
      <c r="L264" s="200" t="s">
        <v>858</v>
      </c>
      <c r="M264" s="202">
        <v>10</v>
      </c>
      <c r="N264" s="1000"/>
      <c r="O264" s="814"/>
      <c r="P264" s="814"/>
      <c r="Q264" s="814"/>
      <c r="R264" s="814"/>
      <c r="S264" s="814"/>
      <c r="T264" s="814"/>
    </row>
    <row r="265" spans="1:23" ht="18.75" x14ac:dyDescent="0.3">
      <c r="A265" s="163">
        <v>225</v>
      </c>
      <c r="B265" s="1027" t="s">
        <v>1881</v>
      </c>
      <c r="C265" s="164">
        <v>12</v>
      </c>
      <c r="D265" s="165">
        <f t="shared" ref="D265:D275" si="32">SUM(C265:C265)</f>
        <v>12</v>
      </c>
      <c r="E265" s="166">
        <v>112</v>
      </c>
      <c r="F265" s="167">
        <f t="shared" ref="F265:F275" si="33">D265/E265</f>
        <v>0.10714285714285714</v>
      </c>
      <c r="G265" s="164">
        <v>1</v>
      </c>
      <c r="H265" s="168" t="s">
        <v>16</v>
      </c>
      <c r="I265" s="169" t="s">
        <v>1882</v>
      </c>
      <c r="J265" s="169" t="s">
        <v>43</v>
      </c>
      <c r="K265" s="169" t="s">
        <v>205</v>
      </c>
      <c r="L265" s="169" t="s">
        <v>656</v>
      </c>
      <c r="M265" s="168">
        <v>10</v>
      </c>
      <c r="N265" s="209"/>
      <c r="O265" s="157"/>
      <c r="P265" s="157"/>
      <c r="Q265" s="157"/>
      <c r="R265" s="157"/>
      <c r="S265" s="157"/>
      <c r="T265" s="157"/>
      <c r="U265" s="815"/>
      <c r="V265" s="815"/>
      <c r="W265" s="815"/>
    </row>
    <row r="266" spans="1:23" ht="18.75" x14ac:dyDescent="0.3">
      <c r="A266" s="163">
        <v>226</v>
      </c>
      <c r="B266" s="1027" t="s">
        <v>1883</v>
      </c>
      <c r="C266" s="174">
        <v>12</v>
      </c>
      <c r="D266" s="165">
        <f t="shared" si="32"/>
        <v>12</v>
      </c>
      <c r="E266" s="166">
        <v>112</v>
      </c>
      <c r="F266" s="167">
        <f t="shared" si="33"/>
        <v>0.10714285714285714</v>
      </c>
      <c r="G266" s="166">
        <v>4</v>
      </c>
      <c r="H266" s="177" t="s">
        <v>16</v>
      </c>
      <c r="I266" s="181" t="s">
        <v>1884</v>
      </c>
      <c r="J266" s="181" t="s">
        <v>1287</v>
      </c>
      <c r="K266" s="181" t="s">
        <v>170</v>
      </c>
      <c r="L266" s="181" t="s">
        <v>996</v>
      </c>
      <c r="M266" s="177">
        <v>10</v>
      </c>
      <c r="N266" s="209"/>
      <c r="O266" s="157"/>
      <c r="P266" s="157"/>
      <c r="Q266" s="157"/>
      <c r="R266" s="157"/>
      <c r="S266" s="157"/>
      <c r="T266" s="157"/>
      <c r="U266" s="815"/>
      <c r="V266" s="815"/>
      <c r="W266" s="815"/>
    </row>
    <row r="267" spans="1:23" ht="18.75" x14ac:dyDescent="0.3">
      <c r="A267" s="163">
        <v>227</v>
      </c>
      <c r="B267" s="1027" t="s">
        <v>1885</v>
      </c>
      <c r="C267" s="174">
        <v>12</v>
      </c>
      <c r="D267" s="165">
        <f t="shared" si="32"/>
        <v>12</v>
      </c>
      <c r="E267" s="166">
        <v>112</v>
      </c>
      <c r="F267" s="167">
        <f t="shared" si="33"/>
        <v>0.10714285714285714</v>
      </c>
      <c r="G267" s="166">
        <v>4</v>
      </c>
      <c r="H267" s="177" t="s">
        <v>16</v>
      </c>
      <c r="I267" s="180" t="s">
        <v>1886</v>
      </c>
      <c r="J267" s="175" t="s">
        <v>481</v>
      </c>
      <c r="K267" s="175" t="s">
        <v>270</v>
      </c>
      <c r="L267" s="169" t="s">
        <v>608</v>
      </c>
      <c r="M267" s="177">
        <v>10</v>
      </c>
      <c r="N267" s="209"/>
      <c r="O267" s="157"/>
      <c r="P267" s="157"/>
      <c r="Q267" s="157"/>
      <c r="R267" s="157"/>
      <c r="S267" s="157"/>
      <c r="T267" s="157"/>
      <c r="U267" s="815"/>
      <c r="V267" s="815"/>
      <c r="W267" s="815"/>
    </row>
    <row r="268" spans="1:23" ht="18.75" x14ac:dyDescent="0.3">
      <c r="A268" s="163">
        <v>228</v>
      </c>
      <c r="B268" s="1027" t="s">
        <v>1887</v>
      </c>
      <c r="C268" s="217">
        <v>12</v>
      </c>
      <c r="D268" s="165">
        <f t="shared" si="32"/>
        <v>12</v>
      </c>
      <c r="E268" s="166">
        <v>112</v>
      </c>
      <c r="F268" s="167">
        <f t="shared" si="33"/>
        <v>0.10714285714285714</v>
      </c>
      <c r="G268" s="166">
        <v>1</v>
      </c>
      <c r="H268" s="177" t="s">
        <v>16</v>
      </c>
      <c r="I268" s="175" t="s">
        <v>1888</v>
      </c>
      <c r="J268" s="175" t="s">
        <v>339</v>
      </c>
      <c r="K268" s="175" t="s">
        <v>89</v>
      </c>
      <c r="L268" s="181" t="s">
        <v>397</v>
      </c>
      <c r="M268" s="211">
        <v>10</v>
      </c>
      <c r="N268" s="209"/>
      <c r="O268" s="157"/>
      <c r="P268" s="157"/>
      <c r="Q268" s="157"/>
      <c r="R268" s="157"/>
      <c r="S268" s="157"/>
      <c r="T268" s="157"/>
      <c r="U268" s="815"/>
      <c r="V268" s="815"/>
      <c r="W268" s="815"/>
    </row>
    <row r="269" spans="1:23" ht="18.75" x14ac:dyDescent="0.3">
      <c r="A269" s="163">
        <v>229</v>
      </c>
      <c r="B269" s="1027" t="s">
        <v>1889</v>
      </c>
      <c r="C269" s="174">
        <v>12</v>
      </c>
      <c r="D269" s="165">
        <f t="shared" si="32"/>
        <v>12</v>
      </c>
      <c r="E269" s="166">
        <v>112</v>
      </c>
      <c r="F269" s="167">
        <f t="shared" si="33"/>
        <v>0.10714285714285714</v>
      </c>
      <c r="G269" s="164">
        <v>1</v>
      </c>
      <c r="H269" s="168" t="s">
        <v>16</v>
      </c>
      <c r="I269" s="169" t="s">
        <v>1890</v>
      </c>
      <c r="J269" s="169" t="s">
        <v>420</v>
      </c>
      <c r="K269" s="169" t="s">
        <v>71</v>
      </c>
      <c r="L269" s="169" t="s">
        <v>583</v>
      </c>
      <c r="M269" s="168">
        <v>10</v>
      </c>
      <c r="N269" s="209"/>
      <c r="O269" s="157"/>
      <c r="P269" s="157"/>
      <c r="Q269" s="157"/>
      <c r="R269" s="157"/>
      <c r="S269" s="157"/>
      <c r="T269" s="157"/>
      <c r="U269" s="815"/>
      <c r="V269" s="815"/>
      <c r="W269" s="815"/>
    </row>
    <row r="270" spans="1:23" ht="18.75" x14ac:dyDescent="0.3">
      <c r="A270" s="163">
        <v>230</v>
      </c>
      <c r="B270" s="1027" t="s">
        <v>1891</v>
      </c>
      <c r="C270" s="174">
        <v>12</v>
      </c>
      <c r="D270" s="165">
        <f t="shared" si="32"/>
        <v>12</v>
      </c>
      <c r="E270" s="166">
        <v>112</v>
      </c>
      <c r="F270" s="167">
        <f t="shared" si="33"/>
        <v>0.10714285714285714</v>
      </c>
      <c r="G270" s="164">
        <v>2</v>
      </c>
      <c r="H270" s="168" t="s">
        <v>16</v>
      </c>
      <c r="I270" s="180" t="s">
        <v>1892</v>
      </c>
      <c r="J270" s="180" t="s">
        <v>1893</v>
      </c>
      <c r="K270" s="180" t="s">
        <v>1894</v>
      </c>
      <c r="L270" s="181" t="s">
        <v>698</v>
      </c>
      <c r="M270" s="177">
        <v>10</v>
      </c>
      <c r="N270" s="209"/>
      <c r="O270" s="157"/>
      <c r="P270" s="157"/>
      <c r="Q270" s="157"/>
      <c r="R270" s="157"/>
      <c r="S270" s="157"/>
      <c r="T270" s="157"/>
      <c r="U270" s="815"/>
      <c r="V270" s="815"/>
      <c r="W270" s="815"/>
    </row>
    <row r="271" spans="1:23" ht="18.75" x14ac:dyDescent="0.3">
      <c r="A271" s="163">
        <v>231</v>
      </c>
      <c r="B271" s="1040" t="s">
        <v>1895</v>
      </c>
      <c r="C271" s="164">
        <v>8</v>
      </c>
      <c r="D271" s="165">
        <f t="shared" si="32"/>
        <v>8</v>
      </c>
      <c r="E271" s="166">
        <v>112</v>
      </c>
      <c r="F271" s="167">
        <f t="shared" si="33"/>
        <v>7.1428571428571425E-2</v>
      </c>
      <c r="G271" s="164">
        <v>1</v>
      </c>
      <c r="H271" s="168" t="s">
        <v>16</v>
      </c>
      <c r="I271" s="181" t="s">
        <v>1896</v>
      </c>
      <c r="J271" s="169" t="s">
        <v>1897</v>
      </c>
      <c r="K271" s="169" t="s">
        <v>25</v>
      </c>
      <c r="L271" s="169" t="s">
        <v>1026</v>
      </c>
      <c r="M271" s="168">
        <v>10</v>
      </c>
      <c r="N271" s="209"/>
      <c r="O271" s="157"/>
      <c r="P271" s="157"/>
      <c r="Q271" s="157"/>
      <c r="R271" s="157"/>
      <c r="S271" s="157"/>
      <c r="T271" s="157"/>
      <c r="U271" s="815"/>
      <c r="V271" s="815"/>
      <c r="W271" s="815"/>
    </row>
    <row r="272" spans="1:23" ht="18.75" x14ac:dyDescent="0.3">
      <c r="A272" s="163">
        <v>232</v>
      </c>
      <c r="B272" s="1027" t="s">
        <v>1898</v>
      </c>
      <c r="C272" s="174">
        <v>8</v>
      </c>
      <c r="D272" s="165">
        <f t="shared" si="32"/>
        <v>8</v>
      </c>
      <c r="E272" s="166">
        <v>112</v>
      </c>
      <c r="F272" s="167">
        <f t="shared" si="33"/>
        <v>7.1428571428571425E-2</v>
      </c>
      <c r="G272" s="164">
        <v>2</v>
      </c>
      <c r="H272" s="168" t="s">
        <v>16</v>
      </c>
      <c r="I272" s="179" t="s">
        <v>1899</v>
      </c>
      <c r="J272" s="179" t="s">
        <v>1900</v>
      </c>
      <c r="K272" s="179" t="s">
        <v>209</v>
      </c>
      <c r="L272" s="169" t="s">
        <v>583</v>
      </c>
      <c r="M272" s="214">
        <v>10</v>
      </c>
      <c r="N272" s="209"/>
      <c r="O272" s="157"/>
      <c r="P272" s="157"/>
      <c r="Q272" s="157"/>
      <c r="R272" s="157"/>
      <c r="S272" s="157"/>
      <c r="T272" s="157"/>
      <c r="U272" s="815"/>
      <c r="V272" s="815"/>
      <c r="W272" s="815"/>
    </row>
    <row r="273" spans="1:23" ht="18.75" x14ac:dyDescent="0.3">
      <c r="A273" s="163">
        <v>233</v>
      </c>
      <c r="B273" s="1034" t="s">
        <v>1901</v>
      </c>
      <c r="C273" s="171">
        <v>6</v>
      </c>
      <c r="D273" s="165">
        <f t="shared" si="32"/>
        <v>6</v>
      </c>
      <c r="E273" s="171">
        <v>112</v>
      </c>
      <c r="F273" s="167">
        <f t="shared" si="33"/>
        <v>5.3571428571428568E-2</v>
      </c>
      <c r="G273" s="171">
        <v>1</v>
      </c>
      <c r="H273" s="199" t="s">
        <v>16</v>
      </c>
      <c r="I273" s="173" t="s">
        <v>1293</v>
      </c>
      <c r="J273" s="173" t="s">
        <v>392</v>
      </c>
      <c r="K273" s="173" t="s">
        <v>1542</v>
      </c>
      <c r="L273" s="173" t="s">
        <v>213</v>
      </c>
      <c r="M273" s="172">
        <v>10</v>
      </c>
      <c r="N273" s="209"/>
      <c r="O273" s="157"/>
      <c r="P273" s="157"/>
      <c r="Q273" s="157"/>
      <c r="R273" s="157"/>
      <c r="S273" s="157"/>
      <c r="T273" s="157"/>
      <c r="U273" s="815"/>
      <c r="V273" s="815"/>
      <c r="W273" s="815"/>
    </row>
    <row r="274" spans="1:23" ht="18.75" x14ac:dyDescent="0.3">
      <c r="A274" s="163">
        <v>234</v>
      </c>
      <c r="B274" s="1027" t="s">
        <v>1902</v>
      </c>
      <c r="C274" s="174">
        <v>6</v>
      </c>
      <c r="D274" s="165">
        <f t="shared" si="32"/>
        <v>6</v>
      </c>
      <c r="E274" s="213">
        <v>112</v>
      </c>
      <c r="F274" s="167">
        <f t="shared" si="33"/>
        <v>5.3571428571428568E-2</v>
      </c>
      <c r="G274" s="164">
        <v>2</v>
      </c>
      <c r="H274" s="177" t="s">
        <v>16</v>
      </c>
      <c r="I274" s="180" t="s">
        <v>1903</v>
      </c>
      <c r="J274" s="180" t="s">
        <v>59</v>
      </c>
      <c r="K274" s="180" t="s">
        <v>189</v>
      </c>
      <c r="L274" s="169" t="s">
        <v>931</v>
      </c>
      <c r="M274" s="214">
        <v>10</v>
      </c>
      <c r="N274" s="209"/>
      <c r="O274" s="157"/>
      <c r="P274" s="157"/>
      <c r="Q274" s="157"/>
      <c r="R274" s="157"/>
      <c r="S274" s="157"/>
      <c r="T274" s="157"/>
      <c r="U274" s="815"/>
      <c r="V274" s="815"/>
      <c r="W274" s="815"/>
    </row>
    <row r="275" spans="1:23" ht="18.75" x14ac:dyDescent="0.3">
      <c r="A275" s="163">
        <v>235</v>
      </c>
      <c r="B275" s="1036" t="s">
        <v>1904</v>
      </c>
      <c r="C275" s="215">
        <v>4</v>
      </c>
      <c r="D275" s="165">
        <f t="shared" si="32"/>
        <v>4</v>
      </c>
      <c r="E275" s="174">
        <v>112</v>
      </c>
      <c r="F275" s="167">
        <f t="shared" si="33"/>
        <v>3.5714285714285712E-2</v>
      </c>
      <c r="G275" s="215">
        <v>2</v>
      </c>
      <c r="H275" s="163" t="s">
        <v>16</v>
      </c>
      <c r="I275" s="216" t="s">
        <v>1905</v>
      </c>
      <c r="J275" s="216" t="s">
        <v>607</v>
      </c>
      <c r="K275" s="216" t="s">
        <v>1906</v>
      </c>
      <c r="L275" s="216" t="s">
        <v>321</v>
      </c>
      <c r="M275" s="163">
        <v>10</v>
      </c>
      <c r="N275" s="209"/>
      <c r="O275" s="157"/>
      <c r="P275" s="157"/>
      <c r="Q275" s="157"/>
      <c r="R275" s="157"/>
      <c r="S275" s="157"/>
      <c r="T275" s="157"/>
      <c r="U275" s="815"/>
      <c r="V275" s="815"/>
      <c r="W275" s="815"/>
    </row>
    <row r="276" spans="1:23" ht="18.75" x14ac:dyDescent="0.3">
      <c r="A276" s="188">
        <v>31</v>
      </c>
      <c r="B276" s="1022" t="s">
        <v>4365</v>
      </c>
      <c r="C276" s="202">
        <v>4</v>
      </c>
      <c r="D276" s="998">
        <v>4</v>
      </c>
      <c r="E276" s="188">
        <v>112</v>
      </c>
      <c r="F276" s="999">
        <v>3.5700000000000003E-2</v>
      </c>
      <c r="G276" s="188">
        <v>7</v>
      </c>
      <c r="H276" s="188" t="s">
        <v>215</v>
      </c>
      <c r="I276" s="200" t="s">
        <v>4366</v>
      </c>
      <c r="J276" s="200" t="s">
        <v>193</v>
      </c>
      <c r="K276" s="200" t="s">
        <v>49</v>
      </c>
      <c r="L276" s="200" t="s">
        <v>858</v>
      </c>
      <c r="M276" s="202">
        <v>10</v>
      </c>
      <c r="N276" s="1000"/>
      <c r="O276" s="814"/>
      <c r="P276" s="814"/>
      <c r="Q276" s="814"/>
      <c r="R276" s="814"/>
      <c r="S276" s="814"/>
      <c r="T276" s="814"/>
    </row>
    <row r="277" spans="1:23" ht="18.75" x14ac:dyDescent="0.3">
      <c r="A277" s="163">
        <v>236</v>
      </c>
      <c r="B277" s="1027" t="s">
        <v>1907</v>
      </c>
      <c r="C277" s="174">
        <v>4</v>
      </c>
      <c r="D277" s="165">
        <f>SUM(C277:C277)</f>
        <v>4</v>
      </c>
      <c r="E277" s="166">
        <v>112</v>
      </c>
      <c r="F277" s="167">
        <f>D277/E277</f>
        <v>3.5714285714285712E-2</v>
      </c>
      <c r="G277" s="164">
        <v>3</v>
      </c>
      <c r="H277" s="168" t="s">
        <v>16</v>
      </c>
      <c r="I277" s="180" t="s">
        <v>1908</v>
      </c>
      <c r="J277" s="180" t="s">
        <v>1909</v>
      </c>
      <c r="K277" s="180" t="s">
        <v>1220</v>
      </c>
      <c r="L277" s="180" t="s">
        <v>591</v>
      </c>
      <c r="M277" s="203">
        <v>10</v>
      </c>
      <c r="N277" s="209"/>
      <c r="O277" s="157"/>
      <c r="P277" s="157"/>
      <c r="Q277" s="157"/>
      <c r="R277" s="157"/>
      <c r="S277" s="157"/>
      <c r="T277" s="157"/>
      <c r="U277" s="815"/>
      <c r="V277" s="815"/>
      <c r="W277" s="815"/>
    </row>
    <row r="278" spans="1:23" ht="18.75" x14ac:dyDescent="0.3">
      <c r="A278" s="188">
        <v>32</v>
      </c>
      <c r="B278" s="1022" t="s">
        <v>4367</v>
      </c>
      <c r="C278" s="202">
        <v>4</v>
      </c>
      <c r="D278" s="998">
        <v>4</v>
      </c>
      <c r="E278" s="188">
        <v>112</v>
      </c>
      <c r="F278" s="999">
        <v>3.5700000000000003E-2</v>
      </c>
      <c r="G278" s="188">
        <v>7</v>
      </c>
      <c r="H278" s="188" t="s">
        <v>215</v>
      </c>
      <c r="I278" s="200" t="s">
        <v>4368</v>
      </c>
      <c r="J278" s="200" t="s">
        <v>1252</v>
      </c>
      <c r="K278" s="200" t="s">
        <v>4369</v>
      </c>
      <c r="L278" s="200" t="s">
        <v>858</v>
      </c>
      <c r="M278" s="202">
        <v>10</v>
      </c>
      <c r="N278" s="1000"/>
      <c r="O278" s="814"/>
      <c r="P278" s="814"/>
      <c r="Q278" s="814"/>
      <c r="R278" s="814"/>
      <c r="S278" s="814"/>
      <c r="T278" s="814"/>
    </row>
    <row r="279" spans="1:23" ht="18.75" x14ac:dyDescent="0.3">
      <c r="A279" s="163">
        <v>237</v>
      </c>
      <c r="B279" s="1027" t="s">
        <v>1910</v>
      </c>
      <c r="C279" s="174">
        <v>4</v>
      </c>
      <c r="D279" s="165">
        <f t="shared" ref="D279:D298" si="34">SUM(C279:C279)</f>
        <v>4</v>
      </c>
      <c r="E279" s="166">
        <v>112</v>
      </c>
      <c r="F279" s="167">
        <f t="shared" ref="F279:F298" si="35">D279/E279</f>
        <v>3.5714285714285712E-2</v>
      </c>
      <c r="G279" s="166">
        <v>5</v>
      </c>
      <c r="H279" s="177" t="s">
        <v>16</v>
      </c>
      <c r="I279" s="181" t="s">
        <v>1911</v>
      </c>
      <c r="J279" s="181" t="s">
        <v>153</v>
      </c>
      <c r="K279" s="181" t="s">
        <v>235</v>
      </c>
      <c r="L279" s="181" t="s">
        <v>996</v>
      </c>
      <c r="M279" s="177">
        <v>10</v>
      </c>
      <c r="N279" s="209"/>
      <c r="O279" s="157"/>
      <c r="P279" s="157"/>
      <c r="Q279" s="157"/>
      <c r="R279" s="157"/>
      <c r="S279" s="157"/>
      <c r="T279" s="157"/>
      <c r="U279" s="815"/>
      <c r="V279" s="815"/>
      <c r="W279" s="815"/>
    </row>
    <row r="280" spans="1:23" ht="18.75" x14ac:dyDescent="0.3">
      <c r="A280" s="163">
        <v>238</v>
      </c>
      <c r="B280" s="1027" t="s">
        <v>1912</v>
      </c>
      <c r="C280" s="174">
        <v>4</v>
      </c>
      <c r="D280" s="165">
        <f t="shared" si="34"/>
        <v>4</v>
      </c>
      <c r="E280" s="166">
        <v>112</v>
      </c>
      <c r="F280" s="167">
        <f t="shared" si="35"/>
        <v>3.5714285714285712E-2</v>
      </c>
      <c r="G280" s="164">
        <v>3</v>
      </c>
      <c r="H280" s="168" t="s">
        <v>16</v>
      </c>
      <c r="I280" s="180" t="s">
        <v>1913</v>
      </c>
      <c r="J280" s="180" t="s">
        <v>63</v>
      </c>
      <c r="K280" s="180" t="s">
        <v>150</v>
      </c>
      <c r="L280" s="181" t="s">
        <v>698</v>
      </c>
      <c r="M280" s="177">
        <v>10</v>
      </c>
      <c r="N280" s="209"/>
      <c r="O280" s="157"/>
      <c r="P280" s="157"/>
      <c r="Q280" s="157"/>
      <c r="R280" s="157"/>
      <c r="S280" s="157"/>
      <c r="T280" s="157"/>
      <c r="U280" s="815"/>
      <c r="V280" s="815"/>
      <c r="W280" s="815"/>
    </row>
    <row r="281" spans="1:23" ht="18.75" x14ac:dyDescent="0.3">
      <c r="A281" s="163">
        <v>239</v>
      </c>
      <c r="B281" s="1027" t="s">
        <v>1914</v>
      </c>
      <c r="C281" s="174">
        <v>0</v>
      </c>
      <c r="D281" s="165">
        <f t="shared" si="34"/>
        <v>0</v>
      </c>
      <c r="E281" s="166">
        <v>112</v>
      </c>
      <c r="F281" s="167">
        <f t="shared" si="35"/>
        <v>0</v>
      </c>
      <c r="G281" s="166" t="s">
        <v>119</v>
      </c>
      <c r="H281" s="177" t="s">
        <v>16</v>
      </c>
      <c r="I281" s="181" t="s">
        <v>275</v>
      </c>
      <c r="J281" s="181" t="s">
        <v>78</v>
      </c>
      <c r="K281" s="181" t="s">
        <v>89</v>
      </c>
      <c r="L281" s="181" t="s">
        <v>996</v>
      </c>
      <c r="M281" s="177">
        <v>10</v>
      </c>
      <c r="N281" s="209"/>
      <c r="O281" s="157"/>
      <c r="P281" s="157"/>
      <c r="Q281" s="157"/>
      <c r="R281" s="157"/>
      <c r="S281" s="157"/>
      <c r="T281" s="157"/>
      <c r="U281" s="815"/>
      <c r="V281" s="815"/>
      <c r="W281" s="815"/>
    </row>
    <row r="282" spans="1:23" s="747" customFormat="1" ht="18.75" x14ac:dyDescent="0.3">
      <c r="A282" s="6">
        <v>240</v>
      </c>
      <c r="B282" s="1032" t="s">
        <v>1915</v>
      </c>
      <c r="C282" s="250">
        <v>85</v>
      </c>
      <c r="D282" s="221">
        <f t="shared" si="34"/>
        <v>85</v>
      </c>
      <c r="E282" s="222">
        <v>112</v>
      </c>
      <c r="F282" s="223">
        <f t="shared" si="35"/>
        <v>0.7589285714285714</v>
      </c>
      <c r="G282" s="228">
        <v>1</v>
      </c>
      <c r="H282" s="220" t="s">
        <v>46</v>
      </c>
      <c r="I282" s="225" t="s">
        <v>1916</v>
      </c>
      <c r="J282" s="225" t="s">
        <v>930</v>
      </c>
      <c r="K282" s="225" t="s">
        <v>67</v>
      </c>
      <c r="L282" s="225" t="s">
        <v>351</v>
      </c>
      <c r="M282" s="220">
        <v>11</v>
      </c>
      <c r="N282" s="207" t="s">
        <v>1025</v>
      </c>
      <c r="O282" s="226"/>
      <c r="P282" s="226"/>
      <c r="Q282" s="226"/>
      <c r="R282" s="226"/>
      <c r="S282" s="226"/>
      <c r="T282" s="226"/>
      <c r="U282" s="227"/>
      <c r="V282" s="227"/>
      <c r="W282" s="227"/>
    </row>
    <row r="283" spans="1:23" s="747" customFormat="1" ht="18.75" x14ac:dyDescent="0.3">
      <c r="A283" s="6">
        <v>241</v>
      </c>
      <c r="B283" s="1032" t="s">
        <v>1917</v>
      </c>
      <c r="C283" s="250">
        <v>84</v>
      </c>
      <c r="D283" s="221">
        <f t="shared" si="34"/>
        <v>84</v>
      </c>
      <c r="E283" s="222">
        <v>112</v>
      </c>
      <c r="F283" s="223">
        <f t="shared" si="35"/>
        <v>0.75</v>
      </c>
      <c r="G283" s="228">
        <v>1</v>
      </c>
      <c r="H283" s="220" t="s">
        <v>46</v>
      </c>
      <c r="I283" s="230" t="s">
        <v>1918</v>
      </c>
      <c r="J283" s="230" t="s">
        <v>481</v>
      </c>
      <c r="K283" s="230" t="s">
        <v>67</v>
      </c>
      <c r="L283" s="225" t="s">
        <v>803</v>
      </c>
      <c r="M283" s="220">
        <v>11</v>
      </c>
      <c r="N283" s="207" t="s">
        <v>1025</v>
      </c>
      <c r="O283" s="226"/>
      <c r="P283" s="226"/>
      <c r="Q283" s="226"/>
      <c r="R283" s="226"/>
      <c r="S283" s="226"/>
      <c r="T283" s="226"/>
      <c r="U283" s="227"/>
      <c r="V283" s="227"/>
      <c r="W283" s="227"/>
    </row>
    <row r="284" spans="1:23" s="747" customFormat="1" ht="18.75" x14ac:dyDescent="0.3">
      <c r="A284" s="6">
        <v>242</v>
      </c>
      <c r="B284" s="1032" t="s">
        <v>1919</v>
      </c>
      <c r="C284" s="250">
        <v>63</v>
      </c>
      <c r="D284" s="221">
        <f t="shared" si="34"/>
        <v>63</v>
      </c>
      <c r="E284" s="222">
        <v>112</v>
      </c>
      <c r="F284" s="223">
        <f t="shared" si="35"/>
        <v>0.5625</v>
      </c>
      <c r="G284" s="228">
        <v>2</v>
      </c>
      <c r="H284" s="220" t="s">
        <v>328</v>
      </c>
      <c r="I284" s="230" t="s">
        <v>163</v>
      </c>
      <c r="J284" s="230" t="s">
        <v>127</v>
      </c>
      <c r="K284" s="230" t="s">
        <v>75</v>
      </c>
      <c r="L284" s="225" t="s">
        <v>803</v>
      </c>
      <c r="M284" s="220">
        <v>11</v>
      </c>
      <c r="N284" s="207" t="s">
        <v>1025</v>
      </c>
      <c r="O284" s="226"/>
      <c r="P284" s="226"/>
      <c r="Q284" s="226"/>
      <c r="R284" s="226"/>
      <c r="S284" s="226"/>
      <c r="T284" s="226"/>
      <c r="U284" s="227"/>
      <c r="V284" s="227"/>
      <c r="W284" s="227"/>
    </row>
    <row r="285" spans="1:23" s="747" customFormat="1" ht="18.75" x14ac:dyDescent="0.3">
      <c r="A285" s="6">
        <v>243</v>
      </c>
      <c r="B285" s="1033" t="s">
        <v>1920</v>
      </c>
      <c r="C285" s="238">
        <v>55</v>
      </c>
      <c r="D285" s="221">
        <f t="shared" si="34"/>
        <v>55</v>
      </c>
      <c r="E285" s="222">
        <v>112</v>
      </c>
      <c r="F285" s="223">
        <f t="shared" si="35"/>
        <v>0.49107142857142855</v>
      </c>
      <c r="G285" s="222">
        <v>1</v>
      </c>
      <c r="H285" s="224" t="s">
        <v>16</v>
      </c>
      <c r="I285" s="235" t="s">
        <v>1921</v>
      </c>
      <c r="J285" s="236" t="s">
        <v>1922</v>
      </c>
      <c r="K285" s="236" t="s">
        <v>53</v>
      </c>
      <c r="L285" s="231" t="s">
        <v>941</v>
      </c>
      <c r="M285" s="224">
        <v>11</v>
      </c>
      <c r="N285" s="207" t="s">
        <v>1025</v>
      </c>
      <c r="O285" s="226"/>
      <c r="P285" s="226"/>
      <c r="Q285" s="226"/>
      <c r="R285" s="226"/>
      <c r="S285" s="226"/>
      <c r="T285" s="226"/>
      <c r="U285" s="227"/>
      <c r="V285" s="227"/>
      <c r="W285" s="227"/>
    </row>
    <row r="286" spans="1:23" s="747" customFormat="1" ht="18.75" x14ac:dyDescent="0.3">
      <c r="A286" s="6">
        <v>244</v>
      </c>
      <c r="B286" s="1033" t="s">
        <v>1923</v>
      </c>
      <c r="C286" s="234">
        <v>36</v>
      </c>
      <c r="D286" s="221">
        <f t="shared" si="34"/>
        <v>36</v>
      </c>
      <c r="E286" s="222">
        <v>112</v>
      </c>
      <c r="F286" s="223">
        <f t="shared" si="35"/>
        <v>0.32142857142857145</v>
      </c>
      <c r="G286" s="222">
        <v>1</v>
      </c>
      <c r="H286" s="224" t="s">
        <v>16</v>
      </c>
      <c r="I286" s="235" t="s">
        <v>1924</v>
      </c>
      <c r="J286" s="236" t="s">
        <v>249</v>
      </c>
      <c r="K286" s="236" t="s">
        <v>403</v>
      </c>
      <c r="L286" s="225" t="s">
        <v>608</v>
      </c>
      <c r="M286" s="224">
        <v>11</v>
      </c>
      <c r="N286" s="207" t="s">
        <v>1025</v>
      </c>
      <c r="O286" s="226"/>
      <c r="P286" s="226"/>
      <c r="Q286" s="226"/>
      <c r="R286" s="226"/>
      <c r="S286" s="226"/>
      <c r="T286" s="226"/>
      <c r="U286" s="227"/>
      <c r="V286" s="227"/>
      <c r="W286" s="227"/>
    </row>
    <row r="287" spans="1:23" ht="18.75" x14ac:dyDescent="0.3">
      <c r="A287" s="163">
        <v>245</v>
      </c>
      <c r="B287" s="1036" t="s">
        <v>1925</v>
      </c>
      <c r="C287" s="215">
        <v>34</v>
      </c>
      <c r="D287" s="165">
        <f t="shared" si="34"/>
        <v>34</v>
      </c>
      <c r="E287" s="174">
        <v>112</v>
      </c>
      <c r="F287" s="167">
        <f t="shared" si="35"/>
        <v>0.30357142857142855</v>
      </c>
      <c r="G287" s="215">
        <v>1</v>
      </c>
      <c r="H287" s="163" t="s">
        <v>16</v>
      </c>
      <c r="I287" s="216" t="s">
        <v>1926</v>
      </c>
      <c r="J287" s="216" t="s">
        <v>1927</v>
      </c>
      <c r="K287" s="216" t="s">
        <v>518</v>
      </c>
      <c r="L287" s="216" t="s">
        <v>321</v>
      </c>
      <c r="M287" s="163">
        <v>11</v>
      </c>
      <c r="N287" s="209"/>
      <c r="O287" s="157"/>
      <c r="P287" s="157"/>
      <c r="Q287" s="157"/>
      <c r="R287" s="157"/>
      <c r="S287" s="157"/>
      <c r="T287" s="157"/>
      <c r="U287" s="815"/>
      <c r="V287" s="815"/>
      <c r="W287" s="815"/>
    </row>
    <row r="288" spans="1:23" ht="18.75" x14ac:dyDescent="0.3">
      <c r="A288" s="163">
        <v>246</v>
      </c>
      <c r="B288" s="1027" t="s">
        <v>1928</v>
      </c>
      <c r="C288" s="174">
        <v>34</v>
      </c>
      <c r="D288" s="165">
        <f t="shared" si="34"/>
        <v>34</v>
      </c>
      <c r="E288" s="174">
        <v>112</v>
      </c>
      <c r="F288" s="167">
        <f t="shared" si="35"/>
        <v>0.30357142857142855</v>
      </c>
      <c r="G288" s="174">
        <v>1</v>
      </c>
      <c r="H288" s="203" t="s">
        <v>16</v>
      </c>
      <c r="I288" s="180" t="s">
        <v>1929</v>
      </c>
      <c r="J288" s="180" t="s">
        <v>456</v>
      </c>
      <c r="K288" s="180" t="s">
        <v>67</v>
      </c>
      <c r="L288" s="180" t="s">
        <v>308</v>
      </c>
      <c r="M288" s="203">
        <v>11</v>
      </c>
      <c r="N288" s="209"/>
      <c r="O288" s="157"/>
      <c r="P288" s="157"/>
      <c r="Q288" s="157"/>
      <c r="R288" s="157"/>
      <c r="S288" s="157"/>
      <c r="T288" s="157"/>
      <c r="U288" s="815"/>
      <c r="V288" s="815"/>
      <c r="W288" s="815"/>
    </row>
    <row r="289" spans="1:23" ht="18.75" x14ac:dyDescent="0.3">
      <c r="A289" s="163">
        <v>247</v>
      </c>
      <c r="B289" s="1027" t="s">
        <v>1930</v>
      </c>
      <c r="C289" s="174">
        <v>28</v>
      </c>
      <c r="D289" s="165">
        <f t="shared" si="34"/>
        <v>28</v>
      </c>
      <c r="E289" s="166">
        <v>112</v>
      </c>
      <c r="F289" s="167">
        <f t="shared" si="35"/>
        <v>0.25</v>
      </c>
      <c r="G289" s="166">
        <v>2</v>
      </c>
      <c r="H289" s="177" t="s">
        <v>16</v>
      </c>
      <c r="I289" s="180" t="s">
        <v>1286</v>
      </c>
      <c r="J289" s="175" t="s">
        <v>88</v>
      </c>
      <c r="K289" s="175" t="s">
        <v>25</v>
      </c>
      <c r="L289" s="169" t="s">
        <v>608</v>
      </c>
      <c r="M289" s="177">
        <v>11</v>
      </c>
      <c r="N289" s="209"/>
      <c r="O289" s="157"/>
      <c r="P289" s="157"/>
      <c r="Q289" s="157"/>
      <c r="R289" s="157"/>
      <c r="S289" s="157"/>
      <c r="T289" s="157"/>
      <c r="U289" s="815"/>
      <c r="V289" s="815"/>
      <c r="W289" s="815"/>
    </row>
    <row r="290" spans="1:23" ht="18.75" x14ac:dyDescent="0.3">
      <c r="A290" s="163">
        <v>248</v>
      </c>
      <c r="B290" s="1036" t="s">
        <v>1931</v>
      </c>
      <c r="C290" s="215">
        <v>26</v>
      </c>
      <c r="D290" s="165">
        <f t="shared" si="34"/>
        <v>26</v>
      </c>
      <c r="E290" s="174">
        <v>112</v>
      </c>
      <c r="F290" s="167">
        <f t="shared" si="35"/>
        <v>0.23214285714285715</v>
      </c>
      <c r="G290" s="215">
        <v>2</v>
      </c>
      <c r="H290" s="163" t="s">
        <v>16</v>
      </c>
      <c r="I290" s="216" t="s">
        <v>1932</v>
      </c>
      <c r="J290" s="216" t="s">
        <v>56</v>
      </c>
      <c r="K290" s="216" t="s">
        <v>262</v>
      </c>
      <c r="L290" s="216" t="s">
        <v>321</v>
      </c>
      <c r="M290" s="163">
        <v>11</v>
      </c>
      <c r="N290" s="209"/>
      <c r="O290" s="157"/>
      <c r="P290" s="157"/>
      <c r="Q290" s="157"/>
      <c r="R290" s="157"/>
      <c r="S290" s="157"/>
      <c r="T290" s="157"/>
      <c r="U290" s="815"/>
      <c r="V290" s="815"/>
      <c r="W290" s="815"/>
    </row>
    <row r="291" spans="1:23" ht="18.75" x14ac:dyDescent="0.3">
      <c r="A291" s="163">
        <v>249</v>
      </c>
      <c r="B291" s="1027" t="s">
        <v>1933</v>
      </c>
      <c r="C291" s="164">
        <v>25</v>
      </c>
      <c r="D291" s="165">
        <f t="shared" si="34"/>
        <v>25</v>
      </c>
      <c r="E291" s="166">
        <v>112</v>
      </c>
      <c r="F291" s="167">
        <f t="shared" si="35"/>
        <v>0.22321428571428573</v>
      </c>
      <c r="G291" s="164">
        <v>1</v>
      </c>
      <c r="H291" s="168" t="s">
        <v>16</v>
      </c>
      <c r="I291" s="179" t="s">
        <v>1934</v>
      </c>
      <c r="J291" s="179" t="s">
        <v>43</v>
      </c>
      <c r="K291" s="179" t="s">
        <v>142</v>
      </c>
      <c r="L291" s="169" t="s">
        <v>656</v>
      </c>
      <c r="M291" s="168">
        <v>11</v>
      </c>
      <c r="N291" s="209"/>
      <c r="O291" s="157"/>
      <c r="P291" s="157"/>
      <c r="Q291" s="157"/>
      <c r="R291" s="157"/>
      <c r="S291" s="157"/>
      <c r="T291" s="157"/>
      <c r="U291" s="815"/>
      <c r="V291" s="815"/>
      <c r="W291" s="815"/>
    </row>
    <row r="292" spans="1:23" ht="18.75" x14ac:dyDescent="0.3">
      <c r="A292" s="163">
        <v>250</v>
      </c>
      <c r="B292" s="1027" t="s">
        <v>1935</v>
      </c>
      <c r="C292" s="174">
        <v>18</v>
      </c>
      <c r="D292" s="165">
        <f t="shared" si="34"/>
        <v>18</v>
      </c>
      <c r="E292" s="174">
        <v>112</v>
      </c>
      <c r="F292" s="167">
        <f t="shared" si="35"/>
        <v>0.16071428571428573</v>
      </c>
      <c r="G292" s="174">
        <v>2</v>
      </c>
      <c r="H292" s="203" t="s">
        <v>16</v>
      </c>
      <c r="I292" s="180" t="s">
        <v>1936</v>
      </c>
      <c r="J292" s="180" t="s">
        <v>234</v>
      </c>
      <c r="K292" s="180" t="s">
        <v>53</v>
      </c>
      <c r="L292" s="180" t="s">
        <v>308</v>
      </c>
      <c r="M292" s="203">
        <v>11</v>
      </c>
      <c r="N292" s="209"/>
      <c r="O292" s="157"/>
      <c r="P292" s="157"/>
      <c r="Q292" s="157"/>
      <c r="R292" s="157"/>
      <c r="S292" s="157"/>
      <c r="T292" s="157"/>
      <c r="U292" s="815"/>
      <c r="V292" s="815"/>
      <c r="W292" s="815"/>
    </row>
    <row r="293" spans="1:23" ht="18.75" x14ac:dyDescent="0.3">
      <c r="A293" s="1007">
        <v>251</v>
      </c>
      <c r="B293" s="1041" t="s">
        <v>1937</v>
      </c>
      <c r="C293" s="1008">
        <v>18</v>
      </c>
      <c r="D293" s="1009">
        <f t="shared" si="34"/>
        <v>18</v>
      </c>
      <c r="E293" s="1008">
        <v>112</v>
      </c>
      <c r="F293" s="1010">
        <f t="shared" si="35"/>
        <v>0.16071428571428573</v>
      </c>
      <c r="G293" s="1008">
        <v>3</v>
      </c>
      <c r="H293" s="1011" t="s">
        <v>16</v>
      </c>
      <c r="I293" s="1012" t="s">
        <v>1938</v>
      </c>
      <c r="J293" s="1012" t="s">
        <v>220</v>
      </c>
      <c r="K293" s="1012" t="s">
        <v>243</v>
      </c>
      <c r="L293" s="1012" t="s">
        <v>308</v>
      </c>
      <c r="M293" s="1011">
        <v>11</v>
      </c>
      <c r="N293" s="209"/>
      <c r="O293" s="157"/>
      <c r="P293" s="157"/>
      <c r="Q293" s="157"/>
      <c r="R293" s="157"/>
      <c r="S293" s="157"/>
      <c r="T293" s="157"/>
      <c r="U293" s="815"/>
      <c r="V293" s="815"/>
      <c r="W293" s="815"/>
    </row>
    <row r="294" spans="1:23" ht="18.75" x14ac:dyDescent="0.3">
      <c r="A294" s="163">
        <v>252</v>
      </c>
      <c r="B294" s="1027" t="s">
        <v>1939</v>
      </c>
      <c r="C294" s="174">
        <v>18</v>
      </c>
      <c r="D294" s="165">
        <f t="shared" si="34"/>
        <v>18</v>
      </c>
      <c r="E294" s="174">
        <v>112</v>
      </c>
      <c r="F294" s="167">
        <f t="shared" si="35"/>
        <v>0.16071428571428573</v>
      </c>
      <c r="G294" s="174">
        <v>3</v>
      </c>
      <c r="H294" s="203" t="s">
        <v>16</v>
      </c>
      <c r="I294" s="180" t="s">
        <v>1940</v>
      </c>
      <c r="J294" s="180" t="s">
        <v>1897</v>
      </c>
      <c r="K294" s="180" t="s">
        <v>266</v>
      </c>
      <c r="L294" s="180" t="s">
        <v>308</v>
      </c>
      <c r="M294" s="203">
        <v>11</v>
      </c>
      <c r="N294" s="209"/>
      <c r="O294" s="157"/>
      <c r="P294" s="157"/>
      <c r="Q294" s="157"/>
      <c r="R294" s="157"/>
      <c r="S294" s="157"/>
      <c r="T294" s="157"/>
      <c r="U294" s="815"/>
      <c r="V294" s="815"/>
      <c r="W294" s="815"/>
    </row>
    <row r="295" spans="1:23" ht="18.75" customHeight="1" x14ac:dyDescent="0.3">
      <c r="A295" s="163">
        <v>253</v>
      </c>
      <c r="B295" s="1027" t="s">
        <v>1941</v>
      </c>
      <c r="C295" s="174">
        <v>15</v>
      </c>
      <c r="D295" s="165">
        <f t="shared" si="34"/>
        <v>15</v>
      </c>
      <c r="E295" s="166">
        <v>112</v>
      </c>
      <c r="F295" s="167">
        <f t="shared" si="35"/>
        <v>0.13392857142857142</v>
      </c>
      <c r="G295" s="164">
        <v>1</v>
      </c>
      <c r="H295" s="168" t="s">
        <v>16</v>
      </c>
      <c r="I295" s="180" t="s">
        <v>1942</v>
      </c>
      <c r="J295" s="180" t="s">
        <v>339</v>
      </c>
      <c r="K295" s="180" t="s">
        <v>270</v>
      </c>
      <c r="L295" s="181" t="s">
        <v>698</v>
      </c>
      <c r="M295" s="177">
        <v>11</v>
      </c>
      <c r="N295" s="209"/>
      <c r="O295" s="157"/>
      <c r="P295" s="157"/>
      <c r="Q295" s="157"/>
      <c r="R295" s="157"/>
      <c r="S295" s="157"/>
      <c r="T295" s="157"/>
      <c r="U295" s="815"/>
      <c r="V295" s="815"/>
      <c r="W295" s="815"/>
    </row>
    <row r="296" spans="1:23" ht="18.75" x14ac:dyDescent="0.3">
      <c r="A296" s="163">
        <v>254</v>
      </c>
      <c r="B296" s="1025" t="s">
        <v>1943</v>
      </c>
      <c r="C296" s="168">
        <v>12</v>
      </c>
      <c r="D296" s="165">
        <f t="shared" si="34"/>
        <v>12</v>
      </c>
      <c r="E296" s="166">
        <v>112</v>
      </c>
      <c r="F296" s="167">
        <f t="shared" si="35"/>
        <v>0.10714285714285714</v>
      </c>
      <c r="G296" s="166">
        <v>1</v>
      </c>
      <c r="H296" s="177" t="s">
        <v>16</v>
      </c>
      <c r="I296" s="169" t="s">
        <v>1944</v>
      </c>
      <c r="J296" s="169" t="s">
        <v>83</v>
      </c>
      <c r="K296" s="169" t="s">
        <v>53</v>
      </c>
      <c r="L296" s="169" t="s">
        <v>816</v>
      </c>
      <c r="M296" s="168">
        <v>11</v>
      </c>
      <c r="N296" s="209"/>
      <c r="O296" s="157"/>
      <c r="P296" s="157"/>
      <c r="Q296" s="157"/>
      <c r="R296" s="157"/>
      <c r="S296" s="157"/>
      <c r="T296" s="157"/>
      <c r="U296" s="815"/>
      <c r="V296" s="815"/>
      <c r="W296" s="815"/>
    </row>
    <row r="297" spans="1:23" ht="18.75" x14ac:dyDescent="0.3">
      <c r="A297" s="163">
        <v>255</v>
      </c>
      <c r="B297" s="1034" t="s">
        <v>1945</v>
      </c>
      <c r="C297" s="198">
        <v>12</v>
      </c>
      <c r="D297" s="165">
        <f t="shared" si="34"/>
        <v>12</v>
      </c>
      <c r="E297" s="187">
        <v>112</v>
      </c>
      <c r="F297" s="167">
        <f t="shared" si="35"/>
        <v>0.10714285714285714</v>
      </c>
      <c r="G297" s="198">
        <v>1</v>
      </c>
      <c r="H297" s="199" t="s">
        <v>16</v>
      </c>
      <c r="I297" s="173" t="s">
        <v>1946</v>
      </c>
      <c r="J297" s="204" t="s">
        <v>52</v>
      </c>
      <c r="K297" s="204" t="s">
        <v>150</v>
      </c>
      <c r="L297" s="201" t="s">
        <v>231</v>
      </c>
      <c r="M297" s="199">
        <v>11</v>
      </c>
      <c r="N297" s="209"/>
      <c r="O297" s="157"/>
      <c r="P297" s="157"/>
      <c r="Q297" s="157"/>
      <c r="R297" s="157"/>
      <c r="S297" s="157"/>
      <c r="T297" s="157"/>
      <c r="U297" s="815"/>
      <c r="V297" s="815"/>
      <c r="W297" s="815"/>
    </row>
    <row r="298" spans="1:23" ht="18.75" x14ac:dyDescent="0.3">
      <c r="A298" s="163">
        <v>256</v>
      </c>
      <c r="B298" s="1027" t="s">
        <v>1947</v>
      </c>
      <c r="C298" s="164">
        <v>0</v>
      </c>
      <c r="D298" s="165">
        <f t="shared" si="34"/>
        <v>0</v>
      </c>
      <c r="E298" s="166">
        <v>112</v>
      </c>
      <c r="F298" s="167">
        <f t="shared" si="35"/>
        <v>0</v>
      </c>
      <c r="G298" s="164"/>
      <c r="H298" s="168" t="s">
        <v>16</v>
      </c>
      <c r="I298" s="179" t="s">
        <v>1359</v>
      </c>
      <c r="J298" s="179" t="s">
        <v>83</v>
      </c>
      <c r="K298" s="179" t="s">
        <v>243</v>
      </c>
      <c r="L298" s="169" t="s">
        <v>656</v>
      </c>
      <c r="M298" s="168">
        <v>11</v>
      </c>
      <c r="N298" s="209"/>
      <c r="O298" s="157"/>
      <c r="P298" s="157"/>
      <c r="Q298" s="157"/>
      <c r="R298" s="157"/>
      <c r="S298" s="157"/>
      <c r="T298" s="157"/>
      <c r="U298" s="815"/>
      <c r="V298" s="815"/>
      <c r="W298" s="815"/>
    </row>
  </sheetData>
  <sheetProtection password="EA95" sheet="1" objects="1" scenarios="1"/>
  <mergeCells count="14">
    <mergeCell ref="A4:A5"/>
    <mergeCell ref="B4:B5"/>
    <mergeCell ref="D4:D5"/>
    <mergeCell ref="E4:E5"/>
    <mergeCell ref="F4:F5"/>
    <mergeCell ref="N4:N5"/>
    <mergeCell ref="E2:L2"/>
    <mergeCell ref="K4:K5"/>
    <mergeCell ref="L4:L5"/>
    <mergeCell ref="M4:M5"/>
    <mergeCell ref="G4:G5"/>
    <mergeCell ref="H4:H5"/>
    <mergeCell ref="I4:I5"/>
    <mergeCell ref="J4:J5"/>
  </mergeCells>
  <dataValidations count="2">
    <dataValidation allowBlank="1" showErrorMessage="1" sqref="B1:C5 B20:C30 E1:E261 B39:C261 N6:N261"/>
    <dataValidation type="decimal" allowBlank="1" showErrorMessage="1" sqref="A1:A4">
      <formula1>1</formula1>
      <formula2>500000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4"/>
  <sheetViews>
    <sheetView topLeftCell="A259" workbookViewId="0">
      <selection activeCell="B259" sqref="B258:B259"/>
    </sheetView>
  </sheetViews>
  <sheetFormatPr defaultRowHeight="18.75" x14ac:dyDescent="0.3"/>
  <cols>
    <col min="1" max="1" width="7" customWidth="1"/>
    <col min="2" max="2" width="44.140625" customWidth="1"/>
    <col min="3" max="3" width="16" customWidth="1"/>
    <col min="4" max="4" width="18.28515625" customWidth="1"/>
    <col min="6" max="6" width="16.140625" customWidth="1"/>
    <col min="8" max="8" width="13.85546875" customWidth="1"/>
    <col min="9" max="9" width="18.140625" customWidth="1"/>
    <col min="10" max="10" width="15.5703125" customWidth="1"/>
    <col min="11" max="11" width="24.140625" customWidth="1"/>
    <col min="12" max="12" width="50.42578125" customWidth="1"/>
    <col min="13" max="13" width="9.140625" customWidth="1"/>
    <col min="14" max="14" width="41.7109375" style="5" bestFit="1" customWidth="1"/>
  </cols>
  <sheetData>
    <row r="1" spans="1:14" s="82" customFormat="1" ht="18.75" customHeight="1" x14ac:dyDescent="0.3">
      <c r="A1" s="75"/>
      <c r="B1" s="252"/>
      <c r="C1" s="75"/>
      <c r="D1" s="155"/>
      <c r="E1" s="78"/>
      <c r="F1" s="79"/>
      <c r="G1" s="78"/>
      <c r="H1" s="155"/>
      <c r="I1" s="81" t="s">
        <v>0</v>
      </c>
      <c r="J1" s="81"/>
      <c r="K1" s="81"/>
      <c r="L1" s="81"/>
      <c r="M1" s="75"/>
      <c r="N1" s="5"/>
    </row>
    <row r="2" spans="1:14" s="82" customFormat="1" ht="18.75" customHeight="1" x14ac:dyDescent="0.3">
      <c r="A2" s="75"/>
      <c r="B2" s="252"/>
      <c r="C2" s="75"/>
      <c r="D2" s="155"/>
      <c r="E2" s="1048" t="s">
        <v>1</v>
      </c>
      <c r="F2" s="1049"/>
      <c r="G2" s="1049"/>
      <c r="H2" s="1049"/>
      <c r="I2" s="1049"/>
      <c r="J2" s="1049"/>
      <c r="K2" s="1049"/>
      <c r="L2" s="81"/>
      <c r="M2" s="75"/>
      <c r="N2" s="5"/>
    </row>
    <row r="3" spans="1:14" s="82" customFormat="1" ht="18.75" customHeight="1" x14ac:dyDescent="0.3">
      <c r="A3" s="75"/>
      <c r="B3" s="252"/>
      <c r="C3" s="75"/>
      <c r="D3" s="155"/>
      <c r="E3" s="78"/>
      <c r="F3" s="79"/>
      <c r="G3" s="78"/>
      <c r="H3" s="155"/>
      <c r="I3" s="81"/>
      <c r="J3" s="81"/>
      <c r="K3" s="81"/>
      <c r="L3" s="81"/>
      <c r="M3" s="75"/>
      <c r="N3" s="5"/>
    </row>
    <row r="4" spans="1:14" s="82" customFormat="1" ht="66" customHeight="1" x14ac:dyDescent="0.25">
      <c r="A4" s="1043" t="s">
        <v>2</v>
      </c>
      <c r="B4" s="1066" t="s">
        <v>3</v>
      </c>
      <c r="C4" s="1043" t="s">
        <v>4</v>
      </c>
      <c r="D4" s="1047" t="s">
        <v>5</v>
      </c>
      <c r="E4" s="1043" t="s">
        <v>6</v>
      </c>
      <c r="F4" s="1047" t="s">
        <v>7</v>
      </c>
      <c r="G4" s="1043" t="s">
        <v>8</v>
      </c>
      <c r="H4" s="1043" t="s">
        <v>9</v>
      </c>
      <c r="I4" s="1059" t="s">
        <v>10</v>
      </c>
      <c r="J4" s="1059" t="s">
        <v>11</v>
      </c>
      <c r="K4" s="1059" t="s">
        <v>12</v>
      </c>
      <c r="L4" s="1059" t="s">
        <v>13</v>
      </c>
      <c r="M4" s="1043" t="s">
        <v>14</v>
      </c>
      <c r="N4" s="1059" t="s">
        <v>1034</v>
      </c>
    </row>
    <row r="5" spans="1:14" s="84" customFormat="1" ht="28.5" customHeight="1" x14ac:dyDescent="0.25">
      <c r="A5" s="1065"/>
      <c r="B5" s="1067"/>
      <c r="C5" s="1069"/>
      <c r="D5" s="1065"/>
      <c r="E5" s="1065"/>
      <c r="F5" s="1065"/>
      <c r="G5" s="1065"/>
      <c r="H5" s="1065"/>
      <c r="I5" s="1068"/>
      <c r="J5" s="1068"/>
      <c r="K5" s="1068"/>
      <c r="L5" s="1068"/>
      <c r="M5" s="1065"/>
      <c r="N5" s="1068"/>
    </row>
    <row r="6" spans="1:14" s="82" customFormat="1" ht="18.75" customHeight="1" x14ac:dyDescent="0.25">
      <c r="A6" s="85">
        <v>1</v>
      </c>
      <c r="B6" s="254" t="s">
        <v>1948</v>
      </c>
      <c r="C6" s="255">
        <v>49</v>
      </c>
      <c r="D6" s="4">
        <f t="shared" ref="D6:D69" si="0">SUM(C6:C6)</f>
        <v>49</v>
      </c>
      <c r="E6" s="215">
        <v>90</v>
      </c>
      <c r="F6" s="3">
        <f t="shared" ref="F6:F69" si="1">D6/E6</f>
        <v>0.5444444444444444</v>
      </c>
      <c r="G6" s="256">
        <v>1</v>
      </c>
      <c r="H6" s="163" t="s">
        <v>46</v>
      </c>
      <c r="I6" s="216" t="s">
        <v>1949</v>
      </c>
      <c r="J6" s="257" t="s">
        <v>200</v>
      </c>
      <c r="K6" s="257" t="s">
        <v>209</v>
      </c>
      <c r="L6" s="216" t="s">
        <v>308</v>
      </c>
      <c r="M6" s="344">
        <v>5</v>
      </c>
      <c r="N6" s="357"/>
    </row>
    <row r="7" spans="1:14" s="82" customFormat="1" ht="18.75" customHeight="1" x14ac:dyDescent="0.25">
      <c r="A7" s="85">
        <v>2</v>
      </c>
      <c r="B7" s="254" t="s">
        <v>1951</v>
      </c>
      <c r="C7" s="111">
        <v>43</v>
      </c>
      <c r="D7" s="4">
        <f t="shared" si="0"/>
        <v>43</v>
      </c>
      <c r="E7" s="88">
        <v>90</v>
      </c>
      <c r="F7" s="3">
        <f t="shared" si="1"/>
        <v>0.4777777777777778</v>
      </c>
      <c r="G7" s="109">
        <v>1</v>
      </c>
      <c r="H7" s="85" t="s">
        <v>16</v>
      </c>
      <c r="I7" s="92" t="s">
        <v>760</v>
      </c>
      <c r="J7" s="92" t="s">
        <v>339</v>
      </c>
      <c r="K7" s="94" t="s">
        <v>1732</v>
      </c>
      <c r="L7" s="258" t="s">
        <v>858</v>
      </c>
      <c r="M7" s="147">
        <v>5</v>
      </c>
      <c r="N7" s="357"/>
    </row>
    <row r="8" spans="1:14" s="82" customFormat="1" ht="18.75" customHeight="1" x14ac:dyDescent="0.3">
      <c r="A8" s="85">
        <v>3</v>
      </c>
      <c r="B8" s="259" t="s">
        <v>1953</v>
      </c>
      <c r="C8" s="110">
        <v>37</v>
      </c>
      <c r="D8" s="4">
        <f t="shared" si="0"/>
        <v>37</v>
      </c>
      <c r="E8" s="88">
        <v>90</v>
      </c>
      <c r="F8" s="3">
        <f t="shared" si="1"/>
        <v>0.41111111111111109</v>
      </c>
      <c r="G8" s="109">
        <v>1</v>
      </c>
      <c r="H8" s="85" t="s">
        <v>16</v>
      </c>
      <c r="I8" s="112" t="s">
        <v>1954</v>
      </c>
      <c r="J8" s="112" t="s">
        <v>1955</v>
      </c>
      <c r="K8" s="120" t="s">
        <v>266</v>
      </c>
      <c r="L8" s="92" t="s">
        <v>941</v>
      </c>
      <c r="M8" s="345">
        <v>5</v>
      </c>
      <c r="N8" s="357"/>
    </row>
    <row r="9" spans="1:14" s="82" customFormat="1" ht="18.75" customHeight="1" x14ac:dyDescent="0.25">
      <c r="A9" s="85">
        <v>4</v>
      </c>
      <c r="B9" s="261" t="s">
        <v>1956</v>
      </c>
      <c r="C9" s="215">
        <v>24</v>
      </c>
      <c r="D9" s="4">
        <f t="shared" si="0"/>
        <v>24</v>
      </c>
      <c r="E9" s="88">
        <v>90</v>
      </c>
      <c r="F9" s="3">
        <f t="shared" si="1"/>
        <v>0.26666666666666666</v>
      </c>
      <c r="G9" s="109">
        <v>1</v>
      </c>
      <c r="H9" s="85" t="s">
        <v>16</v>
      </c>
      <c r="I9" s="262" t="s">
        <v>1957</v>
      </c>
      <c r="J9" s="262" t="s">
        <v>432</v>
      </c>
      <c r="K9" s="121" t="s">
        <v>270</v>
      </c>
      <c r="L9" s="262" t="s">
        <v>996</v>
      </c>
      <c r="M9" s="346">
        <v>5</v>
      </c>
      <c r="N9" s="357"/>
    </row>
    <row r="10" spans="1:14" s="82" customFormat="1" ht="18.75" customHeight="1" x14ac:dyDescent="0.3">
      <c r="A10" s="85">
        <v>5</v>
      </c>
      <c r="B10" s="261" t="s">
        <v>1958</v>
      </c>
      <c r="C10" s="263">
        <v>23</v>
      </c>
      <c r="D10" s="4">
        <f t="shared" si="0"/>
        <v>23</v>
      </c>
      <c r="E10" s="88">
        <v>90</v>
      </c>
      <c r="F10" s="3">
        <f t="shared" si="1"/>
        <v>0.25555555555555554</v>
      </c>
      <c r="G10" s="115">
        <v>1</v>
      </c>
      <c r="H10" s="100" t="s">
        <v>16</v>
      </c>
      <c r="I10" s="264" t="s">
        <v>1959</v>
      </c>
      <c r="J10" s="112" t="s">
        <v>74</v>
      </c>
      <c r="K10" s="124"/>
      <c r="L10" s="106" t="s">
        <v>409</v>
      </c>
      <c r="M10" s="347">
        <v>5</v>
      </c>
      <c r="N10" s="357"/>
    </row>
    <row r="11" spans="1:14" s="82" customFormat="1" ht="18.75" customHeight="1" x14ac:dyDescent="0.3">
      <c r="A11" s="85">
        <v>6</v>
      </c>
      <c r="B11" s="261" t="s">
        <v>1961</v>
      </c>
      <c r="C11" s="263">
        <v>23</v>
      </c>
      <c r="D11" s="4">
        <f t="shared" si="0"/>
        <v>23</v>
      </c>
      <c r="E11" s="88">
        <v>90</v>
      </c>
      <c r="F11" s="3">
        <f t="shared" si="1"/>
        <v>0.25555555555555554</v>
      </c>
      <c r="G11" s="115">
        <v>1</v>
      </c>
      <c r="H11" s="100" t="s">
        <v>16</v>
      </c>
      <c r="I11" s="264" t="s">
        <v>1962</v>
      </c>
      <c r="J11" s="112" t="s">
        <v>930</v>
      </c>
      <c r="K11" s="120" t="s">
        <v>89</v>
      </c>
      <c r="L11" s="258" t="s">
        <v>608</v>
      </c>
      <c r="M11" s="348">
        <v>5</v>
      </c>
      <c r="N11" s="357"/>
    </row>
    <row r="12" spans="1:14" s="82" customFormat="1" ht="18.75" customHeight="1" x14ac:dyDescent="0.3">
      <c r="A12" s="85">
        <v>7</v>
      </c>
      <c r="B12" s="252" t="s">
        <v>1963</v>
      </c>
      <c r="C12" s="265">
        <v>23</v>
      </c>
      <c r="D12" s="4">
        <f t="shared" si="0"/>
        <v>23</v>
      </c>
      <c r="E12" s="88">
        <v>90</v>
      </c>
      <c r="F12" s="3">
        <f t="shared" si="1"/>
        <v>0.25555555555555554</v>
      </c>
      <c r="G12" s="99">
        <v>1</v>
      </c>
      <c r="H12" s="100" t="s">
        <v>16</v>
      </c>
      <c r="I12" s="216" t="s">
        <v>1418</v>
      </c>
      <c r="J12" s="91" t="s">
        <v>113</v>
      </c>
      <c r="K12" s="91" t="s">
        <v>150</v>
      </c>
      <c r="L12" s="106" t="s">
        <v>409</v>
      </c>
      <c r="M12" s="347">
        <v>5</v>
      </c>
      <c r="N12" s="357"/>
    </row>
    <row r="13" spans="1:14" s="82" customFormat="1" ht="18.75" customHeight="1" x14ac:dyDescent="0.3">
      <c r="A13" s="85">
        <v>8</v>
      </c>
      <c r="B13" s="254" t="s">
        <v>1964</v>
      </c>
      <c r="C13" s="215">
        <v>23</v>
      </c>
      <c r="D13" s="266">
        <f t="shared" si="0"/>
        <v>23</v>
      </c>
      <c r="E13" s="267">
        <v>90</v>
      </c>
      <c r="F13" s="268">
        <f t="shared" si="1"/>
        <v>0.25555555555555554</v>
      </c>
      <c r="G13" s="269">
        <v>1</v>
      </c>
      <c r="H13" s="270" t="s">
        <v>16</v>
      </c>
      <c r="I13" s="271" t="s">
        <v>1453</v>
      </c>
      <c r="J13" s="148" t="s">
        <v>127</v>
      </c>
      <c r="K13" s="148" t="s">
        <v>796</v>
      </c>
      <c r="L13" s="272" t="s">
        <v>409</v>
      </c>
      <c r="M13" s="347">
        <v>5</v>
      </c>
      <c r="N13" s="357"/>
    </row>
    <row r="14" spans="1:14" s="82" customFormat="1" ht="18.75" customHeight="1" x14ac:dyDescent="0.25">
      <c r="A14" s="85">
        <v>9</v>
      </c>
      <c r="B14" s="254" t="s">
        <v>1965</v>
      </c>
      <c r="C14" s="88">
        <v>23</v>
      </c>
      <c r="D14" s="266">
        <f t="shared" si="0"/>
        <v>23</v>
      </c>
      <c r="E14" s="267">
        <v>90</v>
      </c>
      <c r="F14" s="268">
        <f t="shared" si="1"/>
        <v>0.25555555555555554</v>
      </c>
      <c r="G14" s="267">
        <v>2</v>
      </c>
      <c r="H14" s="273" t="s">
        <v>16</v>
      </c>
      <c r="I14" s="274" t="s">
        <v>1966</v>
      </c>
      <c r="J14" s="274" t="s">
        <v>92</v>
      </c>
      <c r="K14" s="274" t="s">
        <v>53</v>
      </c>
      <c r="L14" s="274" t="s">
        <v>858</v>
      </c>
      <c r="M14" s="335">
        <v>5</v>
      </c>
      <c r="N14" s="357"/>
    </row>
    <row r="15" spans="1:14" s="82" customFormat="1" ht="18.75" customHeight="1" x14ac:dyDescent="0.3">
      <c r="A15" s="85">
        <v>10</v>
      </c>
      <c r="B15" s="254" t="s">
        <v>1967</v>
      </c>
      <c r="C15" s="215">
        <v>21</v>
      </c>
      <c r="D15" s="275">
        <f t="shared" si="0"/>
        <v>21</v>
      </c>
      <c r="E15" s="88">
        <v>90</v>
      </c>
      <c r="F15" s="3">
        <f t="shared" si="1"/>
        <v>0.23333333333333334</v>
      </c>
      <c r="G15" s="99">
        <v>2</v>
      </c>
      <c r="H15" s="100" t="s">
        <v>16</v>
      </c>
      <c r="I15" s="257" t="s">
        <v>1968</v>
      </c>
      <c r="J15" s="91" t="s">
        <v>123</v>
      </c>
      <c r="K15" s="91" t="s">
        <v>53</v>
      </c>
      <c r="L15" s="105" t="s">
        <v>608</v>
      </c>
      <c r="M15" s="347">
        <v>5</v>
      </c>
      <c r="N15" s="357"/>
    </row>
    <row r="16" spans="1:14" s="82" customFormat="1" ht="18.75" customHeight="1" x14ac:dyDescent="0.25">
      <c r="A16" s="85">
        <v>11</v>
      </c>
      <c r="B16" s="254" t="s">
        <v>1969</v>
      </c>
      <c r="C16" s="88">
        <v>20</v>
      </c>
      <c r="D16" s="275">
        <f t="shared" si="0"/>
        <v>20</v>
      </c>
      <c r="E16" s="111">
        <v>90</v>
      </c>
      <c r="F16" s="3">
        <f t="shared" si="1"/>
        <v>0.22222222222222221</v>
      </c>
      <c r="G16" s="109">
        <v>3</v>
      </c>
      <c r="H16" s="133" t="s">
        <v>16</v>
      </c>
      <c r="I16" s="121" t="s">
        <v>1970</v>
      </c>
      <c r="J16" s="121" t="s">
        <v>456</v>
      </c>
      <c r="K16" s="121" t="s">
        <v>221</v>
      </c>
      <c r="L16" s="103" t="s">
        <v>858</v>
      </c>
      <c r="M16" s="336">
        <v>5</v>
      </c>
      <c r="N16" s="357"/>
    </row>
    <row r="17" spans="1:14" s="82" customFormat="1" ht="18.75" customHeight="1" x14ac:dyDescent="0.3">
      <c r="A17" s="85">
        <v>12</v>
      </c>
      <c r="B17" s="254" t="s">
        <v>1971</v>
      </c>
      <c r="C17" s="215">
        <v>18</v>
      </c>
      <c r="D17" s="275">
        <f t="shared" si="0"/>
        <v>18</v>
      </c>
      <c r="E17" s="111">
        <v>90</v>
      </c>
      <c r="F17" s="3">
        <f t="shared" si="1"/>
        <v>0.2</v>
      </c>
      <c r="G17" s="115">
        <v>2</v>
      </c>
      <c r="H17" s="135" t="s">
        <v>16</v>
      </c>
      <c r="I17" s="276" t="s">
        <v>1972</v>
      </c>
      <c r="J17" s="120" t="s">
        <v>52</v>
      </c>
      <c r="K17" s="120" t="s">
        <v>25</v>
      </c>
      <c r="L17" s="103" t="s">
        <v>409</v>
      </c>
      <c r="M17" s="348">
        <v>5</v>
      </c>
      <c r="N17" s="357"/>
    </row>
    <row r="18" spans="1:14" s="82" customFormat="1" ht="18.75" customHeight="1" x14ac:dyDescent="0.3">
      <c r="A18" s="85">
        <v>13</v>
      </c>
      <c r="B18" s="254" t="s">
        <v>1973</v>
      </c>
      <c r="C18" s="215">
        <v>17</v>
      </c>
      <c r="D18" s="275">
        <f t="shared" si="0"/>
        <v>17</v>
      </c>
      <c r="E18" s="111">
        <v>90</v>
      </c>
      <c r="F18" s="3">
        <f t="shared" si="1"/>
        <v>0.18888888888888888</v>
      </c>
      <c r="G18" s="115">
        <v>3</v>
      </c>
      <c r="H18" s="135" t="s">
        <v>16</v>
      </c>
      <c r="I18" s="276" t="s">
        <v>1974</v>
      </c>
      <c r="J18" s="120" t="s">
        <v>765</v>
      </c>
      <c r="K18" s="120" t="s">
        <v>150</v>
      </c>
      <c r="L18" s="103" t="s">
        <v>409</v>
      </c>
      <c r="M18" s="348">
        <v>5</v>
      </c>
      <c r="N18" s="357"/>
    </row>
    <row r="19" spans="1:14" s="82" customFormat="1" ht="18.75" customHeight="1" x14ac:dyDescent="0.25">
      <c r="A19" s="85">
        <v>14</v>
      </c>
      <c r="B19" s="254" t="s">
        <v>1975</v>
      </c>
      <c r="C19" s="215">
        <v>17</v>
      </c>
      <c r="D19" s="275">
        <f t="shared" si="0"/>
        <v>17</v>
      </c>
      <c r="E19" s="111">
        <v>90</v>
      </c>
      <c r="F19" s="3">
        <f t="shared" si="1"/>
        <v>0.18888888888888888</v>
      </c>
      <c r="G19" s="115">
        <v>1</v>
      </c>
      <c r="H19" s="135" t="s">
        <v>16</v>
      </c>
      <c r="I19" s="276" t="s">
        <v>1976</v>
      </c>
      <c r="J19" s="103" t="s">
        <v>1977</v>
      </c>
      <c r="K19" s="103" t="s">
        <v>37</v>
      </c>
      <c r="L19" s="103" t="s">
        <v>1175</v>
      </c>
      <c r="M19" s="348">
        <v>5</v>
      </c>
      <c r="N19" s="357"/>
    </row>
    <row r="20" spans="1:14" s="82" customFormat="1" ht="18.75" customHeight="1" x14ac:dyDescent="0.3">
      <c r="A20" s="85">
        <v>15</v>
      </c>
      <c r="B20" s="254" t="s">
        <v>1978</v>
      </c>
      <c r="C20" s="215">
        <v>17</v>
      </c>
      <c r="D20" s="275">
        <f t="shared" si="0"/>
        <v>17</v>
      </c>
      <c r="E20" s="111">
        <v>90</v>
      </c>
      <c r="F20" s="3">
        <f t="shared" si="1"/>
        <v>0.18888888888888888</v>
      </c>
      <c r="G20" s="115">
        <v>3</v>
      </c>
      <c r="H20" s="135" t="s">
        <v>16</v>
      </c>
      <c r="I20" s="276" t="s">
        <v>1979</v>
      </c>
      <c r="J20" s="120" t="s">
        <v>56</v>
      </c>
      <c r="K20" s="120" t="s">
        <v>283</v>
      </c>
      <c r="L20" s="103" t="s">
        <v>608</v>
      </c>
      <c r="M20" s="348">
        <v>5</v>
      </c>
      <c r="N20" s="357"/>
    </row>
    <row r="21" spans="1:14" s="82" customFormat="1" ht="18.75" customHeight="1" x14ac:dyDescent="0.25">
      <c r="A21" s="85">
        <v>16</v>
      </c>
      <c r="B21" s="254" t="s">
        <v>1980</v>
      </c>
      <c r="C21" s="88">
        <v>14</v>
      </c>
      <c r="D21" s="275">
        <f t="shared" si="0"/>
        <v>14</v>
      </c>
      <c r="E21" s="111">
        <v>90</v>
      </c>
      <c r="F21" s="3">
        <f t="shared" si="1"/>
        <v>0.15555555555555556</v>
      </c>
      <c r="G21" s="89">
        <v>4</v>
      </c>
      <c r="H21" s="85" t="s">
        <v>16</v>
      </c>
      <c r="I21" s="92" t="s">
        <v>1981</v>
      </c>
      <c r="J21" s="94" t="s">
        <v>1982</v>
      </c>
      <c r="K21" s="94" t="s">
        <v>205</v>
      </c>
      <c r="L21" s="92" t="s">
        <v>858</v>
      </c>
      <c r="M21" s="335">
        <v>5</v>
      </c>
      <c r="N21" s="357"/>
    </row>
    <row r="22" spans="1:14" s="82" customFormat="1" ht="18.75" customHeight="1" x14ac:dyDescent="0.3">
      <c r="A22" s="85">
        <v>17</v>
      </c>
      <c r="B22" s="254" t="s">
        <v>1983</v>
      </c>
      <c r="C22" s="215">
        <v>13</v>
      </c>
      <c r="D22" s="275">
        <f t="shared" si="0"/>
        <v>13</v>
      </c>
      <c r="E22" s="111">
        <v>90</v>
      </c>
      <c r="F22" s="3">
        <f t="shared" si="1"/>
        <v>0.14444444444444443</v>
      </c>
      <c r="G22" s="115">
        <v>4</v>
      </c>
      <c r="H22" s="100" t="s">
        <v>16</v>
      </c>
      <c r="I22" s="216" t="s">
        <v>1412</v>
      </c>
      <c r="J22" s="91" t="s">
        <v>616</v>
      </c>
      <c r="K22" s="91" t="s">
        <v>25</v>
      </c>
      <c r="L22" s="258" t="s">
        <v>409</v>
      </c>
      <c r="M22" s="151">
        <v>5</v>
      </c>
      <c r="N22" s="357"/>
    </row>
    <row r="23" spans="1:14" s="82" customFormat="1" ht="18.75" customHeight="1" x14ac:dyDescent="0.3">
      <c r="A23" s="85">
        <v>18</v>
      </c>
      <c r="B23" s="254" t="s">
        <v>1984</v>
      </c>
      <c r="C23" s="215">
        <v>13</v>
      </c>
      <c r="D23" s="275">
        <f t="shared" si="0"/>
        <v>13</v>
      </c>
      <c r="E23" s="111">
        <v>90</v>
      </c>
      <c r="F23" s="3">
        <f t="shared" si="1"/>
        <v>0.14444444444444443</v>
      </c>
      <c r="G23" s="115">
        <v>4</v>
      </c>
      <c r="H23" s="100" t="s">
        <v>16</v>
      </c>
      <c r="I23" s="216" t="s">
        <v>414</v>
      </c>
      <c r="J23" s="120" t="s">
        <v>113</v>
      </c>
      <c r="K23" s="120" t="s">
        <v>415</v>
      </c>
      <c r="L23" s="106" t="s">
        <v>409</v>
      </c>
      <c r="M23" s="349">
        <v>5</v>
      </c>
      <c r="N23" s="357"/>
    </row>
    <row r="24" spans="1:14" s="82" customFormat="1" ht="18.75" customHeight="1" x14ac:dyDescent="0.3">
      <c r="A24" s="85">
        <v>19</v>
      </c>
      <c r="B24" s="254" t="s">
        <v>1985</v>
      </c>
      <c r="C24" s="215">
        <v>11</v>
      </c>
      <c r="D24" s="275">
        <f t="shared" si="0"/>
        <v>11</v>
      </c>
      <c r="E24" s="88">
        <v>90</v>
      </c>
      <c r="F24" s="3">
        <f t="shared" si="1"/>
        <v>0.12222222222222222</v>
      </c>
      <c r="G24" s="115">
        <v>5</v>
      </c>
      <c r="H24" s="100" t="s">
        <v>16</v>
      </c>
      <c r="I24" s="216" t="s">
        <v>417</v>
      </c>
      <c r="J24" s="120" t="s">
        <v>220</v>
      </c>
      <c r="K24" s="120" t="s">
        <v>25</v>
      </c>
      <c r="L24" s="258" t="s">
        <v>409</v>
      </c>
      <c r="M24" s="349">
        <v>5</v>
      </c>
      <c r="N24" s="357"/>
    </row>
    <row r="25" spans="1:14" s="82" customFormat="1" ht="18.75" customHeight="1" x14ac:dyDescent="0.3">
      <c r="A25" s="85">
        <v>20</v>
      </c>
      <c r="B25" s="254" t="s">
        <v>1986</v>
      </c>
      <c r="C25" s="215">
        <v>10</v>
      </c>
      <c r="D25" s="275">
        <f t="shared" si="0"/>
        <v>10</v>
      </c>
      <c r="E25" s="88">
        <v>90</v>
      </c>
      <c r="F25" s="3">
        <f t="shared" si="1"/>
        <v>0.1111111111111111</v>
      </c>
      <c r="G25" s="115">
        <v>6</v>
      </c>
      <c r="H25" s="100" t="s">
        <v>16</v>
      </c>
      <c r="I25" s="216" t="s">
        <v>1440</v>
      </c>
      <c r="J25" s="120" t="s">
        <v>1441</v>
      </c>
      <c r="K25" s="120" t="s">
        <v>243</v>
      </c>
      <c r="L25" s="106" t="s">
        <v>409</v>
      </c>
      <c r="M25" s="349">
        <v>5</v>
      </c>
      <c r="N25" s="357"/>
    </row>
    <row r="26" spans="1:14" s="82" customFormat="1" ht="18.75" customHeight="1" x14ac:dyDescent="0.25">
      <c r="A26" s="85">
        <v>21</v>
      </c>
      <c r="B26" s="254" t="s">
        <v>1987</v>
      </c>
      <c r="C26" s="215">
        <v>8</v>
      </c>
      <c r="D26" s="275">
        <f t="shared" si="0"/>
        <v>8</v>
      </c>
      <c r="E26" s="215">
        <v>90</v>
      </c>
      <c r="F26" s="3">
        <f t="shared" si="1"/>
        <v>8.8888888888888892E-2</v>
      </c>
      <c r="G26" s="277">
        <v>1</v>
      </c>
      <c r="H26" s="163" t="s">
        <v>16</v>
      </c>
      <c r="I26" s="216" t="s">
        <v>1988</v>
      </c>
      <c r="J26" s="276" t="s">
        <v>1989</v>
      </c>
      <c r="K26" s="276" t="s">
        <v>410</v>
      </c>
      <c r="L26" s="264" t="s">
        <v>213</v>
      </c>
      <c r="M26" s="350">
        <v>5</v>
      </c>
      <c r="N26" s="357"/>
    </row>
    <row r="27" spans="1:14" s="82" customFormat="1" ht="18.75" customHeight="1" x14ac:dyDescent="0.3">
      <c r="A27" s="85">
        <v>22</v>
      </c>
      <c r="B27" s="254" t="s">
        <v>1990</v>
      </c>
      <c r="C27" s="215">
        <v>7</v>
      </c>
      <c r="D27" s="275">
        <f t="shared" si="0"/>
        <v>7</v>
      </c>
      <c r="E27" s="88">
        <v>90</v>
      </c>
      <c r="F27" s="3">
        <f t="shared" si="1"/>
        <v>7.7777777777777779E-2</v>
      </c>
      <c r="G27" s="115">
        <v>2</v>
      </c>
      <c r="H27" s="100" t="s">
        <v>16</v>
      </c>
      <c r="I27" s="216" t="s">
        <v>1991</v>
      </c>
      <c r="J27" s="124" t="s">
        <v>83</v>
      </c>
      <c r="K27" s="124" t="s">
        <v>53</v>
      </c>
      <c r="L27" s="106" t="s">
        <v>1175</v>
      </c>
      <c r="M27" s="349">
        <v>5</v>
      </c>
      <c r="N27" s="357"/>
    </row>
    <row r="28" spans="1:14" s="82" customFormat="1" ht="18.75" customHeight="1" x14ac:dyDescent="0.3">
      <c r="A28" s="85">
        <v>23</v>
      </c>
      <c r="B28" s="254" t="s">
        <v>1992</v>
      </c>
      <c r="C28" s="215">
        <v>6</v>
      </c>
      <c r="D28" s="275">
        <f t="shared" si="0"/>
        <v>6</v>
      </c>
      <c r="E28" s="88">
        <v>90</v>
      </c>
      <c r="F28" s="3">
        <f t="shared" si="1"/>
        <v>6.6666666666666666E-2</v>
      </c>
      <c r="G28" s="115">
        <v>4</v>
      </c>
      <c r="H28" s="100" t="s">
        <v>16</v>
      </c>
      <c r="I28" s="216" t="s">
        <v>1993</v>
      </c>
      <c r="J28" s="120" t="s">
        <v>234</v>
      </c>
      <c r="K28" s="120" t="s">
        <v>53</v>
      </c>
      <c r="L28" s="258" t="s">
        <v>608</v>
      </c>
      <c r="M28" s="349">
        <v>5</v>
      </c>
      <c r="N28" s="357"/>
    </row>
    <row r="29" spans="1:14" s="82" customFormat="1" ht="18.75" customHeight="1" x14ac:dyDescent="0.25">
      <c r="A29" s="85">
        <v>24</v>
      </c>
      <c r="B29" s="278" t="s">
        <v>1994</v>
      </c>
      <c r="C29" s="114">
        <v>3</v>
      </c>
      <c r="D29" s="275">
        <f t="shared" si="0"/>
        <v>3</v>
      </c>
      <c r="E29" s="88">
        <v>90</v>
      </c>
      <c r="F29" s="3">
        <f t="shared" si="1"/>
        <v>3.3333333333333333E-2</v>
      </c>
      <c r="G29" s="115">
        <v>1</v>
      </c>
      <c r="H29" s="100" t="s">
        <v>16</v>
      </c>
      <c r="I29" s="106" t="s">
        <v>1995</v>
      </c>
      <c r="J29" s="103" t="s">
        <v>517</v>
      </c>
      <c r="K29" s="103" t="s">
        <v>201</v>
      </c>
      <c r="L29" s="106" t="s">
        <v>728</v>
      </c>
      <c r="M29" s="349">
        <v>5</v>
      </c>
      <c r="N29" s="357"/>
    </row>
    <row r="30" spans="1:14" s="82" customFormat="1" ht="18.75" customHeight="1" x14ac:dyDescent="0.3">
      <c r="A30" s="85">
        <v>25</v>
      </c>
      <c r="B30" s="279" t="s">
        <v>1996</v>
      </c>
      <c r="C30" s="118">
        <v>0</v>
      </c>
      <c r="D30" s="275">
        <f t="shared" si="0"/>
        <v>0</v>
      </c>
      <c r="E30" s="88">
        <v>90</v>
      </c>
      <c r="F30" s="3">
        <f t="shared" si="1"/>
        <v>0</v>
      </c>
      <c r="G30" s="109"/>
      <c r="H30" s="85" t="s">
        <v>16</v>
      </c>
      <c r="I30" s="90" t="s">
        <v>1997</v>
      </c>
      <c r="J30" s="120" t="s">
        <v>1998</v>
      </c>
      <c r="K30" s="120" t="s">
        <v>75</v>
      </c>
      <c r="L30" s="262" t="s">
        <v>941</v>
      </c>
      <c r="M30" s="351">
        <v>5</v>
      </c>
      <c r="N30" s="357"/>
    </row>
    <row r="31" spans="1:14" s="82" customFormat="1" ht="18.75" customHeight="1" x14ac:dyDescent="0.25">
      <c r="A31" s="85">
        <v>26</v>
      </c>
      <c r="B31" s="252" t="s">
        <v>1999</v>
      </c>
      <c r="C31" s="263">
        <v>0</v>
      </c>
      <c r="D31" s="4">
        <f t="shared" si="0"/>
        <v>0</v>
      </c>
      <c r="E31" s="215">
        <v>90</v>
      </c>
      <c r="F31" s="3">
        <f t="shared" si="1"/>
        <v>0</v>
      </c>
      <c r="G31" s="281"/>
      <c r="H31" s="163" t="s">
        <v>16</v>
      </c>
      <c r="I31" s="216" t="s">
        <v>2000</v>
      </c>
      <c r="J31" s="216" t="s">
        <v>2001</v>
      </c>
      <c r="K31" s="216" t="s">
        <v>2002</v>
      </c>
      <c r="L31" s="216" t="s">
        <v>213</v>
      </c>
      <c r="M31" s="287">
        <v>5</v>
      </c>
      <c r="N31" s="357"/>
    </row>
    <row r="32" spans="1:14" s="82" customFormat="1" ht="18.75" customHeight="1" x14ac:dyDescent="0.3">
      <c r="A32" s="85">
        <v>27</v>
      </c>
      <c r="B32" s="278" t="s">
        <v>2003</v>
      </c>
      <c r="C32" s="114">
        <v>43</v>
      </c>
      <c r="D32" s="4">
        <f t="shared" si="0"/>
        <v>43</v>
      </c>
      <c r="E32" s="88">
        <v>90</v>
      </c>
      <c r="F32" s="3">
        <f t="shared" si="1"/>
        <v>0.4777777777777778</v>
      </c>
      <c r="G32" s="114">
        <v>1</v>
      </c>
      <c r="H32" s="100" t="s">
        <v>16</v>
      </c>
      <c r="I32" s="101" t="s">
        <v>461</v>
      </c>
      <c r="J32" s="101" t="s">
        <v>127</v>
      </c>
      <c r="K32" s="101" t="s">
        <v>270</v>
      </c>
      <c r="L32" s="106" t="s">
        <v>803</v>
      </c>
      <c r="M32" s="151">
        <v>6</v>
      </c>
      <c r="N32" s="357"/>
    </row>
    <row r="33" spans="1:14" s="82" customFormat="1" ht="18.75" customHeight="1" x14ac:dyDescent="0.3">
      <c r="A33" s="85">
        <v>28</v>
      </c>
      <c r="B33" s="278" t="s">
        <v>2004</v>
      </c>
      <c r="C33" s="281">
        <v>41</v>
      </c>
      <c r="D33" s="4">
        <f t="shared" si="0"/>
        <v>41</v>
      </c>
      <c r="E33" s="88">
        <v>90</v>
      </c>
      <c r="F33" s="3">
        <f t="shared" si="1"/>
        <v>0.45555555555555555</v>
      </c>
      <c r="G33" s="114">
        <v>1</v>
      </c>
      <c r="H33" s="85" t="s">
        <v>16</v>
      </c>
      <c r="I33" s="282" t="s">
        <v>2005</v>
      </c>
      <c r="J33" s="282" t="s">
        <v>543</v>
      </c>
      <c r="K33" s="282" t="s">
        <v>180</v>
      </c>
      <c r="L33" s="106" t="s">
        <v>351</v>
      </c>
      <c r="M33" s="151">
        <v>6</v>
      </c>
      <c r="N33" s="357"/>
    </row>
    <row r="34" spans="1:14" s="82" customFormat="1" ht="18.75" customHeight="1" x14ac:dyDescent="0.25">
      <c r="A34" s="85">
        <v>29</v>
      </c>
      <c r="B34" s="254" t="s">
        <v>2006</v>
      </c>
      <c r="C34" s="215">
        <v>39</v>
      </c>
      <c r="D34" s="4">
        <f t="shared" si="0"/>
        <v>39</v>
      </c>
      <c r="E34" s="88">
        <v>90</v>
      </c>
      <c r="F34" s="3">
        <f t="shared" si="1"/>
        <v>0.43333333333333335</v>
      </c>
      <c r="G34" s="88">
        <v>1</v>
      </c>
      <c r="H34" s="85" t="s">
        <v>16</v>
      </c>
      <c r="I34" s="92" t="s">
        <v>2007</v>
      </c>
      <c r="J34" s="92" t="s">
        <v>212</v>
      </c>
      <c r="K34" s="92" t="s">
        <v>265</v>
      </c>
      <c r="L34" s="92" t="s">
        <v>996</v>
      </c>
      <c r="M34" s="147">
        <v>6</v>
      </c>
      <c r="N34" s="357"/>
    </row>
    <row r="35" spans="1:14" s="82" customFormat="1" ht="18.75" customHeight="1" x14ac:dyDescent="0.25">
      <c r="A35" s="85">
        <v>30</v>
      </c>
      <c r="B35" s="254" t="s">
        <v>2008</v>
      </c>
      <c r="C35" s="215">
        <v>35</v>
      </c>
      <c r="D35" s="4">
        <f t="shared" si="0"/>
        <v>35</v>
      </c>
      <c r="E35" s="88">
        <v>90</v>
      </c>
      <c r="F35" s="3">
        <f t="shared" si="1"/>
        <v>0.3888888888888889</v>
      </c>
      <c r="G35" s="88">
        <v>2</v>
      </c>
      <c r="H35" s="85" t="s">
        <v>16</v>
      </c>
      <c r="I35" s="92" t="s">
        <v>2009</v>
      </c>
      <c r="J35" s="92" t="s">
        <v>1319</v>
      </c>
      <c r="K35" s="92" t="s">
        <v>796</v>
      </c>
      <c r="L35" s="92" t="s">
        <v>996</v>
      </c>
      <c r="M35" s="147">
        <v>6</v>
      </c>
      <c r="N35" s="357"/>
    </row>
    <row r="36" spans="1:14" s="82" customFormat="1" ht="18.75" customHeight="1" x14ac:dyDescent="0.3">
      <c r="A36" s="85">
        <v>31</v>
      </c>
      <c r="B36" s="254" t="s">
        <v>2010</v>
      </c>
      <c r="C36" s="215">
        <v>34</v>
      </c>
      <c r="D36" s="4">
        <f t="shared" si="0"/>
        <v>34</v>
      </c>
      <c r="E36" s="88">
        <v>90</v>
      </c>
      <c r="F36" s="3">
        <f t="shared" si="1"/>
        <v>0.37777777777777777</v>
      </c>
      <c r="G36" s="114">
        <v>1</v>
      </c>
      <c r="H36" s="100" t="s">
        <v>16</v>
      </c>
      <c r="I36" s="216" t="s">
        <v>2011</v>
      </c>
      <c r="J36" s="90" t="s">
        <v>32</v>
      </c>
      <c r="K36" s="90" t="s">
        <v>53</v>
      </c>
      <c r="L36" s="106" t="s">
        <v>608</v>
      </c>
      <c r="M36" s="151">
        <v>6</v>
      </c>
      <c r="N36" s="357"/>
    </row>
    <row r="37" spans="1:14" s="82" customFormat="1" ht="18.75" customHeight="1" x14ac:dyDescent="0.25">
      <c r="A37" s="85">
        <v>32</v>
      </c>
      <c r="B37" s="254" t="s">
        <v>2012</v>
      </c>
      <c r="C37" s="283">
        <v>33</v>
      </c>
      <c r="D37" s="4">
        <f t="shared" si="0"/>
        <v>33</v>
      </c>
      <c r="E37" s="88">
        <v>90</v>
      </c>
      <c r="F37" s="3">
        <f t="shared" si="1"/>
        <v>0.36666666666666664</v>
      </c>
      <c r="G37" s="88">
        <v>1</v>
      </c>
      <c r="H37" s="85" t="s">
        <v>215</v>
      </c>
      <c r="I37" s="92" t="s">
        <v>2013</v>
      </c>
      <c r="J37" s="284" t="s">
        <v>481</v>
      </c>
      <c r="K37" s="284" t="s">
        <v>53</v>
      </c>
      <c r="L37" s="284" t="s">
        <v>514</v>
      </c>
      <c r="M37" s="352">
        <v>6</v>
      </c>
      <c r="N37" s="357"/>
    </row>
    <row r="38" spans="1:14" s="82" customFormat="1" ht="18.75" customHeight="1" x14ac:dyDescent="0.3">
      <c r="A38" s="85">
        <v>33</v>
      </c>
      <c r="B38" s="279" t="s">
        <v>2014</v>
      </c>
      <c r="C38" s="88">
        <v>33</v>
      </c>
      <c r="D38" s="4">
        <f t="shared" si="0"/>
        <v>33</v>
      </c>
      <c r="E38" s="88">
        <v>90</v>
      </c>
      <c r="F38" s="3">
        <f t="shared" si="1"/>
        <v>0.36666666666666664</v>
      </c>
      <c r="G38" s="88">
        <v>1</v>
      </c>
      <c r="H38" s="85" t="s">
        <v>215</v>
      </c>
      <c r="I38" s="80" t="s">
        <v>2015</v>
      </c>
      <c r="J38" s="90" t="s">
        <v>212</v>
      </c>
      <c r="K38" s="90" t="s">
        <v>89</v>
      </c>
      <c r="L38" s="92" t="s">
        <v>514</v>
      </c>
      <c r="M38" s="147">
        <v>6</v>
      </c>
      <c r="N38" s="357"/>
    </row>
    <row r="39" spans="1:14" s="82" customFormat="1" ht="18.75" customHeight="1" x14ac:dyDescent="0.25">
      <c r="A39" s="85">
        <v>34</v>
      </c>
      <c r="B39" s="254" t="s">
        <v>2016</v>
      </c>
      <c r="C39" s="88">
        <v>29</v>
      </c>
      <c r="D39" s="4">
        <f t="shared" si="0"/>
        <v>29</v>
      </c>
      <c r="E39" s="88">
        <v>90</v>
      </c>
      <c r="F39" s="3">
        <f t="shared" si="1"/>
        <v>0.32222222222222224</v>
      </c>
      <c r="G39" s="88">
        <v>1</v>
      </c>
      <c r="H39" s="85" t="s">
        <v>16</v>
      </c>
      <c r="I39" s="92" t="s">
        <v>2017</v>
      </c>
      <c r="J39" s="92" t="s">
        <v>339</v>
      </c>
      <c r="K39" s="92" t="s">
        <v>67</v>
      </c>
      <c r="L39" s="285" t="s">
        <v>858</v>
      </c>
      <c r="M39" s="147">
        <v>6</v>
      </c>
      <c r="N39" s="357"/>
    </row>
    <row r="40" spans="1:14" s="82" customFormat="1" ht="18.75" customHeight="1" x14ac:dyDescent="0.25">
      <c r="A40" s="85">
        <v>35</v>
      </c>
      <c r="B40" s="254" t="s">
        <v>2018</v>
      </c>
      <c r="C40" s="114">
        <v>27</v>
      </c>
      <c r="D40" s="4">
        <f t="shared" si="0"/>
        <v>27</v>
      </c>
      <c r="E40" s="88">
        <v>90</v>
      </c>
      <c r="F40" s="3">
        <f t="shared" si="1"/>
        <v>0.3</v>
      </c>
      <c r="G40" s="114">
        <v>1</v>
      </c>
      <c r="H40" s="100" t="s">
        <v>16</v>
      </c>
      <c r="I40" s="286" t="s">
        <v>2019</v>
      </c>
      <c r="J40" s="106" t="s">
        <v>2020</v>
      </c>
      <c r="K40" s="106" t="s">
        <v>209</v>
      </c>
      <c r="L40" s="106" t="s">
        <v>1026</v>
      </c>
      <c r="M40" s="151">
        <v>6</v>
      </c>
      <c r="N40" s="357"/>
    </row>
    <row r="41" spans="1:14" s="82" customFormat="1" ht="18.75" customHeight="1" x14ac:dyDescent="0.25">
      <c r="A41" s="85">
        <v>36</v>
      </c>
      <c r="B41" s="254" t="s">
        <v>2021</v>
      </c>
      <c r="C41" s="215">
        <v>26</v>
      </c>
      <c r="D41" s="4">
        <f t="shared" si="0"/>
        <v>26</v>
      </c>
      <c r="E41" s="88">
        <v>90</v>
      </c>
      <c r="F41" s="3">
        <f t="shared" si="1"/>
        <v>0.28888888888888886</v>
      </c>
      <c r="G41" s="88">
        <v>3</v>
      </c>
      <c r="H41" s="85" t="s">
        <v>16</v>
      </c>
      <c r="I41" s="92" t="s">
        <v>2022</v>
      </c>
      <c r="J41" s="92" t="s">
        <v>212</v>
      </c>
      <c r="K41" s="92" t="s">
        <v>221</v>
      </c>
      <c r="L41" s="284" t="s">
        <v>996</v>
      </c>
      <c r="M41" s="147">
        <v>6</v>
      </c>
      <c r="N41" s="357"/>
    </row>
    <row r="42" spans="1:14" s="82" customFormat="1" ht="18.75" customHeight="1" x14ac:dyDescent="0.3">
      <c r="A42" s="85">
        <v>37</v>
      </c>
      <c r="B42" s="279" t="s">
        <v>2023</v>
      </c>
      <c r="C42" s="88">
        <v>25</v>
      </c>
      <c r="D42" s="4">
        <f t="shared" si="0"/>
        <v>25</v>
      </c>
      <c r="E42" s="88">
        <v>90</v>
      </c>
      <c r="F42" s="3">
        <f t="shared" si="1"/>
        <v>0.27777777777777779</v>
      </c>
      <c r="G42" s="89">
        <v>2</v>
      </c>
      <c r="H42" s="147" t="s">
        <v>215</v>
      </c>
      <c r="I42" s="148" t="s">
        <v>2024</v>
      </c>
      <c r="J42" s="91" t="s">
        <v>2025</v>
      </c>
      <c r="K42" s="91" t="s">
        <v>256</v>
      </c>
      <c r="L42" s="92" t="s">
        <v>514</v>
      </c>
      <c r="M42" s="335">
        <v>6</v>
      </c>
      <c r="N42" s="357"/>
    </row>
    <row r="43" spans="1:14" s="82" customFormat="1" ht="18.75" customHeight="1" x14ac:dyDescent="0.3">
      <c r="A43" s="85">
        <v>38</v>
      </c>
      <c r="B43" s="254" t="s">
        <v>2026</v>
      </c>
      <c r="C43" s="215">
        <v>23</v>
      </c>
      <c r="D43" s="4">
        <f t="shared" si="0"/>
        <v>23</v>
      </c>
      <c r="E43" s="215">
        <v>90</v>
      </c>
      <c r="F43" s="3">
        <f t="shared" si="1"/>
        <v>0.25555555555555554</v>
      </c>
      <c r="G43" s="277">
        <v>1</v>
      </c>
      <c r="H43" s="287" t="s">
        <v>16</v>
      </c>
      <c r="I43" s="288" t="s">
        <v>2027</v>
      </c>
      <c r="J43" s="289" t="s">
        <v>339</v>
      </c>
      <c r="K43" s="289" t="s">
        <v>235</v>
      </c>
      <c r="L43" s="216" t="s">
        <v>308</v>
      </c>
      <c r="M43" s="287">
        <v>6</v>
      </c>
      <c r="N43" s="357"/>
    </row>
    <row r="44" spans="1:14" s="82" customFormat="1" ht="18.75" customHeight="1" x14ac:dyDescent="0.3">
      <c r="A44" s="85">
        <v>39</v>
      </c>
      <c r="B44" s="254" t="s">
        <v>2028</v>
      </c>
      <c r="C44" s="215">
        <v>23</v>
      </c>
      <c r="D44" s="4">
        <f t="shared" si="0"/>
        <v>23</v>
      </c>
      <c r="E44" s="88">
        <v>90</v>
      </c>
      <c r="F44" s="3">
        <f t="shared" si="1"/>
        <v>0.25555555555555554</v>
      </c>
      <c r="G44" s="114">
        <v>2</v>
      </c>
      <c r="H44" s="151" t="s">
        <v>16</v>
      </c>
      <c r="I44" s="264" t="s">
        <v>834</v>
      </c>
      <c r="J44" s="112" t="s">
        <v>212</v>
      </c>
      <c r="K44" s="120" t="s">
        <v>89</v>
      </c>
      <c r="L44" s="106" t="s">
        <v>608</v>
      </c>
      <c r="M44" s="349">
        <v>6</v>
      </c>
      <c r="N44" s="357"/>
    </row>
    <row r="45" spans="1:14" s="82" customFormat="1" ht="18.75" customHeight="1" x14ac:dyDescent="0.3">
      <c r="A45" s="85">
        <v>40</v>
      </c>
      <c r="B45" s="254" t="s">
        <v>2029</v>
      </c>
      <c r="C45" s="255">
        <v>23</v>
      </c>
      <c r="D45" s="4">
        <f t="shared" si="0"/>
        <v>23</v>
      </c>
      <c r="E45" s="88">
        <v>90</v>
      </c>
      <c r="F45" s="3">
        <f t="shared" si="1"/>
        <v>0.25555555555555554</v>
      </c>
      <c r="G45" s="115">
        <v>2</v>
      </c>
      <c r="H45" s="151" t="s">
        <v>16</v>
      </c>
      <c r="I45" s="264" t="s">
        <v>2030</v>
      </c>
      <c r="J45" s="112" t="s">
        <v>586</v>
      </c>
      <c r="K45" s="120" t="s">
        <v>235</v>
      </c>
      <c r="L45" s="106" t="s">
        <v>608</v>
      </c>
      <c r="M45" s="349">
        <v>6</v>
      </c>
      <c r="N45" s="357"/>
    </row>
    <row r="46" spans="1:14" s="82" customFormat="1" ht="18.75" customHeight="1" x14ac:dyDescent="0.3">
      <c r="A46" s="85">
        <v>41</v>
      </c>
      <c r="B46" s="254" t="s">
        <v>2031</v>
      </c>
      <c r="C46" s="290">
        <v>21</v>
      </c>
      <c r="D46" s="4">
        <f t="shared" si="0"/>
        <v>21</v>
      </c>
      <c r="E46" s="88">
        <v>90</v>
      </c>
      <c r="F46" s="3">
        <f t="shared" si="1"/>
        <v>0.23333333333333334</v>
      </c>
      <c r="G46" s="115">
        <v>3</v>
      </c>
      <c r="H46" s="151" t="s">
        <v>16</v>
      </c>
      <c r="I46" s="264" t="s">
        <v>2032</v>
      </c>
      <c r="J46" s="112" t="s">
        <v>18</v>
      </c>
      <c r="K46" s="120" t="s">
        <v>2033</v>
      </c>
      <c r="L46" s="106" t="s">
        <v>608</v>
      </c>
      <c r="M46" s="347">
        <v>6</v>
      </c>
      <c r="N46" s="357"/>
    </row>
    <row r="47" spans="1:14" s="82" customFormat="1" ht="18.75" customHeight="1" x14ac:dyDescent="0.3">
      <c r="A47" s="85">
        <v>42</v>
      </c>
      <c r="B47" s="278" t="s">
        <v>2034</v>
      </c>
      <c r="C47" s="291">
        <v>21</v>
      </c>
      <c r="D47" s="4">
        <f t="shared" si="0"/>
        <v>21</v>
      </c>
      <c r="E47" s="88">
        <v>90</v>
      </c>
      <c r="F47" s="3">
        <f t="shared" si="1"/>
        <v>0.23333333333333334</v>
      </c>
      <c r="G47" s="115">
        <v>2</v>
      </c>
      <c r="H47" s="147" t="s">
        <v>16</v>
      </c>
      <c r="I47" s="142" t="s">
        <v>2035</v>
      </c>
      <c r="J47" s="142" t="s">
        <v>1952</v>
      </c>
      <c r="K47" s="292" t="s">
        <v>129</v>
      </c>
      <c r="L47" s="106" t="s">
        <v>351</v>
      </c>
      <c r="M47" s="348">
        <v>6</v>
      </c>
      <c r="N47" s="357"/>
    </row>
    <row r="48" spans="1:14" s="82" customFormat="1" ht="18.75" customHeight="1" x14ac:dyDescent="0.3">
      <c r="A48" s="85">
        <v>43</v>
      </c>
      <c r="B48" s="293" t="s">
        <v>2036</v>
      </c>
      <c r="C48" s="118">
        <v>20</v>
      </c>
      <c r="D48" s="4">
        <f t="shared" si="0"/>
        <v>20</v>
      </c>
      <c r="E48" s="88">
        <v>90</v>
      </c>
      <c r="F48" s="3">
        <f t="shared" si="1"/>
        <v>0.22222222222222221</v>
      </c>
      <c r="G48" s="89">
        <v>1</v>
      </c>
      <c r="H48" s="85" t="s">
        <v>16</v>
      </c>
      <c r="I48" s="90" t="s">
        <v>2037</v>
      </c>
      <c r="J48" s="91" t="s">
        <v>88</v>
      </c>
      <c r="K48" s="91" t="s">
        <v>67</v>
      </c>
      <c r="L48" s="92" t="s">
        <v>1127</v>
      </c>
      <c r="M48" s="335">
        <v>6</v>
      </c>
      <c r="N48" s="357"/>
    </row>
    <row r="49" spans="1:14" s="82" customFormat="1" ht="18.75" customHeight="1" x14ac:dyDescent="0.25">
      <c r="A49" s="85">
        <v>44</v>
      </c>
      <c r="B49" s="254" t="s">
        <v>2038</v>
      </c>
      <c r="C49" s="215">
        <v>20</v>
      </c>
      <c r="D49" s="4">
        <f t="shared" si="0"/>
        <v>20</v>
      </c>
      <c r="E49" s="88">
        <v>90</v>
      </c>
      <c r="F49" s="3">
        <f t="shared" si="1"/>
        <v>0.22222222222222221</v>
      </c>
      <c r="G49" s="109">
        <v>4</v>
      </c>
      <c r="H49" s="85" t="s">
        <v>16</v>
      </c>
      <c r="I49" s="92" t="s">
        <v>2039</v>
      </c>
      <c r="J49" s="94" t="s">
        <v>560</v>
      </c>
      <c r="K49" s="94" t="s">
        <v>53</v>
      </c>
      <c r="L49" s="92" t="s">
        <v>996</v>
      </c>
      <c r="M49" s="335">
        <v>6</v>
      </c>
      <c r="N49" s="357"/>
    </row>
    <row r="50" spans="1:14" s="82" customFormat="1" ht="18.75" customHeight="1" x14ac:dyDescent="0.3">
      <c r="A50" s="85">
        <v>45</v>
      </c>
      <c r="B50" s="254" t="s">
        <v>2040</v>
      </c>
      <c r="C50" s="215">
        <v>19</v>
      </c>
      <c r="D50" s="4">
        <f t="shared" si="0"/>
        <v>19</v>
      </c>
      <c r="E50" s="215">
        <v>90</v>
      </c>
      <c r="F50" s="3">
        <f t="shared" si="1"/>
        <v>0.21111111111111111</v>
      </c>
      <c r="G50" s="277">
        <v>2</v>
      </c>
      <c r="H50" s="163" t="s">
        <v>16</v>
      </c>
      <c r="I50" s="117" t="s">
        <v>2041</v>
      </c>
      <c r="J50" s="131" t="s">
        <v>765</v>
      </c>
      <c r="K50" s="131" t="s">
        <v>186</v>
      </c>
      <c r="L50" s="216" t="s">
        <v>308</v>
      </c>
      <c r="M50" s="344">
        <v>6</v>
      </c>
      <c r="N50" s="357"/>
    </row>
    <row r="51" spans="1:14" s="82" customFormat="1" ht="18.75" customHeight="1" x14ac:dyDescent="0.3">
      <c r="A51" s="85">
        <v>46</v>
      </c>
      <c r="B51" s="279" t="s">
        <v>2042</v>
      </c>
      <c r="C51" s="118">
        <v>19</v>
      </c>
      <c r="D51" s="4">
        <f t="shared" si="0"/>
        <v>19</v>
      </c>
      <c r="E51" s="88">
        <v>90</v>
      </c>
      <c r="F51" s="3">
        <f t="shared" si="1"/>
        <v>0.21111111111111111</v>
      </c>
      <c r="G51" s="109">
        <v>3</v>
      </c>
      <c r="H51" s="85" t="s">
        <v>215</v>
      </c>
      <c r="I51" s="90" t="s">
        <v>2043</v>
      </c>
      <c r="J51" s="120" t="s">
        <v>153</v>
      </c>
      <c r="K51" s="120" t="s">
        <v>53</v>
      </c>
      <c r="L51" s="92" t="s">
        <v>514</v>
      </c>
      <c r="M51" s="335">
        <v>6</v>
      </c>
      <c r="N51" s="357"/>
    </row>
    <row r="52" spans="1:14" s="82" customFormat="1" ht="18.75" customHeight="1" x14ac:dyDescent="0.25">
      <c r="A52" s="85">
        <v>47</v>
      </c>
      <c r="B52" s="254" t="s">
        <v>2044</v>
      </c>
      <c r="C52" s="215">
        <v>17</v>
      </c>
      <c r="D52" s="4">
        <f t="shared" si="0"/>
        <v>17</v>
      </c>
      <c r="E52" s="88">
        <v>90</v>
      </c>
      <c r="F52" s="3">
        <f t="shared" si="1"/>
        <v>0.18888888888888888</v>
      </c>
      <c r="G52" s="109">
        <v>5</v>
      </c>
      <c r="H52" s="85" t="s">
        <v>16</v>
      </c>
      <c r="I52" s="92" t="s">
        <v>2045</v>
      </c>
      <c r="J52" s="121" t="s">
        <v>188</v>
      </c>
      <c r="K52" s="121" t="s">
        <v>265</v>
      </c>
      <c r="L52" s="92" t="s">
        <v>996</v>
      </c>
      <c r="M52" s="335">
        <v>6</v>
      </c>
      <c r="N52" s="357"/>
    </row>
    <row r="53" spans="1:14" s="82" customFormat="1" ht="18.75" customHeight="1" x14ac:dyDescent="0.25">
      <c r="A53" s="85">
        <v>48</v>
      </c>
      <c r="B53" s="254" t="s">
        <v>2046</v>
      </c>
      <c r="C53" s="87">
        <v>17</v>
      </c>
      <c r="D53" s="4">
        <f t="shared" si="0"/>
        <v>17</v>
      </c>
      <c r="E53" s="88">
        <v>90</v>
      </c>
      <c r="F53" s="3">
        <f t="shared" si="1"/>
        <v>0.18888888888888888</v>
      </c>
      <c r="G53" s="89">
        <v>2</v>
      </c>
      <c r="H53" s="85" t="s">
        <v>16</v>
      </c>
      <c r="I53" s="92" t="s">
        <v>372</v>
      </c>
      <c r="J53" s="94" t="s">
        <v>92</v>
      </c>
      <c r="K53" s="94" t="s">
        <v>227</v>
      </c>
      <c r="L53" s="92" t="s">
        <v>858</v>
      </c>
      <c r="M53" s="335">
        <v>6</v>
      </c>
      <c r="N53" s="357"/>
    </row>
    <row r="54" spans="1:14" s="82" customFormat="1" ht="18.75" customHeight="1" x14ac:dyDescent="0.25">
      <c r="A54" s="85">
        <v>49</v>
      </c>
      <c r="B54" s="254" t="s">
        <v>2047</v>
      </c>
      <c r="C54" s="215">
        <v>17</v>
      </c>
      <c r="D54" s="4">
        <f t="shared" si="0"/>
        <v>17</v>
      </c>
      <c r="E54" s="215">
        <v>90</v>
      </c>
      <c r="F54" s="3">
        <f t="shared" si="1"/>
        <v>0.18888888888888888</v>
      </c>
      <c r="G54" s="256">
        <v>1</v>
      </c>
      <c r="H54" s="163" t="s">
        <v>16</v>
      </c>
      <c r="I54" s="216" t="s">
        <v>2048</v>
      </c>
      <c r="J54" s="257" t="s">
        <v>2049</v>
      </c>
      <c r="K54" s="257" t="s">
        <v>139</v>
      </c>
      <c r="L54" s="216" t="s">
        <v>213</v>
      </c>
      <c r="M54" s="344">
        <v>6</v>
      </c>
      <c r="N54" s="357"/>
    </row>
    <row r="55" spans="1:14" s="82" customFormat="1" ht="18.75" customHeight="1" x14ac:dyDescent="0.3">
      <c r="A55" s="85">
        <v>50</v>
      </c>
      <c r="B55" s="279" t="s">
        <v>2050</v>
      </c>
      <c r="C55" s="118">
        <v>15</v>
      </c>
      <c r="D55" s="4">
        <f t="shared" si="0"/>
        <v>15</v>
      </c>
      <c r="E55" s="88">
        <v>90</v>
      </c>
      <c r="F55" s="3">
        <f t="shared" si="1"/>
        <v>0.16666666666666666</v>
      </c>
      <c r="G55" s="109">
        <v>1</v>
      </c>
      <c r="H55" s="85" t="s">
        <v>16</v>
      </c>
      <c r="I55" s="90" t="s">
        <v>2051</v>
      </c>
      <c r="J55" s="90" t="s">
        <v>1955</v>
      </c>
      <c r="K55" s="91" t="s">
        <v>365</v>
      </c>
      <c r="L55" s="92" t="s">
        <v>941</v>
      </c>
      <c r="M55" s="353">
        <v>6</v>
      </c>
      <c r="N55" s="357"/>
    </row>
    <row r="56" spans="1:14" s="82" customFormat="1" ht="18.75" customHeight="1" x14ac:dyDescent="0.3">
      <c r="A56" s="85">
        <v>51</v>
      </c>
      <c r="B56" s="254" t="s">
        <v>2052</v>
      </c>
      <c r="C56" s="215">
        <v>13</v>
      </c>
      <c r="D56" s="4">
        <f t="shared" si="0"/>
        <v>13</v>
      </c>
      <c r="E56" s="88">
        <v>90</v>
      </c>
      <c r="F56" s="3">
        <f t="shared" si="1"/>
        <v>0.14444444444444443</v>
      </c>
      <c r="G56" s="115">
        <v>4</v>
      </c>
      <c r="H56" s="100" t="s">
        <v>16</v>
      </c>
      <c r="I56" s="264" t="s">
        <v>2053</v>
      </c>
      <c r="J56" s="112" t="s">
        <v>83</v>
      </c>
      <c r="K56" s="120" t="s">
        <v>156</v>
      </c>
      <c r="L56" s="106" t="s">
        <v>608</v>
      </c>
      <c r="M56" s="349">
        <v>6</v>
      </c>
      <c r="N56" s="357"/>
    </row>
    <row r="57" spans="1:14" s="82" customFormat="1" ht="18.75" customHeight="1" x14ac:dyDescent="0.25">
      <c r="A57" s="85">
        <v>52</v>
      </c>
      <c r="B57" s="254" t="s">
        <v>2054</v>
      </c>
      <c r="C57" s="215">
        <v>11</v>
      </c>
      <c r="D57" s="4">
        <f t="shared" si="0"/>
        <v>11</v>
      </c>
      <c r="E57" s="88">
        <v>90</v>
      </c>
      <c r="F57" s="3">
        <f t="shared" si="1"/>
        <v>0.12222222222222222</v>
      </c>
      <c r="G57" s="109">
        <v>6</v>
      </c>
      <c r="H57" s="85" t="s">
        <v>16</v>
      </c>
      <c r="I57" s="262" t="s">
        <v>2055</v>
      </c>
      <c r="J57" s="262" t="s">
        <v>127</v>
      </c>
      <c r="K57" s="121" t="s">
        <v>221</v>
      </c>
      <c r="L57" s="92" t="s">
        <v>996</v>
      </c>
      <c r="M57" s="346">
        <v>6</v>
      </c>
      <c r="N57" s="357"/>
    </row>
    <row r="58" spans="1:14" s="82" customFormat="1" ht="18.75" customHeight="1" x14ac:dyDescent="0.25">
      <c r="A58" s="85">
        <v>53</v>
      </c>
      <c r="B58" s="254" t="s">
        <v>2056</v>
      </c>
      <c r="C58" s="215">
        <v>11</v>
      </c>
      <c r="D58" s="4">
        <f t="shared" si="0"/>
        <v>11</v>
      </c>
      <c r="E58" s="88">
        <v>90</v>
      </c>
      <c r="F58" s="3">
        <f t="shared" si="1"/>
        <v>0.12222222222222222</v>
      </c>
      <c r="G58" s="109">
        <v>6</v>
      </c>
      <c r="H58" s="85" t="s">
        <v>16</v>
      </c>
      <c r="I58" s="262" t="s">
        <v>2057</v>
      </c>
      <c r="J58" s="262" t="s">
        <v>481</v>
      </c>
      <c r="K58" s="121" t="s">
        <v>53</v>
      </c>
      <c r="L58" s="262" t="s">
        <v>996</v>
      </c>
      <c r="M58" s="335">
        <v>6</v>
      </c>
      <c r="N58" s="357"/>
    </row>
    <row r="59" spans="1:14" s="82" customFormat="1" ht="18.75" customHeight="1" x14ac:dyDescent="0.25">
      <c r="A59" s="85">
        <v>54</v>
      </c>
      <c r="B59" s="254" t="s">
        <v>2058</v>
      </c>
      <c r="C59" s="215">
        <v>11</v>
      </c>
      <c r="D59" s="295">
        <f t="shared" si="0"/>
        <v>11</v>
      </c>
      <c r="E59" s="215">
        <v>90</v>
      </c>
      <c r="F59" s="3">
        <f t="shared" si="1"/>
        <v>0.12222222222222222</v>
      </c>
      <c r="G59" s="215">
        <v>2</v>
      </c>
      <c r="H59" s="163" t="s">
        <v>16</v>
      </c>
      <c r="I59" s="216" t="s">
        <v>2059</v>
      </c>
      <c r="J59" s="216" t="s">
        <v>2060</v>
      </c>
      <c r="K59" s="216" t="s">
        <v>53</v>
      </c>
      <c r="L59" s="216" t="s">
        <v>213</v>
      </c>
      <c r="M59" s="287">
        <v>6</v>
      </c>
      <c r="N59" s="357"/>
    </row>
    <row r="60" spans="1:14" s="82" customFormat="1" ht="18.75" customHeight="1" x14ac:dyDescent="0.25">
      <c r="A60" s="85">
        <v>55</v>
      </c>
      <c r="B60" s="106" t="s">
        <v>2061</v>
      </c>
      <c r="C60" s="100">
        <v>9</v>
      </c>
      <c r="D60" s="295">
        <f t="shared" si="0"/>
        <v>9</v>
      </c>
      <c r="E60" s="88">
        <v>90</v>
      </c>
      <c r="F60" s="3">
        <f t="shared" si="1"/>
        <v>0.1</v>
      </c>
      <c r="G60" s="114">
        <v>1</v>
      </c>
      <c r="H60" s="100" t="s">
        <v>16</v>
      </c>
      <c r="I60" s="106" t="s">
        <v>1514</v>
      </c>
      <c r="J60" s="106" t="s">
        <v>276</v>
      </c>
      <c r="K60" s="106" t="s">
        <v>265</v>
      </c>
      <c r="L60" s="106" t="s">
        <v>816</v>
      </c>
      <c r="M60" s="151">
        <v>6</v>
      </c>
      <c r="N60" s="357"/>
    </row>
    <row r="61" spans="1:14" s="82" customFormat="1" ht="18.75" customHeight="1" x14ac:dyDescent="0.25">
      <c r="A61" s="85">
        <v>56</v>
      </c>
      <c r="B61" s="254" t="s">
        <v>2062</v>
      </c>
      <c r="C61" s="215">
        <v>8</v>
      </c>
      <c r="D61" s="295">
        <f t="shared" si="0"/>
        <v>8</v>
      </c>
      <c r="E61" s="88">
        <v>90</v>
      </c>
      <c r="F61" s="3">
        <f t="shared" si="1"/>
        <v>8.8888888888888892E-2</v>
      </c>
      <c r="G61" s="88">
        <v>7</v>
      </c>
      <c r="H61" s="85" t="s">
        <v>16</v>
      </c>
      <c r="I61" s="92" t="s">
        <v>2063</v>
      </c>
      <c r="J61" s="92" t="s">
        <v>432</v>
      </c>
      <c r="K61" s="92" t="s">
        <v>156</v>
      </c>
      <c r="L61" s="92" t="s">
        <v>996</v>
      </c>
      <c r="M61" s="147">
        <v>6</v>
      </c>
      <c r="N61" s="357"/>
    </row>
    <row r="62" spans="1:14" s="361" customFormat="1" ht="18.75" customHeight="1" x14ac:dyDescent="0.3">
      <c r="A62" s="16">
        <v>57</v>
      </c>
      <c r="B62" s="12" t="s">
        <v>2064</v>
      </c>
      <c r="C62" s="11">
        <v>64</v>
      </c>
      <c r="D62" s="359">
        <f t="shared" si="0"/>
        <v>64</v>
      </c>
      <c r="E62" s="8">
        <v>90</v>
      </c>
      <c r="F62" s="9">
        <f t="shared" si="1"/>
        <v>0.71111111111111114</v>
      </c>
      <c r="G62" s="360">
        <v>1</v>
      </c>
      <c r="H62" s="11" t="s">
        <v>46</v>
      </c>
      <c r="I62" s="12" t="s">
        <v>615</v>
      </c>
      <c r="J62" s="12" t="s">
        <v>59</v>
      </c>
      <c r="K62" s="12" t="s">
        <v>270</v>
      </c>
      <c r="L62" s="12" t="s">
        <v>816</v>
      </c>
      <c r="M62" s="41">
        <v>7</v>
      </c>
      <c r="N62" s="68" t="s">
        <v>1025</v>
      </c>
    </row>
    <row r="63" spans="1:14" s="361" customFormat="1" ht="18.75" customHeight="1" x14ac:dyDescent="0.3">
      <c r="A63" s="16">
        <v>58</v>
      </c>
      <c r="B63" s="12" t="s">
        <v>2065</v>
      </c>
      <c r="C63" s="11">
        <v>60</v>
      </c>
      <c r="D63" s="359">
        <f t="shared" si="0"/>
        <v>60</v>
      </c>
      <c r="E63" s="8">
        <v>90</v>
      </c>
      <c r="F63" s="9">
        <f t="shared" si="1"/>
        <v>0.66666666666666663</v>
      </c>
      <c r="G63" s="360">
        <v>2</v>
      </c>
      <c r="H63" s="11" t="s">
        <v>174</v>
      </c>
      <c r="I63" s="12" t="s">
        <v>1548</v>
      </c>
      <c r="J63" s="12" t="s">
        <v>123</v>
      </c>
      <c r="K63" s="12" t="s">
        <v>53</v>
      </c>
      <c r="L63" s="12" t="s">
        <v>816</v>
      </c>
      <c r="M63" s="41">
        <v>7</v>
      </c>
      <c r="N63" s="68" t="s">
        <v>1025</v>
      </c>
    </row>
    <row r="64" spans="1:14" s="361" customFormat="1" ht="18.75" customHeight="1" x14ac:dyDescent="0.3">
      <c r="A64" s="16">
        <v>59</v>
      </c>
      <c r="B64" s="12" t="s">
        <v>2066</v>
      </c>
      <c r="C64" s="11">
        <v>51</v>
      </c>
      <c r="D64" s="359">
        <f t="shared" si="0"/>
        <v>51</v>
      </c>
      <c r="E64" s="8">
        <v>90</v>
      </c>
      <c r="F64" s="9">
        <f t="shared" si="1"/>
        <v>0.56666666666666665</v>
      </c>
      <c r="G64" s="360">
        <v>3</v>
      </c>
      <c r="H64" s="11" t="s">
        <v>174</v>
      </c>
      <c r="I64" s="12" t="s">
        <v>1532</v>
      </c>
      <c r="J64" s="12" t="s">
        <v>200</v>
      </c>
      <c r="K64" s="12" t="s">
        <v>129</v>
      </c>
      <c r="L64" s="12" t="s">
        <v>816</v>
      </c>
      <c r="M64" s="41">
        <v>7</v>
      </c>
      <c r="N64" s="68" t="s">
        <v>1025</v>
      </c>
    </row>
    <row r="65" spans="1:14" s="361" customFormat="1" ht="18.75" customHeight="1" x14ac:dyDescent="0.3">
      <c r="A65" s="16">
        <v>60</v>
      </c>
      <c r="B65" s="12" t="s">
        <v>2067</v>
      </c>
      <c r="C65" s="11">
        <v>51</v>
      </c>
      <c r="D65" s="359">
        <f t="shared" si="0"/>
        <v>51</v>
      </c>
      <c r="E65" s="8">
        <v>90</v>
      </c>
      <c r="F65" s="9">
        <f t="shared" si="1"/>
        <v>0.56666666666666665</v>
      </c>
      <c r="G65" s="360">
        <v>4</v>
      </c>
      <c r="H65" s="11" t="s">
        <v>174</v>
      </c>
      <c r="I65" s="12" t="s">
        <v>1534</v>
      </c>
      <c r="J65" s="12" t="s">
        <v>204</v>
      </c>
      <c r="K65" s="12" t="s">
        <v>1535</v>
      </c>
      <c r="L65" s="12" t="s">
        <v>816</v>
      </c>
      <c r="M65" s="41">
        <v>7</v>
      </c>
      <c r="N65" s="68" t="s">
        <v>1025</v>
      </c>
    </row>
    <row r="66" spans="1:14" s="361" customFormat="1" ht="18.75" customHeight="1" x14ac:dyDescent="0.3">
      <c r="A66" s="16">
        <v>61</v>
      </c>
      <c r="B66" s="362" t="s">
        <v>2068</v>
      </c>
      <c r="C66" s="360">
        <v>51</v>
      </c>
      <c r="D66" s="359">
        <f t="shared" si="0"/>
        <v>51</v>
      </c>
      <c r="E66" s="8">
        <v>90</v>
      </c>
      <c r="F66" s="9">
        <f t="shared" si="1"/>
        <v>0.56666666666666665</v>
      </c>
      <c r="G66" s="360">
        <v>1</v>
      </c>
      <c r="H66" s="11" t="s">
        <v>46</v>
      </c>
      <c r="I66" s="12" t="s">
        <v>2069</v>
      </c>
      <c r="J66" s="12" t="s">
        <v>2070</v>
      </c>
      <c r="K66" s="12" t="s">
        <v>53</v>
      </c>
      <c r="L66" s="12" t="s">
        <v>20</v>
      </c>
      <c r="M66" s="41">
        <v>7</v>
      </c>
      <c r="N66" s="68" t="s">
        <v>1025</v>
      </c>
    </row>
    <row r="67" spans="1:14" s="361" customFormat="1" ht="18.75" customHeight="1" x14ac:dyDescent="0.3">
      <c r="A67" s="16">
        <v>62</v>
      </c>
      <c r="B67" s="363" t="s">
        <v>2072</v>
      </c>
      <c r="C67" s="8">
        <v>47</v>
      </c>
      <c r="D67" s="359">
        <f t="shared" si="0"/>
        <v>47</v>
      </c>
      <c r="E67" s="8">
        <v>90</v>
      </c>
      <c r="F67" s="9">
        <f t="shared" si="1"/>
        <v>0.52222222222222225</v>
      </c>
      <c r="G67" s="8">
        <v>1</v>
      </c>
      <c r="H67" s="16" t="s">
        <v>46</v>
      </c>
      <c r="I67" s="25" t="s">
        <v>2073</v>
      </c>
      <c r="J67" s="25" t="s">
        <v>384</v>
      </c>
      <c r="K67" s="25" t="s">
        <v>49</v>
      </c>
      <c r="L67" s="12" t="s">
        <v>858</v>
      </c>
      <c r="M67" s="40">
        <v>7</v>
      </c>
      <c r="N67" s="68" t="s">
        <v>1025</v>
      </c>
    </row>
    <row r="68" spans="1:14" s="361" customFormat="1" ht="18.75" customHeight="1" x14ac:dyDescent="0.3">
      <c r="A68" s="16">
        <v>63</v>
      </c>
      <c r="B68" s="12" t="s">
        <v>2074</v>
      </c>
      <c r="C68" s="364">
        <v>46</v>
      </c>
      <c r="D68" s="53">
        <f t="shared" si="0"/>
        <v>46</v>
      </c>
      <c r="E68" s="8">
        <v>90</v>
      </c>
      <c r="F68" s="9">
        <f t="shared" si="1"/>
        <v>0.51111111111111107</v>
      </c>
      <c r="G68" s="10">
        <v>5</v>
      </c>
      <c r="H68" s="11" t="s">
        <v>174</v>
      </c>
      <c r="I68" s="12" t="s">
        <v>847</v>
      </c>
      <c r="J68" s="17" t="s">
        <v>63</v>
      </c>
      <c r="K68" s="17" t="s">
        <v>235</v>
      </c>
      <c r="L68" s="12" t="s">
        <v>816</v>
      </c>
      <c r="M68" s="49">
        <v>7</v>
      </c>
      <c r="N68" s="68" t="s">
        <v>1025</v>
      </c>
    </row>
    <row r="69" spans="1:14" s="82" customFormat="1" ht="18.75" customHeight="1" x14ac:dyDescent="0.3">
      <c r="A69" s="85">
        <v>64</v>
      </c>
      <c r="B69" s="296" t="s">
        <v>2075</v>
      </c>
      <c r="C69" s="297">
        <v>42</v>
      </c>
      <c r="D69" s="4">
        <f t="shared" si="0"/>
        <v>42</v>
      </c>
      <c r="E69" s="88">
        <v>90</v>
      </c>
      <c r="F69" s="3">
        <f t="shared" si="1"/>
        <v>0.46666666666666667</v>
      </c>
      <c r="G69" s="115">
        <v>1</v>
      </c>
      <c r="H69" s="100" t="s">
        <v>16</v>
      </c>
      <c r="I69" s="216" t="s">
        <v>2076</v>
      </c>
      <c r="J69" s="90" t="s">
        <v>481</v>
      </c>
      <c r="K69" s="91" t="s">
        <v>2077</v>
      </c>
      <c r="L69" s="258" t="s">
        <v>608</v>
      </c>
      <c r="M69" s="151">
        <v>7</v>
      </c>
      <c r="N69" s="328"/>
    </row>
    <row r="70" spans="1:14" s="82" customFormat="1" ht="18.75" customHeight="1" x14ac:dyDescent="0.3">
      <c r="A70" s="85">
        <v>65</v>
      </c>
      <c r="B70" s="254" t="s">
        <v>2078</v>
      </c>
      <c r="C70" s="215">
        <v>42</v>
      </c>
      <c r="D70" s="4">
        <f t="shared" ref="D70:D133" si="2">SUM(C70:C70)</f>
        <v>42</v>
      </c>
      <c r="E70" s="88">
        <v>90</v>
      </c>
      <c r="F70" s="3">
        <f t="shared" ref="F70:F133" si="3">D70/E70</f>
        <v>0.46666666666666667</v>
      </c>
      <c r="G70" s="99">
        <v>1</v>
      </c>
      <c r="H70" s="100" t="s">
        <v>16</v>
      </c>
      <c r="I70" s="216" t="s">
        <v>2079</v>
      </c>
      <c r="J70" s="90" t="s">
        <v>83</v>
      </c>
      <c r="K70" s="90" t="s">
        <v>139</v>
      </c>
      <c r="L70" s="106" t="s">
        <v>608</v>
      </c>
      <c r="M70" s="347">
        <v>7</v>
      </c>
      <c r="N70" s="328"/>
    </row>
    <row r="71" spans="1:14" s="82" customFormat="1" ht="18.75" customHeight="1" x14ac:dyDescent="0.3">
      <c r="A71" s="85">
        <v>66</v>
      </c>
      <c r="B71" s="106" t="s">
        <v>2080</v>
      </c>
      <c r="C71" s="100">
        <v>41</v>
      </c>
      <c r="D71" s="4">
        <f t="shared" si="2"/>
        <v>41</v>
      </c>
      <c r="E71" s="88">
        <v>90</v>
      </c>
      <c r="F71" s="3">
        <f t="shared" si="3"/>
        <v>0.45555555555555555</v>
      </c>
      <c r="G71" s="115">
        <v>6</v>
      </c>
      <c r="H71" s="100" t="s">
        <v>16</v>
      </c>
      <c r="I71" s="106" t="s">
        <v>2081</v>
      </c>
      <c r="J71" s="106" t="s">
        <v>2082</v>
      </c>
      <c r="K71" s="106" t="s">
        <v>473</v>
      </c>
      <c r="L71" s="106" t="s">
        <v>816</v>
      </c>
      <c r="M71" s="151">
        <v>7</v>
      </c>
      <c r="N71" s="328"/>
    </row>
    <row r="72" spans="1:14" s="82" customFormat="1" ht="18.75" customHeight="1" x14ac:dyDescent="0.3">
      <c r="A72" s="85">
        <v>67</v>
      </c>
      <c r="B72" s="261" t="s">
        <v>2083</v>
      </c>
      <c r="C72" s="263">
        <v>40</v>
      </c>
      <c r="D72" s="4">
        <f t="shared" si="2"/>
        <v>40</v>
      </c>
      <c r="E72" s="88">
        <v>90</v>
      </c>
      <c r="F72" s="3">
        <f t="shared" si="3"/>
        <v>0.44444444444444442</v>
      </c>
      <c r="G72" s="109">
        <v>2</v>
      </c>
      <c r="H72" s="100" t="s">
        <v>16</v>
      </c>
      <c r="I72" s="216" t="s">
        <v>1387</v>
      </c>
      <c r="J72" s="90" t="s">
        <v>153</v>
      </c>
      <c r="K72" s="90" t="s">
        <v>235</v>
      </c>
      <c r="L72" s="106" t="s">
        <v>608</v>
      </c>
      <c r="M72" s="349">
        <v>7</v>
      </c>
      <c r="N72" s="328"/>
    </row>
    <row r="73" spans="1:14" s="82" customFormat="1" ht="18.75" customHeight="1" x14ac:dyDescent="0.3">
      <c r="A73" s="85">
        <v>68</v>
      </c>
      <c r="B73" s="298" t="s">
        <v>2084</v>
      </c>
      <c r="C73" s="281">
        <v>38</v>
      </c>
      <c r="D73" s="4">
        <f t="shared" si="2"/>
        <v>38</v>
      </c>
      <c r="E73" s="88">
        <v>90</v>
      </c>
      <c r="F73" s="3">
        <f t="shared" si="3"/>
        <v>0.42222222222222222</v>
      </c>
      <c r="G73" s="115">
        <v>1</v>
      </c>
      <c r="H73" s="100" t="s">
        <v>16</v>
      </c>
      <c r="I73" s="216" t="s">
        <v>2085</v>
      </c>
      <c r="J73" s="216" t="s">
        <v>92</v>
      </c>
      <c r="K73" s="216" t="s">
        <v>265</v>
      </c>
      <c r="L73" s="92" t="s">
        <v>698</v>
      </c>
      <c r="M73" s="346">
        <v>7</v>
      </c>
      <c r="N73" s="328"/>
    </row>
    <row r="74" spans="1:14" s="82" customFormat="1" ht="18.75" customHeight="1" x14ac:dyDescent="0.3">
      <c r="A74" s="85">
        <v>69</v>
      </c>
      <c r="B74" s="299" t="s">
        <v>2086</v>
      </c>
      <c r="C74" s="269">
        <v>38</v>
      </c>
      <c r="D74" s="275">
        <f t="shared" si="2"/>
        <v>38</v>
      </c>
      <c r="E74" s="88">
        <v>90</v>
      </c>
      <c r="F74" s="3">
        <f t="shared" si="3"/>
        <v>0.42222222222222222</v>
      </c>
      <c r="G74" s="99">
        <v>1</v>
      </c>
      <c r="H74" s="151" t="s">
        <v>16</v>
      </c>
      <c r="I74" s="300" t="s">
        <v>1530</v>
      </c>
      <c r="J74" s="300" t="s">
        <v>481</v>
      </c>
      <c r="K74" s="300" t="s">
        <v>265</v>
      </c>
      <c r="L74" s="105" t="s">
        <v>803</v>
      </c>
      <c r="M74" s="347">
        <v>7</v>
      </c>
      <c r="N74" s="328"/>
    </row>
    <row r="75" spans="1:14" s="82" customFormat="1" ht="18.75" customHeight="1" x14ac:dyDescent="0.3">
      <c r="A75" s="85">
        <v>70</v>
      </c>
      <c r="B75" s="301" t="s">
        <v>2087</v>
      </c>
      <c r="C75" s="302">
        <v>38</v>
      </c>
      <c r="D75" s="275">
        <f t="shared" si="2"/>
        <v>38</v>
      </c>
      <c r="E75" s="88">
        <v>90</v>
      </c>
      <c r="F75" s="3">
        <f t="shared" si="3"/>
        <v>0.42222222222222222</v>
      </c>
      <c r="G75" s="109">
        <v>3</v>
      </c>
      <c r="H75" s="151" t="s">
        <v>16</v>
      </c>
      <c r="I75" s="271" t="s">
        <v>2088</v>
      </c>
      <c r="J75" s="148" t="s">
        <v>2089</v>
      </c>
      <c r="K75" s="149"/>
      <c r="L75" s="105" t="s">
        <v>608</v>
      </c>
      <c r="M75" s="151">
        <v>7</v>
      </c>
      <c r="N75" s="328"/>
    </row>
    <row r="76" spans="1:14" s="82" customFormat="1" ht="18.75" customHeight="1" x14ac:dyDescent="0.3">
      <c r="A76" s="85">
        <v>71</v>
      </c>
      <c r="B76" s="301" t="s">
        <v>2090</v>
      </c>
      <c r="C76" s="302">
        <v>34</v>
      </c>
      <c r="D76" s="275">
        <f t="shared" si="2"/>
        <v>34</v>
      </c>
      <c r="E76" s="88">
        <v>90</v>
      </c>
      <c r="F76" s="3">
        <f t="shared" si="3"/>
        <v>0.37777777777777777</v>
      </c>
      <c r="G76" s="109">
        <v>4</v>
      </c>
      <c r="H76" s="151" t="s">
        <v>16</v>
      </c>
      <c r="I76" s="271" t="s">
        <v>1087</v>
      </c>
      <c r="J76" s="148" t="s">
        <v>560</v>
      </c>
      <c r="K76" s="148" t="s">
        <v>89</v>
      </c>
      <c r="L76" s="105" t="s">
        <v>608</v>
      </c>
      <c r="M76" s="349">
        <v>7</v>
      </c>
      <c r="N76" s="328"/>
    </row>
    <row r="77" spans="1:14" s="82" customFormat="1" ht="18.75" customHeight="1" x14ac:dyDescent="0.3">
      <c r="A77" s="85">
        <v>72</v>
      </c>
      <c r="B77" s="252" t="s">
        <v>2091</v>
      </c>
      <c r="C77" s="269">
        <v>33</v>
      </c>
      <c r="D77" s="275">
        <f t="shared" si="2"/>
        <v>33</v>
      </c>
      <c r="E77" s="88">
        <v>90</v>
      </c>
      <c r="F77" s="3">
        <f t="shared" si="3"/>
        <v>0.36666666666666664</v>
      </c>
      <c r="G77" s="115">
        <v>1</v>
      </c>
      <c r="H77" s="151" t="s">
        <v>16</v>
      </c>
      <c r="I77" s="148" t="s">
        <v>2092</v>
      </c>
      <c r="J77" s="148" t="s">
        <v>1145</v>
      </c>
      <c r="K77" s="148" t="s">
        <v>53</v>
      </c>
      <c r="L77" s="105" t="s">
        <v>728</v>
      </c>
      <c r="M77" s="349">
        <v>7</v>
      </c>
      <c r="N77" s="328"/>
    </row>
    <row r="78" spans="1:14" s="82" customFormat="1" ht="18.75" customHeight="1" x14ac:dyDescent="0.3">
      <c r="A78" s="85">
        <v>73</v>
      </c>
      <c r="B78" s="303" t="s">
        <v>2093</v>
      </c>
      <c r="C78" s="269">
        <v>33</v>
      </c>
      <c r="D78" s="275">
        <f t="shared" si="2"/>
        <v>33</v>
      </c>
      <c r="E78" s="88">
        <v>90</v>
      </c>
      <c r="F78" s="3">
        <f t="shared" si="3"/>
        <v>0.36666666666666664</v>
      </c>
      <c r="G78" s="115">
        <v>2</v>
      </c>
      <c r="H78" s="151" t="s">
        <v>16</v>
      </c>
      <c r="I78" s="149" t="s">
        <v>2094</v>
      </c>
      <c r="J78" s="149" t="s">
        <v>1589</v>
      </c>
      <c r="K78" s="149" t="s">
        <v>1359</v>
      </c>
      <c r="L78" s="105" t="s">
        <v>20</v>
      </c>
      <c r="M78" s="347">
        <v>7</v>
      </c>
      <c r="N78" s="328"/>
    </row>
    <row r="79" spans="1:14" s="82" customFormat="1" ht="18.75" customHeight="1" x14ac:dyDescent="0.3">
      <c r="A79" s="85">
        <v>74</v>
      </c>
      <c r="B79" s="304" t="s">
        <v>2095</v>
      </c>
      <c r="C79" s="305">
        <v>33</v>
      </c>
      <c r="D79" s="275">
        <f t="shared" si="2"/>
        <v>33</v>
      </c>
      <c r="E79" s="88">
        <v>90</v>
      </c>
      <c r="F79" s="3">
        <f t="shared" si="3"/>
        <v>0.36666666666666664</v>
      </c>
      <c r="G79" s="109">
        <v>1</v>
      </c>
      <c r="H79" s="151" t="s">
        <v>16</v>
      </c>
      <c r="I79" s="148" t="s">
        <v>2096</v>
      </c>
      <c r="J79" s="148" t="s">
        <v>586</v>
      </c>
      <c r="K79" s="148" t="s">
        <v>150</v>
      </c>
      <c r="L79" s="94" t="s">
        <v>514</v>
      </c>
      <c r="M79" s="336">
        <v>7</v>
      </c>
      <c r="N79" s="328"/>
    </row>
    <row r="80" spans="1:14" s="82" customFormat="1" ht="18.75" customHeight="1" x14ac:dyDescent="0.3">
      <c r="A80" s="85">
        <v>75</v>
      </c>
      <c r="B80" s="286" t="s">
        <v>2097</v>
      </c>
      <c r="C80" s="270">
        <v>33</v>
      </c>
      <c r="D80" s="275">
        <f t="shared" si="2"/>
        <v>33</v>
      </c>
      <c r="E80" s="88">
        <v>90</v>
      </c>
      <c r="F80" s="3">
        <f t="shared" si="3"/>
        <v>0.36666666666666664</v>
      </c>
      <c r="G80" s="115">
        <v>7</v>
      </c>
      <c r="H80" s="151" t="s">
        <v>16</v>
      </c>
      <c r="I80" s="272" t="s">
        <v>2098</v>
      </c>
      <c r="J80" s="272" t="s">
        <v>101</v>
      </c>
      <c r="K80" s="272" t="s">
        <v>167</v>
      </c>
      <c r="L80" s="105" t="s">
        <v>816</v>
      </c>
      <c r="M80" s="348">
        <v>7</v>
      </c>
      <c r="N80" s="328"/>
    </row>
    <row r="81" spans="1:14" s="82" customFormat="1" ht="18.75" customHeight="1" x14ac:dyDescent="0.3">
      <c r="A81" s="85">
        <v>76</v>
      </c>
      <c r="B81" s="272" t="s">
        <v>2099</v>
      </c>
      <c r="C81" s="270">
        <v>33</v>
      </c>
      <c r="D81" s="306">
        <f t="shared" si="2"/>
        <v>33</v>
      </c>
      <c r="E81" s="88">
        <v>90</v>
      </c>
      <c r="F81" s="307">
        <f t="shared" si="3"/>
        <v>0.36666666666666664</v>
      </c>
      <c r="G81" s="269">
        <v>7</v>
      </c>
      <c r="H81" s="270" t="s">
        <v>16</v>
      </c>
      <c r="I81" s="272" t="s">
        <v>1579</v>
      </c>
      <c r="J81" s="272" t="s">
        <v>1580</v>
      </c>
      <c r="K81" s="272" t="s">
        <v>205</v>
      </c>
      <c r="L81" s="105" t="s">
        <v>816</v>
      </c>
      <c r="M81" s="347">
        <v>7</v>
      </c>
      <c r="N81" s="328"/>
    </row>
    <row r="82" spans="1:14" s="82" customFormat="1" ht="18.75" customHeight="1" x14ac:dyDescent="0.3">
      <c r="A82" s="85">
        <v>77</v>
      </c>
      <c r="B82" s="272" t="s">
        <v>2100</v>
      </c>
      <c r="C82" s="270">
        <v>33</v>
      </c>
      <c r="D82" s="308">
        <f t="shared" si="2"/>
        <v>33</v>
      </c>
      <c r="E82" s="88">
        <v>90</v>
      </c>
      <c r="F82" s="268">
        <f t="shared" si="3"/>
        <v>0.36666666666666664</v>
      </c>
      <c r="G82" s="269">
        <v>7</v>
      </c>
      <c r="H82" s="270" t="s">
        <v>16</v>
      </c>
      <c r="I82" s="272" t="s">
        <v>1582</v>
      </c>
      <c r="J82" s="272" t="s">
        <v>220</v>
      </c>
      <c r="K82" s="272" t="s">
        <v>415</v>
      </c>
      <c r="L82" s="105" t="s">
        <v>816</v>
      </c>
      <c r="M82" s="151">
        <v>7</v>
      </c>
      <c r="N82" s="328"/>
    </row>
    <row r="83" spans="1:14" s="82" customFormat="1" ht="18.75" customHeight="1" x14ac:dyDescent="0.3">
      <c r="A83" s="85">
        <v>78</v>
      </c>
      <c r="B83" s="301" t="s">
        <v>2101</v>
      </c>
      <c r="C83" s="302">
        <v>30</v>
      </c>
      <c r="D83" s="308">
        <f t="shared" si="2"/>
        <v>30</v>
      </c>
      <c r="E83" s="88">
        <v>90</v>
      </c>
      <c r="F83" s="268">
        <f t="shared" si="3"/>
        <v>0.33333333333333331</v>
      </c>
      <c r="G83" s="267">
        <v>5</v>
      </c>
      <c r="H83" s="270" t="s">
        <v>16</v>
      </c>
      <c r="I83" s="271" t="s">
        <v>2102</v>
      </c>
      <c r="J83" s="148" t="s">
        <v>1287</v>
      </c>
      <c r="K83" s="148" t="s">
        <v>156</v>
      </c>
      <c r="L83" s="105" t="s">
        <v>608</v>
      </c>
      <c r="M83" s="349">
        <v>7</v>
      </c>
      <c r="N83" s="328"/>
    </row>
    <row r="84" spans="1:14" s="82" customFormat="1" ht="18.75" customHeight="1" x14ac:dyDescent="0.3">
      <c r="A84" s="85">
        <v>79</v>
      </c>
      <c r="B84" s="301" t="s">
        <v>2103</v>
      </c>
      <c r="C84" s="309">
        <v>30</v>
      </c>
      <c r="D84" s="308">
        <f t="shared" si="2"/>
        <v>30</v>
      </c>
      <c r="E84" s="88">
        <v>90</v>
      </c>
      <c r="F84" s="268">
        <f t="shared" si="3"/>
        <v>0.33333333333333331</v>
      </c>
      <c r="G84" s="269">
        <v>1</v>
      </c>
      <c r="H84" s="270" t="s">
        <v>16</v>
      </c>
      <c r="I84" s="271" t="s">
        <v>2104</v>
      </c>
      <c r="J84" s="272" t="s">
        <v>765</v>
      </c>
      <c r="K84" s="272" t="s">
        <v>186</v>
      </c>
      <c r="L84" s="105" t="s">
        <v>231</v>
      </c>
      <c r="M84" s="347">
        <v>7</v>
      </c>
      <c r="N84" s="328"/>
    </row>
    <row r="85" spans="1:14" s="82" customFormat="1" ht="18.75" customHeight="1" x14ac:dyDescent="0.3">
      <c r="A85" s="85">
        <v>80</v>
      </c>
      <c r="B85" s="301" t="s">
        <v>2105</v>
      </c>
      <c r="C85" s="302">
        <v>30</v>
      </c>
      <c r="D85" s="308">
        <f t="shared" si="2"/>
        <v>30</v>
      </c>
      <c r="E85" s="88">
        <v>90</v>
      </c>
      <c r="F85" s="268">
        <f t="shared" si="3"/>
        <v>0.33333333333333331</v>
      </c>
      <c r="G85" s="267">
        <v>1</v>
      </c>
      <c r="H85" s="273" t="s">
        <v>16</v>
      </c>
      <c r="I85" s="274" t="s">
        <v>2106</v>
      </c>
      <c r="J85" s="274" t="s">
        <v>707</v>
      </c>
      <c r="K85" s="274" t="s">
        <v>139</v>
      </c>
      <c r="L85" s="310" t="s">
        <v>996</v>
      </c>
      <c r="M85" s="147">
        <v>7</v>
      </c>
      <c r="N85" s="328"/>
    </row>
    <row r="86" spans="1:14" s="82" customFormat="1" ht="18.75" customHeight="1" x14ac:dyDescent="0.3">
      <c r="A86" s="85">
        <v>81</v>
      </c>
      <c r="B86" s="301" t="s">
        <v>2107</v>
      </c>
      <c r="C86" s="302">
        <v>30</v>
      </c>
      <c r="D86" s="308">
        <f t="shared" si="2"/>
        <v>30</v>
      </c>
      <c r="E86" s="88">
        <v>90</v>
      </c>
      <c r="F86" s="268">
        <f t="shared" si="3"/>
        <v>0.33333333333333331</v>
      </c>
      <c r="G86" s="267">
        <v>5</v>
      </c>
      <c r="H86" s="270" t="s">
        <v>16</v>
      </c>
      <c r="I86" s="271" t="s">
        <v>1875</v>
      </c>
      <c r="J86" s="148" t="s">
        <v>525</v>
      </c>
      <c r="K86" s="148" t="s">
        <v>2108</v>
      </c>
      <c r="L86" s="272" t="s">
        <v>608</v>
      </c>
      <c r="M86" s="348">
        <v>7</v>
      </c>
      <c r="N86" s="328"/>
    </row>
    <row r="87" spans="1:14" s="82" customFormat="1" ht="18.75" customHeight="1" x14ac:dyDescent="0.3">
      <c r="A87" s="85">
        <v>82</v>
      </c>
      <c r="B87" s="301" t="s">
        <v>2109</v>
      </c>
      <c r="C87" s="302">
        <v>30</v>
      </c>
      <c r="D87" s="308">
        <f t="shared" si="2"/>
        <v>30</v>
      </c>
      <c r="E87" s="88">
        <v>90</v>
      </c>
      <c r="F87" s="268">
        <f t="shared" si="3"/>
        <v>0.33333333333333331</v>
      </c>
      <c r="G87" s="267">
        <v>5</v>
      </c>
      <c r="H87" s="270" t="s">
        <v>16</v>
      </c>
      <c r="I87" s="271" t="s">
        <v>1373</v>
      </c>
      <c r="J87" s="148" t="s">
        <v>88</v>
      </c>
      <c r="K87" s="148" t="s">
        <v>577</v>
      </c>
      <c r="L87" s="272" t="s">
        <v>608</v>
      </c>
      <c r="M87" s="347">
        <v>7</v>
      </c>
      <c r="N87" s="328"/>
    </row>
    <row r="88" spans="1:14" s="82" customFormat="1" ht="18.75" customHeight="1" x14ac:dyDescent="0.3">
      <c r="A88" s="85">
        <v>83</v>
      </c>
      <c r="B88" s="301" t="s">
        <v>2110</v>
      </c>
      <c r="C88" s="267">
        <v>30</v>
      </c>
      <c r="D88" s="308">
        <f t="shared" si="2"/>
        <v>30</v>
      </c>
      <c r="E88" s="88">
        <v>90</v>
      </c>
      <c r="F88" s="268">
        <f t="shared" si="3"/>
        <v>0.33333333333333331</v>
      </c>
      <c r="G88" s="267">
        <v>2</v>
      </c>
      <c r="H88" s="273" t="s">
        <v>16</v>
      </c>
      <c r="I88" s="274" t="s">
        <v>2111</v>
      </c>
      <c r="J88" s="274" t="s">
        <v>153</v>
      </c>
      <c r="K88" s="274" t="s">
        <v>265</v>
      </c>
      <c r="L88" s="274" t="s">
        <v>858</v>
      </c>
      <c r="M88" s="335">
        <v>7</v>
      </c>
      <c r="N88" s="328"/>
    </row>
    <row r="89" spans="1:14" s="82" customFormat="1" ht="18.75" customHeight="1" x14ac:dyDescent="0.3">
      <c r="A89" s="85">
        <v>84</v>
      </c>
      <c r="B89" s="301" t="s">
        <v>2112</v>
      </c>
      <c r="C89" s="269">
        <v>30</v>
      </c>
      <c r="D89" s="308">
        <f t="shared" si="2"/>
        <v>30</v>
      </c>
      <c r="E89" s="88">
        <v>90</v>
      </c>
      <c r="F89" s="268">
        <f t="shared" si="3"/>
        <v>0.33333333333333331</v>
      </c>
      <c r="G89" s="269">
        <v>2</v>
      </c>
      <c r="H89" s="270" t="s">
        <v>16</v>
      </c>
      <c r="I89" s="148" t="s">
        <v>2113</v>
      </c>
      <c r="J89" s="148" t="s">
        <v>123</v>
      </c>
      <c r="K89" s="148" t="s">
        <v>565</v>
      </c>
      <c r="L89" s="272" t="s">
        <v>728</v>
      </c>
      <c r="M89" s="348">
        <v>7</v>
      </c>
      <c r="N89" s="328"/>
    </row>
    <row r="90" spans="1:14" s="82" customFormat="1" ht="18.75" customHeight="1" x14ac:dyDescent="0.3">
      <c r="A90" s="85">
        <v>85</v>
      </c>
      <c r="B90" s="311" t="s">
        <v>2114</v>
      </c>
      <c r="C90" s="305">
        <v>29</v>
      </c>
      <c r="D90" s="312">
        <f t="shared" si="2"/>
        <v>29</v>
      </c>
      <c r="E90" s="88">
        <v>90</v>
      </c>
      <c r="F90" s="313">
        <f t="shared" si="3"/>
        <v>0.32222222222222224</v>
      </c>
      <c r="G90" s="267">
        <v>2</v>
      </c>
      <c r="H90" s="270" t="s">
        <v>16</v>
      </c>
      <c r="I90" s="148" t="s">
        <v>2115</v>
      </c>
      <c r="J90" s="148" t="s">
        <v>70</v>
      </c>
      <c r="K90" s="148" t="s">
        <v>37</v>
      </c>
      <c r="L90" s="274" t="s">
        <v>514</v>
      </c>
      <c r="M90" s="336">
        <v>7</v>
      </c>
      <c r="N90" s="328"/>
    </row>
    <row r="91" spans="1:14" s="82" customFormat="1" ht="18.75" customHeight="1" x14ac:dyDescent="0.3">
      <c r="A91" s="85">
        <v>86</v>
      </c>
      <c r="B91" s="314" t="s">
        <v>2116</v>
      </c>
      <c r="C91" s="269">
        <v>29</v>
      </c>
      <c r="D91" s="275">
        <f t="shared" si="2"/>
        <v>29</v>
      </c>
      <c r="E91" s="88">
        <v>90</v>
      </c>
      <c r="F91" s="315">
        <f t="shared" si="3"/>
        <v>0.32222222222222224</v>
      </c>
      <c r="G91" s="269">
        <v>2</v>
      </c>
      <c r="H91" s="270" t="s">
        <v>16</v>
      </c>
      <c r="I91" s="149" t="s">
        <v>449</v>
      </c>
      <c r="J91" s="149" t="s">
        <v>1960</v>
      </c>
      <c r="K91" s="149" t="s">
        <v>150</v>
      </c>
      <c r="L91" s="272" t="s">
        <v>803</v>
      </c>
      <c r="M91" s="348">
        <v>7</v>
      </c>
      <c r="N91" s="328"/>
    </row>
    <row r="92" spans="1:14" s="82" customFormat="1" ht="18.75" customHeight="1" x14ac:dyDescent="0.3">
      <c r="A92" s="85">
        <v>87</v>
      </c>
      <c r="B92" s="301" t="s">
        <v>2117</v>
      </c>
      <c r="C92" s="267">
        <v>29</v>
      </c>
      <c r="D92" s="275">
        <f t="shared" si="2"/>
        <v>29</v>
      </c>
      <c r="E92" s="88">
        <v>90</v>
      </c>
      <c r="F92" s="315">
        <f t="shared" si="3"/>
        <v>0.32222222222222224</v>
      </c>
      <c r="G92" s="267">
        <v>3</v>
      </c>
      <c r="H92" s="273" t="s">
        <v>16</v>
      </c>
      <c r="I92" s="274" t="s">
        <v>1966</v>
      </c>
      <c r="J92" s="274" t="s">
        <v>230</v>
      </c>
      <c r="K92" s="274" t="s">
        <v>53</v>
      </c>
      <c r="L92" s="272" t="s">
        <v>858</v>
      </c>
      <c r="M92" s="336">
        <v>7</v>
      </c>
      <c r="N92" s="328"/>
    </row>
    <row r="93" spans="1:14" s="82" customFormat="1" ht="18.75" customHeight="1" x14ac:dyDescent="0.3">
      <c r="A93" s="85">
        <v>88</v>
      </c>
      <c r="B93" s="301" t="s">
        <v>2118</v>
      </c>
      <c r="C93" s="302">
        <v>26</v>
      </c>
      <c r="D93" s="275">
        <f t="shared" si="2"/>
        <v>26</v>
      </c>
      <c r="E93" s="88">
        <v>90</v>
      </c>
      <c r="F93" s="315">
        <f t="shared" si="3"/>
        <v>0.28888888888888886</v>
      </c>
      <c r="G93" s="267">
        <v>2</v>
      </c>
      <c r="H93" s="273" t="s">
        <v>16</v>
      </c>
      <c r="I93" s="274" t="s">
        <v>2119</v>
      </c>
      <c r="J93" s="274" t="s">
        <v>212</v>
      </c>
      <c r="K93" s="274" t="s">
        <v>89</v>
      </c>
      <c r="L93" s="274" t="s">
        <v>996</v>
      </c>
      <c r="M93" s="336">
        <v>7</v>
      </c>
      <c r="N93" s="328"/>
    </row>
    <row r="94" spans="1:14" s="82" customFormat="1" ht="18.75" customHeight="1" x14ac:dyDescent="0.3">
      <c r="A94" s="85">
        <v>89</v>
      </c>
      <c r="B94" s="311" t="s">
        <v>2120</v>
      </c>
      <c r="C94" s="305">
        <v>25</v>
      </c>
      <c r="D94" s="275">
        <f t="shared" si="2"/>
        <v>25</v>
      </c>
      <c r="E94" s="88">
        <v>90</v>
      </c>
      <c r="F94" s="315">
        <f t="shared" si="3"/>
        <v>0.27777777777777779</v>
      </c>
      <c r="G94" s="267">
        <v>3</v>
      </c>
      <c r="H94" s="273" t="s">
        <v>16</v>
      </c>
      <c r="I94" s="148" t="s">
        <v>2121</v>
      </c>
      <c r="J94" s="148" t="s">
        <v>153</v>
      </c>
      <c r="K94" s="148" t="s">
        <v>67</v>
      </c>
      <c r="L94" s="274" t="s">
        <v>514</v>
      </c>
      <c r="M94" s="336">
        <v>7</v>
      </c>
      <c r="N94" s="328"/>
    </row>
    <row r="95" spans="1:14" s="82" customFormat="1" ht="18.75" customHeight="1" x14ac:dyDescent="0.3">
      <c r="A95" s="85">
        <v>90</v>
      </c>
      <c r="B95" s="314" t="s">
        <v>2122</v>
      </c>
      <c r="C95" s="309">
        <v>24</v>
      </c>
      <c r="D95" s="275">
        <f t="shared" si="2"/>
        <v>24</v>
      </c>
      <c r="E95" s="88">
        <v>90</v>
      </c>
      <c r="F95" s="315">
        <f t="shared" si="3"/>
        <v>0.26666666666666666</v>
      </c>
      <c r="G95" s="269">
        <v>3</v>
      </c>
      <c r="H95" s="270" t="s">
        <v>16</v>
      </c>
      <c r="I95" s="149" t="s">
        <v>2123</v>
      </c>
      <c r="J95" s="149" t="s">
        <v>135</v>
      </c>
      <c r="K95" s="149" t="s">
        <v>75</v>
      </c>
      <c r="L95" s="272" t="s">
        <v>803</v>
      </c>
      <c r="M95" s="348">
        <v>7</v>
      </c>
      <c r="N95" s="328"/>
    </row>
    <row r="96" spans="1:14" s="82" customFormat="1" ht="18.75" customHeight="1" x14ac:dyDescent="0.3">
      <c r="A96" s="85">
        <v>91</v>
      </c>
      <c r="B96" s="301" t="s">
        <v>2124</v>
      </c>
      <c r="C96" s="302">
        <v>24</v>
      </c>
      <c r="D96" s="275">
        <f t="shared" si="2"/>
        <v>24</v>
      </c>
      <c r="E96" s="88">
        <v>90</v>
      </c>
      <c r="F96" s="315">
        <f t="shared" si="3"/>
        <v>0.26666666666666666</v>
      </c>
      <c r="G96" s="269">
        <v>1</v>
      </c>
      <c r="H96" s="270" t="s">
        <v>16</v>
      </c>
      <c r="I96" s="271" t="s">
        <v>2125</v>
      </c>
      <c r="J96" s="271" t="s">
        <v>392</v>
      </c>
      <c r="K96" s="271" t="s">
        <v>167</v>
      </c>
      <c r="L96" s="272" t="s">
        <v>908</v>
      </c>
      <c r="M96" s="348">
        <v>7</v>
      </c>
      <c r="N96" s="328"/>
    </row>
    <row r="97" spans="1:14" s="82" customFormat="1" ht="18.75" customHeight="1" x14ac:dyDescent="0.3">
      <c r="A97" s="85">
        <v>92</v>
      </c>
      <c r="B97" s="301" t="s">
        <v>2126</v>
      </c>
      <c r="C97" s="302">
        <v>22</v>
      </c>
      <c r="D97" s="275">
        <f t="shared" si="2"/>
        <v>22</v>
      </c>
      <c r="E97" s="88">
        <v>90</v>
      </c>
      <c r="F97" s="315">
        <f t="shared" si="3"/>
        <v>0.24444444444444444</v>
      </c>
      <c r="G97" s="269">
        <v>2</v>
      </c>
      <c r="H97" s="270" t="s">
        <v>16</v>
      </c>
      <c r="I97" s="271" t="s">
        <v>2127</v>
      </c>
      <c r="J97" s="271" t="s">
        <v>828</v>
      </c>
      <c r="K97" s="271" t="s">
        <v>379</v>
      </c>
      <c r="L97" s="272" t="s">
        <v>908</v>
      </c>
      <c r="M97" s="348">
        <v>7</v>
      </c>
      <c r="N97" s="328"/>
    </row>
    <row r="98" spans="1:14" s="82" customFormat="1" ht="18.75" customHeight="1" x14ac:dyDescent="0.3">
      <c r="A98" s="85">
        <v>93</v>
      </c>
      <c r="B98" s="301" t="s">
        <v>2128</v>
      </c>
      <c r="C98" s="302">
        <v>22</v>
      </c>
      <c r="D98" s="275">
        <f t="shared" si="2"/>
        <v>22</v>
      </c>
      <c r="E98" s="88">
        <v>90</v>
      </c>
      <c r="F98" s="315">
        <f t="shared" si="3"/>
        <v>0.24444444444444444</v>
      </c>
      <c r="G98" s="267">
        <v>6</v>
      </c>
      <c r="H98" s="270" t="s">
        <v>16</v>
      </c>
      <c r="I98" s="271" t="s">
        <v>152</v>
      </c>
      <c r="J98" s="148" t="s">
        <v>113</v>
      </c>
      <c r="K98" s="148" t="s">
        <v>25</v>
      </c>
      <c r="L98" s="272" t="s">
        <v>608</v>
      </c>
      <c r="M98" s="348">
        <v>7</v>
      </c>
      <c r="N98" s="328"/>
    </row>
    <row r="99" spans="1:14" s="82" customFormat="1" ht="18.75" customHeight="1" x14ac:dyDescent="0.3">
      <c r="A99" s="85">
        <v>94</v>
      </c>
      <c r="B99" s="272" t="s">
        <v>2129</v>
      </c>
      <c r="C99" s="270">
        <v>21</v>
      </c>
      <c r="D99" s="275">
        <f t="shared" si="2"/>
        <v>21</v>
      </c>
      <c r="E99" s="88">
        <v>90</v>
      </c>
      <c r="F99" s="315">
        <f t="shared" si="3"/>
        <v>0.23333333333333334</v>
      </c>
      <c r="G99" s="269">
        <v>8</v>
      </c>
      <c r="H99" s="270" t="s">
        <v>16</v>
      </c>
      <c r="I99" s="272" t="s">
        <v>777</v>
      </c>
      <c r="J99" s="272" t="s">
        <v>36</v>
      </c>
      <c r="K99" s="272" t="s">
        <v>205</v>
      </c>
      <c r="L99" s="272" t="s">
        <v>816</v>
      </c>
      <c r="M99" s="348">
        <v>7</v>
      </c>
      <c r="N99" s="328"/>
    </row>
    <row r="100" spans="1:14" s="82" customFormat="1" ht="18.75" customHeight="1" x14ac:dyDescent="0.3">
      <c r="A100" s="85">
        <v>95</v>
      </c>
      <c r="B100" s="299" t="s">
        <v>2130</v>
      </c>
      <c r="C100" s="269">
        <v>21</v>
      </c>
      <c r="D100" s="275">
        <f t="shared" si="2"/>
        <v>21</v>
      </c>
      <c r="E100" s="88">
        <v>90</v>
      </c>
      <c r="F100" s="315">
        <f t="shared" si="3"/>
        <v>0.23333333333333334</v>
      </c>
      <c r="G100" s="269">
        <v>3</v>
      </c>
      <c r="H100" s="270" t="s">
        <v>16</v>
      </c>
      <c r="I100" s="149" t="s">
        <v>2131</v>
      </c>
      <c r="J100" s="149" t="s">
        <v>24</v>
      </c>
      <c r="K100" s="149" t="s">
        <v>265</v>
      </c>
      <c r="L100" s="272" t="s">
        <v>20</v>
      </c>
      <c r="M100" s="348">
        <v>7</v>
      </c>
      <c r="N100" s="328"/>
    </row>
    <row r="101" spans="1:14" s="82" customFormat="1" ht="18.75" customHeight="1" x14ac:dyDescent="0.3">
      <c r="A101" s="85">
        <v>96</v>
      </c>
      <c r="B101" s="272" t="s">
        <v>2132</v>
      </c>
      <c r="C101" s="270">
        <v>21</v>
      </c>
      <c r="D101" s="275">
        <f t="shared" si="2"/>
        <v>21</v>
      </c>
      <c r="E101" s="88">
        <v>90</v>
      </c>
      <c r="F101" s="315">
        <f t="shared" si="3"/>
        <v>0.23333333333333334</v>
      </c>
      <c r="G101" s="267">
        <v>8</v>
      </c>
      <c r="H101" s="270" t="s">
        <v>16</v>
      </c>
      <c r="I101" s="272" t="s">
        <v>2133</v>
      </c>
      <c r="J101" s="272" t="s">
        <v>70</v>
      </c>
      <c r="K101" s="272" t="s">
        <v>205</v>
      </c>
      <c r="L101" s="272" t="s">
        <v>816</v>
      </c>
      <c r="M101" s="348">
        <v>7</v>
      </c>
      <c r="N101" s="328"/>
    </row>
    <row r="102" spans="1:14" s="82" customFormat="1" ht="18.75" customHeight="1" x14ac:dyDescent="0.3">
      <c r="A102" s="85">
        <v>97</v>
      </c>
      <c r="B102" s="301" t="s">
        <v>2134</v>
      </c>
      <c r="C102" s="302">
        <v>20</v>
      </c>
      <c r="D102" s="275">
        <f t="shared" si="2"/>
        <v>20</v>
      </c>
      <c r="E102" s="88">
        <v>90</v>
      </c>
      <c r="F102" s="315">
        <f t="shared" si="3"/>
        <v>0.22222222222222221</v>
      </c>
      <c r="G102" s="267">
        <v>7</v>
      </c>
      <c r="H102" s="270" t="s">
        <v>16</v>
      </c>
      <c r="I102" s="271" t="s">
        <v>2135</v>
      </c>
      <c r="J102" s="148" t="s">
        <v>59</v>
      </c>
      <c r="K102" s="148" t="s">
        <v>156</v>
      </c>
      <c r="L102" s="272" t="s">
        <v>608</v>
      </c>
      <c r="M102" s="347">
        <v>7</v>
      </c>
      <c r="N102" s="328"/>
    </row>
    <row r="103" spans="1:14" s="82" customFormat="1" ht="18.75" customHeight="1" x14ac:dyDescent="0.3">
      <c r="A103" s="85">
        <v>98</v>
      </c>
      <c r="B103" s="279" t="s">
        <v>2136</v>
      </c>
      <c r="C103" s="108">
        <v>20</v>
      </c>
      <c r="D103" s="4">
        <f t="shared" si="2"/>
        <v>20</v>
      </c>
      <c r="E103" s="88">
        <v>90</v>
      </c>
      <c r="F103" s="3">
        <f t="shared" si="3"/>
        <v>0.22222222222222221</v>
      </c>
      <c r="G103" s="89">
        <v>4</v>
      </c>
      <c r="H103" s="85" t="s">
        <v>215</v>
      </c>
      <c r="I103" s="90" t="s">
        <v>2137</v>
      </c>
      <c r="J103" s="91" t="s">
        <v>123</v>
      </c>
      <c r="K103" s="91" t="s">
        <v>106</v>
      </c>
      <c r="L103" s="92" t="s">
        <v>514</v>
      </c>
      <c r="M103" s="335">
        <v>7</v>
      </c>
      <c r="N103" s="328"/>
    </row>
    <row r="104" spans="1:14" s="82" customFormat="1" ht="18.75" customHeight="1" x14ac:dyDescent="0.3">
      <c r="A104" s="85">
        <v>99</v>
      </c>
      <c r="B104" s="279" t="s">
        <v>2138</v>
      </c>
      <c r="C104" s="110">
        <v>20</v>
      </c>
      <c r="D104" s="4">
        <f t="shared" si="2"/>
        <v>20</v>
      </c>
      <c r="E104" s="88">
        <v>90</v>
      </c>
      <c r="F104" s="3">
        <f t="shared" si="3"/>
        <v>0.22222222222222221</v>
      </c>
      <c r="G104" s="109">
        <v>4</v>
      </c>
      <c r="H104" s="85" t="s">
        <v>215</v>
      </c>
      <c r="I104" s="90" t="s">
        <v>2139</v>
      </c>
      <c r="J104" s="90" t="s">
        <v>234</v>
      </c>
      <c r="K104" s="91" t="s">
        <v>156</v>
      </c>
      <c r="L104" s="92" t="s">
        <v>514</v>
      </c>
      <c r="M104" s="147">
        <v>7</v>
      </c>
      <c r="N104" s="328"/>
    </row>
    <row r="105" spans="1:14" s="82" customFormat="1" ht="18.75" customHeight="1" x14ac:dyDescent="0.3">
      <c r="A105" s="85">
        <v>100</v>
      </c>
      <c r="B105" s="261" t="s">
        <v>2140</v>
      </c>
      <c r="C105" s="263">
        <v>17</v>
      </c>
      <c r="D105" s="4">
        <f t="shared" si="2"/>
        <v>17</v>
      </c>
      <c r="E105" s="88">
        <v>90</v>
      </c>
      <c r="F105" s="3">
        <f t="shared" si="3"/>
        <v>0.18888888888888888</v>
      </c>
      <c r="G105" s="115">
        <v>1</v>
      </c>
      <c r="H105" s="100" t="s">
        <v>16</v>
      </c>
      <c r="I105" s="264" t="s">
        <v>388</v>
      </c>
      <c r="J105" s="112" t="s">
        <v>70</v>
      </c>
      <c r="K105" s="120" t="s">
        <v>389</v>
      </c>
      <c r="L105" s="106" t="s">
        <v>385</v>
      </c>
      <c r="M105" s="349">
        <v>7</v>
      </c>
      <c r="N105" s="328"/>
    </row>
    <row r="106" spans="1:14" s="82" customFormat="1" ht="18.75" customHeight="1" x14ac:dyDescent="0.3">
      <c r="A106" s="85">
        <v>101</v>
      </c>
      <c r="B106" s="106" t="s">
        <v>2141</v>
      </c>
      <c r="C106" s="100">
        <v>17</v>
      </c>
      <c r="D106" s="4">
        <f t="shared" si="2"/>
        <v>17</v>
      </c>
      <c r="E106" s="88">
        <v>90</v>
      </c>
      <c r="F106" s="3">
        <f t="shared" si="3"/>
        <v>0.18888888888888888</v>
      </c>
      <c r="G106" s="89">
        <v>9</v>
      </c>
      <c r="H106" s="100" t="s">
        <v>16</v>
      </c>
      <c r="I106" s="106" t="s">
        <v>844</v>
      </c>
      <c r="J106" s="106" t="s">
        <v>560</v>
      </c>
      <c r="K106" s="106" t="s">
        <v>845</v>
      </c>
      <c r="L106" s="106" t="s">
        <v>816</v>
      </c>
      <c r="M106" s="347">
        <v>7</v>
      </c>
      <c r="N106" s="328"/>
    </row>
    <row r="107" spans="1:14" s="82" customFormat="1" ht="18.75" customHeight="1" x14ac:dyDescent="0.3">
      <c r="A107" s="85">
        <v>102</v>
      </c>
      <c r="B107" s="106" t="s">
        <v>2142</v>
      </c>
      <c r="C107" s="100">
        <v>17</v>
      </c>
      <c r="D107" s="4">
        <f t="shared" si="2"/>
        <v>17</v>
      </c>
      <c r="E107" s="88">
        <v>90</v>
      </c>
      <c r="F107" s="3">
        <f t="shared" si="3"/>
        <v>0.18888888888888888</v>
      </c>
      <c r="G107" s="109">
        <v>9</v>
      </c>
      <c r="H107" s="100" t="s">
        <v>16</v>
      </c>
      <c r="I107" s="106" t="s">
        <v>2143</v>
      </c>
      <c r="J107" s="106" t="s">
        <v>86</v>
      </c>
      <c r="K107" s="106" t="s">
        <v>565</v>
      </c>
      <c r="L107" s="106" t="s">
        <v>816</v>
      </c>
      <c r="M107" s="348">
        <v>7</v>
      </c>
      <c r="N107" s="328"/>
    </row>
    <row r="108" spans="1:14" s="82" customFormat="1" ht="18.75" customHeight="1" x14ac:dyDescent="0.3">
      <c r="A108" s="85">
        <v>103</v>
      </c>
      <c r="B108" s="254" t="s">
        <v>2144</v>
      </c>
      <c r="C108" s="215">
        <v>17</v>
      </c>
      <c r="D108" s="4">
        <f t="shared" si="2"/>
        <v>17</v>
      </c>
      <c r="E108" s="88">
        <v>90</v>
      </c>
      <c r="F108" s="3">
        <f t="shared" si="3"/>
        <v>0.18888888888888888</v>
      </c>
      <c r="G108" s="115">
        <v>1</v>
      </c>
      <c r="H108" s="100" t="s">
        <v>16</v>
      </c>
      <c r="I108" s="216" t="s">
        <v>383</v>
      </c>
      <c r="J108" s="90" t="s">
        <v>384</v>
      </c>
      <c r="K108" s="90" t="s">
        <v>205</v>
      </c>
      <c r="L108" s="106" t="s">
        <v>385</v>
      </c>
      <c r="M108" s="348">
        <v>7</v>
      </c>
      <c r="N108" s="328"/>
    </row>
    <row r="109" spans="1:14" s="82" customFormat="1" ht="18.75" customHeight="1" x14ac:dyDescent="0.3">
      <c r="A109" s="85">
        <v>104</v>
      </c>
      <c r="B109" s="106" t="s">
        <v>2145</v>
      </c>
      <c r="C109" s="100">
        <v>17</v>
      </c>
      <c r="D109" s="4">
        <f t="shared" si="2"/>
        <v>17</v>
      </c>
      <c r="E109" s="88">
        <v>90</v>
      </c>
      <c r="F109" s="3">
        <f t="shared" si="3"/>
        <v>0.18888888888888888</v>
      </c>
      <c r="G109" s="109">
        <v>9</v>
      </c>
      <c r="H109" s="100" t="s">
        <v>16</v>
      </c>
      <c r="I109" s="106" t="s">
        <v>2146</v>
      </c>
      <c r="J109" s="106" t="s">
        <v>95</v>
      </c>
      <c r="K109" s="106" t="s">
        <v>44</v>
      </c>
      <c r="L109" s="106" t="s">
        <v>816</v>
      </c>
      <c r="M109" s="348">
        <v>7</v>
      </c>
      <c r="N109" s="328"/>
    </row>
    <row r="110" spans="1:14" s="82" customFormat="1" ht="18.75" customHeight="1" x14ac:dyDescent="0.3">
      <c r="A110" s="85">
        <v>105</v>
      </c>
      <c r="B110" s="279" t="s">
        <v>2147</v>
      </c>
      <c r="C110" s="114">
        <v>16</v>
      </c>
      <c r="D110" s="4">
        <f t="shared" si="2"/>
        <v>16</v>
      </c>
      <c r="E110" s="88">
        <v>90</v>
      </c>
      <c r="F110" s="3">
        <f t="shared" si="3"/>
        <v>0.17777777777777778</v>
      </c>
      <c r="G110" s="115">
        <v>1</v>
      </c>
      <c r="H110" s="100" t="s">
        <v>16</v>
      </c>
      <c r="I110" s="101" t="s">
        <v>1582</v>
      </c>
      <c r="J110" s="101" t="s">
        <v>339</v>
      </c>
      <c r="K110" s="101" t="s">
        <v>227</v>
      </c>
      <c r="L110" s="106" t="s">
        <v>1026</v>
      </c>
      <c r="M110" s="348">
        <v>7</v>
      </c>
      <c r="N110" s="328"/>
    </row>
    <row r="111" spans="1:14" s="82" customFormat="1" ht="18.75" customHeight="1" x14ac:dyDescent="0.3">
      <c r="A111" s="85">
        <v>106</v>
      </c>
      <c r="B111" s="278" t="s">
        <v>2148</v>
      </c>
      <c r="C111" s="114">
        <v>15</v>
      </c>
      <c r="D111" s="4">
        <f t="shared" si="2"/>
        <v>15</v>
      </c>
      <c r="E111" s="88">
        <v>90</v>
      </c>
      <c r="F111" s="3">
        <f t="shared" si="3"/>
        <v>0.16666666666666666</v>
      </c>
      <c r="G111" s="115">
        <v>1</v>
      </c>
      <c r="H111" s="85" t="s">
        <v>16</v>
      </c>
      <c r="I111" s="106" t="s">
        <v>2149</v>
      </c>
      <c r="J111" s="106" t="s">
        <v>18</v>
      </c>
      <c r="K111" s="106" t="s">
        <v>49</v>
      </c>
      <c r="L111" s="106" t="s">
        <v>340</v>
      </c>
      <c r="M111" s="348">
        <v>7</v>
      </c>
      <c r="N111" s="328"/>
    </row>
    <row r="112" spans="1:14" s="82" customFormat="1" ht="18.75" customHeight="1" x14ac:dyDescent="0.3">
      <c r="A112" s="85">
        <v>107</v>
      </c>
      <c r="B112" s="106" t="s">
        <v>2150</v>
      </c>
      <c r="C112" s="100">
        <v>15</v>
      </c>
      <c r="D112" s="4">
        <f t="shared" si="2"/>
        <v>15</v>
      </c>
      <c r="E112" s="88">
        <v>90</v>
      </c>
      <c r="F112" s="3">
        <f t="shared" si="3"/>
        <v>0.16666666666666666</v>
      </c>
      <c r="G112" s="109">
        <v>10</v>
      </c>
      <c r="H112" s="100" t="s">
        <v>16</v>
      </c>
      <c r="I112" s="106" t="s">
        <v>1582</v>
      </c>
      <c r="J112" s="106" t="s">
        <v>63</v>
      </c>
      <c r="K112" s="106" t="s">
        <v>415</v>
      </c>
      <c r="L112" s="106" t="s">
        <v>816</v>
      </c>
      <c r="M112" s="348">
        <v>7</v>
      </c>
      <c r="N112" s="328"/>
    </row>
    <row r="113" spans="1:14" s="82" customFormat="1" ht="18.75" customHeight="1" x14ac:dyDescent="0.3">
      <c r="A113" s="85">
        <v>108</v>
      </c>
      <c r="B113" s="254" t="s">
        <v>2151</v>
      </c>
      <c r="C113" s="114">
        <v>12</v>
      </c>
      <c r="D113" s="4">
        <f t="shared" si="2"/>
        <v>12</v>
      </c>
      <c r="E113" s="88">
        <v>90</v>
      </c>
      <c r="F113" s="3">
        <f t="shared" si="3"/>
        <v>0.13333333333333333</v>
      </c>
      <c r="G113" s="115">
        <v>1</v>
      </c>
      <c r="H113" s="100" t="s">
        <v>16</v>
      </c>
      <c r="I113" s="216" t="s">
        <v>2152</v>
      </c>
      <c r="J113" s="106" t="s">
        <v>18</v>
      </c>
      <c r="K113" s="106" t="s">
        <v>205</v>
      </c>
      <c r="L113" s="106" t="s">
        <v>2153</v>
      </c>
      <c r="M113" s="348">
        <v>7</v>
      </c>
      <c r="N113" s="328"/>
    </row>
    <row r="114" spans="1:14" s="82" customFormat="1" ht="18.75" customHeight="1" x14ac:dyDescent="0.3">
      <c r="A114" s="85">
        <v>109</v>
      </c>
      <c r="B114" s="106" t="s">
        <v>2155</v>
      </c>
      <c r="C114" s="100">
        <v>12</v>
      </c>
      <c r="D114" s="4">
        <f t="shared" si="2"/>
        <v>12</v>
      </c>
      <c r="E114" s="88">
        <v>90</v>
      </c>
      <c r="F114" s="3">
        <f t="shared" si="3"/>
        <v>0.13333333333333333</v>
      </c>
      <c r="G114" s="109">
        <v>11</v>
      </c>
      <c r="H114" s="100" t="s">
        <v>16</v>
      </c>
      <c r="I114" s="106" t="s">
        <v>1528</v>
      </c>
      <c r="J114" s="106" t="s">
        <v>1527</v>
      </c>
      <c r="K114" s="106" t="s">
        <v>1526</v>
      </c>
      <c r="L114" s="106" t="s">
        <v>816</v>
      </c>
      <c r="M114" s="348">
        <v>7</v>
      </c>
      <c r="N114" s="328"/>
    </row>
    <row r="115" spans="1:14" s="82" customFormat="1" ht="18.75" customHeight="1" x14ac:dyDescent="0.3">
      <c r="A115" s="85">
        <v>110</v>
      </c>
      <c r="B115" s="254" t="s">
        <v>2156</v>
      </c>
      <c r="C115" s="215">
        <v>12</v>
      </c>
      <c r="D115" s="4">
        <f t="shared" si="2"/>
        <v>12</v>
      </c>
      <c r="E115" s="88">
        <v>90</v>
      </c>
      <c r="F115" s="3">
        <f t="shared" si="3"/>
        <v>0.13333333333333333</v>
      </c>
      <c r="G115" s="109">
        <v>8</v>
      </c>
      <c r="H115" s="100" t="s">
        <v>16</v>
      </c>
      <c r="I115" s="216" t="s">
        <v>2157</v>
      </c>
      <c r="J115" s="90" t="s">
        <v>74</v>
      </c>
      <c r="K115" s="90" t="s">
        <v>60</v>
      </c>
      <c r="L115" s="106" t="s">
        <v>608</v>
      </c>
      <c r="M115" s="348">
        <v>7</v>
      </c>
      <c r="N115" s="328"/>
    </row>
    <row r="116" spans="1:14" s="82" customFormat="1" ht="18.75" customHeight="1" x14ac:dyDescent="0.3">
      <c r="A116" s="85">
        <v>111</v>
      </c>
      <c r="B116" s="106" t="s">
        <v>2158</v>
      </c>
      <c r="C116" s="100">
        <v>12</v>
      </c>
      <c r="D116" s="4">
        <f t="shared" si="2"/>
        <v>12</v>
      </c>
      <c r="E116" s="88">
        <v>90</v>
      </c>
      <c r="F116" s="3">
        <f t="shared" si="3"/>
        <v>0.13333333333333333</v>
      </c>
      <c r="G116" s="109">
        <v>11</v>
      </c>
      <c r="H116" s="100" t="s">
        <v>16</v>
      </c>
      <c r="I116" s="106" t="s">
        <v>1544</v>
      </c>
      <c r="J116" s="106" t="s">
        <v>200</v>
      </c>
      <c r="K116" s="106" t="s">
        <v>389</v>
      </c>
      <c r="L116" s="106" t="s">
        <v>816</v>
      </c>
      <c r="M116" s="348">
        <v>7</v>
      </c>
      <c r="N116" s="328"/>
    </row>
    <row r="117" spans="1:14" s="82" customFormat="1" ht="18.75" customHeight="1" x14ac:dyDescent="0.3">
      <c r="A117" s="85">
        <v>112</v>
      </c>
      <c r="B117" s="254" t="s">
        <v>2159</v>
      </c>
      <c r="C117" s="114">
        <v>12</v>
      </c>
      <c r="D117" s="4">
        <f t="shared" si="2"/>
        <v>12</v>
      </c>
      <c r="E117" s="88">
        <v>90</v>
      </c>
      <c r="F117" s="3">
        <f t="shared" si="3"/>
        <v>0.13333333333333333</v>
      </c>
      <c r="G117" s="115">
        <v>1</v>
      </c>
      <c r="H117" s="100" t="s">
        <v>16</v>
      </c>
      <c r="I117" s="216" t="s">
        <v>1588</v>
      </c>
      <c r="J117" s="216" t="s">
        <v>135</v>
      </c>
      <c r="K117" s="216" t="s">
        <v>53</v>
      </c>
      <c r="L117" s="106" t="s">
        <v>110</v>
      </c>
      <c r="M117" s="348">
        <v>7</v>
      </c>
      <c r="N117" s="328"/>
    </row>
    <row r="118" spans="1:14" s="82" customFormat="1" ht="18.75" customHeight="1" x14ac:dyDescent="0.3">
      <c r="A118" s="85">
        <v>113</v>
      </c>
      <c r="B118" s="279" t="s">
        <v>2160</v>
      </c>
      <c r="C118" s="87">
        <v>12</v>
      </c>
      <c r="D118" s="4">
        <f t="shared" si="2"/>
        <v>12</v>
      </c>
      <c r="E118" s="88">
        <v>90</v>
      </c>
      <c r="F118" s="3">
        <f t="shared" si="3"/>
        <v>0.13333333333333333</v>
      </c>
      <c r="G118" s="89">
        <v>1</v>
      </c>
      <c r="H118" s="85" t="s">
        <v>16</v>
      </c>
      <c r="I118" s="91" t="s">
        <v>952</v>
      </c>
      <c r="J118" s="91" t="s">
        <v>956</v>
      </c>
      <c r="K118" s="91" t="s">
        <v>235</v>
      </c>
      <c r="L118" s="94" t="s">
        <v>941</v>
      </c>
      <c r="M118" s="354">
        <v>7</v>
      </c>
      <c r="N118" s="328"/>
    </row>
    <row r="119" spans="1:14" s="82" customFormat="1" ht="18.75" customHeight="1" x14ac:dyDescent="0.3">
      <c r="A119" s="85">
        <v>114</v>
      </c>
      <c r="B119" s="298" t="s">
        <v>2161</v>
      </c>
      <c r="C119" s="96">
        <v>12</v>
      </c>
      <c r="D119" s="4">
        <f t="shared" si="2"/>
        <v>12</v>
      </c>
      <c r="E119" s="111">
        <v>90</v>
      </c>
      <c r="F119" s="3">
        <f t="shared" si="3"/>
        <v>0.13333333333333333</v>
      </c>
      <c r="G119" s="115">
        <v>4</v>
      </c>
      <c r="H119" s="135" t="s">
        <v>16</v>
      </c>
      <c r="I119" s="124" t="s">
        <v>2162</v>
      </c>
      <c r="J119" s="124" t="s">
        <v>113</v>
      </c>
      <c r="K119" s="124" t="s">
        <v>53</v>
      </c>
      <c r="L119" s="103" t="s">
        <v>803</v>
      </c>
      <c r="M119" s="348">
        <v>7</v>
      </c>
      <c r="N119" s="328"/>
    </row>
    <row r="120" spans="1:14" s="82" customFormat="1" ht="18.75" customHeight="1" x14ac:dyDescent="0.3">
      <c r="A120" s="85">
        <v>115</v>
      </c>
      <c r="B120" s="316" t="s">
        <v>2163</v>
      </c>
      <c r="C120" s="97">
        <v>12</v>
      </c>
      <c r="D120" s="4">
        <f t="shared" si="2"/>
        <v>12</v>
      </c>
      <c r="E120" s="111">
        <v>90</v>
      </c>
      <c r="F120" s="3">
        <f t="shared" si="3"/>
        <v>0.13333333333333333</v>
      </c>
      <c r="G120" s="115">
        <v>1</v>
      </c>
      <c r="H120" s="133" t="s">
        <v>16</v>
      </c>
      <c r="I120" s="292" t="s">
        <v>2164</v>
      </c>
      <c r="J120" s="292" t="s">
        <v>249</v>
      </c>
      <c r="K120" s="292" t="s">
        <v>49</v>
      </c>
      <c r="L120" s="103" t="s">
        <v>351</v>
      </c>
      <c r="M120" s="348">
        <v>7</v>
      </c>
      <c r="N120" s="328"/>
    </row>
    <row r="121" spans="1:14" s="82" customFormat="1" ht="18.75" customHeight="1" x14ac:dyDescent="0.3">
      <c r="A121" s="85">
        <v>116</v>
      </c>
      <c r="B121" s="259" t="s">
        <v>2165</v>
      </c>
      <c r="C121" s="126">
        <v>12</v>
      </c>
      <c r="D121" s="4">
        <f t="shared" si="2"/>
        <v>12</v>
      </c>
      <c r="E121" s="111">
        <v>90</v>
      </c>
      <c r="F121" s="3">
        <f t="shared" si="3"/>
        <v>0.13333333333333333</v>
      </c>
      <c r="G121" s="109">
        <v>5</v>
      </c>
      <c r="H121" s="133" t="s">
        <v>215</v>
      </c>
      <c r="I121" s="120" t="s">
        <v>2166</v>
      </c>
      <c r="J121" s="120" t="s">
        <v>52</v>
      </c>
      <c r="K121" s="120" t="s">
        <v>180</v>
      </c>
      <c r="L121" s="121" t="s">
        <v>514</v>
      </c>
      <c r="M121" s="336">
        <v>7</v>
      </c>
      <c r="N121" s="328"/>
    </row>
    <row r="122" spans="1:14" s="82" customFormat="1" ht="18.75" customHeight="1" x14ac:dyDescent="0.3">
      <c r="A122" s="85">
        <v>117</v>
      </c>
      <c r="B122" s="261" t="s">
        <v>2167</v>
      </c>
      <c r="C122" s="290">
        <v>12</v>
      </c>
      <c r="D122" s="4">
        <f t="shared" si="2"/>
        <v>12</v>
      </c>
      <c r="E122" s="111">
        <v>90</v>
      </c>
      <c r="F122" s="3">
        <f t="shared" si="3"/>
        <v>0.13333333333333333</v>
      </c>
      <c r="G122" s="115">
        <v>2</v>
      </c>
      <c r="H122" s="135" t="s">
        <v>16</v>
      </c>
      <c r="I122" s="276" t="s">
        <v>2168</v>
      </c>
      <c r="J122" s="124" t="s">
        <v>370</v>
      </c>
      <c r="K122" s="124" t="s">
        <v>186</v>
      </c>
      <c r="L122" s="103" t="s">
        <v>231</v>
      </c>
      <c r="M122" s="348">
        <v>7</v>
      </c>
      <c r="N122" s="328"/>
    </row>
    <row r="123" spans="1:14" s="82" customFormat="1" ht="18.75" customHeight="1" x14ac:dyDescent="0.3">
      <c r="A123" s="85">
        <v>118</v>
      </c>
      <c r="B123" s="261" t="s">
        <v>2169</v>
      </c>
      <c r="C123" s="290">
        <v>12</v>
      </c>
      <c r="D123" s="4">
        <f t="shared" si="2"/>
        <v>12</v>
      </c>
      <c r="E123" s="111">
        <v>90</v>
      </c>
      <c r="F123" s="3">
        <f t="shared" si="3"/>
        <v>0.13333333333333333</v>
      </c>
      <c r="G123" s="115">
        <v>2</v>
      </c>
      <c r="H123" s="135" t="s">
        <v>16</v>
      </c>
      <c r="I123" s="276" t="s">
        <v>2170</v>
      </c>
      <c r="J123" s="124" t="s">
        <v>88</v>
      </c>
      <c r="K123" s="124" t="s">
        <v>53</v>
      </c>
      <c r="L123" s="103" t="s">
        <v>231</v>
      </c>
      <c r="M123" s="348">
        <v>7</v>
      </c>
      <c r="N123" s="328"/>
    </row>
    <row r="124" spans="1:14" s="82" customFormat="1" ht="18.75" customHeight="1" x14ac:dyDescent="0.3">
      <c r="A124" s="85">
        <v>119</v>
      </c>
      <c r="B124" s="261" t="s">
        <v>2171</v>
      </c>
      <c r="C124" s="290">
        <v>12</v>
      </c>
      <c r="D124" s="4">
        <f t="shared" si="2"/>
        <v>12</v>
      </c>
      <c r="E124" s="111">
        <v>90</v>
      </c>
      <c r="F124" s="3">
        <f t="shared" si="3"/>
        <v>0.13333333333333333</v>
      </c>
      <c r="G124" s="109">
        <v>3</v>
      </c>
      <c r="H124" s="133" t="s">
        <v>16</v>
      </c>
      <c r="I124" s="121" t="s">
        <v>1201</v>
      </c>
      <c r="J124" s="121" t="s">
        <v>339</v>
      </c>
      <c r="K124" s="121" t="s">
        <v>444</v>
      </c>
      <c r="L124" s="121" t="s">
        <v>996</v>
      </c>
      <c r="M124" s="336">
        <v>7</v>
      </c>
      <c r="N124" s="328"/>
    </row>
    <row r="125" spans="1:14" s="82" customFormat="1" ht="18.75" customHeight="1" x14ac:dyDescent="0.3">
      <c r="A125" s="85">
        <v>120</v>
      </c>
      <c r="B125" s="258" t="s">
        <v>2172</v>
      </c>
      <c r="C125" s="132">
        <v>12</v>
      </c>
      <c r="D125" s="4">
        <f t="shared" si="2"/>
        <v>12</v>
      </c>
      <c r="E125" s="111">
        <v>90</v>
      </c>
      <c r="F125" s="3">
        <f t="shared" si="3"/>
        <v>0.13333333333333333</v>
      </c>
      <c r="G125" s="109">
        <v>11</v>
      </c>
      <c r="H125" s="135" t="s">
        <v>16</v>
      </c>
      <c r="I125" s="103" t="s">
        <v>1602</v>
      </c>
      <c r="J125" s="103" t="s">
        <v>1423</v>
      </c>
      <c r="K125" s="103" t="s">
        <v>403</v>
      </c>
      <c r="L125" s="103" t="s">
        <v>816</v>
      </c>
      <c r="M125" s="348">
        <v>7</v>
      </c>
      <c r="N125" s="328"/>
    </row>
    <row r="126" spans="1:14" s="82" customFormat="1" ht="18.75" customHeight="1" x14ac:dyDescent="0.3">
      <c r="A126" s="85">
        <v>121</v>
      </c>
      <c r="B126" s="261" t="s">
        <v>2173</v>
      </c>
      <c r="C126" s="290">
        <v>12</v>
      </c>
      <c r="D126" s="4">
        <f t="shared" si="2"/>
        <v>12</v>
      </c>
      <c r="E126" s="111">
        <v>90</v>
      </c>
      <c r="F126" s="3">
        <f t="shared" si="3"/>
        <v>0.13333333333333333</v>
      </c>
      <c r="G126" s="109">
        <v>8</v>
      </c>
      <c r="H126" s="135" t="s">
        <v>16</v>
      </c>
      <c r="I126" s="276" t="s">
        <v>2174</v>
      </c>
      <c r="J126" s="120" t="s">
        <v>432</v>
      </c>
      <c r="K126" s="120" t="s">
        <v>2175</v>
      </c>
      <c r="L126" s="103" t="s">
        <v>608</v>
      </c>
      <c r="M126" s="348">
        <v>7</v>
      </c>
      <c r="N126" s="328"/>
    </row>
    <row r="127" spans="1:14" s="82" customFormat="1" ht="18.75" customHeight="1" x14ac:dyDescent="0.3">
      <c r="A127" s="85">
        <v>122</v>
      </c>
      <c r="B127" s="298" t="s">
        <v>2176</v>
      </c>
      <c r="C127" s="291">
        <v>12</v>
      </c>
      <c r="D127" s="4">
        <f t="shared" si="2"/>
        <v>12</v>
      </c>
      <c r="E127" s="111">
        <v>90</v>
      </c>
      <c r="F127" s="3">
        <f t="shared" si="3"/>
        <v>0.13333333333333333</v>
      </c>
      <c r="G127" s="115">
        <v>2</v>
      </c>
      <c r="H127" s="135" t="s">
        <v>16</v>
      </c>
      <c r="I127" s="276" t="s">
        <v>2177</v>
      </c>
      <c r="J127" s="276" t="s">
        <v>113</v>
      </c>
      <c r="K127" s="276" t="s">
        <v>25</v>
      </c>
      <c r="L127" s="121" t="s">
        <v>698</v>
      </c>
      <c r="M127" s="336">
        <v>7</v>
      </c>
      <c r="N127" s="328"/>
    </row>
    <row r="128" spans="1:14" s="82" customFormat="1" ht="18.75" customHeight="1" x14ac:dyDescent="0.3">
      <c r="A128" s="85">
        <v>123</v>
      </c>
      <c r="B128" s="259" t="s">
        <v>2178</v>
      </c>
      <c r="C128" s="126">
        <v>12</v>
      </c>
      <c r="D128" s="4">
        <f t="shared" si="2"/>
        <v>12</v>
      </c>
      <c r="E128" s="111">
        <v>90</v>
      </c>
      <c r="F128" s="3">
        <f t="shared" si="3"/>
        <v>0.13333333333333333</v>
      </c>
      <c r="G128" s="109">
        <v>5</v>
      </c>
      <c r="H128" s="133" t="s">
        <v>215</v>
      </c>
      <c r="I128" s="120" t="s">
        <v>2179</v>
      </c>
      <c r="J128" s="120" t="s">
        <v>183</v>
      </c>
      <c r="K128" s="120" t="s">
        <v>150</v>
      </c>
      <c r="L128" s="121" t="s">
        <v>514</v>
      </c>
      <c r="M128" s="336">
        <v>7</v>
      </c>
      <c r="N128" s="328"/>
    </row>
    <row r="129" spans="1:14" s="82" customFormat="1" ht="18.75" customHeight="1" x14ac:dyDescent="0.3">
      <c r="A129" s="85">
        <v>124</v>
      </c>
      <c r="B129" s="261" t="s">
        <v>2180</v>
      </c>
      <c r="C129" s="290">
        <v>12</v>
      </c>
      <c r="D129" s="4">
        <f t="shared" si="2"/>
        <v>12</v>
      </c>
      <c r="E129" s="263">
        <v>90</v>
      </c>
      <c r="F129" s="3">
        <f t="shared" si="3"/>
        <v>0.13333333333333333</v>
      </c>
      <c r="G129" s="277">
        <v>1</v>
      </c>
      <c r="H129" s="154" t="s">
        <v>16</v>
      </c>
      <c r="I129" s="131" t="s">
        <v>2181</v>
      </c>
      <c r="J129" s="131" t="s">
        <v>183</v>
      </c>
      <c r="K129" s="131" t="s">
        <v>156</v>
      </c>
      <c r="L129" s="276" t="s">
        <v>308</v>
      </c>
      <c r="M129" s="355">
        <v>7</v>
      </c>
      <c r="N129" s="328"/>
    </row>
    <row r="130" spans="1:14" s="82" customFormat="1" ht="18.75" customHeight="1" x14ac:dyDescent="0.3">
      <c r="A130" s="85">
        <v>125</v>
      </c>
      <c r="B130" s="261" t="s">
        <v>2182</v>
      </c>
      <c r="C130" s="290">
        <v>12</v>
      </c>
      <c r="D130" s="4">
        <f t="shared" si="2"/>
        <v>12</v>
      </c>
      <c r="E130" s="111">
        <v>90</v>
      </c>
      <c r="F130" s="3">
        <f t="shared" si="3"/>
        <v>0.13333333333333333</v>
      </c>
      <c r="G130" s="109">
        <v>3</v>
      </c>
      <c r="H130" s="133" t="s">
        <v>16</v>
      </c>
      <c r="I130" s="121" t="s">
        <v>2183</v>
      </c>
      <c r="J130" s="121" t="s">
        <v>1505</v>
      </c>
      <c r="K130" s="121" t="s">
        <v>150</v>
      </c>
      <c r="L130" s="121" t="s">
        <v>996</v>
      </c>
      <c r="M130" s="336">
        <v>7</v>
      </c>
      <c r="N130" s="328"/>
    </row>
    <row r="131" spans="1:14" s="82" customFormat="1" ht="18.75" customHeight="1" x14ac:dyDescent="0.3">
      <c r="A131" s="85">
        <v>126</v>
      </c>
      <c r="B131" s="261" t="s">
        <v>2184</v>
      </c>
      <c r="C131" s="290">
        <v>12</v>
      </c>
      <c r="D131" s="4">
        <f t="shared" si="2"/>
        <v>12</v>
      </c>
      <c r="E131" s="263">
        <v>90</v>
      </c>
      <c r="F131" s="3">
        <f t="shared" si="3"/>
        <v>0.13333333333333333</v>
      </c>
      <c r="G131" s="277">
        <v>1</v>
      </c>
      <c r="H131" s="135" t="s">
        <v>16</v>
      </c>
      <c r="I131" s="276" t="s">
        <v>2185</v>
      </c>
      <c r="J131" s="276" t="s">
        <v>123</v>
      </c>
      <c r="K131" s="276" t="s">
        <v>243</v>
      </c>
      <c r="L131" s="276" t="s">
        <v>213</v>
      </c>
      <c r="M131" s="355">
        <v>7</v>
      </c>
      <c r="N131" s="328"/>
    </row>
    <row r="132" spans="1:14" s="82" customFormat="1" ht="18.75" customHeight="1" x14ac:dyDescent="0.3">
      <c r="A132" s="85">
        <v>127</v>
      </c>
      <c r="B132" s="261" t="s">
        <v>2186</v>
      </c>
      <c r="C132" s="97">
        <v>12</v>
      </c>
      <c r="D132" s="4">
        <f t="shared" si="2"/>
        <v>12</v>
      </c>
      <c r="E132" s="111">
        <v>90</v>
      </c>
      <c r="F132" s="3">
        <f t="shared" si="3"/>
        <v>0.13333333333333333</v>
      </c>
      <c r="G132" s="115">
        <v>1</v>
      </c>
      <c r="H132" s="135" t="s">
        <v>16</v>
      </c>
      <c r="I132" s="276" t="s">
        <v>2187</v>
      </c>
      <c r="J132" s="124" t="s">
        <v>2188</v>
      </c>
      <c r="K132" s="124" t="s">
        <v>379</v>
      </c>
      <c r="L132" s="103" t="s">
        <v>1175</v>
      </c>
      <c r="M132" s="348">
        <v>7</v>
      </c>
      <c r="N132" s="328"/>
    </row>
    <row r="133" spans="1:14" s="82" customFormat="1" ht="18.75" customHeight="1" x14ac:dyDescent="0.3">
      <c r="A133" s="85">
        <v>128</v>
      </c>
      <c r="B133" s="258" t="s">
        <v>2189</v>
      </c>
      <c r="C133" s="132">
        <v>12</v>
      </c>
      <c r="D133" s="4">
        <f t="shared" si="2"/>
        <v>12</v>
      </c>
      <c r="E133" s="111">
        <v>90</v>
      </c>
      <c r="F133" s="3">
        <f t="shared" si="3"/>
        <v>0.13333333333333333</v>
      </c>
      <c r="G133" s="109">
        <v>11</v>
      </c>
      <c r="H133" s="135" t="s">
        <v>16</v>
      </c>
      <c r="I133" s="103" t="s">
        <v>2190</v>
      </c>
      <c r="J133" s="103" t="s">
        <v>204</v>
      </c>
      <c r="K133" s="103" t="s">
        <v>44</v>
      </c>
      <c r="L133" s="103" t="s">
        <v>816</v>
      </c>
      <c r="M133" s="348">
        <v>7</v>
      </c>
      <c r="N133" s="328"/>
    </row>
    <row r="134" spans="1:14" s="82" customFormat="1" ht="18.75" customHeight="1" x14ac:dyDescent="0.3">
      <c r="A134" s="85">
        <v>129</v>
      </c>
      <c r="B134" s="278" t="s">
        <v>2191</v>
      </c>
      <c r="C134" s="122">
        <v>12</v>
      </c>
      <c r="D134" s="4">
        <f t="shared" ref="D134:D157" si="4">SUM(C134:C134)</f>
        <v>12</v>
      </c>
      <c r="E134" s="88">
        <v>90</v>
      </c>
      <c r="F134" s="3">
        <f t="shared" ref="F134:F157" si="5">D134/E134</f>
        <v>0.13333333333333333</v>
      </c>
      <c r="G134" s="99">
        <v>4</v>
      </c>
      <c r="H134" s="100" t="s">
        <v>16</v>
      </c>
      <c r="I134" s="102" t="s">
        <v>1550</v>
      </c>
      <c r="J134" s="102" t="s">
        <v>88</v>
      </c>
      <c r="K134" s="102" t="s">
        <v>415</v>
      </c>
      <c r="L134" s="106" t="s">
        <v>803</v>
      </c>
      <c r="M134" s="347">
        <v>7</v>
      </c>
      <c r="N134" s="328"/>
    </row>
    <row r="135" spans="1:14" s="82" customFormat="1" ht="18.75" customHeight="1" x14ac:dyDescent="0.3">
      <c r="A135" s="85">
        <v>130</v>
      </c>
      <c r="B135" s="106" t="s">
        <v>2192</v>
      </c>
      <c r="C135" s="135">
        <v>11</v>
      </c>
      <c r="D135" s="4">
        <f t="shared" si="4"/>
        <v>11</v>
      </c>
      <c r="E135" s="88">
        <v>90</v>
      </c>
      <c r="F135" s="3">
        <f t="shared" si="5"/>
        <v>0.12222222222222222</v>
      </c>
      <c r="G135" s="109">
        <v>12</v>
      </c>
      <c r="H135" s="100" t="s">
        <v>16</v>
      </c>
      <c r="I135" s="105" t="s">
        <v>2193</v>
      </c>
      <c r="J135" s="106" t="s">
        <v>1897</v>
      </c>
      <c r="K135" s="105"/>
      <c r="L135" s="106" t="s">
        <v>816</v>
      </c>
      <c r="M135" s="151">
        <v>7</v>
      </c>
      <c r="N135" s="328"/>
    </row>
    <row r="136" spans="1:14" s="82" customFormat="1" ht="18.75" customHeight="1" x14ac:dyDescent="0.3">
      <c r="A136" s="85">
        <v>131</v>
      </c>
      <c r="B136" s="106" t="s">
        <v>2194</v>
      </c>
      <c r="C136" s="135">
        <v>11</v>
      </c>
      <c r="D136" s="4">
        <f t="shared" si="4"/>
        <v>11</v>
      </c>
      <c r="E136" s="88">
        <v>90</v>
      </c>
      <c r="F136" s="3">
        <f t="shared" si="5"/>
        <v>0.12222222222222222</v>
      </c>
      <c r="G136" s="109">
        <v>12</v>
      </c>
      <c r="H136" s="100" t="s">
        <v>16</v>
      </c>
      <c r="I136" s="105" t="s">
        <v>1523</v>
      </c>
      <c r="J136" s="258" t="s">
        <v>666</v>
      </c>
      <c r="K136" s="103" t="s">
        <v>1524</v>
      </c>
      <c r="L136" s="106" t="s">
        <v>816</v>
      </c>
      <c r="M136" s="151">
        <v>7</v>
      </c>
      <c r="N136" s="328"/>
    </row>
    <row r="137" spans="1:14" s="82" customFormat="1" ht="18.75" customHeight="1" x14ac:dyDescent="0.3">
      <c r="A137" s="85">
        <v>132</v>
      </c>
      <c r="B137" s="254" t="s">
        <v>2195</v>
      </c>
      <c r="C137" s="263">
        <v>8</v>
      </c>
      <c r="D137" s="4">
        <f t="shared" si="4"/>
        <v>8</v>
      </c>
      <c r="E137" s="88">
        <v>90</v>
      </c>
      <c r="F137" s="3">
        <f t="shared" si="5"/>
        <v>8.8888888888888892E-2</v>
      </c>
      <c r="G137" s="115">
        <v>2</v>
      </c>
      <c r="H137" s="100" t="s">
        <v>16</v>
      </c>
      <c r="I137" s="257" t="s">
        <v>1554</v>
      </c>
      <c r="J137" s="112" t="s">
        <v>18</v>
      </c>
      <c r="K137" s="120" t="s">
        <v>29</v>
      </c>
      <c r="L137" s="106" t="s">
        <v>385</v>
      </c>
      <c r="M137" s="317">
        <v>7</v>
      </c>
      <c r="N137" s="328"/>
    </row>
    <row r="138" spans="1:14" s="82" customFormat="1" ht="18.75" customHeight="1" x14ac:dyDescent="0.3">
      <c r="A138" s="85">
        <v>133</v>
      </c>
      <c r="B138" s="278" t="s">
        <v>2196</v>
      </c>
      <c r="C138" s="318">
        <v>8</v>
      </c>
      <c r="D138" s="4">
        <f t="shared" si="4"/>
        <v>8</v>
      </c>
      <c r="E138" s="88">
        <v>90</v>
      </c>
      <c r="F138" s="3">
        <f t="shared" si="5"/>
        <v>8.8888888888888892E-2</v>
      </c>
      <c r="G138" s="115">
        <v>3</v>
      </c>
      <c r="H138" s="100" t="s">
        <v>16</v>
      </c>
      <c r="I138" s="257" t="s">
        <v>2197</v>
      </c>
      <c r="J138" s="264" t="s">
        <v>212</v>
      </c>
      <c r="K138" s="276" t="s">
        <v>170</v>
      </c>
      <c r="L138" s="92" t="s">
        <v>698</v>
      </c>
      <c r="M138" s="335">
        <v>7</v>
      </c>
      <c r="N138" s="328"/>
    </row>
    <row r="139" spans="1:14" s="82" customFormat="1" ht="18.75" customHeight="1" x14ac:dyDescent="0.3">
      <c r="A139" s="85">
        <v>134</v>
      </c>
      <c r="B139" s="254" t="s">
        <v>2198</v>
      </c>
      <c r="C139" s="141">
        <v>8</v>
      </c>
      <c r="D139" s="4">
        <f t="shared" si="4"/>
        <v>8</v>
      </c>
      <c r="E139" s="88">
        <v>90</v>
      </c>
      <c r="F139" s="3">
        <f t="shared" si="5"/>
        <v>8.8888888888888892E-2</v>
      </c>
      <c r="G139" s="115">
        <v>2</v>
      </c>
      <c r="H139" s="100" t="s">
        <v>16</v>
      </c>
      <c r="I139" s="257" t="s">
        <v>2199</v>
      </c>
      <c r="J139" s="123" t="s">
        <v>127</v>
      </c>
      <c r="K139" s="124" t="s">
        <v>25</v>
      </c>
      <c r="L139" s="106" t="s">
        <v>2153</v>
      </c>
      <c r="M139" s="347">
        <v>7</v>
      </c>
      <c r="N139" s="328"/>
    </row>
    <row r="140" spans="1:14" s="82" customFormat="1" ht="18.75" customHeight="1" x14ac:dyDescent="0.3">
      <c r="A140" s="85">
        <v>135</v>
      </c>
      <c r="B140" s="106" t="s">
        <v>2200</v>
      </c>
      <c r="C140" s="135">
        <v>8</v>
      </c>
      <c r="D140" s="4">
        <f t="shared" si="4"/>
        <v>8</v>
      </c>
      <c r="E140" s="88">
        <v>90</v>
      </c>
      <c r="F140" s="3">
        <f t="shared" si="5"/>
        <v>8.8888888888888892E-2</v>
      </c>
      <c r="G140" s="109">
        <v>13</v>
      </c>
      <c r="H140" s="100" t="s">
        <v>16</v>
      </c>
      <c r="I140" s="105" t="s">
        <v>2201</v>
      </c>
      <c r="J140" s="258" t="s">
        <v>32</v>
      </c>
      <c r="K140" s="103" t="s">
        <v>186</v>
      </c>
      <c r="L140" s="106" t="s">
        <v>816</v>
      </c>
      <c r="M140" s="348">
        <v>7</v>
      </c>
      <c r="N140" s="328"/>
    </row>
    <row r="141" spans="1:14" s="82" customFormat="1" ht="18.75" customHeight="1" x14ac:dyDescent="0.3">
      <c r="A141" s="85">
        <v>136</v>
      </c>
      <c r="B141" s="106" t="s">
        <v>2202</v>
      </c>
      <c r="C141" s="135">
        <v>8</v>
      </c>
      <c r="D141" s="4">
        <f t="shared" si="4"/>
        <v>8</v>
      </c>
      <c r="E141" s="88">
        <v>90</v>
      </c>
      <c r="F141" s="3">
        <f t="shared" si="5"/>
        <v>8.8888888888888892E-2</v>
      </c>
      <c r="G141" s="109">
        <v>13</v>
      </c>
      <c r="H141" s="100" t="s">
        <v>16</v>
      </c>
      <c r="I141" s="105" t="s">
        <v>1610</v>
      </c>
      <c r="J141" s="258" t="s">
        <v>132</v>
      </c>
      <c r="K141" s="103" t="s">
        <v>209</v>
      </c>
      <c r="L141" s="106" t="s">
        <v>816</v>
      </c>
      <c r="M141" s="348">
        <v>7</v>
      </c>
      <c r="N141" s="328"/>
    </row>
    <row r="142" spans="1:14" s="82" customFormat="1" ht="18.75" customHeight="1" x14ac:dyDescent="0.3">
      <c r="A142" s="85">
        <v>137</v>
      </c>
      <c r="B142" s="254" t="s">
        <v>2203</v>
      </c>
      <c r="C142" s="263">
        <v>8</v>
      </c>
      <c r="D142" s="4">
        <f t="shared" si="4"/>
        <v>8</v>
      </c>
      <c r="E142" s="88">
        <v>90</v>
      </c>
      <c r="F142" s="3">
        <f t="shared" si="5"/>
        <v>8.8888888888888892E-2</v>
      </c>
      <c r="G142" s="115">
        <v>3</v>
      </c>
      <c r="H142" s="100" t="s">
        <v>16</v>
      </c>
      <c r="I142" s="257" t="s">
        <v>2204</v>
      </c>
      <c r="J142" s="123" t="s">
        <v>1423</v>
      </c>
      <c r="K142" s="124" t="s">
        <v>518</v>
      </c>
      <c r="L142" s="106" t="s">
        <v>231</v>
      </c>
      <c r="M142" s="348">
        <v>7</v>
      </c>
      <c r="N142" s="328"/>
    </row>
    <row r="143" spans="1:14" s="82" customFormat="1" ht="18.75" customHeight="1" x14ac:dyDescent="0.3">
      <c r="A143" s="85">
        <v>138</v>
      </c>
      <c r="B143" s="106" t="s">
        <v>2205</v>
      </c>
      <c r="C143" s="135">
        <v>8</v>
      </c>
      <c r="D143" s="4">
        <f t="shared" si="4"/>
        <v>8</v>
      </c>
      <c r="E143" s="88">
        <v>90</v>
      </c>
      <c r="F143" s="3">
        <f t="shared" si="5"/>
        <v>8.8888888888888892E-2</v>
      </c>
      <c r="G143" s="109">
        <v>13</v>
      </c>
      <c r="H143" s="100" t="s">
        <v>16</v>
      </c>
      <c r="I143" s="105" t="s">
        <v>1628</v>
      </c>
      <c r="J143" s="258" t="s">
        <v>1423</v>
      </c>
      <c r="K143" s="103" t="s">
        <v>262</v>
      </c>
      <c r="L143" s="106" t="s">
        <v>816</v>
      </c>
      <c r="M143" s="348">
        <v>7</v>
      </c>
      <c r="N143" s="328"/>
    </row>
    <row r="144" spans="1:14" s="82" customFormat="1" ht="18.75" customHeight="1" x14ac:dyDescent="0.3">
      <c r="A144" s="85">
        <v>139</v>
      </c>
      <c r="B144" s="279" t="s">
        <v>2206</v>
      </c>
      <c r="C144" s="110">
        <v>8</v>
      </c>
      <c r="D144" s="4">
        <f t="shared" si="4"/>
        <v>8</v>
      </c>
      <c r="E144" s="88">
        <v>90</v>
      </c>
      <c r="F144" s="3">
        <f t="shared" si="5"/>
        <v>8.8888888888888892E-2</v>
      </c>
      <c r="G144" s="109">
        <v>6</v>
      </c>
      <c r="H144" s="85" t="s">
        <v>215</v>
      </c>
      <c r="I144" s="91" t="s">
        <v>2207</v>
      </c>
      <c r="J144" s="112" t="s">
        <v>1950</v>
      </c>
      <c r="K144" s="120" t="s">
        <v>205</v>
      </c>
      <c r="L144" s="92" t="s">
        <v>514</v>
      </c>
      <c r="M144" s="336">
        <v>7</v>
      </c>
      <c r="N144" s="328"/>
    </row>
    <row r="145" spans="1:14" s="82" customFormat="1" ht="18.75" customHeight="1" x14ac:dyDescent="0.3">
      <c r="A145" s="85">
        <v>140</v>
      </c>
      <c r="B145" s="254" t="s">
        <v>2208</v>
      </c>
      <c r="C145" s="263">
        <v>6</v>
      </c>
      <c r="D145" s="4">
        <f t="shared" si="4"/>
        <v>6</v>
      </c>
      <c r="E145" s="88">
        <v>90</v>
      </c>
      <c r="F145" s="3">
        <f t="shared" si="5"/>
        <v>6.6666666666666666E-2</v>
      </c>
      <c r="G145" s="99">
        <v>3</v>
      </c>
      <c r="H145" s="100" t="s">
        <v>16</v>
      </c>
      <c r="I145" s="257" t="s">
        <v>2209</v>
      </c>
      <c r="J145" s="264" t="s">
        <v>758</v>
      </c>
      <c r="K145" s="276" t="s">
        <v>262</v>
      </c>
      <c r="L145" s="106" t="s">
        <v>908</v>
      </c>
      <c r="M145" s="348">
        <v>7</v>
      </c>
      <c r="N145" s="328"/>
    </row>
    <row r="146" spans="1:14" s="82" customFormat="1" ht="18.75" customHeight="1" x14ac:dyDescent="0.3">
      <c r="A146" s="85">
        <v>141</v>
      </c>
      <c r="B146" s="279" t="s">
        <v>2210</v>
      </c>
      <c r="C146" s="110">
        <v>6</v>
      </c>
      <c r="D146" s="4">
        <f t="shared" si="4"/>
        <v>6</v>
      </c>
      <c r="E146" s="88">
        <v>90</v>
      </c>
      <c r="F146" s="3">
        <f t="shared" si="5"/>
        <v>6.6666666666666666E-2</v>
      </c>
      <c r="G146" s="89">
        <v>7</v>
      </c>
      <c r="H146" s="85" t="s">
        <v>215</v>
      </c>
      <c r="I146" s="91" t="s">
        <v>122</v>
      </c>
      <c r="J146" s="112" t="s">
        <v>59</v>
      </c>
      <c r="K146" s="120" t="s">
        <v>67</v>
      </c>
      <c r="L146" s="92" t="s">
        <v>514</v>
      </c>
      <c r="M146" s="336">
        <v>7</v>
      </c>
      <c r="N146" s="328"/>
    </row>
    <row r="147" spans="1:14" s="82" customFormat="1" ht="18.75" customHeight="1" x14ac:dyDescent="0.3">
      <c r="A147" s="85">
        <v>142</v>
      </c>
      <c r="B147" s="254" t="s">
        <v>2211</v>
      </c>
      <c r="C147" s="263">
        <v>4</v>
      </c>
      <c r="D147" s="4">
        <f t="shared" si="4"/>
        <v>4</v>
      </c>
      <c r="E147" s="88">
        <v>90</v>
      </c>
      <c r="F147" s="3">
        <f t="shared" si="5"/>
        <v>4.4444444444444446E-2</v>
      </c>
      <c r="G147" s="99">
        <v>4</v>
      </c>
      <c r="H147" s="100" t="s">
        <v>16</v>
      </c>
      <c r="I147" s="257" t="s">
        <v>2212</v>
      </c>
      <c r="J147" s="264" t="s">
        <v>101</v>
      </c>
      <c r="K147" s="276" t="s">
        <v>142</v>
      </c>
      <c r="L147" s="106" t="s">
        <v>908</v>
      </c>
      <c r="M147" s="348">
        <v>7</v>
      </c>
      <c r="N147" s="328"/>
    </row>
    <row r="148" spans="1:14" s="82" customFormat="1" ht="18.75" customHeight="1" x14ac:dyDescent="0.3">
      <c r="A148" s="85">
        <v>143</v>
      </c>
      <c r="B148" s="252" t="s">
        <v>2213</v>
      </c>
      <c r="C148" s="319">
        <v>4</v>
      </c>
      <c r="D148" s="4">
        <f t="shared" si="4"/>
        <v>4</v>
      </c>
      <c r="E148" s="88">
        <v>90</v>
      </c>
      <c r="F148" s="3">
        <f t="shared" si="5"/>
        <v>4.4444444444444446E-2</v>
      </c>
      <c r="G148" s="99">
        <v>2</v>
      </c>
      <c r="H148" s="100" t="s">
        <v>16</v>
      </c>
      <c r="I148" s="216" t="s">
        <v>2214</v>
      </c>
      <c r="J148" s="257" t="s">
        <v>758</v>
      </c>
      <c r="K148" s="257" t="s">
        <v>2215</v>
      </c>
      <c r="L148" s="106" t="s">
        <v>110</v>
      </c>
      <c r="M148" s="347">
        <v>7</v>
      </c>
      <c r="N148" s="328"/>
    </row>
    <row r="149" spans="1:14" s="82" customFormat="1" ht="18.75" customHeight="1" x14ac:dyDescent="0.3">
      <c r="A149" s="85">
        <v>144</v>
      </c>
      <c r="B149" s="272" t="s">
        <v>2216</v>
      </c>
      <c r="C149" s="270">
        <v>2</v>
      </c>
      <c r="D149" s="308">
        <f t="shared" si="4"/>
        <v>2</v>
      </c>
      <c r="E149" s="267">
        <v>90</v>
      </c>
      <c r="F149" s="268">
        <f t="shared" si="5"/>
        <v>2.2222222222222223E-2</v>
      </c>
      <c r="G149" s="267">
        <v>14</v>
      </c>
      <c r="H149" s="270" t="s">
        <v>16</v>
      </c>
      <c r="I149" s="272" t="s">
        <v>1582</v>
      </c>
      <c r="J149" s="272" t="s">
        <v>123</v>
      </c>
      <c r="K149" s="272" t="s">
        <v>415</v>
      </c>
      <c r="L149" s="272" t="s">
        <v>816</v>
      </c>
      <c r="M149" s="327">
        <v>7</v>
      </c>
      <c r="N149" s="328"/>
    </row>
    <row r="150" spans="1:14" s="82" customFormat="1" ht="18.75" customHeight="1" x14ac:dyDescent="0.3">
      <c r="A150" s="85">
        <v>145</v>
      </c>
      <c r="B150" s="314" t="s">
        <v>2217</v>
      </c>
      <c r="C150" s="320">
        <v>73</v>
      </c>
      <c r="D150" s="308">
        <f t="shared" si="4"/>
        <v>73</v>
      </c>
      <c r="E150" s="267">
        <v>90</v>
      </c>
      <c r="F150" s="268">
        <f t="shared" si="5"/>
        <v>0.81111111111111112</v>
      </c>
      <c r="G150" s="269">
        <v>1</v>
      </c>
      <c r="H150" s="270" t="s">
        <v>46</v>
      </c>
      <c r="I150" s="321" t="s">
        <v>2218</v>
      </c>
      <c r="J150" s="321" t="s">
        <v>2219</v>
      </c>
      <c r="K150" s="321" t="s">
        <v>2220</v>
      </c>
      <c r="L150" s="286" t="s">
        <v>931</v>
      </c>
      <c r="M150" s="327">
        <v>8</v>
      </c>
      <c r="N150" s="358" t="s">
        <v>1025</v>
      </c>
    </row>
    <row r="151" spans="1:14" s="82" customFormat="1" ht="18.75" customHeight="1" x14ac:dyDescent="0.3">
      <c r="A151" s="85">
        <v>146</v>
      </c>
      <c r="B151" s="314" t="s">
        <v>2221</v>
      </c>
      <c r="C151" s="320">
        <v>69</v>
      </c>
      <c r="D151" s="308">
        <f t="shared" si="4"/>
        <v>69</v>
      </c>
      <c r="E151" s="267">
        <v>90</v>
      </c>
      <c r="F151" s="268">
        <f t="shared" si="5"/>
        <v>0.76666666666666672</v>
      </c>
      <c r="G151" s="269">
        <v>2</v>
      </c>
      <c r="H151" s="270" t="s">
        <v>174</v>
      </c>
      <c r="I151" s="321" t="s">
        <v>2222</v>
      </c>
      <c r="J151" s="321" t="s">
        <v>2223</v>
      </c>
      <c r="K151" s="321" t="s">
        <v>577</v>
      </c>
      <c r="L151" s="272" t="s">
        <v>931</v>
      </c>
      <c r="M151" s="327">
        <v>8</v>
      </c>
      <c r="N151" s="358" t="s">
        <v>1025</v>
      </c>
    </row>
    <row r="152" spans="1:14" s="82" customFormat="1" ht="18.75" customHeight="1" x14ac:dyDescent="0.3">
      <c r="A152" s="85">
        <v>147</v>
      </c>
      <c r="B152" s="272" t="s">
        <v>2224</v>
      </c>
      <c r="C152" s="270">
        <v>65</v>
      </c>
      <c r="D152" s="308">
        <f t="shared" si="4"/>
        <v>65</v>
      </c>
      <c r="E152" s="267">
        <v>90</v>
      </c>
      <c r="F152" s="268">
        <f t="shared" si="5"/>
        <v>0.72222222222222221</v>
      </c>
      <c r="G152" s="267">
        <v>1</v>
      </c>
      <c r="H152" s="273" t="s">
        <v>46</v>
      </c>
      <c r="I152" s="272" t="s">
        <v>1632</v>
      </c>
      <c r="J152" s="272" t="s">
        <v>1287</v>
      </c>
      <c r="K152" s="272" t="s">
        <v>1633</v>
      </c>
      <c r="L152" s="286" t="s">
        <v>816</v>
      </c>
      <c r="M152" s="327">
        <v>8</v>
      </c>
      <c r="N152" s="358" t="s">
        <v>1025</v>
      </c>
    </row>
    <row r="153" spans="1:14" s="82" customFormat="1" ht="18.75" customHeight="1" x14ac:dyDescent="0.3">
      <c r="A153" s="85">
        <v>148</v>
      </c>
      <c r="B153" s="322" t="s">
        <v>2225</v>
      </c>
      <c r="C153" s="309">
        <v>61</v>
      </c>
      <c r="D153" s="308">
        <f t="shared" si="4"/>
        <v>61</v>
      </c>
      <c r="E153" s="267">
        <v>90</v>
      </c>
      <c r="F153" s="268">
        <f t="shared" si="5"/>
        <v>0.67777777777777781</v>
      </c>
      <c r="G153" s="269">
        <v>1</v>
      </c>
      <c r="H153" s="270" t="s">
        <v>46</v>
      </c>
      <c r="I153" s="272" t="s">
        <v>2226</v>
      </c>
      <c r="J153" s="272" t="s">
        <v>59</v>
      </c>
      <c r="K153" s="272" t="s">
        <v>156</v>
      </c>
      <c r="L153" s="272" t="s">
        <v>568</v>
      </c>
      <c r="M153" s="327">
        <v>8</v>
      </c>
      <c r="N153" s="358" t="s">
        <v>1025</v>
      </c>
    </row>
    <row r="154" spans="1:14" s="82" customFormat="1" ht="18.75" customHeight="1" x14ac:dyDescent="0.3">
      <c r="A154" s="85">
        <v>149</v>
      </c>
      <c r="B154" s="322" t="s">
        <v>2227</v>
      </c>
      <c r="C154" s="309">
        <v>61</v>
      </c>
      <c r="D154" s="308">
        <f t="shared" si="4"/>
        <v>61</v>
      </c>
      <c r="E154" s="267">
        <v>90</v>
      </c>
      <c r="F154" s="268">
        <f t="shared" si="5"/>
        <v>0.67777777777777781</v>
      </c>
      <c r="G154" s="269">
        <v>1</v>
      </c>
      <c r="H154" s="270" t="s">
        <v>46</v>
      </c>
      <c r="I154" s="272" t="s">
        <v>2228</v>
      </c>
      <c r="J154" s="149" t="s">
        <v>24</v>
      </c>
      <c r="K154" s="149" t="s">
        <v>235</v>
      </c>
      <c r="L154" s="286" t="s">
        <v>568</v>
      </c>
      <c r="M154" s="327">
        <v>8</v>
      </c>
      <c r="N154" s="358" t="s">
        <v>1025</v>
      </c>
    </row>
    <row r="155" spans="1:14" s="82" customFormat="1" ht="18.75" customHeight="1" x14ac:dyDescent="0.3">
      <c r="A155" s="85">
        <v>150</v>
      </c>
      <c r="B155" s="322" t="s">
        <v>2229</v>
      </c>
      <c r="C155" s="309">
        <v>53</v>
      </c>
      <c r="D155" s="308">
        <f t="shared" si="4"/>
        <v>53</v>
      </c>
      <c r="E155" s="267">
        <v>90</v>
      </c>
      <c r="F155" s="268">
        <f t="shared" si="5"/>
        <v>0.58888888888888891</v>
      </c>
      <c r="G155" s="269">
        <v>2</v>
      </c>
      <c r="H155" s="270" t="s">
        <v>328</v>
      </c>
      <c r="I155" s="272" t="s">
        <v>2230</v>
      </c>
      <c r="J155" s="149" t="s">
        <v>88</v>
      </c>
      <c r="K155" s="149" t="s">
        <v>53</v>
      </c>
      <c r="L155" s="272" t="s">
        <v>568</v>
      </c>
      <c r="M155" s="327">
        <v>8</v>
      </c>
      <c r="N155" s="358" t="s">
        <v>1025</v>
      </c>
    </row>
    <row r="156" spans="1:14" s="82" customFormat="1" ht="18.75" customHeight="1" x14ac:dyDescent="0.3">
      <c r="A156" s="85">
        <v>151</v>
      </c>
      <c r="B156" s="323" t="s">
        <v>2231</v>
      </c>
      <c r="C156" s="324">
        <v>53</v>
      </c>
      <c r="D156" s="308">
        <f t="shared" si="4"/>
        <v>53</v>
      </c>
      <c r="E156" s="267">
        <v>90</v>
      </c>
      <c r="F156" s="268">
        <f t="shared" si="5"/>
        <v>0.58888888888888891</v>
      </c>
      <c r="G156" s="269">
        <v>3</v>
      </c>
      <c r="H156" s="270" t="s">
        <v>174</v>
      </c>
      <c r="I156" s="325" t="s">
        <v>2232</v>
      </c>
      <c r="J156" s="325" t="s">
        <v>339</v>
      </c>
      <c r="K156" s="325" t="s">
        <v>260</v>
      </c>
      <c r="L156" s="286" t="s">
        <v>931</v>
      </c>
      <c r="M156" s="327">
        <v>8</v>
      </c>
      <c r="N156" s="358" t="s">
        <v>1025</v>
      </c>
    </row>
    <row r="157" spans="1:14" s="82" customFormat="1" ht="18.75" customHeight="1" x14ac:dyDescent="0.3">
      <c r="A157" s="85">
        <v>152</v>
      </c>
      <c r="B157" s="278" t="s">
        <v>2233</v>
      </c>
      <c r="C157" s="281">
        <v>50</v>
      </c>
      <c r="D157" s="4">
        <f t="shared" si="4"/>
        <v>50</v>
      </c>
      <c r="E157" s="88">
        <v>90</v>
      </c>
      <c r="F157" s="3">
        <f t="shared" si="5"/>
        <v>0.55555555555555558</v>
      </c>
      <c r="G157" s="99">
        <v>4</v>
      </c>
      <c r="H157" s="270" t="s">
        <v>16</v>
      </c>
      <c r="I157" s="326" t="s">
        <v>2234</v>
      </c>
      <c r="J157" s="326" t="s">
        <v>828</v>
      </c>
      <c r="K157" s="326" t="s">
        <v>44</v>
      </c>
      <c r="L157" s="106" t="s">
        <v>931</v>
      </c>
      <c r="M157" s="347">
        <v>8</v>
      </c>
      <c r="N157" s="358" t="s">
        <v>1025</v>
      </c>
    </row>
    <row r="158" spans="1:14" s="82" customFormat="1" ht="18.75" customHeight="1" x14ac:dyDescent="0.3">
      <c r="A158" s="85"/>
      <c r="B158" s="278"/>
      <c r="C158" s="281"/>
      <c r="D158" s="4"/>
      <c r="E158" s="88"/>
      <c r="F158" s="3"/>
      <c r="G158" s="115"/>
      <c r="H158" s="327"/>
      <c r="I158" s="326" t="s">
        <v>2235</v>
      </c>
      <c r="J158" s="328" t="s">
        <v>95</v>
      </c>
      <c r="K158" s="326" t="s">
        <v>49</v>
      </c>
      <c r="L158" s="326" t="s">
        <v>308</v>
      </c>
      <c r="M158" s="347">
        <v>8</v>
      </c>
      <c r="N158" s="365" t="s">
        <v>2236</v>
      </c>
    </row>
    <row r="159" spans="1:14" s="82" customFormat="1" ht="18.75" customHeight="1" x14ac:dyDescent="0.3">
      <c r="A159" s="85"/>
      <c r="B159" s="278"/>
      <c r="C159" s="281"/>
      <c r="D159" s="4"/>
      <c r="E159" s="88"/>
      <c r="F159" s="3"/>
      <c r="G159" s="115"/>
      <c r="H159" s="327"/>
      <c r="I159" s="326" t="s">
        <v>2237</v>
      </c>
      <c r="J159" s="328" t="s">
        <v>21</v>
      </c>
      <c r="K159" s="326" t="s">
        <v>326</v>
      </c>
      <c r="L159" s="326" t="s">
        <v>908</v>
      </c>
      <c r="M159" s="347">
        <v>8</v>
      </c>
      <c r="N159" s="365" t="s">
        <v>1028</v>
      </c>
    </row>
    <row r="160" spans="1:14" s="82" customFormat="1" ht="18.75" customHeight="1" x14ac:dyDescent="0.3">
      <c r="A160" s="85"/>
      <c r="B160" s="278"/>
      <c r="C160" s="281"/>
      <c r="D160" s="4"/>
      <c r="E160" s="88"/>
      <c r="F160" s="3"/>
      <c r="G160" s="115"/>
      <c r="H160" s="327"/>
      <c r="I160" s="326" t="s">
        <v>2238</v>
      </c>
      <c r="J160" s="328" t="s">
        <v>36</v>
      </c>
      <c r="K160" s="326" t="s">
        <v>518</v>
      </c>
      <c r="L160" s="326" t="s">
        <v>308</v>
      </c>
      <c r="M160" s="347">
        <v>8</v>
      </c>
      <c r="N160" s="365" t="s">
        <v>1028</v>
      </c>
    </row>
    <row r="161" spans="1:14" s="82" customFormat="1" ht="18.75" customHeight="1" x14ac:dyDescent="0.3">
      <c r="A161" s="85">
        <v>153</v>
      </c>
      <c r="B161" s="278" t="s">
        <v>2239</v>
      </c>
      <c r="C161" s="281">
        <v>47</v>
      </c>
      <c r="D161" s="4">
        <f t="shared" ref="D161:D224" si="6">SUM(C161:C161)</f>
        <v>47</v>
      </c>
      <c r="E161" s="88">
        <v>90</v>
      </c>
      <c r="F161" s="3">
        <f t="shared" ref="F161:F224" si="7">D161/E161</f>
        <v>0.52222222222222225</v>
      </c>
      <c r="G161" s="115">
        <v>5</v>
      </c>
      <c r="H161" s="270" t="s">
        <v>16</v>
      </c>
      <c r="I161" s="326" t="s">
        <v>1993</v>
      </c>
      <c r="J161" s="326" t="s">
        <v>127</v>
      </c>
      <c r="K161" s="326" t="s">
        <v>150</v>
      </c>
      <c r="L161" s="106" t="s">
        <v>931</v>
      </c>
      <c r="M161" s="347">
        <v>8</v>
      </c>
      <c r="N161" s="328"/>
    </row>
    <row r="162" spans="1:14" s="82" customFormat="1" ht="18.75" customHeight="1" x14ac:dyDescent="0.3">
      <c r="A162" s="85">
        <v>154</v>
      </c>
      <c r="B162" s="254" t="s">
        <v>2240</v>
      </c>
      <c r="C162" s="215">
        <v>42</v>
      </c>
      <c r="D162" s="4">
        <f t="shared" si="6"/>
        <v>42</v>
      </c>
      <c r="E162" s="88">
        <v>90</v>
      </c>
      <c r="F162" s="3">
        <f t="shared" si="7"/>
        <v>0.46666666666666667</v>
      </c>
      <c r="G162" s="115">
        <v>1</v>
      </c>
      <c r="H162" s="270" t="s">
        <v>16</v>
      </c>
      <c r="I162" s="216" t="s">
        <v>593</v>
      </c>
      <c r="J162" s="216" t="s">
        <v>59</v>
      </c>
      <c r="K162" s="216" t="s">
        <v>265</v>
      </c>
      <c r="L162" s="106" t="s">
        <v>591</v>
      </c>
      <c r="M162" s="344">
        <v>8</v>
      </c>
      <c r="N162" s="328"/>
    </row>
    <row r="163" spans="1:14" s="82" customFormat="1" ht="18.75" customHeight="1" x14ac:dyDescent="0.3">
      <c r="A163" s="85">
        <v>155</v>
      </c>
      <c r="B163" s="254" t="s">
        <v>2241</v>
      </c>
      <c r="C163" s="215">
        <v>39</v>
      </c>
      <c r="D163" s="4">
        <f t="shared" si="6"/>
        <v>39</v>
      </c>
      <c r="E163" s="88">
        <v>90</v>
      </c>
      <c r="F163" s="3">
        <f t="shared" si="7"/>
        <v>0.43333333333333335</v>
      </c>
      <c r="G163" s="109">
        <v>1</v>
      </c>
      <c r="H163" s="273" t="s">
        <v>16</v>
      </c>
      <c r="I163" s="92" t="s">
        <v>1742</v>
      </c>
      <c r="J163" s="92" t="s">
        <v>109</v>
      </c>
      <c r="K163" s="92" t="s">
        <v>150</v>
      </c>
      <c r="L163" s="92" t="s">
        <v>996</v>
      </c>
      <c r="M163" s="335">
        <v>8</v>
      </c>
      <c r="N163" s="328"/>
    </row>
    <row r="164" spans="1:14" s="82" customFormat="1" ht="18.75" customHeight="1" x14ac:dyDescent="0.3">
      <c r="A164" s="85">
        <v>156</v>
      </c>
      <c r="B164" s="278" t="s">
        <v>2242</v>
      </c>
      <c r="C164" s="281">
        <v>35</v>
      </c>
      <c r="D164" s="4">
        <f t="shared" si="6"/>
        <v>35</v>
      </c>
      <c r="E164" s="88">
        <v>90</v>
      </c>
      <c r="F164" s="3">
        <f t="shared" si="7"/>
        <v>0.3888888888888889</v>
      </c>
      <c r="G164" s="115">
        <v>6</v>
      </c>
      <c r="H164" s="270" t="s">
        <v>16</v>
      </c>
      <c r="I164" s="326" t="s">
        <v>2243</v>
      </c>
      <c r="J164" s="326" t="s">
        <v>481</v>
      </c>
      <c r="K164" s="326" t="s">
        <v>796</v>
      </c>
      <c r="L164" s="106" t="s">
        <v>931</v>
      </c>
      <c r="M164" s="347">
        <v>8</v>
      </c>
      <c r="N164" s="328"/>
    </row>
    <row r="165" spans="1:14" s="82" customFormat="1" ht="18.75" customHeight="1" x14ac:dyDescent="0.3">
      <c r="A165" s="85">
        <v>157</v>
      </c>
      <c r="B165" s="329" t="s">
        <v>2244</v>
      </c>
      <c r="C165" s="114">
        <v>35</v>
      </c>
      <c r="D165" s="4">
        <f t="shared" si="6"/>
        <v>35</v>
      </c>
      <c r="E165" s="88">
        <v>90</v>
      </c>
      <c r="F165" s="3">
        <f t="shared" si="7"/>
        <v>0.3888888888888889</v>
      </c>
      <c r="G165" s="115">
        <v>1</v>
      </c>
      <c r="H165" s="273" t="s">
        <v>16</v>
      </c>
      <c r="I165" s="101" t="s">
        <v>2245</v>
      </c>
      <c r="J165" s="101" t="s">
        <v>1114</v>
      </c>
      <c r="K165" s="101" t="s">
        <v>518</v>
      </c>
      <c r="L165" s="106" t="s">
        <v>340</v>
      </c>
      <c r="M165" s="347">
        <v>8</v>
      </c>
      <c r="N165" s="328"/>
    </row>
    <row r="166" spans="1:14" s="82" customFormat="1" ht="18.75" customHeight="1" x14ac:dyDescent="0.3">
      <c r="A166" s="85">
        <v>158</v>
      </c>
      <c r="B166" s="330" t="s">
        <v>2246</v>
      </c>
      <c r="C166" s="331">
        <v>31</v>
      </c>
      <c r="D166" s="4">
        <f t="shared" si="6"/>
        <v>31</v>
      </c>
      <c r="E166" s="88">
        <v>90</v>
      </c>
      <c r="F166" s="3">
        <f t="shared" si="7"/>
        <v>0.34444444444444444</v>
      </c>
      <c r="G166" s="115">
        <v>3</v>
      </c>
      <c r="H166" s="270" t="s">
        <v>16</v>
      </c>
      <c r="I166" s="106" t="s">
        <v>2247</v>
      </c>
      <c r="J166" s="101" t="s">
        <v>2248</v>
      </c>
      <c r="K166" s="101" t="s">
        <v>2249</v>
      </c>
      <c r="L166" s="106" t="s">
        <v>568</v>
      </c>
      <c r="M166" s="347">
        <v>8</v>
      </c>
      <c r="N166" s="328"/>
    </row>
    <row r="167" spans="1:14" s="82" customFormat="1" ht="18.75" customHeight="1" x14ac:dyDescent="0.3">
      <c r="A167" s="85">
        <v>159</v>
      </c>
      <c r="B167" s="254" t="s">
        <v>2250</v>
      </c>
      <c r="C167" s="114">
        <v>30</v>
      </c>
      <c r="D167" s="4">
        <f t="shared" si="6"/>
        <v>30</v>
      </c>
      <c r="E167" s="88">
        <v>90</v>
      </c>
      <c r="F167" s="3">
        <f t="shared" si="7"/>
        <v>0.33333333333333331</v>
      </c>
      <c r="G167" s="115">
        <v>1</v>
      </c>
      <c r="H167" s="270" t="s">
        <v>16</v>
      </c>
      <c r="I167" s="216" t="s">
        <v>2251</v>
      </c>
      <c r="J167" s="106" t="s">
        <v>456</v>
      </c>
      <c r="K167" s="106" t="s">
        <v>270</v>
      </c>
      <c r="L167" s="106" t="s">
        <v>2153</v>
      </c>
      <c r="M167" s="347">
        <v>8</v>
      </c>
      <c r="N167" s="328"/>
    </row>
    <row r="168" spans="1:14" s="82" customFormat="1" ht="18.75" customHeight="1" x14ac:dyDescent="0.3">
      <c r="A168" s="85">
        <v>160</v>
      </c>
      <c r="B168" s="254" t="s">
        <v>2252</v>
      </c>
      <c r="C168" s="215">
        <v>30</v>
      </c>
      <c r="D168" s="4">
        <f t="shared" si="6"/>
        <v>30</v>
      </c>
      <c r="E168" s="88">
        <v>90</v>
      </c>
      <c r="F168" s="3">
        <f t="shared" si="7"/>
        <v>0.33333333333333331</v>
      </c>
      <c r="G168" s="109">
        <v>1</v>
      </c>
      <c r="H168" s="270" t="s">
        <v>16</v>
      </c>
      <c r="I168" s="216" t="s">
        <v>2253</v>
      </c>
      <c r="J168" s="90" t="s">
        <v>560</v>
      </c>
      <c r="K168" s="90" t="s">
        <v>235</v>
      </c>
      <c r="L168" s="106" t="s">
        <v>608</v>
      </c>
      <c r="M168" s="335">
        <v>8</v>
      </c>
      <c r="N168" s="328"/>
    </row>
    <row r="169" spans="1:14" s="82" customFormat="1" ht="18.75" customHeight="1" x14ac:dyDescent="0.3">
      <c r="A169" s="85">
        <v>161</v>
      </c>
      <c r="B169" s="278" t="s">
        <v>2254</v>
      </c>
      <c r="C169" s="281">
        <v>29</v>
      </c>
      <c r="D169" s="4">
        <f t="shared" si="6"/>
        <v>29</v>
      </c>
      <c r="E169" s="88">
        <v>90</v>
      </c>
      <c r="F169" s="3">
        <f t="shared" si="7"/>
        <v>0.32222222222222224</v>
      </c>
      <c r="G169" s="115">
        <v>7</v>
      </c>
      <c r="H169" s="270" t="s">
        <v>16</v>
      </c>
      <c r="I169" s="326" t="s">
        <v>2255</v>
      </c>
      <c r="J169" s="326" t="s">
        <v>2256</v>
      </c>
      <c r="K169" s="326" t="s">
        <v>266</v>
      </c>
      <c r="L169" s="106" t="s">
        <v>931</v>
      </c>
      <c r="M169" s="348">
        <v>8</v>
      </c>
      <c r="N169" s="328"/>
    </row>
    <row r="170" spans="1:14" s="82" customFormat="1" ht="18.75" customHeight="1" x14ac:dyDescent="0.3">
      <c r="A170" s="85">
        <v>162</v>
      </c>
      <c r="B170" s="254" t="s">
        <v>2257</v>
      </c>
      <c r="C170" s="88">
        <v>29</v>
      </c>
      <c r="D170" s="4">
        <f t="shared" si="6"/>
        <v>29</v>
      </c>
      <c r="E170" s="88">
        <v>90</v>
      </c>
      <c r="F170" s="3">
        <f t="shared" si="7"/>
        <v>0.32222222222222224</v>
      </c>
      <c r="G170" s="109">
        <v>1</v>
      </c>
      <c r="H170" s="273" t="s">
        <v>16</v>
      </c>
      <c r="I170" s="92" t="s">
        <v>2258</v>
      </c>
      <c r="J170" s="92" t="s">
        <v>582</v>
      </c>
      <c r="K170" s="92" t="s">
        <v>265</v>
      </c>
      <c r="L170" s="92" t="s">
        <v>858</v>
      </c>
      <c r="M170" s="336">
        <v>8</v>
      </c>
      <c r="N170" s="328"/>
    </row>
    <row r="171" spans="1:14" s="82" customFormat="1" ht="18.75" customHeight="1" x14ac:dyDescent="0.3">
      <c r="A171" s="85">
        <v>163</v>
      </c>
      <c r="B171" s="254" t="s">
        <v>2259</v>
      </c>
      <c r="C171" s="215">
        <v>21</v>
      </c>
      <c r="D171" s="4">
        <f t="shared" si="6"/>
        <v>21</v>
      </c>
      <c r="E171" s="88">
        <v>90</v>
      </c>
      <c r="F171" s="3">
        <f t="shared" si="7"/>
        <v>0.23333333333333334</v>
      </c>
      <c r="G171" s="99">
        <v>1</v>
      </c>
      <c r="H171" s="270" t="s">
        <v>16</v>
      </c>
      <c r="I171" s="216" t="s">
        <v>2260</v>
      </c>
      <c r="J171" s="90" t="s">
        <v>1120</v>
      </c>
      <c r="K171" s="90" t="s">
        <v>235</v>
      </c>
      <c r="L171" s="106" t="s">
        <v>385</v>
      </c>
      <c r="M171" s="348">
        <v>8</v>
      </c>
      <c r="N171" s="328"/>
    </row>
    <row r="172" spans="1:14" s="82" customFormat="1" ht="18.75" customHeight="1" x14ac:dyDescent="0.3">
      <c r="A172" s="85">
        <v>164</v>
      </c>
      <c r="B172" s="329" t="s">
        <v>2261</v>
      </c>
      <c r="C172" s="331">
        <v>21</v>
      </c>
      <c r="D172" s="4">
        <f t="shared" si="6"/>
        <v>21</v>
      </c>
      <c r="E172" s="88">
        <v>90</v>
      </c>
      <c r="F172" s="3">
        <f t="shared" si="7"/>
        <v>0.23333333333333334</v>
      </c>
      <c r="G172" s="99">
        <v>1</v>
      </c>
      <c r="H172" s="273" t="s">
        <v>16</v>
      </c>
      <c r="I172" s="282" t="s">
        <v>2262</v>
      </c>
      <c r="J172" s="282" t="s">
        <v>259</v>
      </c>
      <c r="K172" s="282" t="s">
        <v>67</v>
      </c>
      <c r="L172" s="106" t="s">
        <v>351</v>
      </c>
      <c r="M172" s="348">
        <v>8</v>
      </c>
      <c r="N172" s="328"/>
    </row>
    <row r="173" spans="1:14" s="82" customFormat="1" ht="18.75" customHeight="1" x14ac:dyDescent="0.3">
      <c r="A173" s="85">
        <v>165</v>
      </c>
      <c r="B173" s="254" t="s">
        <v>2263</v>
      </c>
      <c r="C173" s="215">
        <v>21</v>
      </c>
      <c r="D173" s="4">
        <f t="shared" si="6"/>
        <v>21</v>
      </c>
      <c r="E173" s="88">
        <v>90</v>
      </c>
      <c r="F173" s="3">
        <f t="shared" si="7"/>
        <v>0.23333333333333334</v>
      </c>
      <c r="G173" s="99">
        <v>1</v>
      </c>
      <c r="H173" s="270" t="s">
        <v>16</v>
      </c>
      <c r="I173" s="216" t="s">
        <v>1642</v>
      </c>
      <c r="J173" s="90" t="s">
        <v>930</v>
      </c>
      <c r="K173" s="90" t="s">
        <v>25</v>
      </c>
      <c r="L173" s="106" t="s">
        <v>385</v>
      </c>
      <c r="M173" s="348">
        <v>8</v>
      </c>
      <c r="N173" s="328"/>
    </row>
    <row r="174" spans="1:14" s="361" customFormat="1" ht="18.75" customHeight="1" x14ac:dyDescent="0.3">
      <c r="A174" s="16">
        <v>166</v>
      </c>
      <c r="B174" s="362" t="s">
        <v>2264</v>
      </c>
      <c r="C174" s="32">
        <v>12</v>
      </c>
      <c r="D174" s="53">
        <f t="shared" si="6"/>
        <v>12</v>
      </c>
      <c r="E174" s="8">
        <v>90</v>
      </c>
      <c r="F174" s="9">
        <f t="shared" si="7"/>
        <v>0.13333333333333333</v>
      </c>
      <c r="G174" s="10">
        <v>8</v>
      </c>
      <c r="H174" s="62" t="s">
        <v>16</v>
      </c>
      <c r="I174" s="30" t="s">
        <v>2265</v>
      </c>
      <c r="J174" s="30" t="s">
        <v>768</v>
      </c>
      <c r="K174" s="30" t="s">
        <v>2266</v>
      </c>
      <c r="L174" s="12" t="s">
        <v>931</v>
      </c>
      <c r="M174" s="13">
        <v>8</v>
      </c>
      <c r="N174" s="366" t="s">
        <v>1028</v>
      </c>
    </row>
    <row r="175" spans="1:14" s="82" customFormat="1" ht="18.75" customHeight="1" x14ac:dyDescent="0.3">
      <c r="A175" s="85">
        <v>167</v>
      </c>
      <c r="B175" s="254" t="s">
        <v>2267</v>
      </c>
      <c r="C175" s="215">
        <v>12</v>
      </c>
      <c r="D175" s="4">
        <f t="shared" si="6"/>
        <v>12</v>
      </c>
      <c r="E175" s="88">
        <v>90</v>
      </c>
      <c r="F175" s="3">
        <f t="shared" si="7"/>
        <v>0.13333333333333333</v>
      </c>
      <c r="G175" s="89">
        <v>2</v>
      </c>
      <c r="H175" s="273" t="s">
        <v>16</v>
      </c>
      <c r="I175" s="92" t="s">
        <v>2268</v>
      </c>
      <c r="J175" s="92" t="s">
        <v>113</v>
      </c>
      <c r="K175" s="92" t="s">
        <v>53</v>
      </c>
      <c r="L175" s="92" t="s">
        <v>996</v>
      </c>
      <c r="M175" s="336">
        <v>8</v>
      </c>
      <c r="N175" s="328"/>
    </row>
    <row r="176" spans="1:14" s="82" customFormat="1" ht="18.75" customHeight="1" x14ac:dyDescent="0.3">
      <c r="A176" s="85">
        <v>168</v>
      </c>
      <c r="B176" s="254" t="s">
        <v>2269</v>
      </c>
      <c r="C176" s="215">
        <v>12</v>
      </c>
      <c r="D176" s="4">
        <f t="shared" si="6"/>
        <v>12</v>
      </c>
      <c r="E176" s="88">
        <v>90</v>
      </c>
      <c r="F176" s="3">
        <f t="shared" si="7"/>
        <v>0.13333333333333333</v>
      </c>
      <c r="G176" s="89">
        <v>2</v>
      </c>
      <c r="H176" s="273" t="s">
        <v>16</v>
      </c>
      <c r="I176" s="92" t="s">
        <v>2270</v>
      </c>
      <c r="J176" s="92" t="s">
        <v>1039</v>
      </c>
      <c r="K176" s="92" t="s">
        <v>365</v>
      </c>
      <c r="L176" s="92" t="s">
        <v>996</v>
      </c>
      <c r="M176" s="336">
        <v>8</v>
      </c>
      <c r="N176" s="328"/>
    </row>
    <row r="177" spans="1:14" s="82" customFormat="1" ht="18.75" customHeight="1" x14ac:dyDescent="0.3">
      <c r="A177" s="85">
        <v>169</v>
      </c>
      <c r="B177" s="278" t="s">
        <v>2271</v>
      </c>
      <c r="C177" s="281">
        <v>12</v>
      </c>
      <c r="D177" s="4">
        <f t="shared" si="6"/>
        <v>12</v>
      </c>
      <c r="E177" s="88">
        <v>90</v>
      </c>
      <c r="F177" s="3">
        <f t="shared" si="7"/>
        <v>0.13333333333333333</v>
      </c>
      <c r="G177" s="99">
        <v>1</v>
      </c>
      <c r="H177" s="270" t="s">
        <v>16</v>
      </c>
      <c r="I177" s="326" t="s">
        <v>2272</v>
      </c>
      <c r="J177" s="106" t="s">
        <v>2273</v>
      </c>
      <c r="K177" s="106" t="s">
        <v>755</v>
      </c>
      <c r="L177" s="106" t="s">
        <v>1153</v>
      </c>
      <c r="M177" s="348">
        <v>8</v>
      </c>
      <c r="N177" s="328"/>
    </row>
    <row r="178" spans="1:14" s="82" customFormat="1" ht="18.75" customHeight="1" x14ac:dyDescent="0.3">
      <c r="A178" s="85">
        <v>170</v>
      </c>
      <c r="B178" s="278" t="s">
        <v>2274</v>
      </c>
      <c r="C178" s="281">
        <v>12</v>
      </c>
      <c r="D178" s="4">
        <f t="shared" si="6"/>
        <v>12</v>
      </c>
      <c r="E178" s="88">
        <v>90</v>
      </c>
      <c r="F178" s="3">
        <f t="shared" si="7"/>
        <v>0.13333333333333333</v>
      </c>
      <c r="G178" s="99">
        <v>1</v>
      </c>
      <c r="H178" s="270" t="s">
        <v>16</v>
      </c>
      <c r="I178" s="326" t="s">
        <v>2275</v>
      </c>
      <c r="J178" s="101" t="s">
        <v>2276</v>
      </c>
      <c r="K178" s="101" t="s">
        <v>479</v>
      </c>
      <c r="L178" s="106" t="s">
        <v>1153</v>
      </c>
      <c r="M178" s="348">
        <v>8</v>
      </c>
      <c r="N178" s="328"/>
    </row>
    <row r="179" spans="1:14" s="82" customFormat="1" ht="18.75" customHeight="1" x14ac:dyDescent="0.3">
      <c r="A179" s="85">
        <v>171</v>
      </c>
      <c r="B179" s="279" t="s">
        <v>2277</v>
      </c>
      <c r="C179" s="118">
        <v>12</v>
      </c>
      <c r="D179" s="4">
        <f t="shared" si="6"/>
        <v>12</v>
      </c>
      <c r="E179" s="88">
        <v>90</v>
      </c>
      <c r="F179" s="3">
        <f t="shared" si="7"/>
        <v>0.13333333333333333</v>
      </c>
      <c r="G179" s="89">
        <v>1</v>
      </c>
      <c r="H179" s="273" t="s">
        <v>215</v>
      </c>
      <c r="I179" s="90" t="s">
        <v>2278</v>
      </c>
      <c r="J179" s="90" t="s">
        <v>123</v>
      </c>
      <c r="K179" s="90" t="s">
        <v>235</v>
      </c>
      <c r="L179" s="92" t="s">
        <v>514</v>
      </c>
      <c r="M179" s="336">
        <v>8</v>
      </c>
      <c r="N179" s="328"/>
    </row>
    <row r="180" spans="1:14" s="82" customFormat="1" ht="18.75" customHeight="1" x14ac:dyDescent="0.3">
      <c r="A180" s="85">
        <v>172</v>
      </c>
      <c r="B180" s="254" t="s">
        <v>2279</v>
      </c>
      <c r="C180" s="331">
        <v>12</v>
      </c>
      <c r="D180" s="4">
        <f t="shared" si="6"/>
        <v>12</v>
      </c>
      <c r="E180" s="88">
        <v>90</v>
      </c>
      <c r="F180" s="3">
        <f t="shared" si="7"/>
        <v>0.13333333333333333</v>
      </c>
      <c r="G180" s="99">
        <v>1</v>
      </c>
      <c r="H180" s="270" t="s">
        <v>16</v>
      </c>
      <c r="I180" s="101" t="s">
        <v>2280</v>
      </c>
      <c r="J180" s="101" t="s">
        <v>109</v>
      </c>
      <c r="K180" s="101" t="s">
        <v>243</v>
      </c>
      <c r="L180" s="106" t="s">
        <v>908</v>
      </c>
      <c r="M180" s="348">
        <v>8</v>
      </c>
      <c r="N180" s="328"/>
    </row>
    <row r="181" spans="1:14" s="82" customFormat="1" ht="18.75" customHeight="1" x14ac:dyDescent="0.3">
      <c r="A181" s="85">
        <v>173</v>
      </c>
      <c r="B181" s="254" t="s">
        <v>2281</v>
      </c>
      <c r="C181" s="215">
        <v>12</v>
      </c>
      <c r="D181" s="4">
        <f t="shared" si="6"/>
        <v>12</v>
      </c>
      <c r="E181" s="88">
        <v>90</v>
      </c>
      <c r="F181" s="3">
        <f t="shared" si="7"/>
        <v>0.13333333333333333</v>
      </c>
      <c r="G181" s="89">
        <v>2</v>
      </c>
      <c r="H181" s="270" t="s">
        <v>16</v>
      </c>
      <c r="I181" s="216" t="s">
        <v>2282</v>
      </c>
      <c r="J181" s="90" t="s">
        <v>765</v>
      </c>
      <c r="K181" s="90" t="s">
        <v>444</v>
      </c>
      <c r="L181" s="106" t="s">
        <v>608</v>
      </c>
      <c r="M181" s="147">
        <v>8</v>
      </c>
      <c r="N181" s="328"/>
    </row>
    <row r="182" spans="1:14" s="82" customFormat="1" ht="18.75" customHeight="1" x14ac:dyDescent="0.3">
      <c r="A182" s="85">
        <v>174</v>
      </c>
      <c r="B182" s="254" t="s">
        <v>2283</v>
      </c>
      <c r="C182" s="215">
        <v>12</v>
      </c>
      <c r="D182" s="4">
        <f t="shared" si="6"/>
        <v>12</v>
      </c>
      <c r="E182" s="88">
        <v>90</v>
      </c>
      <c r="F182" s="3">
        <f t="shared" si="7"/>
        <v>0.13333333333333333</v>
      </c>
      <c r="G182" s="89">
        <v>2</v>
      </c>
      <c r="H182" s="273" t="s">
        <v>16</v>
      </c>
      <c r="I182" s="92" t="s">
        <v>1312</v>
      </c>
      <c r="J182" s="92" t="s">
        <v>707</v>
      </c>
      <c r="K182" s="92" t="s">
        <v>33</v>
      </c>
      <c r="L182" s="92" t="s">
        <v>996</v>
      </c>
      <c r="M182" s="151">
        <v>8</v>
      </c>
      <c r="N182" s="328"/>
    </row>
    <row r="183" spans="1:14" s="82" customFormat="1" ht="18.75" customHeight="1" x14ac:dyDescent="0.3">
      <c r="A183" s="85">
        <v>175</v>
      </c>
      <c r="B183" s="254" t="s">
        <v>2284</v>
      </c>
      <c r="C183" s="215">
        <v>12</v>
      </c>
      <c r="D183" s="4">
        <f t="shared" si="6"/>
        <v>12</v>
      </c>
      <c r="E183" s="88">
        <v>90</v>
      </c>
      <c r="F183" s="3">
        <f t="shared" si="7"/>
        <v>0.13333333333333333</v>
      </c>
      <c r="G183" s="89">
        <v>2</v>
      </c>
      <c r="H183" s="85" t="s">
        <v>16</v>
      </c>
      <c r="I183" s="92" t="s">
        <v>2285</v>
      </c>
      <c r="J183" s="92" t="s">
        <v>88</v>
      </c>
      <c r="K183" s="92" t="s">
        <v>67</v>
      </c>
      <c r="L183" s="92" t="s">
        <v>996</v>
      </c>
      <c r="M183" s="147">
        <v>8</v>
      </c>
      <c r="N183" s="328"/>
    </row>
    <row r="184" spans="1:14" s="82" customFormat="1" ht="18.75" customHeight="1" x14ac:dyDescent="0.3">
      <c r="A184" s="85">
        <v>176</v>
      </c>
      <c r="B184" s="279" t="s">
        <v>2286</v>
      </c>
      <c r="C184" s="118">
        <v>12</v>
      </c>
      <c r="D184" s="4">
        <f t="shared" si="6"/>
        <v>12</v>
      </c>
      <c r="E184" s="88">
        <v>90</v>
      </c>
      <c r="F184" s="3">
        <f t="shared" si="7"/>
        <v>0.13333333333333333</v>
      </c>
      <c r="G184" s="89">
        <v>1</v>
      </c>
      <c r="H184" s="85" t="s">
        <v>16</v>
      </c>
      <c r="I184" s="90" t="s">
        <v>2287</v>
      </c>
      <c r="J184" s="90" t="s">
        <v>105</v>
      </c>
      <c r="K184" s="90" t="s">
        <v>139</v>
      </c>
      <c r="L184" s="92" t="s">
        <v>1127</v>
      </c>
      <c r="M184" s="147">
        <v>8</v>
      </c>
      <c r="N184" s="328"/>
    </row>
    <row r="185" spans="1:14" s="82" customFormat="1" ht="18.75" customHeight="1" x14ac:dyDescent="0.3">
      <c r="A185" s="85">
        <v>177</v>
      </c>
      <c r="B185" s="279" t="s">
        <v>2288</v>
      </c>
      <c r="C185" s="88">
        <v>8</v>
      </c>
      <c r="D185" s="4">
        <f t="shared" si="6"/>
        <v>8</v>
      </c>
      <c r="E185" s="88">
        <v>90</v>
      </c>
      <c r="F185" s="3">
        <f t="shared" si="7"/>
        <v>8.8888888888888892E-2</v>
      </c>
      <c r="G185" s="89">
        <v>1</v>
      </c>
      <c r="H185" s="85" t="s">
        <v>16</v>
      </c>
      <c r="I185" s="90" t="s">
        <v>2289</v>
      </c>
      <c r="J185" s="92" t="s">
        <v>2290</v>
      </c>
      <c r="K185" s="92" t="s">
        <v>265</v>
      </c>
      <c r="L185" s="92" t="s">
        <v>941</v>
      </c>
      <c r="M185" s="353">
        <v>8</v>
      </c>
      <c r="N185" s="328"/>
    </row>
    <row r="186" spans="1:14" s="82" customFormat="1" ht="18.75" customHeight="1" x14ac:dyDescent="0.3">
      <c r="A186" s="85">
        <v>178</v>
      </c>
      <c r="B186" s="279" t="s">
        <v>2291</v>
      </c>
      <c r="C186" s="88">
        <v>8</v>
      </c>
      <c r="D186" s="4">
        <f t="shared" si="6"/>
        <v>8</v>
      </c>
      <c r="E186" s="88">
        <v>90</v>
      </c>
      <c r="F186" s="3">
        <f t="shared" si="7"/>
        <v>8.8888888888888892E-2</v>
      </c>
      <c r="G186" s="89">
        <v>1</v>
      </c>
      <c r="H186" s="85" t="s">
        <v>16</v>
      </c>
      <c r="I186" s="90" t="s">
        <v>2292</v>
      </c>
      <c r="J186" s="90" t="s">
        <v>2293</v>
      </c>
      <c r="K186" s="90" t="s">
        <v>25</v>
      </c>
      <c r="L186" s="92" t="s">
        <v>941</v>
      </c>
      <c r="M186" s="353">
        <v>8</v>
      </c>
      <c r="N186" s="328"/>
    </row>
    <row r="187" spans="1:14" s="82" customFormat="1" ht="18.75" customHeight="1" x14ac:dyDescent="0.3">
      <c r="A187" s="85">
        <v>179</v>
      </c>
      <c r="B187" s="330" t="s">
        <v>2294</v>
      </c>
      <c r="C187" s="331">
        <v>8</v>
      </c>
      <c r="D187" s="4">
        <f t="shared" si="6"/>
        <v>8</v>
      </c>
      <c r="E187" s="88">
        <v>90</v>
      </c>
      <c r="F187" s="3">
        <f t="shared" si="7"/>
        <v>8.8888888888888892E-2</v>
      </c>
      <c r="G187" s="99">
        <v>4</v>
      </c>
      <c r="H187" s="100" t="s">
        <v>16</v>
      </c>
      <c r="I187" s="106" t="s">
        <v>1721</v>
      </c>
      <c r="J187" s="101" t="s">
        <v>2295</v>
      </c>
      <c r="K187" s="101" t="s">
        <v>235</v>
      </c>
      <c r="L187" s="106" t="s">
        <v>568</v>
      </c>
      <c r="M187" s="151">
        <v>8</v>
      </c>
      <c r="N187" s="328"/>
    </row>
    <row r="188" spans="1:14" s="82" customFormat="1" ht="18.75" customHeight="1" x14ac:dyDescent="0.3">
      <c r="A188" s="85">
        <v>180</v>
      </c>
      <c r="B188" s="278" t="s">
        <v>2296</v>
      </c>
      <c r="C188" s="281">
        <v>8</v>
      </c>
      <c r="D188" s="4">
        <f t="shared" si="6"/>
        <v>8</v>
      </c>
      <c r="E188" s="88">
        <v>90</v>
      </c>
      <c r="F188" s="3">
        <f t="shared" si="7"/>
        <v>8.8888888888888892E-2</v>
      </c>
      <c r="G188" s="99">
        <v>1</v>
      </c>
      <c r="H188" s="100" t="s">
        <v>16</v>
      </c>
      <c r="I188" s="216" t="s">
        <v>100</v>
      </c>
      <c r="J188" s="216" t="s">
        <v>768</v>
      </c>
      <c r="K188" s="216" t="s">
        <v>129</v>
      </c>
      <c r="L188" s="92" t="s">
        <v>698</v>
      </c>
      <c r="M188" s="147">
        <v>8</v>
      </c>
      <c r="N188" s="328"/>
    </row>
    <row r="189" spans="1:14" s="82" customFormat="1" ht="18.75" customHeight="1" x14ac:dyDescent="0.3">
      <c r="A189" s="85">
        <v>181</v>
      </c>
      <c r="B189" s="254" t="s">
        <v>2297</v>
      </c>
      <c r="C189" s="215">
        <v>4</v>
      </c>
      <c r="D189" s="4">
        <f t="shared" si="6"/>
        <v>4</v>
      </c>
      <c r="E189" s="88">
        <v>90</v>
      </c>
      <c r="F189" s="3">
        <f t="shared" si="7"/>
        <v>4.4444444444444446E-2</v>
      </c>
      <c r="G189" s="99">
        <v>1</v>
      </c>
      <c r="H189" s="100" t="s">
        <v>16</v>
      </c>
      <c r="I189" s="216" t="s">
        <v>2298</v>
      </c>
      <c r="J189" s="101" t="s">
        <v>88</v>
      </c>
      <c r="K189" s="101" t="s">
        <v>124</v>
      </c>
      <c r="L189" s="106" t="s">
        <v>231</v>
      </c>
      <c r="M189" s="151">
        <v>8</v>
      </c>
      <c r="N189" s="328"/>
    </row>
    <row r="190" spans="1:14" s="82" customFormat="1" ht="18.75" customHeight="1" x14ac:dyDescent="0.3">
      <c r="A190" s="85">
        <v>182</v>
      </c>
      <c r="B190" s="254" t="s">
        <v>2299</v>
      </c>
      <c r="C190" s="215">
        <v>4</v>
      </c>
      <c r="D190" s="4">
        <f t="shared" si="6"/>
        <v>4</v>
      </c>
      <c r="E190" s="88">
        <v>90</v>
      </c>
      <c r="F190" s="3">
        <f t="shared" si="7"/>
        <v>4.4444444444444446E-2</v>
      </c>
      <c r="G190" s="99">
        <v>2</v>
      </c>
      <c r="H190" s="100" t="s">
        <v>16</v>
      </c>
      <c r="I190" s="216" t="s">
        <v>2300</v>
      </c>
      <c r="J190" s="90" t="s">
        <v>420</v>
      </c>
      <c r="K190" s="90" t="s">
        <v>518</v>
      </c>
      <c r="L190" s="106" t="s">
        <v>385</v>
      </c>
      <c r="M190" s="151">
        <v>8</v>
      </c>
      <c r="N190" s="328"/>
    </row>
    <row r="191" spans="1:14" s="82" customFormat="1" ht="18.75" customHeight="1" x14ac:dyDescent="0.3">
      <c r="A191" s="85">
        <v>183</v>
      </c>
      <c r="B191" s="254" t="s">
        <v>2301</v>
      </c>
      <c r="C191" s="215">
        <v>2</v>
      </c>
      <c r="D191" s="4">
        <f t="shared" si="6"/>
        <v>2</v>
      </c>
      <c r="E191" s="88">
        <v>90</v>
      </c>
      <c r="F191" s="3">
        <f t="shared" si="7"/>
        <v>2.2222222222222223E-2</v>
      </c>
      <c r="G191" s="99">
        <v>3</v>
      </c>
      <c r="H191" s="100" t="s">
        <v>16</v>
      </c>
      <c r="I191" s="216" t="s">
        <v>1698</v>
      </c>
      <c r="J191" s="90" t="s">
        <v>78</v>
      </c>
      <c r="K191" s="90" t="s">
        <v>89</v>
      </c>
      <c r="L191" s="106" t="s">
        <v>385</v>
      </c>
      <c r="M191" s="151">
        <v>8</v>
      </c>
      <c r="N191" s="328"/>
    </row>
    <row r="192" spans="1:14" s="361" customFormat="1" ht="18.75" customHeight="1" x14ac:dyDescent="0.3">
      <c r="A192" s="16">
        <v>184</v>
      </c>
      <c r="B192" s="363" t="s">
        <v>2302</v>
      </c>
      <c r="C192" s="27">
        <v>18</v>
      </c>
      <c r="D192" s="53">
        <f t="shared" si="6"/>
        <v>18</v>
      </c>
      <c r="E192" s="8">
        <v>25</v>
      </c>
      <c r="F192" s="9">
        <f t="shared" si="7"/>
        <v>0.72</v>
      </c>
      <c r="G192" s="37">
        <v>1</v>
      </c>
      <c r="H192" s="16" t="s">
        <v>46</v>
      </c>
      <c r="I192" s="39" t="s">
        <v>2303</v>
      </c>
      <c r="J192" s="38" t="s">
        <v>127</v>
      </c>
      <c r="K192" s="38" t="s">
        <v>33</v>
      </c>
      <c r="L192" s="12" t="s">
        <v>608</v>
      </c>
      <c r="M192" s="40">
        <v>9</v>
      </c>
      <c r="N192" s="68" t="s">
        <v>1025</v>
      </c>
    </row>
    <row r="193" spans="1:14" s="361" customFormat="1" ht="18.75" customHeight="1" x14ac:dyDescent="0.3">
      <c r="A193" s="16">
        <v>185</v>
      </c>
      <c r="B193" s="363" t="s">
        <v>2304</v>
      </c>
      <c r="C193" s="27">
        <v>15</v>
      </c>
      <c r="D193" s="53">
        <f t="shared" si="6"/>
        <v>15</v>
      </c>
      <c r="E193" s="8">
        <v>25</v>
      </c>
      <c r="F193" s="9">
        <f t="shared" si="7"/>
        <v>0.6</v>
      </c>
      <c r="G193" s="10">
        <v>1</v>
      </c>
      <c r="H193" s="11" t="s">
        <v>46</v>
      </c>
      <c r="I193" s="39" t="s">
        <v>2305</v>
      </c>
      <c r="J193" s="39" t="s">
        <v>113</v>
      </c>
      <c r="K193" s="39" t="s">
        <v>235</v>
      </c>
      <c r="L193" s="12" t="s">
        <v>908</v>
      </c>
      <c r="M193" s="41">
        <v>9</v>
      </c>
      <c r="N193" s="68" t="s">
        <v>1025</v>
      </c>
    </row>
    <row r="194" spans="1:14" s="361" customFormat="1" ht="18.75" customHeight="1" x14ac:dyDescent="0.3">
      <c r="A194" s="16">
        <v>186</v>
      </c>
      <c r="B194" s="363" t="s">
        <v>2306</v>
      </c>
      <c r="C194" s="27">
        <v>15</v>
      </c>
      <c r="D194" s="53">
        <f t="shared" si="6"/>
        <v>15</v>
      </c>
      <c r="E194" s="8">
        <v>25</v>
      </c>
      <c r="F194" s="9">
        <f t="shared" si="7"/>
        <v>0.6</v>
      </c>
      <c r="G194" s="10">
        <v>1</v>
      </c>
      <c r="H194" s="11" t="s">
        <v>46</v>
      </c>
      <c r="I194" s="12" t="s">
        <v>2307</v>
      </c>
      <c r="J194" s="12" t="s">
        <v>113</v>
      </c>
      <c r="K194" s="12" t="s">
        <v>53</v>
      </c>
      <c r="L194" s="12" t="s">
        <v>2308</v>
      </c>
      <c r="M194" s="41">
        <v>9</v>
      </c>
      <c r="N194" s="68" t="s">
        <v>1025</v>
      </c>
    </row>
    <row r="195" spans="1:14" s="361" customFormat="1" ht="18.75" customHeight="1" x14ac:dyDescent="0.3">
      <c r="A195" s="16">
        <v>187</v>
      </c>
      <c r="B195" s="363" t="s">
        <v>2309</v>
      </c>
      <c r="C195" s="27">
        <v>14</v>
      </c>
      <c r="D195" s="53">
        <f t="shared" si="6"/>
        <v>14</v>
      </c>
      <c r="E195" s="8">
        <v>25</v>
      </c>
      <c r="F195" s="9">
        <f t="shared" si="7"/>
        <v>0.56000000000000005</v>
      </c>
      <c r="G195" s="37">
        <v>2</v>
      </c>
      <c r="H195" s="16" t="s">
        <v>174</v>
      </c>
      <c r="I195" s="39" t="s">
        <v>2310</v>
      </c>
      <c r="J195" s="38" t="s">
        <v>74</v>
      </c>
      <c r="K195" s="38" t="s">
        <v>270</v>
      </c>
      <c r="L195" s="12" t="s">
        <v>608</v>
      </c>
      <c r="M195" s="40">
        <v>9</v>
      </c>
      <c r="N195" s="68" t="s">
        <v>1025</v>
      </c>
    </row>
    <row r="196" spans="1:14" s="361" customFormat="1" ht="18.75" customHeight="1" x14ac:dyDescent="0.3">
      <c r="A196" s="16">
        <v>188</v>
      </c>
      <c r="B196" s="363" t="s">
        <v>2311</v>
      </c>
      <c r="C196" s="27">
        <v>14</v>
      </c>
      <c r="D196" s="53">
        <f t="shared" si="6"/>
        <v>14</v>
      </c>
      <c r="E196" s="8">
        <v>25</v>
      </c>
      <c r="F196" s="9">
        <f t="shared" si="7"/>
        <v>0.56000000000000005</v>
      </c>
      <c r="G196" s="10">
        <v>2</v>
      </c>
      <c r="H196" s="11" t="s">
        <v>174</v>
      </c>
      <c r="I196" s="39" t="s">
        <v>1805</v>
      </c>
      <c r="J196" s="39" t="s">
        <v>83</v>
      </c>
      <c r="K196" s="39" t="s">
        <v>89</v>
      </c>
      <c r="L196" s="12" t="s">
        <v>908</v>
      </c>
      <c r="M196" s="41">
        <v>9</v>
      </c>
      <c r="N196" s="68" t="s">
        <v>1025</v>
      </c>
    </row>
    <row r="197" spans="1:14" s="361" customFormat="1" ht="18.75" customHeight="1" x14ac:dyDescent="0.3">
      <c r="A197" s="16">
        <v>189</v>
      </c>
      <c r="B197" s="363" t="s">
        <v>2312</v>
      </c>
      <c r="C197" s="27">
        <v>13</v>
      </c>
      <c r="D197" s="53">
        <f t="shared" si="6"/>
        <v>13</v>
      </c>
      <c r="E197" s="8">
        <v>25</v>
      </c>
      <c r="F197" s="9">
        <f t="shared" si="7"/>
        <v>0.52</v>
      </c>
      <c r="G197" s="10">
        <v>1</v>
      </c>
      <c r="H197" s="11" t="s">
        <v>46</v>
      </c>
      <c r="I197" s="39" t="s">
        <v>425</v>
      </c>
      <c r="J197" s="38" t="s">
        <v>234</v>
      </c>
      <c r="K197" s="38" t="s">
        <v>150</v>
      </c>
      <c r="L197" s="12" t="s">
        <v>409</v>
      </c>
      <c r="M197" s="41">
        <v>9</v>
      </c>
      <c r="N197" s="68" t="s">
        <v>1025</v>
      </c>
    </row>
    <row r="198" spans="1:14" s="361" customFormat="1" ht="18.75" customHeight="1" x14ac:dyDescent="0.3">
      <c r="A198" s="16">
        <v>190</v>
      </c>
      <c r="B198" s="25" t="s">
        <v>2313</v>
      </c>
      <c r="C198" s="6">
        <v>13</v>
      </c>
      <c r="D198" s="53">
        <f t="shared" si="6"/>
        <v>13</v>
      </c>
      <c r="E198" s="8">
        <v>25</v>
      </c>
      <c r="F198" s="9">
        <f t="shared" si="7"/>
        <v>0.52</v>
      </c>
      <c r="G198" s="10">
        <v>1</v>
      </c>
      <c r="H198" s="11" t="s">
        <v>46</v>
      </c>
      <c r="I198" s="39" t="s">
        <v>2314</v>
      </c>
      <c r="J198" s="69" t="s">
        <v>491</v>
      </c>
      <c r="K198" s="69" t="s">
        <v>49</v>
      </c>
      <c r="L198" s="12" t="s">
        <v>2153</v>
      </c>
      <c r="M198" s="49">
        <v>9</v>
      </c>
      <c r="N198" s="68" t="s">
        <v>1025</v>
      </c>
    </row>
    <row r="199" spans="1:14" s="82" customFormat="1" ht="18.75" customHeight="1" x14ac:dyDescent="0.3">
      <c r="A199" s="85">
        <v>191</v>
      </c>
      <c r="B199" s="332" t="s">
        <v>2315</v>
      </c>
      <c r="C199" s="333">
        <v>12</v>
      </c>
      <c r="D199" s="275">
        <f t="shared" si="6"/>
        <v>12</v>
      </c>
      <c r="E199" s="88">
        <v>25</v>
      </c>
      <c r="F199" s="3">
        <f t="shared" si="7"/>
        <v>0.48</v>
      </c>
      <c r="G199" s="99">
        <v>2</v>
      </c>
      <c r="H199" s="100" t="s">
        <v>16</v>
      </c>
      <c r="I199" s="101" t="s">
        <v>2316</v>
      </c>
      <c r="J199" s="102" t="s">
        <v>176</v>
      </c>
      <c r="K199" s="102" t="s">
        <v>53</v>
      </c>
      <c r="L199" s="105" t="s">
        <v>2308</v>
      </c>
      <c r="M199" s="347">
        <v>9</v>
      </c>
      <c r="N199" s="328"/>
    </row>
    <row r="200" spans="1:14" s="82" customFormat="1" ht="18.75" customHeight="1" x14ac:dyDescent="0.3">
      <c r="A200" s="85">
        <v>192</v>
      </c>
      <c r="B200" s="301" t="s">
        <v>2317</v>
      </c>
      <c r="C200" s="302">
        <v>11</v>
      </c>
      <c r="D200" s="275">
        <f t="shared" si="6"/>
        <v>11</v>
      </c>
      <c r="E200" s="111">
        <v>25</v>
      </c>
      <c r="F200" s="3">
        <f t="shared" si="7"/>
        <v>0.44</v>
      </c>
      <c r="G200" s="115">
        <v>3</v>
      </c>
      <c r="H200" s="100" t="s">
        <v>16</v>
      </c>
      <c r="I200" s="264" t="s">
        <v>2318</v>
      </c>
      <c r="J200" s="276" t="s">
        <v>127</v>
      </c>
      <c r="K200" s="276" t="s">
        <v>89</v>
      </c>
      <c r="L200" s="103" t="s">
        <v>908</v>
      </c>
      <c r="M200" s="348">
        <v>9</v>
      </c>
      <c r="N200" s="328"/>
    </row>
    <row r="201" spans="1:14" s="82" customFormat="1" ht="18.75" customHeight="1" x14ac:dyDescent="0.3">
      <c r="A201" s="85">
        <v>193</v>
      </c>
      <c r="B201" s="301" t="s">
        <v>2319</v>
      </c>
      <c r="C201" s="302">
        <v>11</v>
      </c>
      <c r="D201" s="275">
        <f t="shared" si="6"/>
        <v>11</v>
      </c>
      <c r="E201" s="111">
        <v>25</v>
      </c>
      <c r="F201" s="3">
        <f t="shared" si="7"/>
        <v>0.44</v>
      </c>
      <c r="G201" s="115">
        <v>2</v>
      </c>
      <c r="H201" s="100" t="s">
        <v>16</v>
      </c>
      <c r="I201" s="264" t="s">
        <v>2320</v>
      </c>
      <c r="J201" s="120" t="s">
        <v>18</v>
      </c>
      <c r="K201" s="120" t="s">
        <v>49</v>
      </c>
      <c r="L201" s="103" t="s">
        <v>409</v>
      </c>
      <c r="M201" s="348">
        <v>9</v>
      </c>
      <c r="N201" s="328"/>
    </row>
    <row r="202" spans="1:14" s="82" customFormat="1" ht="18.75" customHeight="1" x14ac:dyDescent="0.3">
      <c r="A202" s="85">
        <v>194</v>
      </c>
      <c r="B202" s="301" t="s">
        <v>2321</v>
      </c>
      <c r="C202" s="302">
        <v>9</v>
      </c>
      <c r="D202" s="275">
        <f t="shared" si="6"/>
        <v>9</v>
      </c>
      <c r="E202" s="111">
        <v>25</v>
      </c>
      <c r="F202" s="3">
        <f t="shared" si="7"/>
        <v>0.36</v>
      </c>
      <c r="G202" s="109">
        <v>3</v>
      </c>
      <c r="H202" s="100" t="s">
        <v>16</v>
      </c>
      <c r="I202" s="264" t="s">
        <v>438</v>
      </c>
      <c r="J202" s="120" t="s">
        <v>212</v>
      </c>
      <c r="K202" s="120" t="s">
        <v>53</v>
      </c>
      <c r="L202" s="103" t="s">
        <v>409</v>
      </c>
      <c r="M202" s="348">
        <v>9</v>
      </c>
      <c r="N202" s="328"/>
    </row>
    <row r="203" spans="1:14" s="82" customFormat="1" ht="18.75" customHeight="1" x14ac:dyDescent="0.3">
      <c r="A203" s="85">
        <v>195</v>
      </c>
      <c r="B203" s="301" t="s">
        <v>2322</v>
      </c>
      <c r="C203" s="302">
        <v>9</v>
      </c>
      <c r="D203" s="275">
        <f t="shared" si="6"/>
        <v>9</v>
      </c>
      <c r="E203" s="111">
        <v>25</v>
      </c>
      <c r="F203" s="3">
        <f t="shared" si="7"/>
        <v>0.36</v>
      </c>
      <c r="G203" s="109">
        <v>3</v>
      </c>
      <c r="H203" s="100" t="s">
        <v>16</v>
      </c>
      <c r="I203" s="264" t="s">
        <v>1749</v>
      </c>
      <c r="J203" s="120" t="s">
        <v>564</v>
      </c>
      <c r="K203" s="120" t="s">
        <v>189</v>
      </c>
      <c r="L203" s="103" t="s">
        <v>409</v>
      </c>
      <c r="M203" s="348">
        <v>9</v>
      </c>
      <c r="N203" s="328"/>
    </row>
    <row r="204" spans="1:14" s="82" customFormat="1" ht="18.75" customHeight="1" x14ac:dyDescent="0.3">
      <c r="A204" s="85">
        <v>196</v>
      </c>
      <c r="B204" s="301" t="s">
        <v>2323</v>
      </c>
      <c r="C204" s="302">
        <v>9</v>
      </c>
      <c r="D204" s="275">
        <f t="shared" si="6"/>
        <v>9</v>
      </c>
      <c r="E204" s="111">
        <v>25</v>
      </c>
      <c r="F204" s="3">
        <f t="shared" si="7"/>
        <v>0.36</v>
      </c>
      <c r="G204" s="115">
        <v>1</v>
      </c>
      <c r="H204" s="100" t="s">
        <v>16</v>
      </c>
      <c r="I204" s="264" t="s">
        <v>598</v>
      </c>
      <c r="J204" s="276" t="s">
        <v>83</v>
      </c>
      <c r="K204" s="276" t="s">
        <v>25</v>
      </c>
      <c r="L204" s="103" t="s">
        <v>591</v>
      </c>
      <c r="M204" s="351">
        <v>9</v>
      </c>
      <c r="N204" s="328"/>
    </row>
    <row r="205" spans="1:14" s="82" customFormat="1" ht="18.75" customHeight="1" x14ac:dyDescent="0.3">
      <c r="A205" s="85">
        <v>197</v>
      </c>
      <c r="B205" s="301" t="s">
        <v>2324</v>
      </c>
      <c r="C205" s="302">
        <v>9</v>
      </c>
      <c r="D205" s="275">
        <f t="shared" si="6"/>
        <v>9</v>
      </c>
      <c r="E205" s="111">
        <v>25</v>
      </c>
      <c r="F205" s="3">
        <f t="shared" si="7"/>
        <v>0.36</v>
      </c>
      <c r="G205" s="115">
        <v>4</v>
      </c>
      <c r="H205" s="100" t="s">
        <v>16</v>
      </c>
      <c r="I205" s="264" t="s">
        <v>2325</v>
      </c>
      <c r="J205" s="276" t="s">
        <v>132</v>
      </c>
      <c r="K205" s="276" t="s">
        <v>19</v>
      </c>
      <c r="L205" s="103" t="s">
        <v>908</v>
      </c>
      <c r="M205" s="348">
        <v>9</v>
      </c>
      <c r="N205" s="328"/>
    </row>
    <row r="206" spans="1:14" s="82" customFormat="1" ht="18.75" customHeight="1" x14ac:dyDescent="0.3">
      <c r="A206" s="85">
        <v>198</v>
      </c>
      <c r="B206" s="301" t="s">
        <v>2326</v>
      </c>
      <c r="C206" s="302">
        <v>8</v>
      </c>
      <c r="D206" s="275">
        <f t="shared" si="6"/>
        <v>8</v>
      </c>
      <c r="E206" s="111">
        <v>25</v>
      </c>
      <c r="F206" s="3">
        <f t="shared" si="7"/>
        <v>0.32</v>
      </c>
      <c r="G206" s="109">
        <v>1</v>
      </c>
      <c r="H206" s="100" t="s">
        <v>16</v>
      </c>
      <c r="I206" s="264" t="s">
        <v>1727</v>
      </c>
      <c r="J206" s="120" t="s">
        <v>1078</v>
      </c>
      <c r="K206" s="120" t="s">
        <v>19</v>
      </c>
      <c r="L206" s="120" t="s">
        <v>468</v>
      </c>
      <c r="M206" s="336">
        <v>9</v>
      </c>
      <c r="N206" s="328"/>
    </row>
    <row r="207" spans="1:14" s="82" customFormat="1" ht="18.75" customHeight="1" x14ac:dyDescent="0.3">
      <c r="A207" s="85">
        <v>199</v>
      </c>
      <c r="B207" s="301" t="s">
        <v>2327</v>
      </c>
      <c r="C207" s="302">
        <v>8</v>
      </c>
      <c r="D207" s="275">
        <f t="shared" si="6"/>
        <v>8</v>
      </c>
      <c r="E207" s="111">
        <v>25</v>
      </c>
      <c r="F207" s="3">
        <f t="shared" si="7"/>
        <v>0.32</v>
      </c>
      <c r="G207" s="115">
        <v>5</v>
      </c>
      <c r="H207" s="100" t="s">
        <v>16</v>
      </c>
      <c r="I207" s="264" t="s">
        <v>2328</v>
      </c>
      <c r="J207" s="276" t="s">
        <v>607</v>
      </c>
      <c r="K207" s="276" t="s">
        <v>1282</v>
      </c>
      <c r="L207" s="103" t="s">
        <v>908</v>
      </c>
      <c r="M207" s="348">
        <v>9</v>
      </c>
      <c r="N207" s="328"/>
    </row>
    <row r="208" spans="1:14" s="82" customFormat="1" ht="18.75" customHeight="1" x14ac:dyDescent="0.3">
      <c r="A208" s="85">
        <v>200</v>
      </c>
      <c r="B208" s="322" t="s">
        <v>2329</v>
      </c>
      <c r="C208" s="309">
        <v>8</v>
      </c>
      <c r="D208" s="275">
        <f t="shared" si="6"/>
        <v>8</v>
      </c>
      <c r="E208" s="111">
        <v>25</v>
      </c>
      <c r="F208" s="3">
        <f t="shared" si="7"/>
        <v>0.32</v>
      </c>
      <c r="G208" s="115">
        <v>1</v>
      </c>
      <c r="H208" s="100" t="s">
        <v>16</v>
      </c>
      <c r="I208" s="258" t="s">
        <v>567</v>
      </c>
      <c r="J208" s="124" t="s">
        <v>1114</v>
      </c>
      <c r="K208" s="124" t="s">
        <v>205</v>
      </c>
      <c r="L208" s="103" t="s">
        <v>568</v>
      </c>
      <c r="M208" s="348">
        <v>9</v>
      </c>
      <c r="N208" s="328"/>
    </row>
    <row r="209" spans="1:14" s="82" customFormat="1" ht="18.75" customHeight="1" x14ac:dyDescent="0.3">
      <c r="A209" s="85">
        <v>201</v>
      </c>
      <c r="B209" s="296" t="s">
        <v>2330</v>
      </c>
      <c r="C209" s="255">
        <v>8</v>
      </c>
      <c r="D209" s="4">
        <f t="shared" si="6"/>
        <v>8</v>
      </c>
      <c r="E209" s="88">
        <v>25</v>
      </c>
      <c r="F209" s="3">
        <f t="shared" si="7"/>
        <v>0.32</v>
      </c>
      <c r="G209" s="89">
        <v>1</v>
      </c>
      <c r="H209" s="147" t="s">
        <v>16</v>
      </c>
      <c r="I209" s="274" t="s">
        <v>2331</v>
      </c>
      <c r="J209" s="274" t="s">
        <v>109</v>
      </c>
      <c r="K209" s="274" t="s">
        <v>53</v>
      </c>
      <c r="L209" s="94" t="s">
        <v>996</v>
      </c>
      <c r="M209" s="335">
        <v>9</v>
      </c>
      <c r="N209" s="328"/>
    </row>
    <row r="210" spans="1:14" s="82" customFormat="1" ht="18.75" customHeight="1" x14ac:dyDescent="0.3">
      <c r="A210" s="85">
        <v>202</v>
      </c>
      <c r="B210" s="254" t="s">
        <v>2332</v>
      </c>
      <c r="C210" s="290">
        <v>8</v>
      </c>
      <c r="D210" s="4">
        <f t="shared" si="6"/>
        <v>8</v>
      </c>
      <c r="E210" s="88">
        <v>25</v>
      </c>
      <c r="F210" s="3">
        <f t="shared" si="7"/>
        <v>0.32</v>
      </c>
      <c r="G210" s="115">
        <v>5</v>
      </c>
      <c r="H210" s="151" t="s">
        <v>16</v>
      </c>
      <c r="I210" s="271" t="s">
        <v>2333</v>
      </c>
      <c r="J210" s="271" t="s">
        <v>220</v>
      </c>
      <c r="K210" s="271" t="s">
        <v>221</v>
      </c>
      <c r="L210" s="105" t="s">
        <v>908</v>
      </c>
      <c r="M210" s="151">
        <v>9</v>
      </c>
      <c r="N210" s="328"/>
    </row>
    <row r="211" spans="1:14" s="82" customFormat="1" ht="18.75" customHeight="1" x14ac:dyDescent="0.3">
      <c r="A211" s="85">
        <v>203</v>
      </c>
      <c r="B211" s="254" t="s">
        <v>2334</v>
      </c>
      <c r="C211" s="290">
        <v>7</v>
      </c>
      <c r="D211" s="4">
        <f t="shared" si="6"/>
        <v>7</v>
      </c>
      <c r="E211" s="88">
        <v>25</v>
      </c>
      <c r="F211" s="3">
        <f t="shared" si="7"/>
        <v>0.28000000000000003</v>
      </c>
      <c r="G211" s="109">
        <v>6</v>
      </c>
      <c r="H211" s="151" t="s">
        <v>16</v>
      </c>
      <c r="I211" s="271" t="s">
        <v>2335</v>
      </c>
      <c r="J211" s="271" t="s">
        <v>234</v>
      </c>
      <c r="K211" s="271" t="s">
        <v>180</v>
      </c>
      <c r="L211" s="105" t="s">
        <v>908</v>
      </c>
      <c r="M211" s="346">
        <v>9</v>
      </c>
      <c r="N211" s="328"/>
    </row>
    <row r="212" spans="1:14" s="82" customFormat="1" ht="18.75" customHeight="1" x14ac:dyDescent="0.3">
      <c r="A212" s="85">
        <v>204</v>
      </c>
      <c r="B212" s="254" t="s">
        <v>2336</v>
      </c>
      <c r="C212" s="215">
        <v>7</v>
      </c>
      <c r="D212" s="4">
        <f t="shared" si="6"/>
        <v>7</v>
      </c>
      <c r="E212" s="88">
        <v>25</v>
      </c>
      <c r="F212" s="3">
        <f t="shared" si="7"/>
        <v>0.28000000000000003</v>
      </c>
      <c r="G212" s="109">
        <v>2</v>
      </c>
      <c r="H212" s="151" t="s">
        <v>16</v>
      </c>
      <c r="I212" s="271" t="s">
        <v>1740</v>
      </c>
      <c r="J212" s="148" t="s">
        <v>109</v>
      </c>
      <c r="K212" s="148" t="s">
        <v>265</v>
      </c>
      <c r="L212" s="91" t="s">
        <v>468</v>
      </c>
      <c r="M212" s="346">
        <v>9</v>
      </c>
      <c r="N212" s="328"/>
    </row>
    <row r="213" spans="1:14" s="82" customFormat="1" ht="18.75" customHeight="1" x14ac:dyDescent="0.3">
      <c r="A213" s="85">
        <v>205</v>
      </c>
      <c r="B213" s="254" t="s">
        <v>2337</v>
      </c>
      <c r="C213" s="263">
        <v>7</v>
      </c>
      <c r="D213" s="4">
        <f t="shared" si="6"/>
        <v>7</v>
      </c>
      <c r="E213" s="88">
        <v>25</v>
      </c>
      <c r="F213" s="3">
        <f t="shared" si="7"/>
        <v>0.28000000000000003</v>
      </c>
      <c r="G213" s="109">
        <v>3</v>
      </c>
      <c r="H213" s="151" t="s">
        <v>16</v>
      </c>
      <c r="I213" s="271" t="s">
        <v>500</v>
      </c>
      <c r="J213" s="148" t="s">
        <v>113</v>
      </c>
      <c r="K213" s="148" t="s">
        <v>266</v>
      </c>
      <c r="L213" s="91" t="s">
        <v>468</v>
      </c>
      <c r="M213" s="335">
        <v>9</v>
      </c>
      <c r="N213" s="328"/>
    </row>
    <row r="214" spans="1:14" s="82" customFormat="1" ht="18.75" customHeight="1" x14ac:dyDescent="0.3">
      <c r="A214" s="85">
        <v>206</v>
      </c>
      <c r="B214" s="278" t="s">
        <v>2338</v>
      </c>
      <c r="C214" s="122">
        <v>7</v>
      </c>
      <c r="D214" s="4">
        <f t="shared" si="6"/>
        <v>7</v>
      </c>
      <c r="E214" s="88">
        <v>25</v>
      </c>
      <c r="F214" s="3">
        <f t="shared" si="7"/>
        <v>0.28000000000000003</v>
      </c>
      <c r="G214" s="115">
        <v>1</v>
      </c>
      <c r="H214" s="151" t="s">
        <v>16</v>
      </c>
      <c r="I214" s="149" t="s">
        <v>2339</v>
      </c>
      <c r="J214" s="149" t="s">
        <v>2340</v>
      </c>
      <c r="K214" s="149" t="s">
        <v>265</v>
      </c>
      <c r="L214" s="105" t="s">
        <v>803</v>
      </c>
      <c r="M214" s="348">
        <v>9</v>
      </c>
      <c r="N214" s="328"/>
    </row>
    <row r="215" spans="1:14" s="82" customFormat="1" ht="18.75" customHeight="1" x14ac:dyDescent="0.3">
      <c r="A215" s="85">
        <v>207</v>
      </c>
      <c r="B215" s="254" t="s">
        <v>2341</v>
      </c>
      <c r="C215" s="297">
        <v>7</v>
      </c>
      <c r="D215" s="4">
        <f t="shared" si="6"/>
        <v>7</v>
      </c>
      <c r="E215" s="88">
        <v>25</v>
      </c>
      <c r="F215" s="3">
        <f t="shared" si="7"/>
        <v>0.28000000000000003</v>
      </c>
      <c r="G215" s="109">
        <v>4</v>
      </c>
      <c r="H215" s="151" t="s">
        <v>16</v>
      </c>
      <c r="I215" s="271" t="s">
        <v>506</v>
      </c>
      <c r="J215" s="148" t="s">
        <v>507</v>
      </c>
      <c r="K215" s="148" t="s">
        <v>75</v>
      </c>
      <c r="L215" s="91" t="s">
        <v>468</v>
      </c>
      <c r="M215" s="336">
        <v>9</v>
      </c>
      <c r="N215" s="328"/>
    </row>
    <row r="216" spans="1:14" s="82" customFormat="1" ht="18.75" customHeight="1" x14ac:dyDescent="0.3">
      <c r="A216" s="85">
        <v>208</v>
      </c>
      <c r="B216" s="332" t="s">
        <v>2342</v>
      </c>
      <c r="C216" s="302">
        <v>7</v>
      </c>
      <c r="D216" s="275">
        <f t="shared" si="6"/>
        <v>7</v>
      </c>
      <c r="E216" s="88">
        <v>25</v>
      </c>
      <c r="F216" s="3">
        <f t="shared" si="7"/>
        <v>0.28000000000000003</v>
      </c>
      <c r="G216" s="115">
        <v>1</v>
      </c>
      <c r="H216" s="151" t="s">
        <v>16</v>
      </c>
      <c r="I216" s="271" t="s">
        <v>1237</v>
      </c>
      <c r="J216" s="149" t="s">
        <v>2343</v>
      </c>
      <c r="K216" s="149" t="s">
        <v>2344</v>
      </c>
      <c r="L216" s="105" t="s">
        <v>1175</v>
      </c>
      <c r="M216" s="348">
        <v>9</v>
      </c>
      <c r="N216" s="328"/>
    </row>
    <row r="217" spans="1:14" s="82" customFormat="1" ht="18.75" customHeight="1" x14ac:dyDescent="0.3">
      <c r="A217" s="85">
        <v>209</v>
      </c>
      <c r="B217" s="301" t="s">
        <v>2345</v>
      </c>
      <c r="C217" s="302">
        <v>6</v>
      </c>
      <c r="D217" s="275">
        <f t="shared" si="6"/>
        <v>6</v>
      </c>
      <c r="E217" s="88">
        <v>25</v>
      </c>
      <c r="F217" s="3">
        <f t="shared" si="7"/>
        <v>0.24</v>
      </c>
      <c r="G217" s="109">
        <v>2</v>
      </c>
      <c r="H217" s="147" t="s">
        <v>16</v>
      </c>
      <c r="I217" s="274" t="s">
        <v>2346</v>
      </c>
      <c r="J217" s="274" t="s">
        <v>220</v>
      </c>
      <c r="K217" s="274" t="s">
        <v>75</v>
      </c>
      <c r="L217" s="94" t="s">
        <v>996</v>
      </c>
      <c r="M217" s="336">
        <v>9</v>
      </c>
      <c r="N217" s="328"/>
    </row>
    <row r="218" spans="1:14" s="82" customFormat="1" ht="18.75" customHeight="1" x14ac:dyDescent="0.3">
      <c r="A218" s="85">
        <v>210</v>
      </c>
      <c r="B218" s="301" t="s">
        <v>2347</v>
      </c>
      <c r="C218" s="302">
        <v>6</v>
      </c>
      <c r="D218" s="275">
        <f t="shared" si="6"/>
        <v>6</v>
      </c>
      <c r="E218" s="88">
        <v>25</v>
      </c>
      <c r="F218" s="3">
        <f t="shared" si="7"/>
        <v>0.24</v>
      </c>
      <c r="G218" s="109">
        <v>5</v>
      </c>
      <c r="H218" s="151" t="s">
        <v>16</v>
      </c>
      <c r="I218" s="271" t="s">
        <v>1760</v>
      </c>
      <c r="J218" s="148" t="s">
        <v>564</v>
      </c>
      <c r="K218" s="148" t="s">
        <v>270</v>
      </c>
      <c r="L218" s="91" t="s">
        <v>468</v>
      </c>
      <c r="M218" s="336">
        <v>9</v>
      </c>
      <c r="N218" s="328"/>
    </row>
    <row r="219" spans="1:14" s="82" customFormat="1" ht="18.75" customHeight="1" x14ac:dyDescent="0.3">
      <c r="A219" s="85">
        <v>211</v>
      </c>
      <c r="B219" s="301" t="s">
        <v>2348</v>
      </c>
      <c r="C219" s="269">
        <v>5</v>
      </c>
      <c r="D219" s="275">
        <f t="shared" si="6"/>
        <v>5</v>
      </c>
      <c r="E219" s="88">
        <v>25</v>
      </c>
      <c r="F219" s="3">
        <f t="shared" si="7"/>
        <v>0.2</v>
      </c>
      <c r="G219" s="115">
        <v>1</v>
      </c>
      <c r="H219" s="151" t="s">
        <v>16</v>
      </c>
      <c r="I219" s="272" t="s">
        <v>2349</v>
      </c>
      <c r="J219" s="272" t="s">
        <v>456</v>
      </c>
      <c r="K219" s="272" t="s">
        <v>186</v>
      </c>
      <c r="L219" s="105" t="s">
        <v>97</v>
      </c>
      <c r="M219" s="348">
        <v>9</v>
      </c>
      <c r="N219" s="328"/>
    </row>
    <row r="220" spans="1:14" s="82" customFormat="1" ht="18.75" customHeight="1" x14ac:dyDescent="0.3">
      <c r="A220" s="85">
        <v>212</v>
      </c>
      <c r="B220" s="301" t="s">
        <v>2350</v>
      </c>
      <c r="C220" s="302">
        <v>5</v>
      </c>
      <c r="D220" s="275">
        <f t="shared" si="6"/>
        <v>5</v>
      </c>
      <c r="E220" s="88">
        <v>25</v>
      </c>
      <c r="F220" s="3">
        <f t="shared" si="7"/>
        <v>0.2</v>
      </c>
      <c r="G220" s="99">
        <v>2</v>
      </c>
      <c r="H220" s="151" t="s">
        <v>16</v>
      </c>
      <c r="I220" s="271" t="s">
        <v>2351</v>
      </c>
      <c r="J220" s="149" t="s">
        <v>2273</v>
      </c>
      <c r="K220" s="149" t="s">
        <v>518</v>
      </c>
      <c r="L220" s="105" t="s">
        <v>1175</v>
      </c>
      <c r="M220" s="348">
        <v>9</v>
      </c>
      <c r="N220" s="328"/>
    </row>
    <row r="221" spans="1:14" s="82" customFormat="1" ht="18.75" customHeight="1" x14ac:dyDescent="0.3">
      <c r="A221" s="85">
        <v>213</v>
      </c>
      <c r="B221" s="301" t="s">
        <v>2352</v>
      </c>
      <c r="C221" s="302">
        <v>5</v>
      </c>
      <c r="D221" s="275">
        <f t="shared" si="6"/>
        <v>5</v>
      </c>
      <c r="E221" s="88">
        <v>25</v>
      </c>
      <c r="F221" s="3">
        <f t="shared" si="7"/>
        <v>0.2</v>
      </c>
      <c r="G221" s="99">
        <v>2</v>
      </c>
      <c r="H221" s="151" t="s">
        <v>16</v>
      </c>
      <c r="I221" s="271" t="s">
        <v>2353</v>
      </c>
      <c r="J221" s="149" t="s">
        <v>2354</v>
      </c>
      <c r="K221" s="149" t="s">
        <v>71</v>
      </c>
      <c r="L221" s="105" t="s">
        <v>1175</v>
      </c>
      <c r="M221" s="348">
        <v>9</v>
      </c>
      <c r="N221" s="328"/>
    </row>
    <row r="222" spans="1:14" s="82" customFormat="1" ht="18.75" customHeight="1" x14ac:dyDescent="0.3">
      <c r="A222" s="85">
        <v>214</v>
      </c>
      <c r="B222" s="301" t="s">
        <v>2355</v>
      </c>
      <c r="C222" s="302">
        <v>5</v>
      </c>
      <c r="D222" s="275">
        <f t="shared" si="6"/>
        <v>5</v>
      </c>
      <c r="E222" s="88">
        <v>25</v>
      </c>
      <c r="F222" s="3">
        <f t="shared" si="7"/>
        <v>0.2</v>
      </c>
      <c r="G222" s="89">
        <v>6</v>
      </c>
      <c r="H222" s="151" t="s">
        <v>16</v>
      </c>
      <c r="I222" s="271" t="s">
        <v>1787</v>
      </c>
      <c r="J222" s="148" t="s">
        <v>1788</v>
      </c>
      <c r="K222" s="148" t="s">
        <v>1789</v>
      </c>
      <c r="L222" s="91" t="s">
        <v>468</v>
      </c>
      <c r="M222" s="336">
        <v>9</v>
      </c>
      <c r="N222" s="328"/>
    </row>
    <row r="223" spans="1:14" s="82" customFormat="1" ht="18.75" customHeight="1" x14ac:dyDescent="0.3">
      <c r="A223" s="85">
        <v>215</v>
      </c>
      <c r="B223" s="301" t="s">
        <v>2356</v>
      </c>
      <c r="C223" s="302">
        <v>4</v>
      </c>
      <c r="D223" s="275">
        <f t="shared" si="6"/>
        <v>4</v>
      </c>
      <c r="E223" s="88">
        <v>25</v>
      </c>
      <c r="F223" s="3">
        <f t="shared" si="7"/>
        <v>0.16</v>
      </c>
      <c r="G223" s="89">
        <v>3</v>
      </c>
      <c r="H223" s="147" t="s">
        <v>16</v>
      </c>
      <c r="I223" s="274" t="s">
        <v>2357</v>
      </c>
      <c r="J223" s="274" t="s">
        <v>78</v>
      </c>
      <c r="K223" s="274" t="s">
        <v>67</v>
      </c>
      <c r="L223" s="94" t="s">
        <v>996</v>
      </c>
      <c r="M223" s="336">
        <v>9</v>
      </c>
      <c r="N223" s="328"/>
    </row>
    <row r="224" spans="1:14" s="82" customFormat="1" ht="18.75" customHeight="1" x14ac:dyDescent="0.3">
      <c r="A224" s="85">
        <v>216</v>
      </c>
      <c r="B224" s="334" t="s">
        <v>2358</v>
      </c>
      <c r="C224" s="302">
        <v>4</v>
      </c>
      <c r="D224" s="275">
        <f t="shared" si="6"/>
        <v>4</v>
      </c>
      <c r="E224" s="88">
        <v>25</v>
      </c>
      <c r="F224" s="3">
        <f t="shared" si="7"/>
        <v>0.16</v>
      </c>
      <c r="G224" s="99">
        <v>2</v>
      </c>
      <c r="H224" s="151" t="s">
        <v>16</v>
      </c>
      <c r="I224" s="271" t="s">
        <v>2359</v>
      </c>
      <c r="J224" s="149" t="s">
        <v>188</v>
      </c>
      <c r="K224" s="149" t="s">
        <v>53</v>
      </c>
      <c r="L224" s="286" t="s">
        <v>2153</v>
      </c>
      <c r="M224" s="151">
        <v>9</v>
      </c>
      <c r="N224" s="328"/>
    </row>
    <row r="225" spans="1:14" s="82" customFormat="1" ht="18.75" customHeight="1" x14ac:dyDescent="0.3">
      <c r="A225" s="85">
        <v>217</v>
      </c>
      <c r="B225" s="254" t="s">
        <v>2360</v>
      </c>
      <c r="C225" s="255">
        <v>4</v>
      </c>
      <c r="D225" s="4">
        <f t="shared" ref="D225:D288" si="8">SUM(C225:C225)</f>
        <v>4</v>
      </c>
      <c r="E225" s="88">
        <v>25</v>
      </c>
      <c r="F225" s="3">
        <f t="shared" ref="F225:F288" si="9">D225/E225</f>
        <v>0.16</v>
      </c>
      <c r="G225" s="89">
        <v>3</v>
      </c>
      <c r="H225" s="85" t="s">
        <v>16</v>
      </c>
      <c r="I225" s="264" t="s">
        <v>2361</v>
      </c>
      <c r="J225" s="112" t="s">
        <v>384</v>
      </c>
      <c r="K225" s="112" t="s">
        <v>518</v>
      </c>
      <c r="L225" s="106" t="s">
        <v>608</v>
      </c>
      <c r="M225" s="335">
        <v>9</v>
      </c>
      <c r="N225" s="328"/>
    </row>
    <row r="226" spans="1:14" s="82" customFormat="1" ht="18.75" customHeight="1" x14ac:dyDescent="0.3">
      <c r="A226" s="85">
        <v>218</v>
      </c>
      <c r="B226" s="254" t="s">
        <v>2362</v>
      </c>
      <c r="C226" s="290">
        <v>4</v>
      </c>
      <c r="D226" s="4">
        <f t="shared" si="8"/>
        <v>4</v>
      </c>
      <c r="E226" s="88">
        <v>25</v>
      </c>
      <c r="F226" s="3">
        <f t="shared" si="9"/>
        <v>0.16</v>
      </c>
      <c r="G226" s="109">
        <v>4</v>
      </c>
      <c r="H226" s="100" t="s">
        <v>16</v>
      </c>
      <c r="I226" s="264" t="s">
        <v>1814</v>
      </c>
      <c r="J226" s="112" t="s">
        <v>78</v>
      </c>
      <c r="K226" s="112" t="s">
        <v>89</v>
      </c>
      <c r="L226" s="106" t="s">
        <v>409</v>
      </c>
      <c r="M226" s="151">
        <v>9</v>
      </c>
      <c r="N226" s="328"/>
    </row>
    <row r="227" spans="1:14" s="82" customFormat="1" ht="18.75" customHeight="1" x14ac:dyDescent="0.3">
      <c r="A227" s="85">
        <v>219</v>
      </c>
      <c r="B227" s="254" t="s">
        <v>2363</v>
      </c>
      <c r="C227" s="290">
        <v>4</v>
      </c>
      <c r="D227" s="4">
        <f t="shared" si="8"/>
        <v>4</v>
      </c>
      <c r="E227" s="88">
        <v>25</v>
      </c>
      <c r="F227" s="3">
        <f t="shared" si="9"/>
        <v>0.16</v>
      </c>
      <c r="G227" s="115">
        <v>2</v>
      </c>
      <c r="H227" s="100" t="s">
        <v>16</v>
      </c>
      <c r="I227" s="264" t="s">
        <v>2364</v>
      </c>
      <c r="J227" s="123" t="s">
        <v>607</v>
      </c>
      <c r="K227" s="123" t="s">
        <v>25</v>
      </c>
      <c r="L227" s="106" t="s">
        <v>2153</v>
      </c>
      <c r="M227" s="151">
        <v>9</v>
      </c>
      <c r="N227" s="328"/>
    </row>
    <row r="228" spans="1:14" s="82" customFormat="1" ht="18.75" customHeight="1" x14ac:dyDescent="0.3">
      <c r="A228" s="85">
        <v>220</v>
      </c>
      <c r="B228" s="254" t="s">
        <v>2365</v>
      </c>
      <c r="C228" s="255">
        <v>4</v>
      </c>
      <c r="D228" s="4">
        <f t="shared" si="8"/>
        <v>4</v>
      </c>
      <c r="E228" s="88">
        <v>25</v>
      </c>
      <c r="F228" s="3">
        <f t="shared" si="9"/>
        <v>0.16</v>
      </c>
      <c r="G228" s="109">
        <v>3</v>
      </c>
      <c r="H228" s="85" t="s">
        <v>16</v>
      </c>
      <c r="I228" s="262" t="s">
        <v>2366</v>
      </c>
      <c r="J228" s="262" t="s">
        <v>83</v>
      </c>
      <c r="K228" s="262" t="s">
        <v>270</v>
      </c>
      <c r="L228" s="92" t="s">
        <v>996</v>
      </c>
      <c r="M228" s="147">
        <v>9</v>
      </c>
      <c r="N228" s="328"/>
    </row>
    <row r="229" spans="1:14" s="82" customFormat="1" ht="18.75" customHeight="1" x14ac:dyDescent="0.3">
      <c r="A229" s="85">
        <v>221</v>
      </c>
      <c r="B229" s="254" t="s">
        <v>2367</v>
      </c>
      <c r="C229" s="290">
        <v>4</v>
      </c>
      <c r="D229" s="4">
        <f t="shared" si="8"/>
        <v>4</v>
      </c>
      <c r="E229" s="88">
        <v>25</v>
      </c>
      <c r="F229" s="3">
        <f t="shared" si="9"/>
        <v>0.16</v>
      </c>
      <c r="G229" s="109">
        <v>7</v>
      </c>
      <c r="H229" s="100" t="s">
        <v>16</v>
      </c>
      <c r="I229" s="264" t="s">
        <v>1729</v>
      </c>
      <c r="J229" s="112" t="s">
        <v>183</v>
      </c>
      <c r="K229" s="112" t="s">
        <v>25</v>
      </c>
      <c r="L229" s="90" t="s">
        <v>468</v>
      </c>
      <c r="M229" s="147">
        <v>9</v>
      </c>
      <c r="N229" s="328"/>
    </row>
    <row r="230" spans="1:14" s="82" customFormat="1" ht="18.75" customHeight="1" x14ac:dyDescent="0.3">
      <c r="A230" s="85">
        <v>222</v>
      </c>
      <c r="B230" s="252" t="s">
        <v>2368</v>
      </c>
      <c r="C230" s="263">
        <v>4</v>
      </c>
      <c r="D230" s="4">
        <f t="shared" si="8"/>
        <v>4</v>
      </c>
      <c r="E230" s="88">
        <v>25</v>
      </c>
      <c r="F230" s="3">
        <f t="shared" si="9"/>
        <v>0.16</v>
      </c>
      <c r="G230" s="109">
        <v>3</v>
      </c>
      <c r="H230" s="85" t="s">
        <v>16</v>
      </c>
      <c r="I230" s="264" t="s">
        <v>2369</v>
      </c>
      <c r="J230" s="112" t="s">
        <v>1435</v>
      </c>
      <c r="K230" s="120" t="s">
        <v>53</v>
      </c>
      <c r="L230" s="106" t="s">
        <v>608</v>
      </c>
      <c r="M230" s="147">
        <v>9</v>
      </c>
      <c r="N230" s="328"/>
    </row>
    <row r="231" spans="1:14" s="82" customFormat="1" ht="18.75" customHeight="1" x14ac:dyDescent="0.3">
      <c r="A231" s="85">
        <v>223</v>
      </c>
      <c r="B231" s="252" t="s">
        <v>2370</v>
      </c>
      <c r="C231" s="263">
        <v>3</v>
      </c>
      <c r="D231" s="4">
        <f t="shared" si="8"/>
        <v>3</v>
      </c>
      <c r="E231" s="88">
        <v>25</v>
      </c>
      <c r="F231" s="3">
        <f t="shared" si="9"/>
        <v>0.12</v>
      </c>
      <c r="G231" s="109">
        <v>5</v>
      </c>
      <c r="H231" s="100" t="s">
        <v>16</v>
      </c>
      <c r="I231" s="264" t="s">
        <v>443</v>
      </c>
      <c r="J231" s="112" t="s">
        <v>135</v>
      </c>
      <c r="K231" s="112" t="s">
        <v>444</v>
      </c>
      <c r="L231" s="106" t="s">
        <v>409</v>
      </c>
      <c r="M231" s="348">
        <v>9</v>
      </c>
      <c r="N231" s="328"/>
    </row>
    <row r="232" spans="1:14" s="82" customFormat="1" ht="18.75" customHeight="1" x14ac:dyDescent="0.3">
      <c r="A232" s="85">
        <v>224</v>
      </c>
      <c r="B232" s="254" t="s">
        <v>2371</v>
      </c>
      <c r="C232" s="331">
        <v>3</v>
      </c>
      <c r="D232" s="4">
        <f t="shared" si="8"/>
        <v>3</v>
      </c>
      <c r="E232" s="88">
        <v>25</v>
      </c>
      <c r="F232" s="3">
        <f t="shared" si="9"/>
        <v>0.12</v>
      </c>
      <c r="G232" s="99">
        <v>1</v>
      </c>
      <c r="H232" s="100" t="s">
        <v>16</v>
      </c>
      <c r="I232" s="90" t="s">
        <v>2372</v>
      </c>
      <c r="J232" s="90" t="s">
        <v>2373</v>
      </c>
      <c r="K232" s="90" t="s">
        <v>2374</v>
      </c>
      <c r="L232" s="106" t="s">
        <v>728</v>
      </c>
      <c r="M232" s="151">
        <v>9</v>
      </c>
      <c r="N232" s="328"/>
    </row>
    <row r="233" spans="1:14" s="82" customFormat="1" ht="18.75" customHeight="1" x14ac:dyDescent="0.3">
      <c r="A233" s="85">
        <v>225</v>
      </c>
      <c r="B233" s="254" t="s">
        <v>2375</v>
      </c>
      <c r="C233" s="215">
        <v>3</v>
      </c>
      <c r="D233" s="4">
        <f t="shared" si="8"/>
        <v>3</v>
      </c>
      <c r="E233" s="88">
        <v>25</v>
      </c>
      <c r="F233" s="3">
        <f t="shared" si="9"/>
        <v>0.12</v>
      </c>
      <c r="G233" s="109">
        <v>5</v>
      </c>
      <c r="H233" s="100" t="s">
        <v>16</v>
      </c>
      <c r="I233" s="216" t="s">
        <v>2376</v>
      </c>
      <c r="J233" s="90" t="s">
        <v>193</v>
      </c>
      <c r="K233" s="90" t="s">
        <v>403</v>
      </c>
      <c r="L233" s="106" t="s">
        <v>409</v>
      </c>
      <c r="M233" s="151">
        <v>9</v>
      </c>
      <c r="N233" s="328"/>
    </row>
    <row r="234" spans="1:14" s="82" customFormat="1" ht="18.75" customHeight="1" x14ac:dyDescent="0.3">
      <c r="A234" s="85">
        <v>226</v>
      </c>
      <c r="B234" s="254" t="s">
        <v>2377</v>
      </c>
      <c r="C234" s="215">
        <v>3</v>
      </c>
      <c r="D234" s="4">
        <f t="shared" si="8"/>
        <v>3</v>
      </c>
      <c r="E234" s="88">
        <v>25</v>
      </c>
      <c r="F234" s="3">
        <f t="shared" si="9"/>
        <v>0.12</v>
      </c>
      <c r="G234" s="115">
        <v>2</v>
      </c>
      <c r="H234" s="100" t="s">
        <v>16</v>
      </c>
      <c r="I234" s="216" t="s">
        <v>1487</v>
      </c>
      <c r="J234" s="216" t="s">
        <v>481</v>
      </c>
      <c r="K234" s="216" t="s">
        <v>365</v>
      </c>
      <c r="L234" s="106" t="s">
        <v>591</v>
      </c>
      <c r="M234" s="353">
        <v>9</v>
      </c>
      <c r="N234" s="328"/>
    </row>
    <row r="235" spans="1:14" s="82" customFormat="1" ht="18.75" customHeight="1" x14ac:dyDescent="0.3">
      <c r="A235" s="85">
        <v>227</v>
      </c>
      <c r="B235" s="254" t="s">
        <v>2378</v>
      </c>
      <c r="C235" s="215">
        <v>3</v>
      </c>
      <c r="D235" s="4">
        <f t="shared" si="8"/>
        <v>3</v>
      </c>
      <c r="E235" s="88">
        <v>25</v>
      </c>
      <c r="F235" s="3">
        <f t="shared" si="9"/>
        <v>0.12</v>
      </c>
      <c r="G235" s="115">
        <v>3</v>
      </c>
      <c r="H235" s="100" t="s">
        <v>16</v>
      </c>
      <c r="I235" s="216" t="s">
        <v>2379</v>
      </c>
      <c r="J235" s="101" t="s">
        <v>2380</v>
      </c>
      <c r="K235" s="101" t="s">
        <v>209</v>
      </c>
      <c r="L235" s="106" t="s">
        <v>1175</v>
      </c>
      <c r="M235" s="151">
        <v>9</v>
      </c>
      <c r="N235" s="328"/>
    </row>
    <row r="236" spans="1:14" s="82" customFormat="1" ht="18.75" customHeight="1" x14ac:dyDescent="0.3">
      <c r="A236" s="85">
        <v>228</v>
      </c>
      <c r="B236" s="254" t="s">
        <v>2381</v>
      </c>
      <c r="C236" s="88">
        <v>3</v>
      </c>
      <c r="D236" s="4">
        <f t="shared" si="8"/>
        <v>3</v>
      </c>
      <c r="E236" s="88">
        <v>25</v>
      </c>
      <c r="F236" s="3">
        <f t="shared" si="9"/>
        <v>0.12</v>
      </c>
      <c r="G236" s="109">
        <v>1</v>
      </c>
      <c r="H236" s="85" t="s">
        <v>16</v>
      </c>
      <c r="I236" s="92" t="s">
        <v>2382</v>
      </c>
      <c r="J236" s="92" t="s">
        <v>63</v>
      </c>
      <c r="K236" s="92" t="s">
        <v>796</v>
      </c>
      <c r="L236" s="106" t="s">
        <v>858</v>
      </c>
      <c r="M236" s="147">
        <v>9</v>
      </c>
      <c r="N236" s="328"/>
    </row>
    <row r="237" spans="1:14" s="82" customFormat="1" ht="18.75" customHeight="1" x14ac:dyDescent="0.3">
      <c r="A237" s="85">
        <v>229</v>
      </c>
      <c r="B237" s="254" t="s">
        <v>2383</v>
      </c>
      <c r="C237" s="215">
        <v>3</v>
      </c>
      <c r="D237" s="4">
        <f t="shared" si="8"/>
        <v>3</v>
      </c>
      <c r="E237" s="88">
        <v>25</v>
      </c>
      <c r="F237" s="3">
        <f t="shared" si="9"/>
        <v>0.12</v>
      </c>
      <c r="G237" s="109">
        <v>4</v>
      </c>
      <c r="H237" s="85" t="s">
        <v>16</v>
      </c>
      <c r="I237" s="216" t="s">
        <v>2384</v>
      </c>
      <c r="J237" s="90" t="s">
        <v>2385</v>
      </c>
      <c r="K237" s="90" t="s">
        <v>2386</v>
      </c>
      <c r="L237" s="106" t="s">
        <v>608</v>
      </c>
      <c r="M237" s="147">
        <v>9</v>
      </c>
      <c r="N237" s="328"/>
    </row>
    <row r="238" spans="1:14" s="82" customFormat="1" ht="18.75" customHeight="1" x14ac:dyDescent="0.3">
      <c r="A238" s="85">
        <v>230</v>
      </c>
      <c r="B238" s="254" t="s">
        <v>2387</v>
      </c>
      <c r="C238" s="215">
        <v>3</v>
      </c>
      <c r="D238" s="4">
        <f t="shared" si="8"/>
        <v>3</v>
      </c>
      <c r="E238" s="88">
        <v>25</v>
      </c>
      <c r="F238" s="3">
        <f t="shared" si="9"/>
        <v>0.12</v>
      </c>
      <c r="G238" s="115">
        <v>3</v>
      </c>
      <c r="H238" s="100" t="s">
        <v>16</v>
      </c>
      <c r="I238" s="216" t="s">
        <v>2388</v>
      </c>
      <c r="J238" s="101" t="s">
        <v>2389</v>
      </c>
      <c r="K238" s="101" t="s">
        <v>49</v>
      </c>
      <c r="L238" s="106" t="s">
        <v>1175</v>
      </c>
      <c r="M238" s="151">
        <v>9</v>
      </c>
      <c r="N238" s="328"/>
    </row>
    <row r="239" spans="1:14" s="82" customFormat="1" ht="18.75" customHeight="1" x14ac:dyDescent="0.3">
      <c r="A239" s="85">
        <v>231</v>
      </c>
      <c r="B239" s="254" t="s">
        <v>2390</v>
      </c>
      <c r="C239" s="215">
        <v>3</v>
      </c>
      <c r="D239" s="4">
        <f t="shared" si="8"/>
        <v>3</v>
      </c>
      <c r="E239" s="88">
        <v>25</v>
      </c>
      <c r="F239" s="3">
        <f t="shared" si="9"/>
        <v>0.12</v>
      </c>
      <c r="G239" s="109">
        <v>5</v>
      </c>
      <c r="H239" s="100" t="s">
        <v>16</v>
      </c>
      <c r="I239" s="216" t="s">
        <v>2391</v>
      </c>
      <c r="J239" s="90" t="s">
        <v>2392</v>
      </c>
      <c r="K239" s="90" t="s">
        <v>590</v>
      </c>
      <c r="L239" s="106" t="s">
        <v>409</v>
      </c>
      <c r="M239" s="151">
        <v>9</v>
      </c>
      <c r="N239" s="328"/>
    </row>
    <row r="240" spans="1:14" s="82" customFormat="1" ht="18.75" customHeight="1" x14ac:dyDescent="0.3">
      <c r="A240" s="85">
        <v>232</v>
      </c>
      <c r="B240" s="254" t="s">
        <v>2393</v>
      </c>
      <c r="C240" s="215">
        <v>3</v>
      </c>
      <c r="D240" s="4">
        <f t="shared" si="8"/>
        <v>3</v>
      </c>
      <c r="E240" s="88">
        <v>25</v>
      </c>
      <c r="F240" s="3">
        <f t="shared" si="9"/>
        <v>0.12</v>
      </c>
      <c r="G240" s="109">
        <v>7</v>
      </c>
      <c r="H240" s="100" t="s">
        <v>16</v>
      </c>
      <c r="I240" s="216" t="s">
        <v>2394</v>
      </c>
      <c r="J240" s="216" t="s">
        <v>135</v>
      </c>
      <c r="K240" s="216" t="s">
        <v>53</v>
      </c>
      <c r="L240" s="106" t="s">
        <v>908</v>
      </c>
      <c r="M240" s="147">
        <v>9</v>
      </c>
      <c r="N240" s="328"/>
    </row>
    <row r="241" spans="1:14" s="82" customFormat="1" ht="18.75" customHeight="1" x14ac:dyDescent="0.3">
      <c r="A241" s="85">
        <v>233</v>
      </c>
      <c r="B241" s="254" t="s">
        <v>2395</v>
      </c>
      <c r="C241" s="331">
        <v>2</v>
      </c>
      <c r="D241" s="4">
        <f t="shared" si="8"/>
        <v>2</v>
      </c>
      <c r="E241" s="88">
        <v>25</v>
      </c>
      <c r="F241" s="3">
        <f t="shared" si="9"/>
        <v>0.08</v>
      </c>
      <c r="G241" s="115">
        <v>2</v>
      </c>
      <c r="H241" s="100" t="s">
        <v>16</v>
      </c>
      <c r="I241" s="90" t="s">
        <v>2396</v>
      </c>
      <c r="J241" s="90" t="s">
        <v>234</v>
      </c>
      <c r="K241" s="90" t="s">
        <v>150</v>
      </c>
      <c r="L241" s="106" t="s">
        <v>728</v>
      </c>
      <c r="M241" s="151">
        <v>9</v>
      </c>
      <c r="N241" s="328"/>
    </row>
    <row r="242" spans="1:14" s="82" customFormat="1" ht="18.75" customHeight="1" x14ac:dyDescent="0.3">
      <c r="A242" s="85">
        <v>234</v>
      </c>
      <c r="B242" s="254" t="s">
        <v>2397</v>
      </c>
      <c r="C242" s="88">
        <v>2</v>
      </c>
      <c r="D242" s="4">
        <f t="shared" si="8"/>
        <v>2</v>
      </c>
      <c r="E242" s="88">
        <v>25</v>
      </c>
      <c r="F242" s="3">
        <f t="shared" si="9"/>
        <v>0.08</v>
      </c>
      <c r="G242" s="109">
        <v>2</v>
      </c>
      <c r="H242" s="85" t="s">
        <v>16</v>
      </c>
      <c r="I242" s="92" t="s">
        <v>2398</v>
      </c>
      <c r="J242" s="92" t="s">
        <v>135</v>
      </c>
      <c r="K242" s="92" t="s">
        <v>150</v>
      </c>
      <c r="L242" s="92" t="s">
        <v>858</v>
      </c>
      <c r="M242" s="147">
        <v>9</v>
      </c>
      <c r="N242" s="328"/>
    </row>
    <row r="243" spans="1:14" s="82" customFormat="1" ht="18.75" customHeight="1" x14ac:dyDescent="0.3">
      <c r="A243" s="85">
        <v>235</v>
      </c>
      <c r="B243" s="279" t="s">
        <v>2399</v>
      </c>
      <c r="C243" s="88">
        <v>2</v>
      </c>
      <c r="D243" s="4">
        <f t="shared" si="8"/>
        <v>2</v>
      </c>
      <c r="E243" s="88">
        <v>25</v>
      </c>
      <c r="F243" s="3">
        <f t="shared" si="9"/>
        <v>0.08</v>
      </c>
      <c r="G243" s="89">
        <v>1</v>
      </c>
      <c r="H243" s="85" t="s">
        <v>16</v>
      </c>
      <c r="I243" s="90" t="s">
        <v>2400</v>
      </c>
      <c r="J243" s="90" t="s">
        <v>43</v>
      </c>
      <c r="K243" s="90" t="s">
        <v>29</v>
      </c>
      <c r="L243" s="92" t="s">
        <v>1127</v>
      </c>
      <c r="M243" s="147">
        <v>9</v>
      </c>
      <c r="N243" s="328"/>
    </row>
    <row r="244" spans="1:14" s="82" customFormat="1" ht="18.75" customHeight="1" x14ac:dyDescent="0.3">
      <c r="A244" s="85">
        <v>236</v>
      </c>
      <c r="B244" s="254" t="s">
        <v>2401</v>
      </c>
      <c r="C244" s="215">
        <v>2</v>
      </c>
      <c r="D244" s="4">
        <f t="shared" si="8"/>
        <v>2</v>
      </c>
      <c r="E244" s="88">
        <v>25</v>
      </c>
      <c r="F244" s="3">
        <f t="shared" si="9"/>
        <v>0.08</v>
      </c>
      <c r="G244" s="99">
        <v>3</v>
      </c>
      <c r="H244" s="100" t="s">
        <v>16</v>
      </c>
      <c r="I244" s="101" t="s">
        <v>2402</v>
      </c>
      <c r="J244" s="101" t="s">
        <v>339</v>
      </c>
      <c r="K244" s="101" t="s">
        <v>2403</v>
      </c>
      <c r="L244" s="106" t="s">
        <v>2308</v>
      </c>
      <c r="M244" s="151">
        <v>9</v>
      </c>
      <c r="N244" s="328"/>
    </row>
    <row r="245" spans="1:14" s="82" customFormat="1" ht="18.75" customHeight="1" x14ac:dyDescent="0.3">
      <c r="A245" s="85">
        <v>237</v>
      </c>
      <c r="B245" s="254" t="s">
        <v>2404</v>
      </c>
      <c r="C245" s="331">
        <v>2</v>
      </c>
      <c r="D245" s="4">
        <f t="shared" si="8"/>
        <v>2</v>
      </c>
      <c r="E245" s="88">
        <v>25</v>
      </c>
      <c r="F245" s="3">
        <f t="shared" si="9"/>
        <v>0.08</v>
      </c>
      <c r="G245" s="99">
        <v>2</v>
      </c>
      <c r="H245" s="100" t="s">
        <v>16</v>
      </c>
      <c r="I245" s="90" t="s">
        <v>2405</v>
      </c>
      <c r="J245" s="90" t="s">
        <v>392</v>
      </c>
      <c r="K245" s="90" t="s">
        <v>29</v>
      </c>
      <c r="L245" s="106" t="s">
        <v>728</v>
      </c>
      <c r="M245" s="151">
        <v>9</v>
      </c>
      <c r="N245" s="328"/>
    </row>
    <row r="246" spans="1:14" s="82" customFormat="1" ht="18.75" customHeight="1" x14ac:dyDescent="0.3">
      <c r="A246" s="85">
        <v>238</v>
      </c>
      <c r="B246" s="254" t="s">
        <v>2406</v>
      </c>
      <c r="C246" s="88">
        <v>2</v>
      </c>
      <c r="D246" s="4">
        <f t="shared" si="8"/>
        <v>2</v>
      </c>
      <c r="E246" s="88">
        <v>25</v>
      </c>
      <c r="F246" s="3">
        <f t="shared" si="9"/>
        <v>0.08</v>
      </c>
      <c r="G246" s="89">
        <v>2</v>
      </c>
      <c r="H246" s="85" t="s">
        <v>16</v>
      </c>
      <c r="I246" s="92" t="s">
        <v>2407</v>
      </c>
      <c r="J246" s="92" t="s">
        <v>220</v>
      </c>
      <c r="K246" s="92" t="s">
        <v>186</v>
      </c>
      <c r="L246" s="106" t="s">
        <v>858</v>
      </c>
      <c r="M246" s="147">
        <v>9</v>
      </c>
      <c r="N246" s="328"/>
    </row>
    <row r="247" spans="1:14" s="82" customFormat="1" ht="18.75" customHeight="1" x14ac:dyDescent="0.3">
      <c r="A247" s="85">
        <v>239</v>
      </c>
      <c r="B247" s="254" t="s">
        <v>2408</v>
      </c>
      <c r="C247" s="215">
        <v>1</v>
      </c>
      <c r="D247" s="4">
        <f t="shared" si="8"/>
        <v>1</v>
      </c>
      <c r="E247" s="88">
        <v>25</v>
      </c>
      <c r="F247" s="3">
        <f t="shared" si="9"/>
        <v>0.04</v>
      </c>
      <c r="G247" s="99">
        <v>4</v>
      </c>
      <c r="H247" s="100" t="s">
        <v>16</v>
      </c>
      <c r="I247" s="216" t="s">
        <v>1174</v>
      </c>
      <c r="J247" s="101" t="s">
        <v>1496</v>
      </c>
      <c r="K247" s="101" t="s">
        <v>235</v>
      </c>
      <c r="L247" s="106" t="s">
        <v>1175</v>
      </c>
      <c r="M247" s="151">
        <v>9</v>
      </c>
      <c r="N247" s="328"/>
    </row>
    <row r="248" spans="1:14" s="82" customFormat="1" ht="18.75" customHeight="1" x14ac:dyDescent="0.3">
      <c r="A248" s="85">
        <v>240</v>
      </c>
      <c r="B248" s="254" t="s">
        <v>2409</v>
      </c>
      <c r="C248" s="215">
        <v>1</v>
      </c>
      <c r="D248" s="4">
        <f t="shared" si="8"/>
        <v>1</v>
      </c>
      <c r="E248" s="88">
        <v>25</v>
      </c>
      <c r="F248" s="3">
        <f t="shared" si="9"/>
        <v>0.04</v>
      </c>
      <c r="G248" s="89">
        <v>6</v>
      </c>
      <c r="H248" s="100" t="s">
        <v>16</v>
      </c>
      <c r="I248" s="216" t="s">
        <v>455</v>
      </c>
      <c r="J248" s="90" t="s">
        <v>456</v>
      </c>
      <c r="K248" s="90" t="s">
        <v>457</v>
      </c>
      <c r="L248" s="106" t="s">
        <v>409</v>
      </c>
      <c r="M248" s="151">
        <v>9</v>
      </c>
      <c r="N248" s="328"/>
    </row>
    <row r="249" spans="1:14" s="82" customFormat="1" ht="18.75" customHeight="1" x14ac:dyDescent="0.3">
      <c r="A249" s="85">
        <v>241</v>
      </c>
      <c r="B249" s="254" t="s">
        <v>2410</v>
      </c>
      <c r="C249" s="88">
        <v>1</v>
      </c>
      <c r="D249" s="4">
        <f t="shared" si="8"/>
        <v>1</v>
      </c>
      <c r="E249" s="88">
        <v>25</v>
      </c>
      <c r="F249" s="3">
        <f t="shared" si="9"/>
        <v>0.04</v>
      </c>
      <c r="G249" s="89">
        <v>3</v>
      </c>
      <c r="H249" s="85" t="s">
        <v>16</v>
      </c>
      <c r="I249" s="92" t="s">
        <v>2411</v>
      </c>
      <c r="J249" s="92" t="s">
        <v>710</v>
      </c>
      <c r="K249" s="92" t="s">
        <v>283</v>
      </c>
      <c r="L249" s="92" t="s">
        <v>858</v>
      </c>
      <c r="M249" s="147">
        <v>9</v>
      </c>
      <c r="N249" s="328"/>
    </row>
    <row r="250" spans="1:14" s="82" customFormat="1" ht="18.75" customHeight="1" x14ac:dyDescent="0.3">
      <c r="A250" s="85">
        <v>242</v>
      </c>
      <c r="B250" s="254" t="s">
        <v>2412</v>
      </c>
      <c r="C250" s="215">
        <v>1</v>
      </c>
      <c r="D250" s="4">
        <f t="shared" si="8"/>
        <v>1</v>
      </c>
      <c r="E250" s="88">
        <v>25</v>
      </c>
      <c r="F250" s="3">
        <f t="shared" si="9"/>
        <v>0.04</v>
      </c>
      <c r="G250" s="99">
        <v>3</v>
      </c>
      <c r="H250" s="100" t="s">
        <v>16</v>
      </c>
      <c r="I250" s="216" t="s">
        <v>595</v>
      </c>
      <c r="J250" s="216" t="s">
        <v>596</v>
      </c>
      <c r="K250" s="216" t="s">
        <v>186</v>
      </c>
      <c r="L250" s="106" t="s">
        <v>591</v>
      </c>
      <c r="M250" s="353">
        <v>9</v>
      </c>
      <c r="N250" s="328"/>
    </row>
    <row r="251" spans="1:14" s="82" customFormat="1" ht="18.75" customHeight="1" x14ac:dyDescent="0.3">
      <c r="A251" s="85">
        <v>243</v>
      </c>
      <c r="B251" s="254" t="s">
        <v>2413</v>
      </c>
      <c r="C251" s="215">
        <v>1</v>
      </c>
      <c r="D251" s="4">
        <f t="shared" si="8"/>
        <v>1</v>
      </c>
      <c r="E251" s="88">
        <v>25</v>
      </c>
      <c r="F251" s="3">
        <f t="shared" si="9"/>
        <v>0.04</v>
      </c>
      <c r="G251" s="89">
        <v>6</v>
      </c>
      <c r="H251" s="100" t="s">
        <v>16</v>
      </c>
      <c r="I251" s="216" t="s">
        <v>310</v>
      </c>
      <c r="J251" s="90" t="s">
        <v>230</v>
      </c>
      <c r="K251" s="90" t="s">
        <v>25</v>
      </c>
      <c r="L251" s="106" t="s">
        <v>409</v>
      </c>
      <c r="M251" s="151">
        <v>9</v>
      </c>
      <c r="N251" s="328"/>
    </row>
    <row r="252" spans="1:14" s="82" customFormat="1" ht="18.75" customHeight="1" x14ac:dyDescent="0.3">
      <c r="A252" s="85">
        <v>244</v>
      </c>
      <c r="B252" s="254" t="s">
        <v>2414</v>
      </c>
      <c r="C252" s="88">
        <v>1</v>
      </c>
      <c r="D252" s="4">
        <f t="shared" si="8"/>
        <v>1</v>
      </c>
      <c r="E252" s="88">
        <v>25</v>
      </c>
      <c r="F252" s="3">
        <f t="shared" si="9"/>
        <v>0.04</v>
      </c>
      <c r="G252" s="89">
        <v>3</v>
      </c>
      <c r="H252" s="85" t="s">
        <v>16</v>
      </c>
      <c r="I252" s="92" t="s">
        <v>2415</v>
      </c>
      <c r="J252" s="92" t="s">
        <v>1852</v>
      </c>
      <c r="K252" s="92" t="s">
        <v>150</v>
      </c>
      <c r="L252" s="106" t="s">
        <v>858</v>
      </c>
      <c r="M252" s="147">
        <v>9</v>
      </c>
      <c r="N252" s="328"/>
    </row>
    <row r="253" spans="1:14" s="82" customFormat="1" ht="18.75" customHeight="1" x14ac:dyDescent="0.3">
      <c r="A253" s="85">
        <v>245</v>
      </c>
      <c r="B253" s="278" t="s">
        <v>2416</v>
      </c>
      <c r="C253" s="331">
        <v>1</v>
      </c>
      <c r="D253" s="4">
        <f t="shared" si="8"/>
        <v>1</v>
      </c>
      <c r="E253" s="88">
        <v>25</v>
      </c>
      <c r="F253" s="3">
        <f t="shared" si="9"/>
        <v>0.04</v>
      </c>
      <c r="G253" s="99">
        <v>1</v>
      </c>
      <c r="H253" s="100" t="s">
        <v>16</v>
      </c>
      <c r="I253" s="216" t="s">
        <v>163</v>
      </c>
      <c r="J253" s="216" t="s">
        <v>481</v>
      </c>
      <c r="K253" s="216" t="s">
        <v>25</v>
      </c>
      <c r="L253" s="92" t="s">
        <v>698</v>
      </c>
      <c r="M253" s="147">
        <v>9</v>
      </c>
      <c r="N253" s="328"/>
    </row>
    <row r="254" spans="1:14" s="82" customFormat="1" ht="18.75" customHeight="1" x14ac:dyDescent="0.3">
      <c r="A254" s="85">
        <v>246</v>
      </c>
      <c r="B254" s="254" t="s">
        <v>2417</v>
      </c>
      <c r="C254" s="331">
        <v>1</v>
      </c>
      <c r="D254" s="4">
        <f t="shared" si="8"/>
        <v>1</v>
      </c>
      <c r="E254" s="88">
        <v>25</v>
      </c>
      <c r="F254" s="3">
        <f t="shared" si="9"/>
        <v>0.04</v>
      </c>
      <c r="G254" s="99">
        <v>3</v>
      </c>
      <c r="H254" s="100" t="s">
        <v>16</v>
      </c>
      <c r="I254" s="90" t="s">
        <v>2418</v>
      </c>
      <c r="J254" s="90" t="s">
        <v>43</v>
      </c>
      <c r="K254" s="90" t="s">
        <v>49</v>
      </c>
      <c r="L254" s="106" t="s">
        <v>728</v>
      </c>
      <c r="M254" s="151">
        <v>9</v>
      </c>
      <c r="N254" s="328"/>
    </row>
    <row r="255" spans="1:14" s="82" customFormat="1" ht="18.75" customHeight="1" x14ac:dyDescent="0.3">
      <c r="A255" s="85">
        <v>247</v>
      </c>
      <c r="B255" s="279" t="s">
        <v>2419</v>
      </c>
      <c r="C255" s="114">
        <v>1</v>
      </c>
      <c r="D255" s="4">
        <f t="shared" si="8"/>
        <v>1</v>
      </c>
      <c r="E255" s="88">
        <v>25</v>
      </c>
      <c r="F255" s="3">
        <f t="shared" si="9"/>
        <v>0.04</v>
      </c>
      <c r="G255" s="99">
        <v>1</v>
      </c>
      <c r="H255" s="100" t="s">
        <v>16</v>
      </c>
      <c r="I255" s="106" t="s">
        <v>2420</v>
      </c>
      <c r="J255" s="106" t="s">
        <v>24</v>
      </c>
      <c r="K255" s="106" t="s">
        <v>444</v>
      </c>
      <c r="L255" s="106" t="s">
        <v>2421</v>
      </c>
      <c r="M255" s="151">
        <v>9</v>
      </c>
      <c r="N255" s="328"/>
    </row>
    <row r="256" spans="1:14" s="82" customFormat="1" ht="18.75" customHeight="1" x14ac:dyDescent="0.3">
      <c r="A256" s="85">
        <v>248</v>
      </c>
      <c r="B256" s="254" t="s">
        <v>2422</v>
      </c>
      <c r="C256" s="215">
        <v>1</v>
      </c>
      <c r="D256" s="4">
        <f t="shared" si="8"/>
        <v>1</v>
      </c>
      <c r="E256" s="88">
        <v>25</v>
      </c>
      <c r="F256" s="3">
        <f t="shared" si="9"/>
        <v>0.04</v>
      </c>
      <c r="G256" s="89">
        <v>5</v>
      </c>
      <c r="H256" s="85" t="s">
        <v>16</v>
      </c>
      <c r="I256" s="216" t="s">
        <v>2423</v>
      </c>
      <c r="J256" s="90" t="s">
        <v>1423</v>
      </c>
      <c r="K256" s="90" t="s">
        <v>49</v>
      </c>
      <c r="L256" s="106" t="s">
        <v>608</v>
      </c>
      <c r="M256" s="147">
        <v>9</v>
      </c>
      <c r="N256" s="328"/>
    </row>
    <row r="257" spans="1:14" s="82" customFormat="1" ht="18.75" customHeight="1" x14ac:dyDescent="0.3">
      <c r="A257" s="85">
        <v>249</v>
      </c>
      <c r="B257" s="254" t="s">
        <v>2424</v>
      </c>
      <c r="C257" s="215">
        <v>1</v>
      </c>
      <c r="D257" s="4">
        <f t="shared" si="8"/>
        <v>1</v>
      </c>
      <c r="E257" s="88">
        <v>25</v>
      </c>
      <c r="F257" s="3">
        <f t="shared" si="9"/>
        <v>0.04</v>
      </c>
      <c r="G257" s="99">
        <v>4</v>
      </c>
      <c r="H257" s="100" t="s">
        <v>16</v>
      </c>
      <c r="I257" s="101" t="s">
        <v>2425</v>
      </c>
      <c r="J257" s="101" t="s">
        <v>113</v>
      </c>
      <c r="K257" s="101" t="s">
        <v>2426</v>
      </c>
      <c r="L257" s="106" t="s">
        <v>2308</v>
      </c>
      <c r="M257" s="151">
        <v>9</v>
      </c>
      <c r="N257" s="328"/>
    </row>
    <row r="258" spans="1:14" s="82" customFormat="1" ht="18.75" customHeight="1" x14ac:dyDescent="0.3">
      <c r="A258" s="85">
        <v>250</v>
      </c>
      <c r="B258" s="279" t="s">
        <v>2427</v>
      </c>
      <c r="C258" s="118">
        <v>1</v>
      </c>
      <c r="D258" s="4">
        <f t="shared" si="8"/>
        <v>1</v>
      </c>
      <c r="E258" s="88">
        <v>25</v>
      </c>
      <c r="F258" s="3">
        <f t="shared" si="9"/>
        <v>0.04</v>
      </c>
      <c r="G258" s="89">
        <v>2</v>
      </c>
      <c r="H258" s="85" t="s">
        <v>16</v>
      </c>
      <c r="I258" s="90" t="s">
        <v>2428</v>
      </c>
      <c r="J258" s="90" t="s">
        <v>83</v>
      </c>
      <c r="K258" s="90" t="s">
        <v>124</v>
      </c>
      <c r="L258" s="92" t="s">
        <v>1127</v>
      </c>
      <c r="M258" s="147">
        <v>9</v>
      </c>
      <c r="N258" s="328"/>
    </row>
    <row r="259" spans="1:14" s="82" customFormat="1" ht="18.75" customHeight="1" x14ac:dyDescent="0.3">
      <c r="A259" s="85">
        <v>251</v>
      </c>
      <c r="B259" s="92" t="s">
        <v>2429</v>
      </c>
      <c r="C259" s="294">
        <v>0</v>
      </c>
      <c r="D259" s="4">
        <f t="shared" si="8"/>
        <v>0</v>
      </c>
      <c r="E259" s="85">
        <v>25</v>
      </c>
      <c r="F259" s="3">
        <f t="shared" si="9"/>
        <v>0</v>
      </c>
      <c r="G259" s="335"/>
      <c r="H259" s="85" t="s">
        <v>16</v>
      </c>
      <c r="I259" s="92" t="s">
        <v>329</v>
      </c>
      <c r="J259" s="90" t="s">
        <v>259</v>
      </c>
      <c r="K259" s="90" t="s">
        <v>75</v>
      </c>
      <c r="L259" s="92" t="s">
        <v>321</v>
      </c>
      <c r="M259" s="147">
        <v>9</v>
      </c>
      <c r="N259" s="328"/>
    </row>
    <row r="260" spans="1:14" s="82" customFormat="1" ht="18.75" customHeight="1" x14ac:dyDescent="0.3">
      <c r="A260" s="85">
        <v>252</v>
      </c>
      <c r="B260" s="254" t="s">
        <v>2430</v>
      </c>
      <c r="C260" s="215">
        <v>0</v>
      </c>
      <c r="D260" s="4">
        <f t="shared" si="8"/>
        <v>0</v>
      </c>
      <c r="E260" s="88">
        <v>25</v>
      </c>
      <c r="F260" s="3">
        <f t="shared" si="9"/>
        <v>0</v>
      </c>
      <c r="G260" s="89"/>
      <c r="H260" s="100" t="s">
        <v>16</v>
      </c>
      <c r="I260" s="216" t="s">
        <v>427</v>
      </c>
      <c r="J260" s="90" t="s">
        <v>230</v>
      </c>
      <c r="K260" s="90" t="s">
        <v>243</v>
      </c>
      <c r="L260" s="106" t="s">
        <v>409</v>
      </c>
      <c r="M260" s="151">
        <v>9</v>
      </c>
      <c r="N260" s="328"/>
    </row>
    <row r="261" spans="1:14" s="82" customFormat="1" ht="18.75" customHeight="1" x14ac:dyDescent="0.3">
      <c r="A261" s="85">
        <v>253</v>
      </c>
      <c r="B261" s="254" t="s">
        <v>2431</v>
      </c>
      <c r="C261" s="215">
        <v>0</v>
      </c>
      <c r="D261" s="4">
        <f t="shared" si="8"/>
        <v>0</v>
      </c>
      <c r="E261" s="88">
        <v>25</v>
      </c>
      <c r="F261" s="3">
        <f t="shared" si="9"/>
        <v>0</v>
      </c>
      <c r="G261" s="89"/>
      <c r="H261" s="85" t="s">
        <v>16</v>
      </c>
      <c r="I261" s="216" t="s">
        <v>2432</v>
      </c>
      <c r="J261" s="90" t="s">
        <v>1114</v>
      </c>
      <c r="K261" s="90" t="s">
        <v>492</v>
      </c>
      <c r="L261" s="106" t="s">
        <v>608</v>
      </c>
      <c r="M261" s="147">
        <v>9</v>
      </c>
      <c r="N261" s="328"/>
    </row>
    <row r="262" spans="1:14" s="82" customFormat="1" ht="18.75" customHeight="1" x14ac:dyDescent="0.3">
      <c r="A262" s="85">
        <v>254</v>
      </c>
      <c r="B262" s="254" t="s">
        <v>2433</v>
      </c>
      <c r="C262" s="87">
        <v>0</v>
      </c>
      <c r="D262" s="4">
        <f t="shared" si="8"/>
        <v>0</v>
      </c>
      <c r="E262" s="88">
        <v>25</v>
      </c>
      <c r="F262" s="3">
        <f t="shared" si="9"/>
        <v>0</v>
      </c>
      <c r="G262" s="89"/>
      <c r="H262" s="85" t="s">
        <v>16</v>
      </c>
      <c r="I262" s="94" t="s">
        <v>2434</v>
      </c>
      <c r="J262" s="94" t="s">
        <v>249</v>
      </c>
      <c r="K262" s="94" t="s">
        <v>201</v>
      </c>
      <c r="L262" s="92" t="s">
        <v>858</v>
      </c>
      <c r="M262" s="335">
        <v>9</v>
      </c>
      <c r="N262" s="328"/>
    </row>
    <row r="263" spans="1:14" s="82" customFormat="1" ht="18.75" customHeight="1" x14ac:dyDescent="0.3">
      <c r="A263" s="85">
        <v>255</v>
      </c>
      <c r="B263" s="262" t="s">
        <v>2435</v>
      </c>
      <c r="C263" s="280">
        <v>0</v>
      </c>
      <c r="D263" s="4">
        <f t="shared" si="8"/>
        <v>0</v>
      </c>
      <c r="E263" s="133">
        <v>25</v>
      </c>
      <c r="F263" s="3">
        <f t="shared" si="9"/>
        <v>0</v>
      </c>
      <c r="G263" s="336"/>
      <c r="H263" s="85" t="s">
        <v>16</v>
      </c>
      <c r="I263" s="121" t="s">
        <v>2436</v>
      </c>
      <c r="J263" s="120" t="s">
        <v>930</v>
      </c>
      <c r="K263" s="120" t="s">
        <v>150</v>
      </c>
      <c r="L263" s="121" t="s">
        <v>321</v>
      </c>
      <c r="M263" s="336">
        <v>9</v>
      </c>
      <c r="N263" s="328"/>
    </row>
    <row r="264" spans="1:14" s="82" customFormat="1" ht="18.75" customHeight="1" x14ac:dyDescent="0.3">
      <c r="A264" s="85">
        <v>256</v>
      </c>
      <c r="B264" s="261" t="s">
        <v>2437</v>
      </c>
      <c r="C264" s="290">
        <v>0</v>
      </c>
      <c r="D264" s="4">
        <f t="shared" si="8"/>
        <v>0</v>
      </c>
      <c r="E264" s="111">
        <v>25</v>
      </c>
      <c r="F264" s="3">
        <f t="shared" si="9"/>
        <v>0</v>
      </c>
      <c r="G264" s="109"/>
      <c r="H264" s="85" t="s">
        <v>16</v>
      </c>
      <c r="I264" s="276" t="s">
        <v>572</v>
      </c>
      <c r="J264" s="120" t="s">
        <v>1568</v>
      </c>
      <c r="K264" s="120" t="s">
        <v>49</v>
      </c>
      <c r="L264" s="106" t="s">
        <v>608</v>
      </c>
      <c r="M264" s="336">
        <v>9</v>
      </c>
      <c r="N264" s="328"/>
    </row>
    <row r="265" spans="1:14" s="82" customFormat="1" ht="18.75" customHeight="1" x14ac:dyDescent="0.3">
      <c r="A265" s="85">
        <v>257</v>
      </c>
      <c r="B265" s="261" t="s">
        <v>2438</v>
      </c>
      <c r="C265" s="290">
        <v>0</v>
      </c>
      <c r="D265" s="4">
        <f t="shared" si="8"/>
        <v>0</v>
      </c>
      <c r="E265" s="111">
        <v>25</v>
      </c>
      <c r="F265" s="3">
        <f t="shared" si="9"/>
        <v>0</v>
      </c>
      <c r="G265" s="109"/>
      <c r="H265" s="85" t="s">
        <v>16</v>
      </c>
      <c r="I265" s="276" t="s">
        <v>1875</v>
      </c>
      <c r="J265" s="120" t="s">
        <v>420</v>
      </c>
      <c r="K265" s="120" t="s">
        <v>49</v>
      </c>
      <c r="L265" s="103" t="s">
        <v>608</v>
      </c>
      <c r="M265" s="336">
        <v>9</v>
      </c>
      <c r="N265" s="328"/>
    </row>
    <row r="266" spans="1:14" s="82" customFormat="1" ht="18.75" customHeight="1" x14ac:dyDescent="0.3">
      <c r="A266" s="85">
        <v>258</v>
      </c>
      <c r="B266" s="262" t="s">
        <v>2439</v>
      </c>
      <c r="C266" s="280">
        <v>0</v>
      </c>
      <c r="D266" s="4">
        <f t="shared" si="8"/>
        <v>0</v>
      </c>
      <c r="E266" s="133">
        <v>25</v>
      </c>
      <c r="F266" s="3">
        <f t="shared" si="9"/>
        <v>0</v>
      </c>
      <c r="G266" s="336"/>
      <c r="H266" s="85" t="s">
        <v>16</v>
      </c>
      <c r="I266" s="121" t="s">
        <v>2440</v>
      </c>
      <c r="J266" s="120" t="s">
        <v>183</v>
      </c>
      <c r="K266" s="120" t="s">
        <v>270</v>
      </c>
      <c r="L266" s="92" t="s">
        <v>321</v>
      </c>
      <c r="M266" s="336">
        <v>9</v>
      </c>
      <c r="N266" s="328"/>
    </row>
    <row r="267" spans="1:14" s="82" customFormat="1" ht="18.75" customHeight="1" x14ac:dyDescent="0.3">
      <c r="A267" s="85">
        <v>259</v>
      </c>
      <c r="B267" s="261" t="s">
        <v>2441</v>
      </c>
      <c r="C267" s="119">
        <v>0</v>
      </c>
      <c r="D267" s="4">
        <f t="shared" si="8"/>
        <v>0</v>
      </c>
      <c r="E267" s="111">
        <v>25</v>
      </c>
      <c r="F267" s="3">
        <f t="shared" si="9"/>
        <v>0</v>
      </c>
      <c r="G267" s="109"/>
      <c r="H267" s="85" t="s">
        <v>16</v>
      </c>
      <c r="I267" s="121" t="s">
        <v>2442</v>
      </c>
      <c r="J267" s="121" t="s">
        <v>1066</v>
      </c>
      <c r="K267" s="121" t="s">
        <v>518</v>
      </c>
      <c r="L267" s="103" t="s">
        <v>858</v>
      </c>
      <c r="M267" s="336">
        <v>9</v>
      </c>
      <c r="N267" s="328"/>
    </row>
    <row r="268" spans="1:14" s="82" customFormat="1" ht="18.75" customHeight="1" x14ac:dyDescent="0.3">
      <c r="A268" s="85">
        <v>260</v>
      </c>
      <c r="B268" s="261" t="s">
        <v>2443</v>
      </c>
      <c r="C268" s="290">
        <v>0</v>
      </c>
      <c r="D268" s="4">
        <f t="shared" si="8"/>
        <v>0</v>
      </c>
      <c r="E268" s="111">
        <v>25</v>
      </c>
      <c r="F268" s="3">
        <f t="shared" si="9"/>
        <v>0</v>
      </c>
      <c r="G268" s="109" t="s">
        <v>119</v>
      </c>
      <c r="H268" s="133" t="s">
        <v>16</v>
      </c>
      <c r="I268" s="121" t="s">
        <v>2444</v>
      </c>
      <c r="J268" s="121" t="s">
        <v>2295</v>
      </c>
      <c r="K268" s="121" t="s">
        <v>25</v>
      </c>
      <c r="L268" s="92" t="s">
        <v>996</v>
      </c>
      <c r="M268" s="336">
        <v>9</v>
      </c>
      <c r="N268" s="328"/>
    </row>
    <row r="269" spans="1:14" s="82" customFormat="1" ht="18.75" customHeight="1" x14ac:dyDescent="0.3">
      <c r="A269" s="85">
        <v>261</v>
      </c>
      <c r="B269" s="261" t="s">
        <v>2445</v>
      </c>
      <c r="C269" s="290">
        <v>0</v>
      </c>
      <c r="D269" s="4">
        <f t="shared" si="8"/>
        <v>0</v>
      </c>
      <c r="E269" s="111">
        <v>25</v>
      </c>
      <c r="F269" s="3">
        <f t="shared" si="9"/>
        <v>0</v>
      </c>
      <c r="G269" s="109"/>
      <c r="H269" s="135" t="s">
        <v>16</v>
      </c>
      <c r="I269" s="276" t="s">
        <v>463</v>
      </c>
      <c r="J269" s="120" t="s">
        <v>59</v>
      </c>
      <c r="K269" s="120" t="s">
        <v>464</v>
      </c>
      <c r="L269" s="103" t="s">
        <v>409</v>
      </c>
      <c r="M269" s="348">
        <v>9</v>
      </c>
      <c r="N269" s="328"/>
    </row>
    <row r="270" spans="1:14" s="361" customFormat="1" ht="18.75" customHeight="1" x14ac:dyDescent="0.3">
      <c r="A270" s="16">
        <v>262</v>
      </c>
      <c r="B270" s="367" t="s">
        <v>2446</v>
      </c>
      <c r="C270" s="368">
        <v>14</v>
      </c>
      <c r="D270" s="53">
        <f t="shared" si="8"/>
        <v>14</v>
      </c>
      <c r="E270" s="70">
        <v>25</v>
      </c>
      <c r="F270" s="9">
        <f t="shared" si="9"/>
        <v>0.56000000000000005</v>
      </c>
      <c r="G270" s="15">
        <v>1</v>
      </c>
      <c r="H270" s="369" t="s">
        <v>46</v>
      </c>
      <c r="I270" s="48" t="s">
        <v>2447</v>
      </c>
      <c r="J270" s="20" t="s">
        <v>135</v>
      </c>
      <c r="K270" s="20" t="s">
        <v>150</v>
      </c>
      <c r="L270" s="12" t="s">
        <v>608</v>
      </c>
      <c r="M270" s="26">
        <v>10</v>
      </c>
      <c r="N270" s="68" t="s">
        <v>1025</v>
      </c>
    </row>
    <row r="271" spans="1:14" s="361" customFormat="1" ht="18.75" customHeight="1" x14ac:dyDescent="0.3">
      <c r="A271" s="16">
        <v>263</v>
      </c>
      <c r="B271" s="367" t="s">
        <v>2448</v>
      </c>
      <c r="C271" s="368">
        <v>13</v>
      </c>
      <c r="D271" s="53">
        <f t="shared" si="8"/>
        <v>13</v>
      </c>
      <c r="E271" s="70">
        <v>25</v>
      </c>
      <c r="F271" s="9">
        <f t="shared" si="9"/>
        <v>0.52</v>
      </c>
      <c r="G271" s="18">
        <v>1</v>
      </c>
      <c r="H271" s="57" t="s">
        <v>46</v>
      </c>
      <c r="I271" s="48" t="s">
        <v>449</v>
      </c>
      <c r="J271" s="48" t="s">
        <v>183</v>
      </c>
      <c r="K271" s="48" t="s">
        <v>150</v>
      </c>
      <c r="L271" s="24" t="s">
        <v>591</v>
      </c>
      <c r="M271" s="74">
        <v>10</v>
      </c>
      <c r="N271" s="68" t="s">
        <v>1025</v>
      </c>
    </row>
    <row r="272" spans="1:14" s="361" customFormat="1" ht="18.75" customHeight="1" x14ac:dyDescent="0.3">
      <c r="A272" s="16">
        <v>264</v>
      </c>
      <c r="B272" s="367" t="s">
        <v>2449</v>
      </c>
      <c r="C272" s="370">
        <v>13</v>
      </c>
      <c r="D272" s="53">
        <f t="shared" si="8"/>
        <v>13</v>
      </c>
      <c r="E272" s="70">
        <v>25</v>
      </c>
      <c r="F272" s="9">
        <f t="shared" si="9"/>
        <v>0.52</v>
      </c>
      <c r="G272" s="15">
        <v>1</v>
      </c>
      <c r="H272" s="369" t="s">
        <v>46</v>
      </c>
      <c r="I272" s="54" t="s">
        <v>1838</v>
      </c>
      <c r="J272" s="54" t="s">
        <v>101</v>
      </c>
      <c r="K272" s="54" t="s">
        <v>1839</v>
      </c>
      <c r="L272" s="25" t="s">
        <v>514</v>
      </c>
      <c r="M272" s="26">
        <v>10</v>
      </c>
      <c r="N272" s="68" t="s">
        <v>1025</v>
      </c>
    </row>
    <row r="273" spans="1:14" s="82" customFormat="1" ht="18.75" customHeight="1" x14ac:dyDescent="0.3">
      <c r="A273" s="85">
        <v>265</v>
      </c>
      <c r="B273" s="337" t="s">
        <v>2450</v>
      </c>
      <c r="C273" s="96">
        <v>9</v>
      </c>
      <c r="D273" s="4">
        <f t="shared" si="8"/>
        <v>9</v>
      </c>
      <c r="E273" s="111">
        <v>25</v>
      </c>
      <c r="F273" s="3">
        <f t="shared" si="9"/>
        <v>0.36</v>
      </c>
      <c r="G273" s="115">
        <v>1</v>
      </c>
      <c r="H273" s="135" t="s">
        <v>16</v>
      </c>
      <c r="I273" s="103" t="s">
        <v>2451</v>
      </c>
      <c r="J273" s="124" t="s">
        <v>70</v>
      </c>
      <c r="K273" s="124" t="s">
        <v>2452</v>
      </c>
      <c r="L273" s="103" t="s">
        <v>568</v>
      </c>
      <c r="M273" s="348">
        <v>10</v>
      </c>
      <c r="N273" s="328"/>
    </row>
    <row r="274" spans="1:14" s="82" customFormat="1" ht="18.75" customHeight="1" x14ac:dyDescent="0.3">
      <c r="A274" s="85">
        <v>266</v>
      </c>
      <c r="B274" s="261" t="s">
        <v>2453</v>
      </c>
      <c r="C274" s="290">
        <v>9</v>
      </c>
      <c r="D274" s="4">
        <f t="shared" si="8"/>
        <v>9</v>
      </c>
      <c r="E274" s="111">
        <v>25</v>
      </c>
      <c r="F274" s="3">
        <f t="shared" si="9"/>
        <v>0.36</v>
      </c>
      <c r="G274" s="109">
        <v>1</v>
      </c>
      <c r="H274" s="133" t="s">
        <v>16</v>
      </c>
      <c r="I274" s="121" t="s">
        <v>2454</v>
      </c>
      <c r="J274" s="121" t="s">
        <v>52</v>
      </c>
      <c r="K274" s="121" t="s">
        <v>243</v>
      </c>
      <c r="L274" s="92" t="s">
        <v>996</v>
      </c>
      <c r="M274" s="336">
        <v>10</v>
      </c>
      <c r="N274" s="328"/>
    </row>
    <row r="275" spans="1:14" s="82" customFormat="1" ht="18.75" customHeight="1" x14ac:dyDescent="0.3">
      <c r="A275" s="85">
        <v>267</v>
      </c>
      <c r="B275" s="261" t="s">
        <v>2455</v>
      </c>
      <c r="C275" s="290">
        <v>9</v>
      </c>
      <c r="D275" s="4">
        <f t="shared" si="8"/>
        <v>9</v>
      </c>
      <c r="E275" s="111">
        <v>25</v>
      </c>
      <c r="F275" s="3">
        <f t="shared" si="9"/>
        <v>0.36</v>
      </c>
      <c r="G275" s="109">
        <v>1</v>
      </c>
      <c r="H275" s="133" t="s">
        <v>16</v>
      </c>
      <c r="I275" s="121" t="s">
        <v>2456</v>
      </c>
      <c r="J275" s="121" t="s">
        <v>52</v>
      </c>
      <c r="K275" s="121" t="s">
        <v>89</v>
      </c>
      <c r="L275" s="121" t="s">
        <v>996</v>
      </c>
      <c r="M275" s="336">
        <v>10</v>
      </c>
      <c r="N275" s="328"/>
    </row>
    <row r="276" spans="1:14" s="82" customFormat="1" ht="18.75" customHeight="1" x14ac:dyDescent="0.3">
      <c r="A276" s="85">
        <v>268</v>
      </c>
      <c r="B276" s="261" t="s">
        <v>2457</v>
      </c>
      <c r="C276" s="290">
        <v>8</v>
      </c>
      <c r="D276" s="4">
        <f t="shared" si="8"/>
        <v>8</v>
      </c>
      <c r="E276" s="111">
        <v>25</v>
      </c>
      <c r="F276" s="3">
        <f t="shared" si="9"/>
        <v>0.32</v>
      </c>
      <c r="G276" s="115">
        <v>2</v>
      </c>
      <c r="H276" s="135" t="s">
        <v>16</v>
      </c>
      <c r="I276" s="276" t="s">
        <v>2458</v>
      </c>
      <c r="J276" s="276" t="s">
        <v>616</v>
      </c>
      <c r="K276" s="276" t="s">
        <v>53</v>
      </c>
      <c r="L276" s="106" t="s">
        <v>591</v>
      </c>
      <c r="M276" s="351">
        <v>10</v>
      </c>
      <c r="N276" s="328"/>
    </row>
    <row r="277" spans="1:14" s="82" customFormat="1" ht="18.75" customHeight="1" x14ac:dyDescent="0.3">
      <c r="A277" s="85">
        <v>269</v>
      </c>
      <c r="B277" s="261" t="s">
        <v>2459</v>
      </c>
      <c r="C277" s="290">
        <v>8</v>
      </c>
      <c r="D277" s="4">
        <f t="shared" si="8"/>
        <v>8</v>
      </c>
      <c r="E277" s="111">
        <v>25</v>
      </c>
      <c r="F277" s="3">
        <f t="shared" si="9"/>
        <v>0.32</v>
      </c>
      <c r="G277" s="109">
        <v>1</v>
      </c>
      <c r="H277" s="135" t="s">
        <v>16</v>
      </c>
      <c r="I277" s="276" t="s">
        <v>2460</v>
      </c>
      <c r="J277" s="120" t="s">
        <v>123</v>
      </c>
      <c r="K277" s="120" t="s">
        <v>565</v>
      </c>
      <c r="L277" s="103" t="s">
        <v>409</v>
      </c>
      <c r="M277" s="336">
        <v>10</v>
      </c>
      <c r="N277" s="328"/>
    </row>
    <row r="278" spans="1:14" s="82" customFormat="1" ht="18.75" customHeight="1" x14ac:dyDescent="0.3">
      <c r="A278" s="85">
        <v>270</v>
      </c>
      <c r="B278" s="337" t="s">
        <v>2461</v>
      </c>
      <c r="C278" s="96">
        <v>8</v>
      </c>
      <c r="D278" s="4">
        <f t="shared" si="8"/>
        <v>8</v>
      </c>
      <c r="E278" s="111">
        <v>25</v>
      </c>
      <c r="F278" s="3">
        <f t="shared" si="9"/>
        <v>0.32</v>
      </c>
      <c r="G278" s="115">
        <v>2</v>
      </c>
      <c r="H278" s="135" t="s">
        <v>16</v>
      </c>
      <c r="I278" s="103" t="s">
        <v>2462</v>
      </c>
      <c r="J278" s="124" t="s">
        <v>420</v>
      </c>
      <c r="K278" s="124" t="s">
        <v>209</v>
      </c>
      <c r="L278" s="106" t="s">
        <v>568</v>
      </c>
      <c r="M278" s="348">
        <v>10</v>
      </c>
      <c r="N278" s="328"/>
    </row>
    <row r="279" spans="1:14" s="82" customFormat="1" ht="18.75" customHeight="1" x14ac:dyDescent="0.3">
      <c r="A279" s="85">
        <v>271</v>
      </c>
      <c r="B279" s="337" t="s">
        <v>2463</v>
      </c>
      <c r="C279" s="96">
        <v>7</v>
      </c>
      <c r="D279" s="4">
        <f t="shared" si="8"/>
        <v>7</v>
      </c>
      <c r="E279" s="111">
        <v>25</v>
      </c>
      <c r="F279" s="3">
        <f t="shared" si="9"/>
        <v>0.28000000000000003</v>
      </c>
      <c r="G279" s="109">
        <v>3</v>
      </c>
      <c r="H279" s="135" t="s">
        <v>16</v>
      </c>
      <c r="I279" s="103" t="s">
        <v>2464</v>
      </c>
      <c r="J279" s="124" t="s">
        <v>193</v>
      </c>
      <c r="K279" s="124" t="s">
        <v>1819</v>
      </c>
      <c r="L279" s="103" t="s">
        <v>568</v>
      </c>
      <c r="M279" s="348">
        <v>10</v>
      </c>
      <c r="N279" s="328"/>
    </row>
    <row r="280" spans="1:14" s="82" customFormat="1" ht="18.75" customHeight="1" x14ac:dyDescent="0.3">
      <c r="A280" s="85">
        <v>272</v>
      </c>
      <c r="B280" s="337" t="s">
        <v>2465</v>
      </c>
      <c r="C280" s="96">
        <v>7</v>
      </c>
      <c r="D280" s="4">
        <f t="shared" si="8"/>
        <v>7</v>
      </c>
      <c r="E280" s="111">
        <v>25</v>
      </c>
      <c r="F280" s="3">
        <f t="shared" si="9"/>
        <v>0.28000000000000003</v>
      </c>
      <c r="G280" s="115">
        <v>3</v>
      </c>
      <c r="H280" s="135" t="s">
        <v>16</v>
      </c>
      <c r="I280" s="103" t="s">
        <v>2466</v>
      </c>
      <c r="J280" s="124" t="s">
        <v>2467</v>
      </c>
      <c r="K280" s="124" t="s">
        <v>67</v>
      </c>
      <c r="L280" s="106" t="s">
        <v>568</v>
      </c>
      <c r="M280" s="348">
        <v>10</v>
      </c>
      <c r="N280" s="328"/>
    </row>
    <row r="281" spans="1:14" s="82" customFormat="1" ht="18.75" customHeight="1" x14ac:dyDescent="0.3">
      <c r="A281" s="85">
        <v>273</v>
      </c>
      <c r="B281" s="337" t="s">
        <v>2468</v>
      </c>
      <c r="C281" s="96">
        <v>7</v>
      </c>
      <c r="D281" s="4">
        <f t="shared" si="8"/>
        <v>7</v>
      </c>
      <c r="E281" s="111">
        <v>25</v>
      </c>
      <c r="F281" s="3">
        <f t="shared" si="9"/>
        <v>0.28000000000000003</v>
      </c>
      <c r="G281" s="109">
        <v>3</v>
      </c>
      <c r="H281" s="135" t="s">
        <v>16</v>
      </c>
      <c r="I281" s="103" t="s">
        <v>2469</v>
      </c>
      <c r="J281" s="124" t="s">
        <v>758</v>
      </c>
      <c r="K281" s="124" t="s">
        <v>29</v>
      </c>
      <c r="L281" s="103" t="s">
        <v>568</v>
      </c>
      <c r="M281" s="348">
        <v>10</v>
      </c>
      <c r="N281" s="328"/>
    </row>
    <row r="282" spans="1:14" s="82" customFormat="1" ht="18.75" customHeight="1" x14ac:dyDescent="0.3">
      <c r="A282" s="85">
        <v>274</v>
      </c>
      <c r="B282" s="337" t="s">
        <v>2470</v>
      </c>
      <c r="C282" s="96">
        <v>6</v>
      </c>
      <c r="D282" s="4">
        <f t="shared" si="8"/>
        <v>6</v>
      </c>
      <c r="E282" s="111">
        <v>25</v>
      </c>
      <c r="F282" s="3">
        <f t="shared" si="9"/>
        <v>0.24</v>
      </c>
      <c r="G282" s="115">
        <v>4</v>
      </c>
      <c r="H282" s="135" t="s">
        <v>16</v>
      </c>
      <c r="I282" s="103" t="s">
        <v>2471</v>
      </c>
      <c r="J282" s="124" t="s">
        <v>36</v>
      </c>
      <c r="K282" s="124" t="s">
        <v>37</v>
      </c>
      <c r="L282" s="106" t="s">
        <v>568</v>
      </c>
      <c r="M282" s="348">
        <v>10</v>
      </c>
      <c r="N282" s="328"/>
    </row>
    <row r="283" spans="1:14" s="82" customFormat="1" ht="18.75" customHeight="1" x14ac:dyDescent="0.3">
      <c r="A283" s="85">
        <v>275</v>
      </c>
      <c r="B283" s="337" t="s">
        <v>2472</v>
      </c>
      <c r="C283" s="96">
        <v>6</v>
      </c>
      <c r="D283" s="4">
        <f t="shared" si="8"/>
        <v>6</v>
      </c>
      <c r="E283" s="111">
        <v>25</v>
      </c>
      <c r="F283" s="3">
        <f t="shared" si="9"/>
        <v>0.24</v>
      </c>
      <c r="G283" s="115">
        <v>4</v>
      </c>
      <c r="H283" s="135" t="s">
        <v>16</v>
      </c>
      <c r="I283" s="103" t="s">
        <v>2473</v>
      </c>
      <c r="J283" s="124" t="s">
        <v>204</v>
      </c>
      <c r="K283" s="124" t="s">
        <v>201</v>
      </c>
      <c r="L283" s="103" t="s">
        <v>568</v>
      </c>
      <c r="M283" s="348">
        <v>10</v>
      </c>
      <c r="N283" s="328"/>
    </row>
    <row r="284" spans="1:14" s="82" customFormat="1" ht="18.75" customHeight="1" x14ac:dyDescent="0.3">
      <c r="A284" s="85">
        <v>276</v>
      </c>
      <c r="B284" s="337" t="s">
        <v>2474</v>
      </c>
      <c r="C284" s="96">
        <v>6</v>
      </c>
      <c r="D284" s="4">
        <f t="shared" si="8"/>
        <v>6</v>
      </c>
      <c r="E284" s="111">
        <v>25</v>
      </c>
      <c r="F284" s="3">
        <f t="shared" si="9"/>
        <v>0.24</v>
      </c>
      <c r="G284" s="109">
        <v>4</v>
      </c>
      <c r="H284" s="135" t="s">
        <v>16</v>
      </c>
      <c r="I284" s="103" t="s">
        <v>2475</v>
      </c>
      <c r="J284" s="124" t="s">
        <v>1423</v>
      </c>
      <c r="K284" s="124" t="s">
        <v>29</v>
      </c>
      <c r="L284" s="106" t="s">
        <v>568</v>
      </c>
      <c r="M284" s="348">
        <v>10</v>
      </c>
      <c r="N284" s="328"/>
    </row>
    <row r="285" spans="1:14" s="82" customFormat="1" ht="18.75" customHeight="1" x14ac:dyDescent="0.3">
      <c r="A285" s="85">
        <v>277</v>
      </c>
      <c r="B285" s="254" t="s">
        <v>2476</v>
      </c>
      <c r="C285" s="215">
        <v>5</v>
      </c>
      <c r="D285" s="4">
        <f t="shared" si="8"/>
        <v>5</v>
      </c>
      <c r="E285" s="88">
        <v>25</v>
      </c>
      <c r="F285" s="3">
        <f t="shared" si="9"/>
        <v>0.2</v>
      </c>
      <c r="G285" s="89">
        <v>2</v>
      </c>
      <c r="H285" s="85" t="s">
        <v>16</v>
      </c>
      <c r="I285" s="216" t="s">
        <v>2477</v>
      </c>
      <c r="J285" s="91" t="s">
        <v>2478</v>
      </c>
      <c r="K285" s="91" t="s">
        <v>518</v>
      </c>
      <c r="L285" s="106" t="s">
        <v>608</v>
      </c>
      <c r="M285" s="335">
        <v>10</v>
      </c>
      <c r="N285" s="328"/>
    </row>
    <row r="286" spans="1:14" s="82" customFormat="1" ht="18.75" customHeight="1" x14ac:dyDescent="0.3">
      <c r="A286" s="85">
        <v>278</v>
      </c>
      <c r="B286" s="262" t="s">
        <v>2479</v>
      </c>
      <c r="C286" s="260">
        <v>5</v>
      </c>
      <c r="D286" s="4">
        <f t="shared" si="8"/>
        <v>5</v>
      </c>
      <c r="E286" s="85">
        <v>25</v>
      </c>
      <c r="F286" s="3">
        <f t="shared" si="9"/>
        <v>0.2</v>
      </c>
      <c r="G286" s="336">
        <v>1</v>
      </c>
      <c r="H286" s="85" t="s">
        <v>16</v>
      </c>
      <c r="I286" s="92" t="s">
        <v>334</v>
      </c>
      <c r="J286" s="90" t="s">
        <v>83</v>
      </c>
      <c r="K286" s="91" t="s">
        <v>53</v>
      </c>
      <c r="L286" s="92" t="s">
        <v>321</v>
      </c>
      <c r="M286" s="147">
        <v>10</v>
      </c>
      <c r="N286" s="328"/>
    </row>
    <row r="287" spans="1:14" s="82" customFormat="1" ht="18.75" customHeight="1" x14ac:dyDescent="0.3">
      <c r="A287" s="85">
        <v>279</v>
      </c>
      <c r="B287" s="261" t="s">
        <v>2480</v>
      </c>
      <c r="C287" s="263">
        <v>5</v>
      </c>
      <c r="D287" s="4">
        <f t="shared" si="8"/>
        <v>5</v>
      </c>
      <c r="E287" s="88">
        <v>25</v>
      </c>
      <c r="F287" s="3">
        <f t="shared" si="9"/>
        <v>0.2</v>
      </c>
      <c r="G287" s="109">
        <v>1</v>
      </c>
      <c r="H287" s="100" t="s">
        <v>16</v>
      </c>
      <c r="I287" s="264" t="s">
        <v>509</v>
      </c>
      <c r="J287" s="112" t="s">
        <v>92</v>
      </c>
      <c r="K287" s="120" t="s">
        <v>410</v>
      </c>
      <c r="L287" s="90" t="s">
        <v>468</v>
      </c>
      <c r="M287" s="346">
        <v>10</v>
      </c>
      <c r="N287" s="328"/>
    </row>
    <row r="288" spans="1:14" s="82" customFormat="1" ht="18.75" customHeight="1" x14ac:dyDescent="0.3">
      <c r="A288" s="85">
        <v>280</v>
      </c>
      <c r="B288" s="298" t="s">
        <v>2481</v>
      </c>
      <c r="C288" s="141">
        <v>4</v>
      </c>
      <c r="D288" s="4">
        <f t="shared" si="8"/>
        <v>4</v>
      </c>
      <c r="E288" s="88">
        <v>25</v>
      </c>
      <c r="F288" s="3">
        <f t="shared" si="9"/>
        <v>0.16</v>
      </c>
      <c r="G288" s="115">
        <v>1</v>
      </c>
      <c r="H288" s="100" t="s">
        <v>16</v>
      </c>
      <c r="I288" s="123" t="s">
        <v>2482</v>
      </c>
      <c r="J288" s="123" t="s">
        <v>259</v>
      </c>
      <c r="K288" s="124" t="s">
        <v>365</v>
      </c>
      <c r="L288" s="106" t="s">
        <v>1153</v>
      </c>
      <c r="M288" s="349">
        <v>10</v>
      </c>
      <c r="N288" s="328"/>
    </row>
    <row r="289" spans="1:14" s="82" customFormat="1" ht="18.75" customHeight="1" x14ac:dyDescent="0.3">
      <c r="A289" s="85">
        <v>281</v>
      </c>
      <c r="B289" s="254" t="s">
        <v>2483</v>
      </c>
      <c r="C289" s="88">
        <v>4</v>
      </c>
      <c r="D289" s="275">
        <f t="shared" ref="D289:D323" si="10">SUM(C289:C289)</f>
        <v>4</v>
      </c>
      <c r="E289" s="88">
        <v>25</v>
      </c>
      <c r="F289" s="3">
        <f t="shared" ref="F289:F323" si="11">D289/E289</f>
        <v>0.16</v>
      </c>
      <c r="G289" s="89">
        <v>1</v>
      </c>
      <c r="H289" s="85" t="s">
        <v>16</v>
      </c>
      <c r="I289" s="92" t="s">
        <v>2484</v>
      </c>
      <c r="J289" s="92" t="s">
        <v>276</v>
      </c>
      <c r="K289" s="92" t="s">
        <v>444</v>
      </c>
      <c r="L289" s="94" t="s">
        <v>858</v>
      </c>
      <c r="M289" s="335">
        <v>10</v>
      </c>
      <c r="N289" s="328"/>
    </row>
    <row r="290" spans="1:14" s="82" customFormat="1" ht="18.75" customHeight="1" x14ac:dyDescent="0.3">
      <c r="A290" s="85">
        <v>282</v>
      </c>
      <c r="B290" s="254" t="s">
        <v>2485</v>
      </c>
      <c r="C290" s="215">
        <v>4</v>
      </c>
      <c r="D290" s="275">
        <f t="shared" si="10"/>
        <v>4</v>
      </c>
      <c r="E290" s="88">
        <v>25</v>
      </c>
      <c r="F290" s="3">
        <f t="shared" si="11"/>
        <v>0.16</v>
      </c>
      <c r="G290" s="115">
        <v>1</v>
      </c>
      <c r="H290" s="100" t="s">
        <v>16</v>
      </c>
      <c r="I290" s="90" t="s">
        <v>2486</v>
      </c>
      <c r="J290" s="90" t="s">
        <v>392</v>
      </c>
      <c r="K290" s="90" t="s">
        <v>246</v>
      </c>
      <c r="L290" s="105" t="s">
        <v>728</v>
      </c>
      <c r="M290" s="347">
        <v>10</v>
      </c>
      <c r="N290" s="328"/>
    </row>
    <row r="291" spans="1:14" s="82" customFormat="1" ht="18.75" customHeight="1" x14ac:dyDescent="0.3">
      <c r="A291" s="85">
        <v>283</v>
      </c>
      <c r="B291" s="278" t="s">
        <v>2487</v>
      </c>
      <c r="C291" s="281">
        <v>4</v>
      </c>
      <c r="D291" s="275">
        <f t="shared" si="10"/>
        <v>4</v>
      </c>
      <c r="E291" s="88">
        <v>25</v>
      </c>
      <c r="F291" s="3">
        <f t="shared" si="11"/>
        <v>0.16</v>
      </c>
      <c r="G291" s="115">
        <v>1</v>
      </c>
      <c r="H291" s="100" t="s">
        <v>16</v>
      </c>
      <c r="I291" s="326" t="s">
        <v>2488</v>
      </c>
      <c r="J291" s="326" t="s">
        <v>481</v>
      </c>
      <c r="K291" s="326" t="s">
        <v>25</v>
      </c>
      <c r="L291" s="105" t="s">
        <v>931</v>
      </c>
      <c r="M291" s="347">
        <v>10</v>
      </c>
      <c r="N291" s="328"/>
    </row>
    <row r="292" spans="1:14" s="82" customFormat="1" ht="18.75" customHeight="1" x14ac:dyDescent="0.3">
      <c r="A292" s="85">
        <v>284</v>
      </c>
      <c r="B292" s="92" t="s">
        <v>2489</v>
      </c>
      <c r="C292" s="85">
        <v>3</v>
      </c>
      <c r="D292" s="275">
        <f t="shared" si="10"/>
        <v>3</v>
      </c>
      <c r="E292" s="85">
        <v>25</v>
      </c>
      <c r="F292" s="3">
        <f t="shared" si="11"/>
        <v>0.12</v>
      </c>
      <c r="G292" s="336">
        <v>2</v>
      </c>
      <c r="H292" s="85" t="s">
        <v>16</v>
      </c>
      <c r="I292" s="92" t="s">
        <v>1905</v>
      </c>
      <c r="J292" s="92" t="s">
        <v>607</v>
      </c>
      <c r="K292" s="92" t="s">
        <v>1906</v>
      </c>
      <c r="L292" s="94" t="s">
        <v>321</v>
      </c>
      <c r="M292" s="335">
        <v>10</v>
      </c>
      <c r="N292" s="328"/>
    </row>
    <row r="293" spans="1:14" s="82" customFormat="1" ht="18.75" customHeight="1" x14ac:dyDescent="0.3">
      <c r="A293" s="85">
        <v>285</v>
      </c>
      <c r="B293" s="254" t="s">
        <v>2490</v>
      </c>
      <c r="C293" s="215">
        <v>3</v>
      </c>
      <c r="D293" s="275">
        <f t="shared" si="10"/>
        <v>3</v>
      </c>
      <c r="E293" s="88">
        <v>25</v>
      </c>
      <c r="F293" s="3">
        <f t="shared" si="11"/>
        <v>0.12</v>
      </c>
      <c r="G293" s="115">
        <v>3</v>
      </c>
      <c r="H293" s="100" t="s">
        <v>16</v>
      </c>
      <c r="I293" s="216" t="s">
        <v>1438</v>
      </c>
      <c r="J293" s="216" t="s">
        <v>2491</v>
      </c>
      <c r="K293" s="216" t="s">
        <v>201</v>
      </c>
      <c r="L293" s="105" t="s">
        <v>591</v>
      </c>
      <c r="M293" s="354">
        <v>10</v>
      </c>
      <c r="N293" s="328"/>
    </row>
    <row r="294" spans="1:14" s="82" customFormat="1" ht="18.75" customHeight="1" x14ac:dyDescent="0.3">
      <c r="A294" s="85">
        <v>286</v>
      </c>
      <c r="B294" s="329" t="s">
        <v>2492</v>
      </c>
      <c r="C294" s="331">
        <v>3</v>
      </c>
      <c r="D294" s="275">
        <f t="shared" si="10"/>
        <v>3</v>
      </c>
      <c r="E294" s="88">
        <v>25</v>
      </c>
      <c r="F294" s="3">
        <f t="shared" si="11"/>
        <v>0.12</v>
      </c>
      <c r="G294" s="115">
        <v>1</v>
      </c>
      <c r="H294" s="100" t="s">
        <v>16</v>
      </c>
      <c r="I294" s="101" t="s">
        <v>1588</v>
      </c>
      <c r="J294" s="101" t="s">
        <v>2493</v>
      </c>
      <c r="K294" s="101" t="s">
        <v>227</v>
      </c>
      <c r="L294" s="105" t="s">
        <v>20</v>
      </c>
      <c r="M294" s="347">
        <v>10</v>
      </c>
      <c r="N294" s="328"/>
    </row>
    <row r="295" spans="1:14" s="82" customFormat="1" ht="18.75" customHeight="1" x14ac:dyDescent="0.3">
      <c r="A295" s="85">
        <v>287</v>
      </c>
      <c r="B295" s="254" t="s">
        <v>2494</v>
      </c>
      <c r="C295" s="215">
        <v>3</v>
      </c>
      <c r="D295" s="275">
        <f t="shared" si="10"/>
        <v>3</v>
      </c>
      <c r="E295" s="88">
        <v>25</v>
      </c>
      <c r="F295" s="3">
        <f t="shared" si="11"/>
        <v>0.12</v>
      </c>
      <c r="G295" s="115">
        <v>2</v>
      </c>
      <c r="H295" s="100" t="s">
        <v>16</v>
      </c>
      <c r="I295" s="90" t="s">
        <v>2495</v>
      </c>
      <c r="J295" s="90" t="s">
        <v>234</v>
      </c>
      <c r="K295" s="90" t="s">
        <v>53</v>
      </c>
      <c r="L295" s="105" t="s">
        <v>728</v>
      </c>
      <c r="M295" s="347">
        <v>10</v>
      </c>
      <c r="N295" s="328"/>
    </row>
    <row r="296" spans="1:14" s="82" customFormat="1" ht="18.75" customHeight="1" x14ac:dyDescent="0.3">
      <c r="A296" s="85">
        <v>288</v>
      </c>
      <c r="B296" s="278" t="s">
        <v>2496</v>
      </c>
      <c r="C296" s="281">
        <v>3</v>
      </c>
      <c r="D296" s="275">
        <f t="shared" si="10"/>
        <v>3</v>
      </c>
      <c r="E296" s="88">
        <v>25</v>
      </c>
      <c r="F296" s="3">
        <f t="shared" si="11"/>
        <v>0.12</v>
      </c>
      <c r="G296" s="115">
        <v>1</v>
      </c>
      <c r="H296" s="100" t="s">
        <v>16</v>
      </c>
      <c r="I296" s="216" t="s">
        <v>2497</v>
      </c>
      <c r="J296" s="216" t="s">
        <v>21</v>
      </c>
      <c r="K296" s="216" t="s">
        <v>326</v>
      </c>
      <c r="L296" s="94" t="s">
        <v>698</v>
      </c>
      <c r="M296" s="335">
        <v>10</v>
      </c>
      <c r="N296" s="328"/>
    </row>
    <row r="297" spans="1:14" s="82" customFormat="1" ht="18.75" customHeight="1" x14ac:dyDescent="0.3">
      <c r="A297" s="85">
        <v>289</v>
      </c>
      <c r="B297" s="254" t="s">
        <v>2498</v>
      </c>
      <c r="C297" s="215">
        <v>3</v>
      </c>
      <c r="D297" s="275">
        <f t="shared" si="10"/>
        <v>3</v>
      </c>
      <c r="E297" s="88">
        <v>25</v>
      </c>
      <c r="F297" s="3">
        <f t="shared" si="11"/>
        <v>0.12</v>
      </c>
      <c r="G297" s="115">
        <v>2</v>
      </c>
      <c r="H297" s="100" t="s">
        <v>16</v>
      </c>
      <c r="I297" s="90" t="s">
        <v>2499</v>
      </c>
      <c r="J297" s="90" t="s">
        <v>176</v>
      </c>
      <c r="K297" s="90" t="s">
        <v>150</v>
      </c>
      <c r="L297" s="105" t="s">
        <v>728</v>
      </c>
      <c r="M297" s="348">
        <v>10</v>
      </c>
      <c r="N297" s="328"/>
    </row>
    <row r="298" spans="1:14" s="82" customFormat="1" ht="18.75" customHeight="1" x14ac:dyDescent="0.3">
      <c r="A298" s="85">
        <v>290</v>
      </c>
      <c r="B298" s="278" t="s">
        <v>2500</v>
      </c>
      <c r="C298" s="281">
        <v>3</v>
      </c>
      <c r="D298" s="275">
        <f t="shared" si="10"/>
        <v>3</v>
      </c>
      <c r="E298" s="88">
        <v>25</v>
      </c>
      <c r="F298" s="3">
        <f t="shared" si="11"/>
        <v>0.12</v>
      </c>
      <c r="G298" s="99">
        <v>2</v>
      </c>
      <c r="H298" s="100" t="s">
        <v>16</v>
      </c>
      <c r="I298" s="338" t="s">
        <v>2501</v>
      </c>
      <c r="J298" s="276" t="s">
        <v>153</v>
      </c>
      <c r="K298" s="276" t="s">
        <v>106</v>
      </c>
      <c r="L298" s="92" t="s">
        <v>698</v>
      </c>
      <c r="M298" s="335">
        <v>10</v>
      </c>
      <c r="N298" s="328"/>
    </row>
    <row r="299" spans="1:14" s="82" customFormat="1" ht="18.75" customHeight="1" x14ac:dyDescent="0.3">
      <c r="A299" s="85">
        <v>291</v>
      </c>
      <c r="B299" s="254" t="s">
        <v>2502</v>
      </c>
      <c r="C299" s="215">
        <v>3</v>
      </c>
      <c r="D299" s="275">
        <f t="shared" si="10"/>
        <v>3</v>
      </c>
      <c r="E299" s="88">
        <v>25</v>
      </c>
      <c r="F299" s="3">
        <f t="shared" si="11"/>
        <v>0.12</v>
      </c>
      <c r="G299" s="109">
        <v>3</v>
      </c>
      <c r="H299" s="85" t="s">
        <v>16</v>
      </c>
      <c r="I299" s="271" t="s">
        <v>2503</v>
      </c>
      <c r="J299" s="91" t="s">
        <v>2504</v>
      </c>
      <c r="K299" s="91" t="s">
        <v>19</v>
      </c>
      <c r="L299" s="106" t="s">
        <v>608</v>
      </c>
      <c r="M299" s="147">
        <v>10</v>
      </c>
      <c r="N299" s="328"/>
    </row>
    <row r="300" spans="1:14" s="82" customFormat="1" ht="18.75" customHeight="1" x14ac:dyDescent="0.3">
      <c r="A300" s="85">
        <v>292</v>
      </c>
      <c r="B300" s="254" t="s">
        <v>2505</v>
      </c>
      <c r="C300" s="215">
        <v>2</v>
      </c>
      <c r="D300" s="275">
        <f t="shared" si="10"/>
        <v>2</v>
      </c>
      <c r="E300" s="88">
        <v>25</v>
      </c>
      <c r="F300" s="3">
        <f t="shared" si="11"/>
        <v>0.08</v>
      </c>
      <c r="G300" s="109">
        <v>3</v>
      </c>
      <c r="H300" s="100" t="s">
        <v>16</v>
      </c>
      <c r="I300" s="148" t="s">
        <v>2506</v>
      </c>
      <c r="J300" s="91" t="s">
        <v>101</v>
      </c>
      <c r="K300" s="90" t="s">
        <v>2507</v>
      </c>
      <c r="L300" s="106" t="s">
        <v>728</v>
      </c>
      <c r="M300" s="349">
        <v>10</v>
      </c>
      <c r="N300" s="328"/>
    </row>
    <row r="301" spans="1:14" s="82" customFormat="1" ht="18.75" customHeight="1" x14ac:dyDescent="0.3">
      <c r="A301" s="85">
        <v>293</v>
      </c>
      <c r="B301" s="254" t="s">
        <v>2508</v>
      </c>
      <c r="C301" s="215">
        <v>2</v>
      </c>
      <c r="D301" s="275">
        <f t="shared" si="10"/>
        <v>2</v>
      </c>
      <c r="E301" s="215">
        <v>25</v>
      </c>
      <c r="F301" s="3">
        <f t="shared" si="11"/>
        <v>0.08</v>
      </c>
      <c r="G301" s="277">
        <v>1</v>
      </c>
      <c r="H301" s="151" t="s">
        <v>16</v>
      </c>
      <c r="I301" s="271" t="s">
        <v>2509</v>
      </c>
      <c r="J301" s="131" t="s">
        <v>83</v>
      </c>
      <c r="K301" s="131" t="s">
        <v>235</v>
      </c>
      <c r="L301" s="216" t="s">
        <v>213</v>
      </c>
      <c r="M301" s="350">
        <v>10</v>
      </c>
      <c r="N301" s="328"/>
    </row>
    <row r="302" spans="1:14" s="82" customFormat="1" ht="18.75" customHeight="1" x14ac:dyDescent="0.3">
      <c r="A302" s="85">
        <v>294</v>
      </c>
      <c r="B302" s="329" t="s">
        <v>2510</v>
      </c>
      <c r="C302" s="331">
        <v>2</v>
      </c>
      <c r="D302" s="275">
        <f t="shared" si="10"/>
        <v>2</v>
      </c>
      <c r="E302" s="88">
        <v>25</v>
      </c>
      <c r="F302" s="3">
        <f t="shared" si="11"/>
        <v>0.08</v>
      </c>
      <c r="G302" s="115">
        <v>2</v>
      </c>
      <c r="H302" s="151" t="s">
        <v>16</v>
      </c>
      <c r="I302" s="149" t="s">
        <v>2511</v>
      </c>
      <c r="J302" s="124" t="s">
        <v>36</v>
      </c>
      <c r="K302" s="124" t="s">
        <v>2512</v>
      </c>
      <c r="L302" s="106" t="s">
        <v>20</v>
      </c>
      <c r="M302" s="347">
        <v>10</v>
      </c>
      <c r="N302" s="328"/>
    </row>
    <row r="303" spans="1:14" s="82" customFormat="1" ht="18.75" customHeight="1" x14ac:dyDescent="0.3">
      <c r="A303" s="85">
        <v>295</v>
      </c>
      <c r="B303" s="254" t="s">
        <v>2513</v>
      </c>
      <c r="C303" s="215">
        <v>2</v>
      </c>
      <c r="D303" s="275">
        <f t="shared" si="10"/>
        <v>2</v>
      </c>
      <c r="E303" s="215">
        <v>25</v>
      </c>
      <c r="F303" s="3">
        <f t="shared" si="11"/>
        <v>0.08</v>
      </c>
      <c r="G303" s="277">
        <v>1</v>
      </c>
      <c r="H303" s="151" t="s">
        <v>16</v>
      </c>
      <c r="I303" s="339" t="s">
        <v>2514</v>
      </c>
      <c r="J303" s="340" t="s">
        <v>269</v>
      </c>
      <c r="K303" s="340" t="s">
        <v>2515</v>
      </c>
      <c r="L303" s="216" t="s">
        <v>213</v>
      </c>
      <c r="M303" s="355">
        <v>10</v>
      </c>
      <c r="N303" s="328"/>
    </row>
    <row r="304" spans="1:14" s="82" customFormat="1" ht="18.75" customHeight="1" x14ac:dyDescent="0.3">
      <c r="A304" s="85">
        <v>296</v>
      </c>
      <c r="B304" s="254" t="s">
        <v>2516</v>
      </c>
      <c r="C304" s="215">
        <v>2</v>
      </c>
      <c r="D304" s="275">
        <f t="shared" si="10"/>
        <v>2</v>
      </c>
      <c r="E304" s="88">
        <v>25</v>
      </c>
      <c r="F304" s="3">
        <f t="shared" si="11"/>
        <v>0.08</v>
      </c>
      <c r="G304" s="99">
        <v>3</v>
      </c>
      <c r="H304" s="151" t="s">
        <v>16</v>
      </c>
      <c r="I304" s="90" t="s">
        <v>2517</v>
      </c>
      <c r="J304" s="90" t="s">
        <v>392</v>
      </c>
      <c r="K304" s="90" t="s">
        <v>326</v>
      </c>
      <c r="L304" s="106" t="s">
        <v>728</v>
      </c>
      <c r="M304" s="347">
        <v>10</v>
      </c>
      <c r="N304" s="328"/>
    </row>
    <row r="305" spans="1:14" s="82" customFormat="1" ht="18.75" customHeight="1" x14ac:dyDescent="0.3">
      <c r="A305" s="85">
        <v>297</v>
      </c>
      <c r="B305" s="92" t="s">
        <v>2518</v>
      </c>
      <c r="C305" s="294">
        <v>2</v>
      </c>
      <c r="D305" s="275">
        <f t="shared" si="10"/>
        <v>2</v>
      </c>
      <c r="E305" s="85">
        <v>25</v>
      </c>
      <c r="F305" s="3">
        <f t="shared" si="11"/>
        <v>0.08</v>
      </c>
      <c r="G305" s="336">
        <v>3</v>
      </c>
      <c r="H305" s="147" t="s">
        <v>16</v>
      </c>
      <c r="I305" s="92" t="s">
        <v>2519</v>
      </c>
      <c r="J305" s="90" t="s">
        <v>183</v>
      </c>
      <c r="K305" s="90" t="s">
        <v>60</v>
      </c>
      <c r="L305" s="92" t="s">
        <v>321</v>
      </c>
      <c r="M305" s="147">
        <v>10</v>
      </c>
      <c r="N305" s="328"/>
    </row>
    <row r="306" spans="1:14" s="82" customFormat="1" ht="18.75" customHeight="1" x14ac:dyDescent="0.3">
      <c r="A306" s="85">
        <v>298</v>
      </c>
      <c r="B306" s="254" t="s">
        <v>2520</v>
      </c>
      <c r="C306" s="215">
        <v>2</v>
      </c>
      <c r="D306" s="275">
        <f t="shared" si="10"/>
        <v>2</v>
      </c>
      <c r="E306" s="88">
        <v>25</v>
      </c>
      <c r="F306" s="3">
        <f t="shared" si="11"/>
        <v>0.08</v>
      </c>
      <c r="G306" s="109">
        <v>3</v>
      </c>
      <c r="H306" s="151" t="s">
        <v>16</v>
      </c>
      <c r="I306" s="90" t="s">
        <v>2521</v>
      </c>
      <c r="J306" s="90" t="s">
        <v>59</v>
      </c>
      <c r="K306" s="90" t="s">
        <v>75</v>
      </c>
      <c r="L306" s="106" t="s">
        <v>728</v>
      </c>
      <c r="M306" s="349">
        <v>10</v>
      </c>
      <c r="N306" s="328"/>
    </row>
    <row r="307" spans="1:14" s="82" customFormat="1" ht="18.75" customHeight="1" x14ac:dyDescent="0.3">
      <c r="A307" s="85">
        <v>299</v>
      </c>
      <c r="B307" s="92" t="s">
        <v>2522</v>
      </c>
      <c r="C307" s="85">
        <v>1</v>
      </c>
      <c r="D307" s="275">
        <f t="shared" si="10"/>
        <v>1</v>
      </c>
      <c r="E307" s="85">
        <v>25</v>
      </c>
      <c r="F307" s="3">
        <f t="shared" si="11"/>
        <v>0.04</v>
      </c>
      <c r="G307" s="336">
        <v>4</v>
      </c>
      <c r="H307" s="147" t="s">
        <v>16</v>
      </c>
      <c r="I307" s="92" t="s">
        <v>2523</v>
      </c>
      <c r="J307" s="90" t="s">
        <v>86</v>
      </c>
      <c r="K307" s="90" t="s">
        <v>150</v>
      </c>
      <c r="L307" s="92" t="s">
        <v>321</v>
      </c>
      <c r="M307" s="346">
        <v>10</v>
      </c>
      <c r="N307" s="328"/>
    </row>
    <row r="308" spans="1:14" s="82" customFormat="1" ht="18.75" customHeight="1" x14ac:dyDescent="0.3">
      <c r="A308" s="85">
        <v>300</v>
      </c>
      <c r="B308" s="254" t="s">
        <v>2524</v>
      </c>
      <c r="C308" s="215">
        <v>1</v>
      </c>
      <c r="D308" s="275">
        <f t="shared" si="10"/>
        <v>1</v>
      </c>
      <c r="E308" s="215">
        <v>25</v>
      </c>
      <c r="F308" s="3">
        <f t="shared" si="11"/>
        <v>0.04</v>
      </c>
      <c r="G308" s="277">
        <v>2</v>
      </c>
      <c r="H308" s="151" t="s">
        <v>16</v>
      </c>
      <c r="I308" s="117" t="s">
        <v>2525</v>
      </c>
      <c r="J308" s="117" t="s">
        <v>204</v>
      </c>
      <c r="K308" s="117" t="s">
        <v>2071</v>
      </c>
      <c r="L308" s="216" t="s">
        <v>213</v>
      </c>
      <c r="M308" s="344">
        <v>10</v>
      </c>
      <c r="N308" s="328"/>
    </row>
    <row r="309" spans="1:14" s="82" customFormat="1" ht="18.75" customHeight="1" x14ac:dyDescent="0.3">
      <c r="A309" s="85">
        <v>301</v>
      </c>
      <c r="B309" s="254" t="s">
        <v>2526</v>
      </c>
      <c r="C309" s="114">
        <v>1</v>
      </c>
      <c r="D309" s="275">
        <f t="shared" si="10"/>
        <v>1</v>
      </c>
      <c r="E309" s="88">
        <v>25</v>
      </c>
      <c r="F309" s="3">
        <f t="shared" si="11"/>
        <v>0.04</v>
      </c>
      <c r="G309" s="115">
        <v>1</v>
      </c>
      <c r="H309" s="151" t="s">
        <v>16</v>
      </c>
      <c r="I309" s="106" t="s">
        <v>2527</v>
      </c>
      <c r="J309" s="106" t="s">
        <v>2528</v>
      </c>
      <c r="K309" s="106" t="s">
        <v>1474</v>
      </c>
      <c r="L309" s="106" t="s">
        <v>583</v>
      </c>
      <c r="M309" s="348">
        <v>10</v>
      </c>
      <c r="N309" s="328"/>
    </row>
    <row r="310" spans="1:14" s="82" customFormat="1" ht="18.75" customHeight="1" x14ac:dyDescent="0.3">
      <c r="A310" s="85">
        <v>302</v>
      </c>
      <c r="B310" s="254" t="s">
        <v>2529</v>
      </c>
      <c r="C310" s="215">
        <v>1</v>
      </c>
      <c r="D310" s="275">
        <f t="shared" si="10"/>
        <v>1</v>
      </c>
      <c r="E310" s="88">
        <v>25</v>
      </c>
      <c r="F310" s="3">
        <f t="shared" si="11"/>
        <v>0.04</v>
      </c>
      <c r="G310" s="109">
        <v>4</v>
      </c>
      <c r="H310" s="151" t="s">
        <v>16</v>
      </c>
      <c r="I310" s="90" t="s">
        <v>2154</v>
      </c>
      <c r="J310" s="90" t="s">
        <v>392</v>
      </c>
      <c r="K310" s="90" t="s">
        <v>205</v>
      </c>
      <c r="L310" s="106" t="s">
        <v>728</v>
      </c>
      <c r="M310" s="348">
        <v>10</v>
      </c>
      <c r="N310" s="328"/>
    </row>
    <row r="311" spans="1:14" s="82" customFormat="1" ht="18.75" customHeight="1" x14ac:dyDescent="0.3">
      <c r="A311" s="85">
        <v>303</v>
      </c>
      <c r="B311" s="92" t="s">
        <v>2530</v>
      </c>
      <c r="C311" s="294">
        <v>1</v>
      </c>
      <c r="D311" s="275">
        <f t="shared" si="10"/>
        <v>1</v>
      </c>
      <c r="E311" s="85">
        <v>25</v>
      </c>
      <c r="F311" s="3">
        <f t="shared" si="11"/>
        <v>0.04</v>
      </c>
      <c r="G311" s="336">
        <v>4</v>
      </c>
      <c r="H311" s="147" t="s">
        <v>16</v>
      </c>
      <c r="I311" s="92" t="s">
        <v>336</v>
      </c>
      <c r="J311" s="90" t="s">
        <v>59</v>
      </c>
      <c r="K311" s="90" t="s">
        <v>25</v>
      </c>
      <c r="L311" s="92" t="s">
        <v>321</v>
      </c>
      <c r="M311" s="336">
        <v>10</v>
      </c>
      <c r="N311" s="328"/>
    </row>
    <row r="312" spans="1:14" s="82" customFormat="1" ht="18.75" customHeight="1" x14ac:dyDescent="0.3">
      <c r="A312" s="85">
        <v>304</v>
      </c>
      <c r="B312" s="92" t="s">
        <v>2531</v>
      </c>
      <c r="C312" s="294">
        <v>1</v>
      </c>
      <c r="D312" s="275">
        <f t="shared" si="10"/>
        <v>1</v>
      </c>
      <c r="E312" s="85">
        <v>25</v>
      </c>
      <c r="F312" s="3">
        <f t="shared" si="11"/>
        <v>0.04</v>
      </c>
      <c r="G312" s="336">
        <v>4</v>
      </c>
      <c r="H312" s="147" t="s">
        <v>16</v>
      </c>
      <c r="I312" s="92" t="s">
        <v>2532</v>
      </c>
      <c r="J312" s="90" t="s">
        <v>83</v>
      </c>
      <c r="K312" s="90" t="s">
        <v>2533</v>
      </c>
      <c r="L312" s="92" t="s">
        <v>321</v>
      </c>
      <c r="M312" s="336">
        <v>10</v>
      </c>
      <c r="N312" s="328"/>
    </row>
    <row r="313" spans="1:14" s="82" customFormat="1" ht="18.75" customHeight="1" x14ac:dyDescent="0.3">
      <c r="A313" s="85">
        <v>305</v>
      </c>
      <c r="B313" s="254" t="s">
        <v>2534</v>
      </c>
      <c r="C313" s="114">
        <v>1</v>
      </c>
      <c r="D313" s="275">
        <f t="shared" si="10"/>
        <v>1</v>
      </c>
      <c r="E313" s="88">
        <v>12</v>
      </c>
      <c r="F313" s="3">
        <f t="shared" si="11"/>
        <v>8.3333333333333329E-2</v>
      </c>
      <c r="G313" s="115">
        <v>1</v>
      </c>
      <c r="H313" s="151" t="s">
        <v>16</v>
      </c>
      <c r="I313" s="106" t="s">
        <v>2535</v>
      </c>
      <c r="J313" s="106" t="s">
        <v>2536</v>
      </c>
      <c r="K313" s="106" t="s">
        <v>205</v>
      </c>
      <c r="L313" s="106" t="s">
        <v>2537</v>
      </c>
      <c r="M313" s="348">
        <v>10</v>
      </c>
      <c r="N313" s="328"/>
    </row>
    <row r="314" spans="1:14" s="82" customFormat="1" ht="18.75" customHeight="1" x14ac:dyDescent="0.3">
      <c r="A314" s="85">
        <v>306</v>
      </c>
      <c r="B314" s="254" t="s">
        <v>2538</v>
      </c>
      <c r="C314" s="88">
        <v>1</v>
      </c>
      <c r="D314" s="275">
        <f t="shared" si="10"/>
        <v>1</v>
      </c>
      <c r="E314" s="88">
        <v>25</v>
      </c>
      <c r="F314" s="3">
        <f t="shared" si="11"/>
        <v>0.04</v>
      </c>
      <c r="G314" s="109">
        <v>2</v>
      </c>
      <c r="H314" s="147" t="s">
        <v>16</v>
      </c>
      <c r="I314" s="92" t="s">
        <v>2539</v>
      </c>
      <c r="J314" s="92" t="s">
        <v>420</v>
      </c>
      <c r="K314" s="92" t="s">
        <v>326</v>
      </c>
      <c r="L314" s="106" t="s">
        <v>858</v>
      </c>
      <c r="M314" s="336">
        <v>10</v>
      </c>
      <c r="N314" s="328"/>
    </row>
    <row r="315" spans="1:14" s="82" customFormat="1" ht="18.75" customHeight="1" x14ac:dyDescent="0.3">
      <c r="A315" s="85">
        <v>307</v>
      </c>
      <c r="B315" s="254" t="s">
        <v>2540</v>
      </c>
      <c r="C315" s="215">
        <v>1</v>
      </c>
      <c r="D315" s="275">
        <f t="shared" si="10"/>
        <v>1</v>
      </c>
      <c r="E315" s="88">
        <v>25</v>
      </c>
      <c r="F315" s="3">
        <f t="shared" si="11"/>
        <v>0.04</v>
      </c>
      <c r="G315" s="89">
        <v>2</v>
      </c>
      <c r="H315" s="147" t="s">
        <v>16</v>
      </c>
      <c r="I315" s="92" t="s">
        <v>2541</v>
      </c>
      <c r="J315" s="92" t="s">
        <v>83</v>
      </c>
      <c r="K315" s="92" t="s">
        <v>89</v>
      </c>
      <c r="L315" s="92" t="s">
        <v>996</v>
      </c>
      <c r="M315" s="147">
        <v>10</v>
      </c>
      <c r="N315" s="328"/>
    </row>
    <row r="316" spans="1:14" s="82" customFormat="1" ht="18.75" customHeight="1" x14ac:dyDescent="0.3">
      <c r="A316" s="85">
        <v>308</v>
      </c>
      <c r="B316" s="254" t="s">
        <v>2542</v>
      </c>
      <c r="C316" s="215">
        <v>1</v>
      </c>
      <c r="D316" s="275">
        <f t="shared" si="10"/>
        <v>1</v>
      </c>
      <c r="E316" s="215">
        <v>25</v>
      </c>
      <c r="F316" s="3">
        <f t="shared" si="11"/>
        <v>0.04</v>
      </c>
      <c r="G316" s="256">
        <v>1</v>
      </c>
      <c r="H316" s="287" t="s">
        <v>16</v>
      </c>
      <c r="I316" s="117" t="s">
        <v>2543</v>
      </c>
      <c r="J316" s="117" t="s">
        <v>78</v>
      </c>
      <c r="K316" s="117" t="s">
        <v>156</v>
      </c>
      <c r="L316" s="216" t="s">
        <v>308</v>
      </c>
      <c r="M316" s="287">
        <v>10</v>
      </c>
      <c r="N316" s="328"/>
    </row>
    <row r="317" spans="1:14" s="82" customFormat="1" ht="18.75" customHeight="1" x14ac:dyDescent="0.3">
      <c r="A317" s="85">
        <v>309</v>
      </c>
      <c r="B317" s="254" t="s">
        <v>2544</v>
      </c>
      <c r="C317" s="88">
        <v>0</v>
      </c>
      <c r="D317" s="275">
        <f t="shared" si="10"/>
        <v>0</v>
      </c>
      <c r="E317" s="88">
        <v>25</v>
      </c>
      <c r="F317" s="3">
        <f t="shared" si="11"/>
        <v>0</v>
      </c>
      <c r="G317" s="89"/>
      <c r="H317" s="147" t="s">
        <v>16</v>
      </c>
      <c r="I317" s="92" t="s">
        <v>2545</v>
      </c>
      <c r="J317" s="92" t="s">
        <v>828</v>
      </c>
      <c r="K317" s="92" t="s">
        <v>2507</v>
      </c>
      <c r="L317" s="92" t="s">
        <v>514</v>
      </c>
      <c r="M317" s="147">
        <v>10</v>
      </c>
      <c r="N317" s="328"/>
    </row>
    <row r="318" spans="1:14" s="82" customFormat="1" ht="18.75" customHeight="1" x14ac:dyDescent="0.3">
      <c r="A318" s="85">
        <v>310</v>
      </c>
      <c r="B318" s="254" t="s">
        <v>2546</v>
      </c>
      <c r="C318" s="255">
        <v>0</v>
      </c>
      <c r="D318" s="4">
        <f t="shared" si="10"/>
        <v>0</v>
      </c>
      <c r="E318" s="88">
        <v>25</v>
      </c>
      <c r="F318" s="3">
        <f t="shared" si="11"/>
        <v>0</v>
      </c>
      <c r="G318" s="89" t="s">
        <v>119</v>
      </c>
      <c r="H318" s="85" t="s">
        <v>16</v>
      </c>
      <c r="I318" s="92" t="s">
        <v>2547</v>
      </c>
      <c r="J318" s="92" t="s">
        <v>88</v>
      </c>
      <c r="K318" s="92" t="s">
        <v>227</v>
      </c>
      <c r="L318" s="94" t="s">
        <v>996</v>
      </c>
      <c r="M318" s="335">
        <v>10</v>
      </c>
      <c r="N318" s="328"/>
    </row>
    <row r="319" spans="1:14" s="82" customFormat="1" ht="18.75" customHeight="1" x14ac:dyDescent="0.3">
      <c r="A319" s="85">
        <v>311</v>
      </c>
      <c r="B319" s="261" t="s">
        <v>2548</v>
      </c>
      <c r="C319" s="290">
        <v>0</v>
      </c>
      <c r="D319" s="4">
        <f t="shared" si="10"/>
        <v>0</v>
      </c>
      <c r="E319" s="88">
        <v>25</v>
      </c>
      <c r="F319" s="3">
        <f t="shared" si="11"/>
        <v>0</v>
      </c>
      <c r="G319" s="109"/>
      <c r="H319" s="135" t="s">
        <v>16</v>
      </c>
      <c r="I319" s="120" t="s">
        <v>2549</v>
      </c>
      <c r="J319" s="120" t="s">
        <v>1897</v>
      </c>
      <c r="K319" s="120" t="s">
        <v>67</v>
      </c>
      <c r="L319" s="103" t="s">
        <v>728</v>
      </c>
      <c r="M319" s="348">
        <v>10</v>
      </c>
      <c r="N319" s="328"/>
    </row>
    <row r="320" spans="1:14" s="82" customFormat="1" ht="18.75" customHeight="1" x14ac:dyDescent="0.3">
      <c r="A320" s="85">
        <v>312</v>
      </c>
      <c r="B320" s="261" t="s">
        <v>2550</v>
      </c>
      <c r="C320" s="119">
        <v>0</v>
      </c>
      <c r="D320" s="4">
        <f t="shared" si="10"/>
        <v>0</v>
      </c>
      <c r="E320" s="88">
        <v>25</v>
      </c>
      <c r="F320" s="3">
        <f t="shared" si="11"/>
        <v>0</v>
      </c>
      <c r="G320" s="109"/>
      <c r="H320" s="133" t="s">
        <v>16</v>
      </c>
      <c r="I320" s="121" t="s">
        <v>2551</v>
      </c>
      <c r="J320" s="121" t="s">
        <v>1897</v>
      </c>
      <c r="K320" s="121" t="s">
        <v>265</v>
      </c>
      <c r="L320" s="121" t="s">
        <v>858</v>
      </c>
      <c r="M320" s="336">
        <v>10</v>
      </c>
      <c r="N320" s="328"/>
    </row>
    <row r="321" spans="1:14" s="82" customFormat="1" ht="18.75" customHeight="1" x14ac:dyDescent="0.3">
      <c r="A321" s="85">
        <v>313</v>
      </c>
      <c r="B321" s="298" t="s">
        <v>2552</v>
      </c>
      <c r="C321" s="291">
        <v>0</v>
      </c>
      <c r="D321" s="4">
        <f t="shared" si="10"/>
        <v>0</v>
      </c>
      <c r="E321" s="88">
        <v>25</v>
      </c>
      <c r="F321" s="3">
        <f t="shared" si="11"/>
        <v>0</v>
      </c>
      <c r="G321" s="115"/>
      <c r="H321" s="135" t="s">
        <v>16</v>
      </c>
      <c r="I321" s="276" t="s">
        <v>2553</v>
      </c>
      <c r="J321" s="276" t="s">
        <v>2554</v>
      </c>
      <c r="K321" s="276" t="s">
        <v>205</v>
      </c>
      <c r="L321" s="121" t="s">
        <v>698</v>
      </c>
      <c r="M321" s="336">
        <v>10</v>
      </c>
      <c r="N321" s="328"/>
    </row>
    <row r="322" spans="1:14" s="361" customFormat="1" ht="18.75" customHeight="1" x14ac:dyDescent="0.3">
      <c r="A322" s="16">
        <v>314</v>
      </c>
      <c r="B322" s="371" t="s">
        <v>2555</v>
      </c>
      <c r="C322" s="372">
        <v>16</v>
      </c>
      <c r="D322" s="53">
        <f t="shared" si="10"/>
        <v>16</v>
      </c>
      <c r="E322" s="8">
        <v>25</v>
      </c>
      <c r="F322" s="9">
        <f t="shared" si="11"/>
        <v>0.64</v>
      </c>
      <c r="G322" s="18">
        <v>1</v>
      </c>
      <c r="H322" s="57" t="s">
        <v>46</v>
      </c>
      <c r="I322" s="45" t="s">
        <v>2556</v>
      </c>
      <c r="J322" s="45" t="s">
        <v>220</v>
      </c>
      <c r="K322" s="45" t="s">
        <v>53</v>
      </c>
      <c r="L322" s="24" t="s">
        <v>20</v>
      </c>
      <c r="M322" s="13">
        <v>11</v>
      </c>
      <c r="N322" s="68" t="s">
        <v>1025</v>
      </c>
    </row>
    <row r="323" spans="1:14" s="361" customFormat="1" ht="18.75" customHeight="1" x14ac:dyDescent="0.3">
      <c r="A323" s="16">
        <v>315</v>
      </c>
      <c r="B323" s="367" t="s">
        <v>2557</v>
      </c>
      <c r="C323" s="368">
        <v>13</v>
      </c>
      <c r="D323" s="53">
        <f t="shared" si="10"/>
        <v>13</v>
      </c>
      <c r="E323" s="8">
        <v>25</v>
      </c>
      <c r="F323" s="9">
        <f t="shared" si="11"/>
        <v>0.52</v>
      </c>
      <c r="G323" s="15">
        <v>1</v>
      </c>
      <c r="H323" s="57" t="s">
        <v>46</v>
      </c>
      <c r="I323" s="48" t="s">
        <v>511</v>
      </c>
      <c r="J323" s="20" t="s">
        <v>63</v>
      </c>
      <c r="K323" s="20" t="s">
        <v>53</v>
      </c>
      <c r="L323" s="20" t="s">
        <v>468</v>
      </c>
      <c r="M323" s="26">
        <v>11</v>
      </c>
      <c r="N323" s="68" t="s">
        <v>1025</v>
      </c>
    </row>
    <row r="324" spans="1:14" s="361" customFormat="1" ht="18.75" customHeight="1" x14ac:dyDescent="0.3">
      <c r="A324" s="16"/>
      <c r="B324" s="367"/>
      <c r="C324" s="368"/>
      <c r="D324" s="53"/>
      <c r="E324" s="8"/>
      <c r="F324" s="9"/>
      <c r="G324" s="15"/>
      <c r="H324" s="57"/>
      <c r="I324" s="48" t="s">
        <v>2558</v>
      </c>
      <c r="J324" s="20" t="s">
        <v>616</v>
      </c>
      <c r="K324" s="20" t="s">
        <v>25</v>
      </c>
      <c r="L324" s="20" t="s">
        <v>1193</v>
      </c>
      <c r="M324" s="26">
        <v>11</v>
      </c>
      <c r="N324" s="366" t="s">
        <v>2236</v>
      </c>
    </row>
    <row r="325" spans="1:14" s="82" customFormat="1" ht="18.75" customHeight="1" x14ac:dyDescent="0.3">
      <c r="A325" s="85">
        <v>318</v>
      </c>
      <c r="B325" s="254" t="s">
        <v>2559</v>
      </c>
      <c r="C325" s="255">
        <v>12</v>
      </c>
      <c r="D325" s="4">
        <f>SUM(C325:C325)</f>
        <v>12</v>
      </c>
      <c r="E325" s="88">
        <v>25</v>
      </c>
      <c r="F325" s="3">
        <f>D325/E325</f>
        <v>0.48</v>
      </c>
      <c r="G325" s="89">
        <v>1</v>
      </c>
      <c r="H325" s="85" t="s">
        <v>16</v>
      </c>
      <c r="I325" s="216" t="s">
        <v>2560</v>
      </c>
      <c r="J325" s="91" t="s">
        <v>220</v>
      </c>
      <c r="K325" s="91" t="s">
        <v>25</v>
      </c>
      <c r="L325" s="106" t="s">
        <v>608</v>
      </c>
      <c r="M325" s="335">
        <v>11</v>
      </c>
      <c r="N325" s="328"/>
    </row>
    <row r="326" spans="1:14" s="82" customFormat="1" ht="18.75" customHeight="1" x14ac:dyDescent="0.3">
      <c r="A326" s="85">
        <v>319</v>
      </c>
      <c r="B326" s="106" t="s">
        <v>2561</v>
      </c>
      <c r="C326" s="100">
        <v>12</v>
      </c>
      <c r="D326" s="4">
        <f>SUM(C326:C326)</f>
        <v>12</v>
      </c>
      <c r="E326" s="88">
        <v>25</v>
      </c>
      <c r="F326" s="3">
        <f>D326/E326</f>
        <v>0.48</v>
      </c>
      <c r="G326" s="88">
        <v>1</v>
      </c>
      <c r="H326" s="93" t="s">
        <v>16</v>
      </c>
      <c r="I326" s="105" t="s">
        <v>2562</v>
      </c>
      <c r="J326" s="105" t="s">
        <v>183</v>
      </c>
      <c r="K326" s="105" t="s">
        <v>444</v>
      </c>
      <c r="L326" s="105" t="s">
        <v>816</v>
      </c>
      <c r="M326" s="347">
        <v>11</v>
      </c>
      <c r="N326" s="328"/>
    </row>
    <row r="327" spans="1:14" s="82" customFormat="1" ht="18.75" customHeight="1" x14ac:dyDescent="0.3">
      <c r="A327" s="85">
        <v>320</v>
      </c>
      <c r="B327" s="261" t="s">
        <v>2563</v>
      </c>
      <c r="C327" s="215">
        <v>12</v>
      </c>
      <c r="D327" s="4">
        <f>SUM(C327:C327)</f>
        <v>12</v>
      </c>
      <c r="E327" s="111">
        <v>25</v>
      </c>
      <c r="F327" s="3">
        <f>D327/E327</f>
        <v>0.48</v>
      </c>
      <c r="G327" s="111">
        <v>1</v>
      </c>
      <c r="H327" s="127" t="s">
        <v>16</v>
      </c>
      <c r="I327" s="276" t="s">
        <v>2564</v>
      </c>
      <c r="J327" s="120" t="s">
        <v>59</v>
      </c>
      <c r="K327" s="120" t="s">
        <v>265</v>
      </c>
      <c r="L327" s="103" t="s">
        <v>608</v>
      </c>
      <c r="M327" s="336">
        <v>11</v>
      </c>
      <c r="N327" s="328"/>
    </row>
    <row r="328" spans="1:14" s="82" customFormat="1" ht="18.75" customHeight="1" x14ac:dyDescent="0.3">
      <c r="A328" s="85">
        <v>321</v>
      </c>
      <c r="B328" s="261" t="s">
        <v>2565</v>
      </c>
      <c r="C328" s="331">
        <v>10</v>
      </c>
      <c r="D328" s="4">
        <f>SUM(C328:C328)</f>
        <v>10</v>
      </c>
      <c r="E328" s="111">
        <v>25</v>
      </c>
      <c r="F328" s="3">
        <f>D328/E328</f>
        <v>0.4</v>
      </c>
      <c r="G328" s="111">
        <v>1</v>
      </c>
      <c r="H328" s="132" t="s">
        <v>16</v>
      </c>
      <c r="I328" s="124" t="s">
        <v>2566</v>
      </c>
      <c r="J328" s="124" t="s">
        <v>59</v>
      </c>
      <c r="K328" s="124" t="s">
        <v>89</v>
      </c>
      <c r="L328" s="103" t="s">
        <v>908</v>
      </c>
      <c r="M328" s="336">
        <v>11</v>
      </c>
      <c r="N328" s="328"/>
    </row>
    <row r="329" spans="1:14" s="82" customFormat="1" ht="18.75" customHeight="1" x14ac:dyDescent="0.3">
      <c r="A329" s="85">
        <v>322</v>
      </c>
      <c r="B329" s="341" t="s">
        <v>2567</v>
      </c>
      <c r="C329" s="114">
        <v>9</v>
      </c>
      <c r="D329" s="4">
        <v>9</v>
      </c>
      <c r="E329" s="111">
        <v>25</v>
      </c>
      <c r="F329" s="3">
        <v>0.36</v>
      </c>
      <c r="G329" s="141"/>
      <c r="H329" s="132" t="s">
        <v>16</v>
      </c>
      <c r="I329" s="103" t="s">
        <v>2568</v>
      </c>
      <c r="J329" s="103" t="s">
        <v>441</v>
      </c>
      <c r="K329" s="103" t="s">
        <v>150</v>
      </c>
      <c r="L329" s="342" t="s">
        <v>2569</v>
      </c>
      <c r="M329" s="356">
        <v>11</v>
      </c>
      <c r="N329" s="328"/>
    </row>
    <row r="330" spans="1:14" s="82" customFormat="1" ht="18.75" customHeight="1" x14ac:dyDescent="0.3">
      <c r="A330" s="85">
        <v>323</v>
      </c>
      <c r="B330" s="298" t="s">
        <v>2570</v>
      </c>
      <c r="C330" s="281">
        <v>8</v>
      </c>
      <c r="D330" s="4">
        <f t="shared" ref="D330:D354" si="12">SUM(C330:C330)</f>
        <v>8</v>
      </c>
      <c r="E330" s="111">
        <v>25</v>
      </c>
      <c r="F330" s="3">
        <f t="shared" ref="F330:F354" si="13">D330/E330</f>
        <v>0.32</v>
      </c>
      <c r="G330" s="141">
        <v>1</v>
      </c>
      <c r="H330" s="132" t="s">
        <v>16</v>
      </c>
      <c r="I330" s="276" t="s">
        <v>2571</v>
      </c>
      <c r="J330" s="276" t="s">
        <v>32</v>
      </c>
      <c r="K330" s="276" t="s">
        <v>2533</v>
      </c>
      <c r="L330" s="121" t="s">
        <v>698</v>
      </c>
      <c r="M330" s="336">
        <v>11</v>
      </c>
      <c r="N330" s="328"/>
    </row>
    <row r="331" spans="1:14" s="82" customFormat="1" ht="18.75" customHeight="1" x14ac:dyDescent="0.3">
      <c r="A331" s="85">
        <v>324</v>
      </c>
      <c r="B331" s="261" t="s">
        <v>2572</v>
      </c>
      <c r="C331" s="215">
        <v>8</v>
      </c>
      <c r="D331" s="4">
        <f t="shared" si="12"/>
        <v>8</v>
      </c>
      <c r="E331" s="111">
        <v>25</v>
      </c>
      <c r="F331" s="3">
        <f t="shared" si="13"/>
        <v>0.32</v>
      </c>
      <c r="G331" s="111">
        <v>1</v>
      </c>
      <c r="H331" s="127" t="s">
        <v>16</v>
      </c>
      <c r="I331" s="121" t="s">
        <v>2573</v>
      </c>
      <c r="J331" s="121" t="s">
        <v>234</v>
      </c>
      <c r="K331" s="121" t="s">
        <v>89</v>
      </c>
      <c r="L331" s="121" t="s">
        <v>996</v>
      </c>
      <c r="M331" s="336">
        <v>11</v>
      </c>
      <c r="N331" s="328"/>
    </row>
    <row r="332" spans="1:14" s="82" customFormat="1" ht="18.75" customHeight="1" x14ac:dyDescent="0.3">
      <c r="A332" s="85">
        <v>325</v>
      </c>
      <c r="B332" s="259" t="s">
        <v>2574</v>
      </c>
      <c r="C332" s="114">
        <v>7</v>
      </c>
      <c r="D332" s="4">
        <f t="shared" si="12"/>
        <v>7</v>
      </c>
      <c r="E332" s="111">
        <v>25</v>
      </c>
      <c r="F332" s="3">
        <f t="shared" si="13"/>
        <v>0.28000000000000003</v>
      </c>
      <c r="G332" s="141">
        <v>1</v>
      </c>
      <c r="H332" s="132" t="s">
        <v>16</v>
      </c>
      <c r="I332" s="124" t="s">
        <v>2575</v>
      </c>
      <c r="J332" s="124" t="s">
        <v>234</v>
      </c>
      <c r="K332" s="124" t="s">
        <v>2576</v>
      </c>
      <c r="L332" s="103" t="s">
        <v>1026</v>
      </c>
      <c r="M332" s="348">
        <v>11</v>
      </c>
      <c r="N332" s="328"/>
    </row>
    <row r="333" spans="1:14" s="82" customFormat="1" ht="18.75" customHeight="1" x14ac:dyDescent="0.3">
      <c r="A333" s="85">
        <v>326</v>
      </c>
      <c r="B333" s="261" t="s">
        <v>2577</v>
      </c>
      <c r="C333" s="215">
        <v>7</v>
      </c>
      <c r="D333" s="4">
        <f t="shared" si="12"/>
        <v>7</v>
      </c>
      <c r="E333" s="111">
        <v>25</v>
      </c>
      <c r="F333" s="3">
        <f t="shared" si="13"/>
        <v>0.28000000000000003</v>
      </c>
      <c r="G333" s="111">
        <v>2</v>
      </c>
      <c r="H333" s="132" t="s">
        <v>16</v>
      </c>
      <c r="I333" s="276" t="s">
        <v>2578</v>
      </c>
      <c r="J333" s="120" t="s">
        <v>2579</v>
      </c>
      <c r="K333" s="120" t="s">
        <v>221</v>
      </c>
      <c r="L333" s="120" t="s">
        <v>468</v>
      </c>
      <c r="M333" s="336">
        <v>11</v>
      </c>
      <c r="N333" s="328"/>
    </row>
    <row r="334" spans="1:14" s="82" customFormat="1" ht="18.75" customHeight="1" x14ac:dyDescent="0.3">
      <c r="A334" s="85">
        <v>327</v>
      </c>
      <c r="B334" s="261" t="s">
        <v>2580</v>
      </c>
      <c r="C334" s="215">
        <v>6</v>
      </c>
      <c r="D334" s="4">
        <f t="shared" si="12"/>
        <v>6</v>
      </c>
      <c r="E334" s="263">
        <v>25</v>
      </c>
      <c r="F334" s="3">
        <f t="shared" si="13"/>
        <v>0.24</v>
      </c>
      <c r="G334" s="263">
        <v>1</v>
      </c>
      <c r="H334" s="132" t="s">
        <v>16</v>
      </c>
      <c r="I334" s="131" t="s">
        <v>551</v>
      </c>
      <c r="J334" s="131" t="s">
        <v>32</v>
      </c>
      <c r="K334" s="131" t="s">
        <v>53</v>
      </c>
      <c r="L334" s="276" t="s">
        <v>213</v>
      </c>
      <c r="M334" s="355">
        <v>11</v>
      </c>
      <c r="N334" s="328"/>
    </row>
    <row r="335" spans="1:14" s="82" customFormat="1" ht="18.75" customHeight="1" x14ac:dyDescent="0.3">
      <c r="A335" s="85">
        <v>328</v>
      </c>
      <c r="B335" s="261" t="s">
        <v>2581</v>
      </c>
      <c r="C335" s="215">
        <v>6</v>
      </c>
      <c r="D335" s="4">
        <f t="shared" si="12"/>
        <v>6</v>
      </c>
      <c r="E335" s="263">
        <v>25</v>
      </c>
      <c r="F335" s="3">
        <f t="shared" si="13"/>
        <v>0.24</v>
      </c>
      <c r="G335" s="263">
        <v>1</v>
      </c>
      <c r="H335" s="132" t="s">
        <v>16</v>
      </c>
      <c r="I335" s="131" t="s">
        <v>2582</v>
      </c>
      <c r="J335" s="131" t="s">
        <v>220</v>
      </c>
      <c r="K335" s="131" t="s">
        <v>577</v>
      </c>
      <c r="L335" s="276" t="s">
        <v>213</v>
      </c>
      <c r="M335" s="355">
        <v>11</v>
      </c>
      <c r="N335" s="328"/>
    </row>
    <row r="336" spans="1:14" s="82" customFormat="1" ht="18.75" customHeight="1" x14ac:dyDescent="0.3">
      <c r="A336" s="85">
        <v>329</v>
      </c>
      <c r="B336" s="261" t="s">
        <v>2583</v>
      </c>
      <c r="C336" s="215">
        <v>6</v>
      </c>
      <c r="D336" s="4">
        <f t="shared" si="12"/>
        <v>6</v>
      </c>
      <c r="E336" s="263">
        <v>25</v>
      </c>
      <c r="F336" s="3">
        <f t="shared" si="13"/>
        <v>0.24</v>
      </c>
      <c r="G336" s="263">
        <v>1</v>
      </c>
      <c r="H336" s="132" t="s">
        <v>16</v>
      </c>
      <c r="I336" s="131" t="s">
        <v>2584</v>
      </c>
      <c r="J336" s="131" t="s">
        <v>1950</v>
      </c>
      <c r="K336" s="131" t="s">
        <v>2344</v>
      </c>
      <c r="L336" s="276" t="s">
        <v>213</v>
      </c>
      <c r="M336" s="355">
        <v>11</v>
      </c>
      <c r="N336" s="328"/>
    </row>
    <row r="337" spans="1:14" s="82" customFormat="1" ht="18.75" customHeight="1" x14ac:dyDescent="0.3">
      <c r="A337" s="85">
        <v>330</v>
      </c>
      <c r="B337" s="259" t="s">
        <v>2585</v>
      </c>
      <c r="C337" s="88">
        <v>5</v>
      </c>
      <c r="D337" s="4">
        <f t="shared" si="12"/>
        <v>5</v>
      </c>
      <c r="E337" s="111">
        <v>25</v>
      </c>
      <c r="F337" s="3">
        <f t="shared" si="13"/>
        <v>0.2</v>
      </c>
      <c r="G337" s="111">
        <v>1</v>
      </c>
      <c r="H337" s="127" t="s">
        <v>16</v>
      </c>
      <c r="I337" s="121" t="s">
        <v>2586</v>
      </c>
      <c r="J337" s="121" t="s">
        <v>74</v>
      </c>
      <c r="K337" s="121" t="s">
        <v>235</v>
      </c>
      <c r="L337" s="121" t="s">
        <v>1127</v>
      </c>
      <c r="M337" s="336">
        <v>11</v>
      </c>
      <c r="N337" s="328"/>
    </row>
    <row r="338" spans="1:14" s="82" customFormat="1" ht="18.75" customHeight="1" x14ac:dyDescent="0.3">
      <c r="A338" s="85">
        <v>331</v>
      </c>
      <c r="B338" s="261" t="s">
        <v>2587</v>
      </c>
      <c r="C338" s="215">
        <v>5</v>
      </c>
      <c r="D338" s="4">
        <f t="shared" si="12"/>
        <v>5</v>
      </c>
      <c r="E338" s="111">
        <v>25</v>
      </c>
      <c r="F338" s="3">
        <f t="shared" si="13"/>
        <v>0.2</v>
      </c>
      <c r="G338" s="141">
        <v>1</v>
      </c>
      <c r="H338" s="132" t="s">
        <v>16</v>
      </c>
      <c r="I338" s="276" t="s">
        <v>603</v>
      </c>
      <c r="J338" s="276" t="s">
        <v>604</v>
      </c>
      <c r="K338" s="276" t="s">
        <v>67</v>
      </c>
      <c r="L338" s="103" t="s">
        <v>591</v>
      </c>
      <c r="M338" s="351">
        <v>11</v>
      </c>
      <c r="N338" s="328"/>
    </row>
    <row r="339" spans="1:14" s="82" customFormat="1" ht="18.75" customHeight="1" x14ac:dyDescent="0.3">
      <c r="A339" s="85">
        <v>332</v>
      </c>
      <c r="B339" s="258" t="s">
        <v>2588</v>
      </c>
      <c r="C339" s="100">
        <v>4</v>
      </c>
      <c r="D339" s="4">
        <f t="shared" si="12"/>
        <v>4</v>
      </c>
      <c r="E339" s="111">
        <v>25</v>
      </c>
      <c r="F339" s="3">
        <f t="shared" si="13"/>
        <v>0.16</v>
      </c>
      <c r="G339" s="111">
        <v>2</v>
      </c>
      <c r="H339" s="127" t="s">
        <v>16</v>
      </c>
      <c r="I339" s="103" t="s">
        <v>2589</v>
      </c>
      <c r="J339" s="103" t="s">
        <v>2590</v>
      </c>
      <c r="K339" s="103" t="s">
        <v>265</v>
      </c>
      <c r="L339" s="103" t="s">
        <v>816</v>
      </c>
      <c r="M339" s="348">
        <v>11</v>
      </c>
      <c r="N339" s="328"/>
    </row>
    <row r="340" spans="1:14" s="82" customFormat="1" ht="18.75" customHeight="1" x14ac:dyDescent="0.3">
      <c r="A340" s="85">
        <v>333</v>
      </c>
      <c r="B340" s="298" t="s">
        <v>2591</v>
      </c>
      <c r="C340" s="281">
        <v>4</v>
      </c>
      <c r="D340" s="4">
        <f t="shared" si="12"/>
        <v>4</v>
      </c>
      <c r="E340" s="111">
        <v>25</v>
      </c>
      <c r="F340" s="3">
        <f t="shared" si="13"/>
        <v>0.16</v>
      </c>
      <c r="G340" s="141">
        <v>2</v>
      </c>
      <c r="H340" s="132" t="s">
        <v>16</v>
      </c>
      <c r="I340" s="276" t="s">
        <v>1875</v>
      </c>
      <c r="J340" s="276" t="s">
        <v>607</v>
      </c>
      <c r="K340" s="276" t="s">
        <v>365</v>
      </c>
      <c r="L340" s="121" t="s">
        <v>698</v>
      </c>
      <c r="M340" s="336">
        <v>11</v>
      </c>
      <c r="N340" s="328"/>
    </row>
    <row r="341" spans="1:14" s="82" customFormat="1" ht="18.75" customHeight="1" x14ac:dyDescent="0.3">
      <c r="A341" s="85">
        <v>334</v>
      </c>
      <c r="B341" s="259" t="s">
        <v>2592</v>
      </c>
      <c r="C341" s="88">
        <v>4</v>
      </c>
      <c r="D341" s="4">
        <f t="shared" si="12"/>
        <v>4</v>
      </c>
      <c r="E341" s="111">
        <v>25</v>
      </c>
      <c r="F341" s="3">
        <f t="shared" si="13"/>
        <v>0.16</v>
      </c>
      <c r="G341" s="111">
        <v>2</v>
      </c>
      <c r="H341" s="127" t="s">
        <v>16</v>
      </c>
      <c r="I341" s="120" t="s">
        <v>2593</v>
      </c>
      <c r="J341" s="120" t="s">
        <v>183</v>
      </c>
      <c r="K341" s="120" t="s">
        <v>243</v>
      </c>
      <c r="L341" s="121" t="s">
        <v>1127</v>
      </c>
      <c r="M341" s="336">
        <v>11</v>
      </c>
      <c r="N341" s="328"/>
    </row>
    <row r="342" spans="1:14" s="82" customFormat="1" ht="18.75" customHeight="1" x14ac:dyDescent="0.3">
      <c r="A342" s="85">
        <v>335</v>
      </c>
      <c r="B342" s="261" t="s">
        <v>2594</v>
      </c>
      <c r="C342" s="215">
        <v>3</v>
      </c>
      <c r="D342" s="4">
        <f t="shared" si="12"/>
        <v>3</v>
      </c>
      <c r="E342" s="111">
        <v>25</v>
      </c>
      <c r="F342" s="3">
        <f t="shared" si="13"/>
        <v>0.12</v>
      </c>
      <c r="G342" s="111">
        <v>3</v>
      </c>
      <c r="H342" s="132" t="s">
        <v>16</v>
      </c>
      <c r="I342" s="276" t="s">
        <v>2595</v>
      </c>
      <c r="J342" s="120" t="s">
        <v>1737</v>
      </c>
      <c r="K342" s="120" t="s">
        <v>19</v>
      </c>
      <c r="L342" s="120" t="s">
        <v>468</v>
      </c>
      <c r="M342" s="336">
        <v>11</v>
      </c>
      <c r="N342" s="328"/>
    </row>
    <row r="343" spans="1:14" s="82" customFormat="1" ht="18.75" customHeight="1" x14ac:dyDescent="0.3">
      <c r="A343" s="85">
        <v>336</v>
      </c>
      <c r="B343" s="261" t="s">
        <v>2596</v>
      </c>
      <c r="C343" s="215">
        <v>3</v>
      </c>
      <c r="D343" s="4">
        <f t="shared" si="12"/>
        <v>3</v>
      </c>
      <c r="E343" s="111">
        <v>25</v>
      </c>
      <c r="F343" s="3">
        <f t="shared" si="13"/>
        <v>0.12</v>
      </c>
      <c r="G343" s="111">
        <v>2</v>
      </c>
      <c r="H343" s="127" t="s">
        <v>16</v>
      </c>
      <c r="I343" s="121" t="s">
        <v>2597</v>
      </c>
      <c r="J343" s="121" t="s">
        <v>230</v>
      </c>
      <c r="K343" s="121" t="s">
        <v>124</v>
      </c>
      <c r="L343" s="121" t="s">
        <v>996</v>
      </c>
      <c r="M343" s="336">
        <v>11</v>
      </c>
      <c r="N343" s="328"/>
    </row>
    <row r="344" spans="1:14" s="82" customFormat="1" ht="18.75" customHeight="1" x14ac:dyDescent="0.3">
      <c r="A344" s="85">
        <v>337</v>
      </c>
      <c r="B344" s="254" t="s">
        <v>2598</v>
      </c>
      <c r="C344" s="87">
        <v>3</v>
      </c>
      <c r="D344" s="4">
        <f t="shared" si="12"/>
        <v>3</v>
      </c>
      <c r="E344" s="111">
        <v>25</v>
      </c>
      <c r="F344" s="3">
        <f t="shared" si="13"/>
        <v>0.12</v>
      </c>
      <c r="G344" s="111">
        <v>1</v>
      </c>
      <c r="H344" s="132" t="s">
        <v>16</v>
      </c>
      <c r="I344" s="121" t="s">
        <v>1859</v>
      </c>
      <c r="J344" s="121" t="s">
        <v>220</v>
      </c>
      <c r="K344" s="121" t="s">
        <v>221</v>
      </c>
      <c r="L344" s="103" t="s">
        <v>728</v>
      </c>
      <c r="M344" s="336">
        <v>11</v>
      </c>
      <c r="N344" s="328"/>
    </row>
    <row r="345" spans="1:14" s="82" customFormat="1" ht="18.75" customHeight="1" x14ac:dyDescent="0.3">
      <c r="A345" s="85">
        <v>338</v>
      </c>
      <c r="B345" s="254" t="s">
        <v>2599</v>
      </c>
      <c r="C345" s="343">
        <v>3</v>
      </c>
      <c r="D345" s="4">
        <f t="shared" si="12"/>
        <v>3</v>
      </c>
      <c r="E345" s="111">
        <v>25</v>
      </c>
      <c r="F345" s="3">
        <f t="shared" si="13"/>
        <v>0.12</v>
      </c>
      <c r="G345" s="141">
        <v>1</v>
      </c>
      <c r="H345" s="132" t="s">
        <v>16</v>
      </c>
      <c r="I345" s="124" t="s">
        <v>2600</v>
      </c>
      <c r="J345" s="124" t="s">
        <v>2601</v>
      </c>
      <c r="K345" s="124" t="s">
        <v>49</v>
      </c>
      <c r="L345" s="103" t="s">
        <v>1175</v>
      </c>
      <c r="M345" s="348">
        <v>11</v>
      </c>
      <c r="N345" s="328"/>
    </row>
    <row r="346" spans="1:14" s="82" customFormat="1" ht="18.75" customHeight="1" x14ac:dyDescent="0.3">
      <c r="A346" s="85">
        <v>339</v>
      </c>
      <c r="B346" s="258" t="s">
        <v>2602</v>
      </c>
      <c r="C346" s="100">
        <v>2</v>
      </c>
      <c r="D346" s="4">
        <f t="shared" si="12"/>
        <v>2</v>
      </c>
      <c r="E346" s="111">
        <v>25</v>
      </c>
      <c r="F346" s="3">
        <f t="shared" si="13"/>
        <v>0.08</v>
      </c>
      <c r="G346" s="111">
        <v>3</v>
      </c>
      <c r="H346" s="127" t="s">
        <v>16</v>
      </c>
      <c r="I346" s="103" t="s">
        <v>1944</v>
      </c>
      <c r="J346" s="103" t="s">
        <v>83</v>
      </c>
      <c r="K346" s="103" t="s">
        <v>53</v>
      </c>
      <c r="L346" s="103" t="s">
        <v>816</v>
      </c>
      <c r="M346" s="348">
        <v>11</v>
      </c>
      <c r="N346" s="328"/>
    </row>
    <row r="347" spans="1:14" s="82" customFormat="1" ht="18.75" customHeight="1" x14ac:dyDescent="0.3">
      <c r="A347" s="85">
        <v>340</v>
      </c>
      <c r="B347" s="261" t="s">
        <v>2603</v>
      </c>
      <c r="C347" s="88">
        <v>2</v>
      </c>
      <c r="D347" s="4">
        <f t="shared" si="12"/>
        <v>2</v>
      </c>
      <c r="E347" s="111">
        <v>25</v>
      </c>
      <c r="F347" s="3">
        <f t="shared" si="13"/>
        <v>0.08</v>
      </c>
      <c r="G347" s="111">
        <v>1</v>
      </c>
      <c r="H347" s="127" t="s">
        <v>16</v>
      </c>
      <c r="I347" s="121" t="s">
        <v>2604</v>
      </c>
      <c r="J347" s="121" t="s">
        <v>339</v>
      </c>
      <c r="K347" s="121" t="s">
        <v>53</v>
      </c>
      <c r="L347" s="103" t="s">
        <v>858</v>
      </c>
      <c r="M347" s="336">
        <v>11</v>
      </c>
      <c r="N347" s="328"/>
    </row>
    <row r="348" spans="1:14" s="82" customFormat="1" ht="18.75" customHeight="1" x14ac:dyDescent="0.3">
      <c r="A348" s="85">
        <v>341</v>
      </c>
      <c r="B348" s="298" t="s">
        <v>2605</v>
      </c>
      <c r="C348" s="331">
        <v>2</v>
      </c>
      <c r="D348" s="4">
        <f t="shared" si="12"/>
        <v>2</v>
      </c>
      <c r="E348" s="111">
        <v>25</v>
      </c>
      <c r="F348" s="3">
        <f t="shared" si="13"/>
        <v>0.08</v>
      </c>
      <c r="G348" s="141">
        <v>1</v>
      </c>
      <c r="H348" s="132" t="s">
        <v>16</v>
      </c>
      <c r="I348" s="124" t="s">
        <v>2606</v>
      </c>
      <c r="J348" s="124" t="s">
        <v>59</v>
      </c>
      <c r="K348" s="124" t="s">
        <v>53</v>
      </c>
      <c r="L348" s="103" t="s">
        <v>1153</v>
      </c>
      <c r="M348" s="348">
        <v>11</v>
      </c>
      <c r="N348" s="328"/>
    </row>
    <row r="349" spans="1:14" s="82" customFormat="1" ht="18.75" customHeight="1" x14ac:dyDescent="0.3">
      <c r="A349" s="85">
        <v>342</v>
      </c>
      <c r="B349" s="298" t="s">
        <v>2607</v>
      </c>
      <c r="C349" s="331">
        <v>2</v>
      </c>
      <c r="D349" s="4">
        <f t="shared" si="12"/>
        <v>2</v>
      </c>
      <c r="E349" s="111">
        <v>25</v>
      </c>
      <c r="F349" s="3">
        <f t="shared" si="13"/>
        <v>0.08</v>
      </c>
      <c r="G349" s="141">
        <v>1</v>
      </c>
      <c r="H349" s="132" t="s">
        <v>16</v>
      </c>
      <c r="I349" s="124" t="s">
        <v>2608</v>
      </c>
      <c r="J349" s="124" t="s">
        <v>52</v>
      </c>
      <c r="K349" s="124" t="s">
        <v>89</v>
      </c>
      <c r="L349" s="103" t="s">
        <v>1153</v>
      </c>
      <c r="M349" s="348">
        <v>11</v>
      </c>
      <c r="N349" s="328"/>
    </row>
    <row r="350" spans="1:14" s="82" customFormat="1" ht="18.75" customHeight="1" x14ac:dyDescent="0.3">
      <c r="A350" s="85">
        <v>343</v>
      </c>
      <c r="B350" s="261" t="s">
        <v>2609</v>
      </c>
      <c r="C350" s="215">
        <v>1</v>
      </c>
      <c r="D350" s="4">
        <f t="shared" si="12"/>
        <v>1</v>
      </c>
      <c r="E350" s="111">
        <v>25</v>
      </c>
      <c r="F350" s="3">
        <f t="shared" si="13"/>
        <v>0.04</v>
      </c>
      <c r="G350" s="111">
        <v>4</v>
      </c>
      <c r="H350" s="132" t="s">
        <v>16</v>
      </c>
      <c r="I350" s="276" t="s">
        <v>2610</v>
      </c>
      <c r="J350" s="120" t="s">
        <v>52</v>
      </c>
      <c r="K350" s="120" t="s">
        <v>1451</v>
      </c>
      <c r="L350" s="120" t="s">
        <v>468</v>
      </c>
      <c r="M350" s="336">
        <v>11</v>
      </c>
      <c r="N350" s="328"/>
    </row>
    <row r="351" spans="1:14" s="82" customFormat="1" ht="18.75" customHeight="1" x14ac:dyDescent="0.3">
      <c r="A351" s="85">
        <v>344</v>
      </c>
      <c r="B351" s="298" t="s">
        <v>2611</v>
      </c>
      <c r="C351" s="331">
        <v>1</v>
      </c>
      <c r="D351" s="4">
        <f t="shared" si="12"/>
        <v>1</v>
      </c>
      <c r="E351" s="111">
        <v>25</v>
      </c>
      <c r="F351" s="3">
        <f t="shared" si="13"/>
        <v>0.04</v>
      </c>
      <c r="G351" s="141">
        <v>2</v>
      </c>
      <c r="H351" s="132" t="s">
        <v>16</v>
      </c>
      <c r="I351" s="124" t="s">
        <v>2612</v>
      </c>
      <c r="J351" s="124" t="s">
        <v>481</v>
      </c>
      <c r="K351" s="124" t="s">
        <v>2613</v>
      </c>
      <c r="L351" s="103" t="s">
        <v>1153</v>
      </c>
      <c r="M351" s="348">
        <v>11</v>
      </c>
      <c r="N351" s="328"/>
    </row>
    <row r="352" spans="1:14" s="82" customFormat="1" ht="18.75" customHeight="1" x14ac:dyDescent="0.3">
      <c r="A352" s="85">
        <v>345</v>
      </c>
      <c r="B352" s="261" t="s">
        <v>2614</v>
      </c>
      <c r="C352" s="88">
        <v>1</v>
      </c>
      <c r="D352" s="4">
        <f t="shared" si="12"/>
        <v>1</v>
      </c>
      <c r="E352" s="111">
        <v>25</v>
      </c>
      <c r="F352" s="3">
        <f t="shared" si="13"/>
        <v>0.04</v>
      </c>
      <c r="G352" s="111">
        <v>2</v>
      </c>
      <c r="H352" s="127" t="s">
        <v>16</v>
      </c>
      <c r="I352" s="121" t="s">
        <v>2615</v>
      </c>
      <c r="J352" s="121" t="s">
        <v>220</v>
      </c>
      <c r="K352" s="121" t="s">
        <v>265</v>
      </c>
      <c r="L352" s="121" t="s">
        <v>858</v>
      </c>
      <c r="M352" s="336">
        <v>11</v>
      </c>
      <c r="N352" s="328"/>
    </row>
    <row r="353" spans="1:14" s="82" customFormat="1" ht="18.75" customHeight="1" x14ac:dyDescent="0.3">
      <c r="A353" s="85">
        <v>346</v>
      </c>
      <c r="B353" s="261" t="s">
        <v>2616</v>
      </c>
      <c r="C353" s="215">
        <v>0</v>
      </c>
      <c r="D353" s="4">
        <f t="shared" si="12"/>
        <v>0</v>
      </c>
      <c r="E353" s="111">
        <v>25</v>
      </c>
      <c r="F353" s="3">
        <f t="shared" si="13"/>
        <v>0</v>
      </c>
      <c r="G353" s="111"/>
      <c r="H353" s="127" t="s">
        <v>16</v>
      </c>
      <c r="I353" s="276" t="s">
        <v>2617</v>
      </c>
      <c r="J353" s="120" t="s">
        <v>56</v>
      </c>
      <c r="K353" s="120" t="s">
        <v>209</v>
      </c>
      <c r="L353" s="103" t="s">
        <v>608</v>
      </c>
      <c r="M353" s="336">
        <v>11</v>
      </c>
      <c r="N353" s="328"/>
    </row>
    <row r="354" spans="1:14" s="82" customFormat="1" ht="18.75" customHeight="1" x14ac:dyDescent="0.3">
      <c r="A354" s="85">
        <v>347</v>
      </c>
      <c r="B354" s="261" t="s">
        <v>2618</v>
      </c>
      <c r="C354" s="88">
        <v>0</v>
      </c>
      <c r="D354" s="4">
        <f t="shared" si="12"/>
        <v>0</v>
      </c>
      <c r="E354" s="111">
        <v>25</v>
      </c>
      <c r="F354" s="3">
        <f t="shared" si="13"/>
        <v>0</v>
      </c>
      <c r="G354" s="111"/>
      <c r="H354" s="127" t="s">
        <v>16</v>
      </c>
      <c r="I354" s="121" t="s">
        <v>2619</v>
      </c>
      <c r="J354" s="121" t="s">
        <v>212</v>
      </c>
      <c r="K354" s="121" t="s">
        <v>227</v>
      </c>
      <c r="L354" s="103" t="s">
        <v>858</v>
      </c>
      <c r="M354" s="336">
        <v>11</v>
      </c>
      <c r="N354" s="328"/>
    </row>
  </sheetData>
  <sheetProtection password="EA95" sheet="1" objects="1" scenarios="1"/>
  <mergeCells count="15">
    <mergeCell ref="N4:N5"/>
    <mergeCell ref="C4:C5"/>
    <mergeCell ref="K4:K5"/>
    <mergeCell ref="L4:L5"/>
    <mergeCell ref="M4:M5"/>
    <mergeCell ref="E2:K2"/>
    <mergeCell ref="A4:A5"/>
    <mergeCell ref="B4:B5"/>
    <mergeCell ref="D4:D5"/>
    <mergeCell ref="E4:E5"/>
    <mergeCell ref="F4:F5"/>
    <mergeCell ref="G4:G5"/>
    <mergeCell ref="H4:H5"/>
    <mergeCell ref="I4:I5"/>
    <mergeCell ref="J4:J5"/>
  </mergeCells>
  <dataValidations count="2">
    <dataValidation allowBlank="1" showErrorMessage="1" sqref="E1:E14 E148:E198 E68:E80 E42:E53 E285:E325 E134:E146 B224:C224 E209:E261 E103:E117 B325:C325 E24:E30 B1:B5 C1:C4"/>
    <dataValidation type="decimal" allowBlank="1" showErrorMessage="1" sqref="A1:A4">
      <formula1>1</formula1>
      <formula2>500000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5"/>
  <sheetViews>
    <sheetView tabSelected="1" zoomScale="70" zoomScaleNormal="70" workbookViewId="0">
      <selection activeCell="G837" sqref="G837"/>
    </sheetView>
  </sheetViews>
  <sheetFormatPr defaultColWidth="14.42578125" defaultRowHeight="18.75" x14ac:dyDescent="0.3"/>
  <cols>
    <col min="1" max="1" width="5.85546875" style="5" customWidth="1"/>
    <col min="2" max="2" width="42.85546875" style="382" customWidth="1"/>
    <col min="3" max="3" width="17.5703125" style="611" customWidth="1"/>
    <col min="4" max="4" width="15.5703125" style="611" customWidth="1"/>
    <col min="5" max="5" width="10.28515625" style="611" customWidth="1"/>
    <col min="6" max="6" width="14.85546875" style="611" customWidth="1"/>
    <col min="7" max="7" width="10.7109375" style="611" customWidth="1"/>
    <col min="8" max="8" width="17.28515625" style="611" customWidth="1"/>
    <col min="9" max="9" width="21.42578125" style="382" customWidth="1"/>
    <col min="10" max="10" width="19.28515625" style="382" customWidth="1"/>
    <col min="11" max="11" width="22.42578125" style="382" customWidth="1"/>
    <col min="12" max="12" width="52.7109375" style="5" customWidth="1"/>
    <col min="13" max="13" width="9.140625" style="611" customWidth="1"/>
    <col min="14" max="14" width="42.7109375" style="382" customWidth="1"/>
    <col min="15" max="15" width="9.140625" style="5" customWidth="1"/>
    <col min="16" max="16" width="6.5703125" style="5" customWidth="1"/>
    <col min="17" max="17" width="18.140625" style="5" customWidth="1"/>
    <col min="18" max="18" width="9.140625" style="5" customWidth="1"/>
    <col min="19" max="19" width="15.140625" style="5" customWidth="1"/>
    <col min="20" max="20" width="9.140625" style="5" customWidth="1"/>
    <col min="21" max="26" width="7.7109375" style="383" customWidth="1"/>
    <col min="27" max="16384" width="14.42578125" style="383"/>
  </cols>
  <sheetData>
    <row r="1" spans="1:26" ht="18.75" customHeight="1" x14ac:dyDescent="0.3">
      <c r="A1" s="375"/>
      <c r="B1" s="376"/>
      <c r="C1" s="375"/>
      <c r="D1" s="377"/>
      <c r="E1" s="378"/>
      <c r="F1" s="379"/>
      <c r="G1" s="378"/>
      <c r="H1" s="377"/>
      <c r="I1" s="380" t="s">
        <v>0</v>
      </c>
      <c r="J1" s="380"/>
      <c r="K1" s="380"/>
      <c r="L1" s="381"/>
      <c r="M1" s="375"/>
      <c r="O1" s="383"/>
      <c r="P1" s="383"/>
      <c r="Q1" s="383"/>
      <c r="R1" s="383"/>
      <c r="S1" s="383"/>
      <c r="T1" s="383"/>
    </row>
    <row r="2" spans="1:26" ht="18.75" customHeight="1" x14ac:dyDescent="0.3">
      <c r="A2" s="375"/>
      <c r="B2" s="376"/>
      <c r="C2" s="375"/>
      <c r="D2" s="377"/>
      <c r="E2" s="1056" t="s">
        <v>2620</v>
      </c>
      <c r="F2" s="1072"/>
      <c r="G2" s="1072"/>
      <c r="H2" s="1072"/>
      <c r="I2" s="1072"/>
      <c r="J2" s="1072"/>
      <c r="K2" s="1072"/>
      <c r="L2" s="381"/>
      <c r="M2" s="375"/>
      <c r="O2" s="383"/>
      <c r="P2" s="383"/>
      <c r="Q2" s="383"/>
      <c r="R2" s="383"/>
      <c r="S2" s="383"/>
      <c r="T2" s="383"/>
    </row>
    <row r="3" spans="1:26" ht="18.75" customHeight="1" x14ac:dyDescent="0.3">
      <c r="A3" s="375"/>
      <c r="B3" s="376"/>
      <c r="C3" s="375"/>
      <c r="D3" s="377"/>
      <c r="E3" s="378"/>
      <c r="F3" s="379"/>
      <c r="G3" s="378"/>
      <c r="H3" s="377"/>
      <c r="I3" s="380"/>
      <c r="J3" s="380"/>
      <c r="K3" s="380"/>
      <c r="L3" s="381"/>
      <c r="M3" s="375"/>
      <c r="O3" s="383"/>
      <c r="P3" s="383"/>
      <c r="Q3" s="383"/>
      <c r="R3" s="383"/>
      <c r="S3" s="383"/>
      <c r="T3" s="383"/>
    </row>
    <row r="4" spans="1:26" ht="64.5" customHeight="1" x14ac:dyDescent="0.3">
      <c r="A4" s="1050" t="s">
        <v>2</v>
      </c>
      <c r="B4" s="1073" t="s">
        <v>3</v>
      </c>
      <c r="C4" s="385" t="s">
        <v>4</v>
      </c>
      <c r="D4" s="1047" t="s">
        <v>5</v>
      </c>
      <c r="E4" s="1050" t="s">
        <v>6</v>
      </c>
      <c r="F4" s="1047" t="s">
        <v>7</v>
      </c>
      <c r="G4" s="1050" t="s">
        <v>8</v>
      </c>
      <c r="H4" s="1050" t="s">
        <v>9</v>
      </c>
      <c r="I4" s="1057" t="s">
        <v>10</v>
      </c>
      <c r="J4" s="1057" t="s">
        <v>11</v>
      </c>
      <c r="K4" s="1057" t="s">
        <v>12</v>
      </c>
      <c r="L4" s="1070" t="s">
        <v>13</v>
      </c>
      <c r="M4" s="1050" t="s">
        <v>14</v>
      </c>
      <c r="N4" s="1070" t="s">
        <v>1034</v>
      </c>
      <c r="O4" s="383"/>
      <c r="P4" s="383"/>
      <c r="Q4" s="383"/>
      <c r="R4" s="383"/>
      <c r="S4" s="383"/>
      <c r="T4" s="383"/>
    </row>
    <row r="5" spans="1:26" s="387" customFormat="1" ht="27.75" customHeight="1" x14ac:dyDescent="0.25">
      <c r="A5" s="1051"/>
      <c r="B5" s="1074"/>
      <c r="C5" s="386">
        <v>1</v>
      </c>
      <c r="D5" s="1051"/>
      <c r="E5" s="1051"/>
      <c r="F5" s="1051"/>
      <c r="G5" s="1051"/>
      <c r="H5" s="1051"/>
      <c r="I5" s="1058"/>
      <c r="J5" s="1058"/>
      <c r="K5" s="1058"/>
      <c r="L5" s="1071"/>
      <c r="M5" s="1051"/>
      <c r="N5" s="1071"/>
    </row>
    <row r="6" spans="1:26" ht="18.75" customHeight="1" x14ac:dyDescent="0.3">
      <c r="A6" s="388">
        <v>1</v>
      </c>
      <c r="B6" s="92" t="s">
        <v>2621</v>
      </c>
      <c r="C6" s="93">
        <v>100</v>
      </c>
      <c r="D6" s="389">
        <f t="shared" ref="D6:D69" si="0">SUM(C6:C6)</f>
        <v>100</v>
      </c>
      <c r="E6" s="85">
        <v>500</v>
      </c>
      <c r="F6" s="2">
        <f t="shared" ref="F6:F69" si="1">D6/E6</f>
        <v>0.2</v>
      </c>
      <c r="G6" s="335">
        <v>1</v>
      </c>
      <c r="H6" s="85" t="s">
        <v>16</v>
      </c>
      <c r="I6" s="92" t="s">
        <v>2622</v>
      </c>
      <c r="J6" s="94" t="s">
        <v>2623</v>
      </c>
      <c r="K6" s="94" t="s">
        <v>129</v>
      </c>
      <c r="L6" s="390" t="s">
        <v>351</v>
      </c>
      <c r="M6" s="335">
        <v>5</v>
      </c>
      <c r="N6" s="90"/>
      <c r="O6" s="251"/>
      <c r="P6" s="251"/>
      <c r="Q6" s="251"/>
      <c r="R6" s="251"/>
      <c r="S6" s="251"/>
      <c r="T6" s="251"/>
    </row>
    <row r="7" spans="1:26" ht="18.75" customHeight="1" x14ac:dyDescent="0.3">
      <c r="A7" s="388">
        <v>2</v>
      </c>
      <c r="B7" s="278" t="s">
        <v>2624</v>
      </c>
      <c r="C7" s="141">
        <v>100</v>
      </c>
      <c r="D7" s="389">
        <f t="shared" si="0"/>
        <v>100</v>
      </c>
      <c r="E7" s="392">
        <v>500</v>
      </c>
      <c r="F7" s="2">
        <f t="shared" si="1"/>
        <v>0.2</v>
      </c>
      <c r="G7" s="115">
        <v>1</v>
      </c>
      <c r="H7" s="100" t="s">
        <v>16</v>
      </c>
      <c r="I7" s="106" t="s">
        <v>652</v>
      </c>
      <c r="J7" s="106" t="s">
        <v>200</v>
      </c>
      <c r="K7" s="105" t="s">
        <v>518</v>
      </c>
      <c r="L7" s="393" t="s">
        <v>1637</v>
      </c>
      <c r="M7" s="151">
        <v>5</v>
      </c>
      <c r="N7" s="637"/>
      <c r="O7" s="383"/>
      <c r="P7" s="383"/>
      <c r="Q7" s="383"/>
      <c r="R7" s="383"/>
      <c r="S7" s="383"/>
      <c r="T7" s="383"/>
    </row>
    <row r="8" spans="1:26" ht="18.75" customHeight="1" x14ac:dyDescent="0.3">
      <c r="A8" s="388">
        <v>3</v>
      </c>
      <c r="B8" s="298" t="s">
        <v>2625</v>
      </c>
      <c r="C8" s="318">
        <v>50</v>
      </c>
      <c r="D8" s="389">
        <f t="shared" si="0"/>
        <v>50</v>
      </c>
      <c r="E8" s="281">
        <v>500</v>
      </c>
      <c r="F8" s="2">
        <f t="shared" si="1"/>
        <v>0.1</v>
      </c>
      <c r="G8" s="395">
        <v>1</v>
      </c>
      <c r="H8" s="396" t="s">
        <v>16</v>
      </c>
      <c r="I8" s="397" t="s">
        <v>2626</v>
      </c>
      <c r="J8" s="397" t="s">
        <v>2343</v>
      </c>
      <c r="K8" s="146" t="s">
        <v>49</v>
      </c>
      <c r="L8" s="398" t="s">
        <v>213</v>
      </c>
      <c r="M8" s="612">
        <v>5</v>
      </c>
      <c r="N8" s="637"/>
      <c r="O8" s="383"/>
      <c r="P8" s="383"/>
      <c r="Q8" s="383"/>
      <c r="R8" s="383"/>
      <c r="S8" s="383"/>
      <c r="T8" s="383"/>
    </row>
    <row r="9" spans="1:26" ht="18.75" customHeight="1" x14ac:dyDescent="0.3">
      <c r="A9" s="388">
        <v>4</v>
      </c>
      <c r="B9" s="401" t="s">
        <v>2627</v>
      </c>
      <c r="C9" s="402">
        <v>50</v>
      </c>
      <c r="D9" s="389">
        <f t="shared" si="0"/>
        <v>50</v>
      </c>
      <c r="E9" s="402">
        <v>500</v>
      </c>
      <c r="F9" s="2">
        <f t="shared" si="1"/>
        <v>0.1</v>
      </c>
      <c r="G9" s="403">
        <v>1</v>
      </c>
      <c r="H9" s="404" t="s">
        <v>16</v>
      </c>
      <c r="I9" s="405" t="s">
        <v>2628</v>
      </c>
      <c r="J9" s="405" t="s">
        <v>52</v>
      </c>
      <c r="K9" s="406" t="s">
        <v>75</v>
      </c>
      <c r="L9" s="407" t="s">
        <v>514</v>
      </c>
      <c r="M9" s="613">
        <v>5</v>
      </c>
      <c r="N9" s="637"/>
      <c r="O9" s="383"/>
      <c r="P9" s="383"/>
      <c r="Q9" s="383"/>
      <c r="R9" s="383"/>
      <c r="S9" s="383"/>
      <c r="T9" s="383"/>
    </row>
    <row r="10" spans="1:26" ht="18.75" customHeight="1" x14ac:dyDescent="0.3">
      <c r="A10" s="388">
        <v>5</v>
      </c>
      <c r="B10" s="258" t="s">
        <v>2630</v>
      </c>
      <c r="C10" s="141">
        <v>50</v>
      </c>
      <c r="D10" s="389">
        <f t="shared" si="0"/>
        <v>50</v>
      </c>
      <c r="E10" s="392">
        <v>500</v>
      </c>
      <c r="F10" s="2">
        <f t="shared" si="1"/>
        <v>0.1</v>
      </c>
      <c r="G10" s="115">
        <v>1</v>
      </c>
      <c r="H10" s="100" t="s">
        <v>16</v>
      </c>
      <c r="I10" s="397" t="s">
        <v>2631</v>
      </c>
      <c r="J10" s="258" t="s">
        <v>2632</v>
      </c>
      <c r="K10" s="103" t="s">
        <v>150</v>
      </c>
      <c r="L10" s="393" t="s">
        <v>231</v>
      </c>
      <c r="M10" s="347">
        <v>5</v>
      </c>
      <c r="N10" s="638"/>
      <c r="U10"/>
      <c r="V10"/>
      <c r="W10"/>
      <c r="X10"/>
      <c r="Y10"/>
      <c r="Z10"/>
    </row>
    <row r="11" spans="1:26" ht="18.75" customHeight="1" x14ac:dyDescent="0.3">
      <c r="A11" s="388">
        <v>6</v>
      </c>
      <c r="B11" s="401" t="s">
        <v>2633</v>
      </c>
      <c r="C11" s="410">
        <v>45</v>
      </c>
      <c r="D11" s="389">
        <f t="shared" si="0"/>
        <v>45</v>
      </c>
      <c r="E11" s="411">
        <v>500</v>
      </c>
      <c r="F11" s="2">
        <f t="shared" si="1"/>
        <v>0.09</v>
      </c>
      <c r="G11" s="412">
        <v>1</v>
      </c>
      <c r="H11" s="413" t="s">
        <v>16</v>
      </c>
      <c r="I11" s="414" t="s">
        <v>2634</v>
      </c>
      <c r="J11" s="414" t="s">
        <v>78</v>
      </c>
      <c r="K11" s="415" t="s">
        <v>189</v>
      </c>
      <c r="L11" s="416" t="s">
        <v>308</v>
      </c>
      <c r="M11" s="614">
        <v>5</v>
      </c>
      <c r="N11" s="637"/>
      <c r="O11" s="383"/>
      <c r="P11" s="383"/>
      <c r="Q11" s="383"/>
      <c r="R11" s="383"/>
      <c r="S11" s="383"/>
      <c r="T11" s="383"/>
    </row>
    <row r="12" spans="1:26" ht="18.75" customHeight="1" x14ac:dyDescent="0.3">
      <c r="A12" s="388">
        <v>7</v>
      </c>
      <c r="B12" s="262" t="s">
        <v>2635</v>
      </c>
      <c r="C12" s="133">
        <v>45</v>
      </c>
      <c r="D12" s="389">
        <f t="shared" si="0"/>
        <v>45</v>
      </c>
      <c r="E12" s="85">
        <v>500</v>
      </c>
      <c r="F12" s="2">
        <f t="shared" si="1"/>
        <v>0.09</v>
      </c>
      <c r="G12" s="336">
        <v>1</v>
      </c>
      <c r="H12" s="85" t="s">
        <v>16</v>
      </c>
      <c r="I12" s="262" t="s">
        <v>2636</v>
      </c>
      <c r="J12" s="262" t="s">
        <v>212</v>
      </c>
      <c r="K12" s="121" t="s">
        <v>53</v>
      </c>
      <c r="L12" s="390" t="s">
        <v>858</v>
      </c>
      <c r="M12" s="336">
        <v>5</v>
      </c>
      <c r="N12" s="90"/>
      <c r="O12" s="251"/>
      <c r="P12" s="251"/>
      <c r="Q12" s="251"/>
      <c r="R12" s="251"/>
      <c r="S12" s="251"/>
      <c r="T12" s="251"/>
    </row>
    <row r="13" spans="1:26" ht="18.75" customHeight="1" x14ac:dyDescent="0.3">
      <c r="A13" s="388">
        <v>8</v>
      </c>
      <c r="B13" s="258" t="s">
        <v>2637</v>
      </c>
      <c r="C13" s="135">
        <v>25</v>
      </c>
      <c r="D13" s="389">
        <f t="shared" si="0"/>
        <v>25</v>
      </c>
      <c r="E13" s="392">
        <v>500</v>
      </c>
      <c r="F13" s="2">
        <f t="shared" si="1"/>
        <v>0.05</v>
      </c>
      <c r="G13" s="115">
        <v>1</v>
      </c>
      <c r="H13" s="100" t="s">
        <v>16</v>
      </c>
      <c r="I13" s="258" t="s">
        <v>1408</v>
      </c>
      <c r="J13" s="258" t="s">
        <v>40</v>
      </c>
      <c r="K13" s="103" t="s">
        <v>49</v>
      </c>
      <c r="L13" s="393" t="s">
        <v>816</v>
      </c>
      <c r="M13" s="615">
        <v>5</v>
      </c>
      <c r="N13" s="637"/>
      <c r="O13" s="383"/>
      <c r="P13" s="383"/>
      <c r="Q13" s="383"/>
      <c r="R13" s="383"/>
      <c r="S13" s="383"/>
      <c r="T13" s="383"/>
    </row>
    <row r="14" spans="1:26" ht="18.75" customHeight="1" x14ac:dyDescent="0.3">
      <c r="A14" s="388">
        <v>9</v>
      </c>
      <c r="B14" s="401" t="s">
        <v>2638</v>
      </c>
      <c r="C14" s="410">
        <v>25</v>
      </c>
      <c r="D14" s="389">
        <f t="shared" si="0"/>
        <v>25</v>
      </c>
      <c r="E14" s="411">
        <v>500</v>
      </c>
      <c r="F14" s="2">
        <f t="shared" si="1"/>
        <v>0.05</v>
      </c>
      <c r="G14" s="412">
        <v>2</v>
      </c>
      <c r="H14" s="413" t="s">
        <v>16</v>
      </c>
      <c r="I14" s="414" t="s">
        <v>1247</v>
      </c>
      <c r="J14" s="414" t="s">
        <v>1505</v>
      </c>
      <c r="K14" s="415" t="s">
        <v>25</v>
      </c>
      <c r="L14" s="416" t="s">
        <v>308</v>
      </c>
      <c r="M14" s="614">
        <v>5</v>
      </c>
      <c r="N14" s="637"/>
      <c r="O14" s="383"/>
      <c r="P14" s="383"/>
      <c r="Q14" s="383"/>
      <c r="R14" s="383"/>
      <c r="S14" s="383"/>
      <c r="T14" s="383"/>
    </row>
    <row r="15" spans="1:26" ht="18.75" customHeight="1" x14ac:dyDescent="0.3">
      <c r="A15" s="388">
        <v>10</v>
      </c>
      <c r="B15" s="401" t="s">
        <v>2639</v>
      </c>
      <c r="C15" s="410">
        <v>25</v>
      </c>
      <c r="D15" s="389">
        <f t="shared" si="0"/>
        <v>25</v>
      </c>
      <c r="E15" s="392">
        <v>500</v>
      </c>
      <c r="F15" s="2">
        <f t="shared" si="1"/>
        <v>0.05</v>
      </c>
      <c r="G15" s="115">
        <v>1</v>
      </c>
      <c r="H15" s="100" t="s">
        <v>16</v>
      </c>
      <c r="I15" s="414" t="s">
        <v>2640</v>
      </c>
      <c r="J15" s="258" t="s">
        <v>2641</v>
      </c>
      <c r="K15" s="103" t="s">
        <v>796</v>
      </c>
      <c r="L15" s="393" t="s">
        <v>1175</v>
      </c>
      <c r="M15" s="348">
        <v>5</v>
      </c>
      <c r="N15" s="637"/>
      <c r="O15" s="383"/>
      <c r="P15" s="383"/>
      <c r="Q15" s="383"/>
      <c r="R15" s="383"/>
      <c r="S15" s="383"/>
      <c r="T15" s="383"/>
    </row>
    <row r="16" spans="1:26" ht="18.75" customHeight="1" x14ac:dyDescent="0.3">
      <c r="A16" s="388">
        <v>11</v>
      </c>
      <c r="B16" s="262" t="s">
        <v>2642</v>
      </c>
      <c r="C16" s="133">
        <v>25</v>
      </c>
      <c r="D16" s="389">
        <f t="shared" si="0"/>
        <v>25</v>
      </c>
      <c r="E16" s="85">
        <v>500</v>
      </c>
      <c r="F16" s="2">
        <f t="shared" si="1"/>
        <v>0.05</v>
      </c>
      <c r="G16" s="336">
        <v>2</v>
      </c>
      <c r="H16" s="85" t="s">
        <v>16</v>
      </c>
      <c r="I16" s="262" t="s">
        <v>2643</v>
      </c>
      <c r="J16" s="262" t="s">
        <v>63</v>
      </c>
      <c r="K16" s="121" t="s">
        <v>150</v>
      </c>
      <c r="L16" s="390" t="s">
        <v>858</v>
      </c>
      <c r="M16" s="336">
        <v>5</v>
      </c>
      <c r="N16" s="90"/>
      <c r="O16" s="251"/>
      <c r="P16" s="251"/>
      <c r="Q16" s="251"/>
      <c r="R16" s="251"/>
      <c r="S16" s="251"/>
      <c r="T16" s="251"/>
    </row>
    <row r="17" spans="1:20" ht="18.75" customHeight="1" x14ac:dyDescent="0.3">
      <c r="A17" s="388">
        <v>12</v>
      </c>
      <c r="B17" s="262" t="s">
        <v>2644</v>
      </c>
      <c r="C17" s="260">
        <v>25</v>
      </c>
      <c r="D17" s="389">
        <f t="shared" si="0"/>
        <v>25</v>
      </c>
      <c r="E17" s="85">
        <v>500</v>
      </c>
      <c r="F17" s="2">
        <f t="shared" si="1"/>
        <v>0.05</v>
      </c>
      <c r="G17" s="335">
        <v>1</v>
      </c>
      <c r="H17" s="85" t="s">
        <v>16</v>
      </c>
      <c r="I17" s="262" t="s">
        <v>2645</v>
      </c>
      <c r="J17" s="253" t="s">
        <v>153</v>
      </c>
      <c r="K17" s="120" t="s">
        <v>796</v>
      </c>
      <c r="L17" s="390" t="s">
        <v>321</v>
      </c>
      <c r="M17" s="147">
        <v>5</v>
      </c>
      <c r="N17" s="90"/>
      <c r="O17" s="251"/>
      <c r="P17" s="251"/>
      <c r="Q17" s="251"/>
      <c r="R17" s="251"/>
      <c r="S17" s="251"/>
      <c r="T17" s="251"/>
    </row>
    <row r="18" spans="1:20" ht="18.75" customHeight="1" x14ac:dyDescent="0.3">
      <c r="A18" s="388">
        <v>13</v>
      </c>
      <c r="B18" s="298" t="s">
        <v>2646</v>
      </c>
      <c r="C18" s="141">
        <v>25</v>
      </c>
      <c r="D18" s="389">
        <f t="shared" si="0"/>
        <v>25</v>
      </c>
      <c r="E18" s="392">
        <v>500</v>
      </c>
      <c r="F18" s="2">
        <f t="shared" si="1"/>
        <v>0.05</v>
      </c>
      <c r="G18" s="99">
        <v>1</v>
      </c>
      <c r="H18" s="404" t="s">
        <v>16</v>
      </c>
      <c r="I18" s="258" t="s">
        <v>1805</v>
      </c>
      <c r="J18" s="258" t="s">
        <v>339</v>
      </c>
      <c r="K18" s="103" t="s">
        <v>186</v>
      </c>
      <c r="L18" s="393" t="s">
        <v>1193</v>
      </c>
      <c r="M18" s="151">
        <v>5</v>
      </c>
      <c r="N18" s="637"/>
      <c r="O18" s="383"/>
      <c r="P18" s="383"/>
      <c r="Q18" s="383"/>
      <c r="R18" s="383"/>
      <c r="S18" s="383"/>
      <c r="T18" s="383"/>
    </row>
    <row r="19" spans="1:20" ht="18.75" customHeight="1" x14ac:dyDescent="0.3">
      <c r="A19" s="388">
        <v>14</v>
      </c>
      <c r="B19" s="419" t="s">
        <v>2647</v>
      </c>
      <c r="C19" s="420">
        <v>25</v>
      </c>
      <c r="D19" s="389">
        <f t="shared" si="0"/>
        <v>25</v>
      </c>
      <c r="E19" s="402">
        <v>500</v>
      </c>
      <c r="F19" s="2">
        <f t="shared" si="1"/>
        <v>0.05</v>
      </c>
      <c r="G19" s="421">
        <v>2</v>
      </c>
      <c r="H19" s="404" t="s">
        <v>16</v>
      </c>
      <c r="I19" s="422" t="s">
        <v>2648</v>
      </c>
      <c r="J19" s="422" t="s">
        <v>127</v>
      </c>
      <c r="K19" s="423" t="s">
        <v>53</v>
      </c>
      <c r="L19" s="407" t="s">
        <v>514</v>
      </c>
      <c r="M19" s="510">
        <v>5</v>
      </c>
      <c r="N19" s="637"/>
      <c r="O19" s="383"/>
      <c r="P19" s="383"/>
      <c r="Q19" s="383"/>
      <c r="R19" s="383"/>
      <c r="S19" s="383"/>
      <c r="T19" s="383"/>
    </row>
    <row r="20" spans="1:20" ht="18.75" customHeight="1" x14ac:dyDescent="0.3">
      <c r="A20" s="388">
        <v>15</v>
      </c>
      <c r="B20" s="278" t="s">
        <v>2650</v>
      </c>
      <c r="C20" s="114">
        <v>25</v>
      </c>
      <c r="D20" s="389">
        <f t="shared" si="0"/>
        <v>25</v>
      </c>
      <c r="E20" s="392">
        <v>500</v>
      </c>
      <c r="F20" s="2">
        <f t="shared" si="1"/>
        <v>0.05</v>
      </c>
      <c r="G20" s="99">
        <v>1</v>
      </c>
      <c r="H20" s="404" t="s">
        <v>16</v>
      </c>
      <c r="I20" s="102" t="s">
        <v>2651</v>
      </c>
      <c r="J20" s="101" t="s">
        <v>2652</v>
      </c>
      <c r="K20" s="101" t="s">
        <v>389</v>
      </c>
      <c r="L20" s="393" t="s">
        <v>1193</v>
      </c>
      <c r="M20" s="151">
        <v>5</v>
      </c>
      <c r="N20" s="637"/>
      <c r="O20" s="383"/>
      <c r="P20" s="383"/>
      <c r="Q20" s="383"/>
      <c r="R20" s="383"/>
      <c r="S20" s="383"/>
      <c r="T20" s="383"/>
    </row>
    <row r="21" spans="1:20" ht="18.75" customHeight="1" x14ac:dyDescent="0.3">
      <c r="A21" s="388">
        <v>16</v>
      </c>
      <c r="B21" s="278" t="s">
        <v>2653</v>
      </c>
      <c r="C21" s="114">
        <v>20</v>
      </c>
      <c r="D21" s="389">
        <f t="shared" si="0"/>
        <v>20</v>
      </c>
      <c r="E21" s="392">
        <v>500</v>
      </c>
      <c r="F21" s="2">
        <f t="shared" si="1"/>
        <v>0.04</v>
      </c>
      <c r="G21" s="99">
        <v>1</v>
      </c>
      <c r="H21" s="100" t="s">
        <v>16</v>
      </c>
      <c r="I21" s="105" t="s">
        <v>2654</v>
      </c>
      <c r="J21" s="106" t="s">
        <v>204</v>
      </c>
      <c r="K21" s="106" t="s">
        <v>205</v>
      </c>
      <c r="L21" s="393" t="s">
        <v>803</v>
      </c>
      <c r="M21" s="151">
        <v>5</v>
      </c>
      <c r="N21" s="637"/>
      <c r="O21" s="383"/>
      <c r="P21" s="383"/>
      <c r="Q21" s="383"/>
      <c r="R21" s="383"/>
      <c r="S21" s="383"/>
      <c r="T21" s="383"/>
    </row>
    <row r="22" spans="1:20" ht="18.75" customHeight="1" x14ac:dyDescent="0.3">
      <c r="A22" s="388">
        <v>17</v>
      </c>
      <c r="B22" s="424" t="s">
        <v>2655</v>
      </c>
      <c r="C22" s="411">
        <v>20</v>
      </c>
      <c r="D22" s="389">
        <f t="shared" si="0"/>
        <v>20</v>
      </c>
      <c r="E22" s="411">
        <v>500</v>
      </c>
      <c r="F22" s="2">
        <f t="shared" si="1"/>
        <v>0.04</v>
      </c>
      <c r="G22" s="425">
        <v>3</v>
      </c>
      <c r="H22" s="413" t="s">
        <v>16</v>
      </c>
      <c r="I22" s="426" t="s">
        <v>2656</v>
      </c>
      <c r="J22" s="427" t="s">
        <v>135</v>
      </c>
      <c r="K22" s="427" t="s">
        <v>565</v>
      </c>
      <c r="L22" s="416" t="s">
        <v>308</v>
      </c>
      <c r="M22" s="568">
        <v>5</v>
      </c>
      <c r="N22" s="637"/>
      <c r="O22" s="383"/>
      <c r="P22" s="383"/>
      <c r="Q22" s="383"/>
      <c r="R22" s="383"/>
      <c r="S22" s="383"/>
      <c r="T22" s="383"/>
    </row>
    <row r="23" spans="1:20" ht="18.75" customHeight="1" x14ac:dyDescent="0.3">
      <c r="A23" s="388">
        <v>18</v>
      </c>
      <c r="B23" s="278" t="s">
        <v>2657</v>
      </c>
      <c r="C23" s="281">
        <v>20</v>
      </c>
      <c r="D23" s="389">
        <f t="shared" si="0"/>
        <v>20</v>
      </c>
      <c r="E23" s="281">
        <v>500</v>
      </c>
      <c r="F23" s="2">
        <f t="shared" si="1"/>
        <v>0.04</v>
      </c>
      <c r="G23" s="428">
        <v>2</v>
      </c>
      <c r="H23" s="396" t="s">
        <v>16</v>
      </c>
      <c r="I23" s="150" t="s">
        <v>1405</v>
      </c>
      <c r="J23" s="326" t="s">
        <v>2658</v>
      </c>
      <c r="K23" s="326" t="s">
        <v>53</v>
      </c>
      <c r="L23" s="398" t="s">
        <v>213</v>
      </c>
      <c r="M23" s="515">
        <v>5</v>
      </c>
      <c r="N23" s="637"/>
      <c r="O23" s="383"/>
      <c r="P23" s="383"/>
      <c r="Q23" s="383"/>
      <c r="R23" s="383"/>
      <c r="S23" s="383"/>
      <c r="T23" s="383"/>
    </row>
    <row r="24" spans="1:20" ht="18.75" customHeight="1" x14ac:dyDescent="0.3">
      <c r="A24" s="388">
        <v>19</v>
      </c>
      <c r="B24" s="278" t="s">
        <v>2659</v>
      </c>
      <c r="C24" s="114">
        <v>20</v>
      </c>
      <c r="D24" s="389">
        <f t="shared" si="0"/>
        <v>20</v>
      </c>
      <c r="E24" s="392">
        <v>500</v>
      </c>
      <c r="F24" s="2">
        <f t="shared" si="1"/>
        <v>0.04</v>
      </c>
      <c r="G24" s="99">
        <v>1</v>
      </c>
      <c r="H24" s="100" t="s">
        <v>16</v>
      </c>
      <c r="I24" s="105" t="s">
        <v>2660</v>
      </c>
      <c r="J24" s="106" t="s">
        <v>52</v>
      </c>
      <c r="K24" s="106" t="s">
        <v>265</v>
      </c>
      <c r="L24" s="393" t="s">
        <v>803</v>
      </c>
      <c r="M24" s="151">
        <v>5</v>
      </c>
      <c r="N24" s="637"/>
      <c r="O24" s="383"/>
      <c r="P24" s="383"/>
      <c r="Q24" s="383"/>
      <c r="R24" s="383"/>
      <c r="S24" s="383"/>
      <c r="T24" s="383"/>
    </row>
    <row r="25" spans="1:20" ht="18.75" customHeight="1" x14ac:dyDescent="0.3">
      <c r="A25" s="388">
        <v>20</v>
      </c>
      <c r="B25" s="278" t="s">
        <v>2661</v>
      </c>
      <c r="C25" s="114">
        <v>20</v>
      </c>
      <c r="D25" s="389">
        <f t="shared" si="0"/>
        <v>20</v>
      </c>
      <c r="E25" s="392">
        <v>500</v>
      </c>
      <c r="F25" s="2">
        <f t="shared" si="1"/>
        <v>0.04</v>
      </c>
      <c r="G25" s="99">
        <v>1</v>
      </c>
      <c r="H25" s="100" t="s">
        <v>16</v>
      </c>
      <c r="I25" s="105" t="s">
        <v>2662</v>
      </c>
      <c r="J25" s="106" t="s">
        <v>113</v>
      </c>
      <c r="K25" s="106" t="s">
        <v>266</v>
      </c>
      <c r="L25" s="393" t="s">
        <v>803</v>
      </c>
      <c r="M25" s="151">
        <v>5</v>
      </c>
      <c r="N25" s="637"/>
      <c r="O25" s="383"/>
      <c r="P25" s="383"/>
      <c r="Q25" s="383"/>
      <c r="R25" s="383"/>
      <c r="S25" s="383"/>
      <c r="T25" s="383"/>
    </row>
    <row r="26" spans="1:20" ht="18.75" customHeight="1" x14ac:dyDescent="0.3">
      <c r="A26" s="388">
        <v>21</v>
      </c>
      <c r="B26" s="424" t="s">
        <v>2663</v>
      </c>
      <c r="C26" s="411">
        <v>20</v>
      </c>
      <c r="D26" s="389">
        <f t="shared" si="0"/>
        <v>20</v>
      </c>
      <c r="E26" s="392">
        <v>500</v>
      </c>
      <c r="F26" s="2">
        <f t="shared" si="1"/>
        <v>0.04</v>
      </c>
      <c r="G26" s="99">
        <v>1</v>
      </c>
      <c r="H26" s="100" t="s">
        <v>16</v>
      </c>
      <c r="I26" s="426" t="s">
        <v>2664</v>
      </c>
      <c r="J26" s="429" t="s">
        <v>1085</v>
      </c>
      <c r="K26" s="429" t="s">
        <v>150</v>
      </c>
      <c r="L26" s="393" t="s">
        <v>608</v>
      </c>
      <c r="M26" s="151">
        <v>5</v>
      </c>
      <c r="N26" s="637"/>
      <c r="O26" s="383"/>
      <c r="P26" s="383"/>
      <c r="Q26" s="383"/>
      <c r="R26" s="383"/>
      <c r="S26" s="383"/>
      <c r="T26" s="383"/>
    </row>
    <row r="27" spans="1:20" ht="18.75" customHeight="1" x14ac:dyDescent="0.3">
      <c r="A27" s="388">
        <v>22</v>
      </c>
      <c r="B27" s="278" t="s">
        <v>2665</v>
      </c>
      <c r="C27" s="281">
        <v>20</v>
      </c>
      <c r="D27" s="389">
        <f t="shared" si="0"/>
        <v>20</v>
      </c>
      <c r="E27" s="402">
        <v>500</v>
      </c>
      <c r="F27" s="2">
        <f t="shared" si="1"/>
        <v>0.04</v>
      </c>
      <c r="G27" s="99">
        <v>1</v>
      </c>
      <c r="H27" s="100" t="s">
        <v>16</v>
      </c>
      <c r="I27" s="150" t="s">
        <v>2666</v>
      </c>
      <c r="J27" s="326" t="s">
        <v>105</v>
      </c>
      <c r="K27" s="326" t="s">
        <v>565</v>
      </c>
      <c r="L27" s="407" t="s">
        <v>698</v>
      </c>
      <c r="M27" s="510">
        <v>5</v>
      </c>
      <c r="N27" s="637"/>
      <c r="O27" s="383"/>
      <c r="P27" s="383"/>
      <c r="Q27" s="383"/>
      <c r="R27" s="383"/>
      <c r="S27" s="383"/>
      <c r="T27" s="383"/>
    </row>
    <row r="28" spans="1:20" ht="18.75" customHeight="1" x14ac:dyDescent="0.3">
      <c r="A28" s="388">
        <v>23</v>
      </c>
      <c r="B28" s="278" t="s">
        <v>2667</v>
      </c>
      <c r="C28" s="281">
        <v>20</v>
      </c>
      <c r="D28" s="389">
        <f t="shared" si="0"/>
        <v>20</v>
      </c>
      <c r="E28" s="430">
        <v>500</v>
      </c>
      <c r="F28" s="2">
        <f t="shared" si="1"/>
        <v>0.04</v>
      </c>
      <c r="G28" s="428">
        <v>1</v>
      </c>
      <c r="H28" s="396" t="s">
        <v>16</v>
      </c>
      <c r="I28" s="150" t="s">
        <v>2668</v>
      </c>
      <c r="J28" s="326" t="s">
        <v>212</v>
      </c>
      <c r="K28" s="326" t="s">
        <v>89</v>
      </c>
      <c r="L28" s="398" t="s">
        <v>20</v>
      </c>
      <c r="M28" s="515">
        <v>5</v>
      </c>
      <c r="N28" s="637"/>
      <c r="O28" s="383"/>
      <c r="P28" s="383"/>
      <c r="Q28" s="383"/>
      <c r="R28" s="383"/>
      <c r="S28" s="383"/>
      <c r="T28" s="383"/>
    </row>
    <row r="29" spans="1:20" ht="18.75" customHeight="1" x14ac:dyDescent="0.3">
      <c r="A29" s="388">
        <v>24</v>
      </c>
      <c r="B29" s="431" t="s">
        <v>2669</v>
      </c>
      <c r="C29" s="114">
        <v>20</v>
      </c>
      <c r="D29" s="389">
        <f t="shared" si="0"/>
        <v>20</v>
      </c>
      <c r="E29" s="392">
        <v>500</v>
      </c>
      <c r="F29" s="2">
        <f t="shared" si="1"/>
        <v>0.04</v>
      </c>
      <c r="G29" s="99">
        <v>1</v>
      </c>
      <c r="H29" s="100" t="s">
        <v>16</v>
      </c>
      <c r="I29" s="105" t="s">
        <v>2670</v>
      </c>
      <c r="J29" s="106" t="s">
        <v>78</v>
      </c>
      <c r="K29" s="106" t="s">
        <v>266</v>
      </c>
      <c r="L29" s="393" t="s">
        <v>2421</v>
      </c>
      <c r="M29" s="151">
        <v>5</v>
      </c>
      <c r="N29" s="637"/>
      <c r="O29" s="383"/>
      <c r="P29" s="383"/>
      <c r="Q29" s="383"/>
      <c r="R29" s="383"/>
      <c r="S29" s="383"/>
      <c r="T29" s="383"/>
    </row>
    <row r="30" spans="1:20" ht="18.75" customHeight="1" x14ac:dyDescent="0.3">
      <c r="A30" s="388">
        <v>25</v>
      </c>
      <c r="B30" s="431" t="s">
        <v>2671</v>
      </c>
      <c r="C30" s="432">
        <v>20</v>
      </c>
      <c r="D30" s="389">
        <f t="shared" si="0"/>
        <v>20</v>
      </c>
      <c r="E30" s="402">
        <v>500</v>
      </c>
      <c r="F30" s="2">
        <f t="shared" si="1"/>
        <v>0.04</v>
      </c>
      <c r="G30" s="421">
        <v>1</v>
      </c>
      <c r="H30" s="404" t="s">
        <v>16</v>
      </c>
      <c r="I30" s="433" t="s">
        <v>2672</v>
      </c>
      <c r="J30" s="429" t="s">
        <v>607</v>
      </c>
      <c r="K30" s="429" t="s">
        <v>235</v>
      </c>
      <c r="L30" s="407" t="s">
        <v>1127</v>
      </c>
      <c r="M30" s="510">
        <v>5</v>
      </c>
      <c r="N30" s="637"/>
      <c r="O30" s="383"/>
      <c r="P30" s="383"/>
      <c r="Q30" s="383"/>
      <c r="R30" s="383"/>
      <c r="S30" s="383"/>
      <c r="T30" s="383"/>
    </row>
    <row r="31" spans="1:20" ht="18.75" customHeight="1" x14ac:dyDescent="0.3">
      <c r="A31" s="388">
        <v>26</v>
      </c>
      <c r="B31" s="424" t="s">
        <v>2673</v>
      </c>
      <c r="C31" s="411">
        <v>20</v>
      </c>
      <c r="D31" s="389">
        <f t="shared" si="0"/>
        <v>20</v>
      </c>
      <c r="E31" s="392">
        <v>500</v>
      </c>
      <c r="F31" s="2">
        <f t="shared" si="1"/>
        <v>0.04</v>
      </c>
      <c r="G31" s="99">
        <v>1</v>
      </c>
      <c r="H31" s="100" t="s">
        <v>16</v>
      </c>
      <c r="I31" s="426" t="s">
        <v>2423</v>
      </c>
      <c r="J31" s="429" t="s">
        <v>1580</v>
      </c>
      <c r="K31" s="429" t="s">
        <v>49</v>
      </c>
      <c r="L31" s="393" t="s">
        <v>608</v>
      </c>
      <c r="M31" s="151">
        <v>5</v>
      </c>
      <c r="N31" s="637"/>
      <c r="O31" s="383"/>
      <c r="P31" s="383"/>
      <c r="Q31" s="383"/>
      <c r="R31" s="383"/>
      <c r="S31" s="383"/>
      <c r="T31" s="383"/>
    </row>
    <row r="32" spans="1:20" ht="18.75" customHeight="1" x14ac:dyDescent="0.3">
      <c r="A32" s="388">
        <v>27</v>
      </c>
      <c r="B32" s="278" t="s">
        <v>2674</v>
      </c>
      <c r="C32" s="434">
        <v>20</v>
      </c>
      <c r="D32" s="389">
        <f t="shared" si="0"/>
        <v>20</v>
      </c>
      <c r="E32" s="402">
        <v>500</v>
      </c>
      <c r="F32" s="2">
        <f t="shared" si="1"/>
        <v>0.04</v>
      </c>
      <c r="G32" s="99">
        <v>1</v>
      </c>
      <c r="H32" s="100" t="s">
        <v>16</v>
      </c>
      <c r="I32" s="326" t="s">
        <v>693</v>
      </c>
      <c r="J32" s="150" t="s">
        <v>230</v>
      </c>
      <c r="K32" s="150" t="s">
        <v>235</v>
      </c>
      <c r="L32" s="407" t="s">
        <v>698</v>
      </c>
      <c r="M32" s="616">
        <v>5</v>
      </c>
      <c r="N32" s="637"/>
      <c r="O32" s="383"/>
      <c r="P32" s="383"/>
      <c r="Q32" s="383"/>
      <c r="R32" s="383"/>
      <c r="S32" s="383"/>
      <c r="T32" s="383"/>
    </row>
    <row r="33" spans="1:20" ht="18.75" customHeight="1" x14ac:dyDescent="0.3">
      <c r="A33" s="388">
        <v>28</v>
      </c>
      <c r="B33" s="424" t="s">
        <v>2675</v>
      </c>
      <c r="C33" s="410">
        <v>20</v>
      </c>
      <c r="D33" s="389">
        <f t="shared" si="0"/>
        <v>20</v>
      </c>
      <c r="E33" s="392">
        <v>500</v>
      </c>
      <c r="F33" s="2">
        <f t="shared" si="1"/>
        <v>0.04</v>
      </c>
      <c r="G33" s="115">
        <v>2</v>
      </c>
      <c r="H33" s="100" t="s">
        <v>16</v>
      </c>
      <c r="I33" s="427" t="s">
        <v>2676</v>
      </c>
      <c r="J33" s="101" t="s">
        <v>339</v>
      </c>
      <c r="K33" s="102" t="s">
        <v>265</v>
      </c>
      <c r="L33" s="435" t="s">
        <v>1175</v>
      </c>
      <c r="M33" s="151">
        <v>5</v>
      </c>
      <c r="N33" s="637"/>
      <c r="O33" s="383"/>
      <c r="P33" s="383"/>
      <c r="Q33" s="383"/>
      <c r="R33" s="383"/>
      <c r="S33" s="383"/>
      <c r="T33" s="383"/>
    </row>
    <row r="34" spans="1:20" ht="18.75" customHeight="1" x14ac:dyDescent="0.3">
      <c r="A34" s="388">
        <v>29</v>
      </c>
      <c r="B34" s="419" t="s">
        <v>2677</v>
      </c>
      <c r="C34" s="420">
        <v>0</v>
      </c>
      <c r="D34" s="389">
        <f t="shared" si="0"/>
        <v>0</v>
      </c>
      <c r="E34" s="402">
        <v>500</v>
      </c>
      <c r="F34" s="2">
        <f t="shared" si="1"/>
        <v>0</v>
      </c>
      <c r="G34" s="403"/>
      <c r="H34" s="404" t="s">
        <v>16</v>
      </c>
      <c r="I34" s="422" t="s">
        <v>2678</v>
      </c>
      <c r="J34" s="422" t="s">
        <v>95</v>
      </c>
      <c r="K34" s="423" t="s">
        <v>250</v>
      </c>
      <c r="L34" s="437" t="s">
        <v>514</v>
      </c>
      <c r="M34" s="613">
        <v>5</v>
      </c>
      <c r="N34" s="637"/>
      <c r="O34" s="383"/>
      <c r="P34" s="383"/>
      <c r="Q34" s="383"/>
      <c r="R34" s="383"/>
      <c r="S34" s="383"/>
      <c r="T34" s="383"/>
    </row>
    <row r="35" spans="1:20" ht="18.75" customHeight="1" x14ac:dyDescent="0.3">
      <c r="A35" s="388">
        <v>30</v>
      </c>
      <c r="B35" s="298" t="s">
        <v>2679</v>
      </c>
      <c r="C35" s="114">
        <v>0</v>
      </c>
      <c r="D35" s="389">
        <f t="shared" si="0"/>
        <v>0</v>
      </c>
      <c r="E35" s="392">
        <v>500</v>
      </c>
      <c r="F35" s="2">
        <f t="shared" si="1"/>
        <v>0</v>
      </c>
      <c r="G35" s="115"/>
      <c r="H35" s="100" t="s">
        <v>16</v>
      </c>
      <c r="I35" s="258" t="s">
        <v>2320</v>
      </c>
      <c r="J35" s="258" t="s">
        <v>132</v>
      </c>
      <c r="K35" s="103" t="s">
        <v>71</v>
      </c>
      <c r="L35" s="435" t="s">
        <v>803</v>
      </c>
      <c r="M35" s="349">
        <v>5</v>
      </c>
      <c r="N35" s="637"/>
      <c r="O35" s="383"/>
      <c r="P35" s="383"/>
      <c r="Q35" s="383"/>
      <c r="R35" s="383"/>
      <c r="S35" s="383"/>
      <c r="T35" s="383"/>
    </row>
    <row r="36" spans="1:20" ht="18.75" customHeight="1" x14ac:dyDescent="0.3">
      <c r="A36" s="388">
        <v>31</v>
      </c>
      <c r="B36" s="401" t="s">
        <v>2680</v>
      </c>
      <c r="C36" s="410">
        <v>0</v>
      </c>
      <c r="D36" s="389">
        <f t="shared" si="0"/>
        <v>0</v>
      </c>
      <c r="E36" s="411">
        <v>500</v>
      </c>
      <c r="F36" s="2">
        <f t="shared" si="1"/>
        <v>0</v>
      </c>
      <c r="G36" s="395"/>
      <c r="H36" s="413" t="s">
        <v>16</v>
      </c>
      <c r="I36" s="414" t="s">
        <v>2681</v>
      </c>
      <c r="J36" s="414" t="s">
        <v>83</v>
      </c>
      <c r="K36" s="415" t="s">
        <v>221</v>
      </c>
      <c r="L36" s="439" t="s">
        <v>308</v>
      </c>
      <c r="M36" s="617">
        <v>5</v>
      </c>
      <c r="N36" s="637"/>
      <c r="O36" s="383"/>
      <c r="P36" s="383"/>
      <c r="Q36" s="383"/>
      <c r="R36" s="383"/>
      <c r="S36" s="383"/>
      <c r="T36" s="383"/>
    </row>
    <row r="37" spans="1:20" ht="18.75" customHeight="1" x14ac:dyDescent="0.3">
      <c r="A37" s="388">
        <v>32</v>
      </c>
      <c r="B37" s="401" t="s">
        <v>2682</v>
      </c>
      <c r="C37" s="410">
        <v>0</v>
      </c>
      <c r="D37" s="389">
        <f t="shared" si="0"/>
        <v>0</v>
      </c>
      <c r="E37" s="392">
        <v>500</v>
      </c>
      <c r="F37" s="2">
        <f t="shared" si="1"/>
        <v>0</v>
      </c>
      <c r="G37" s="115"/>
      <c r="H37" s="100" t="s">
        <v>16</v>
      </c>
      <c r="I37" s="414" t="s">
        <v>2683</v>
      </c>
      <c r="J37" s="414" t="s">
        <v>2684</v>
      </c>
      <c r="K37" s="415" t="s">
        <v>2685</v>
      </c>
      <c r="L37" s="441" t="s">
        <v>591</v>
      </c>
      <c r="M37" s="618">
        <v>5</v>
      </c>
      <c r="N37" s="637"/>
      <c r="O37" s="383"/>
      <c r="P37" s="383"/>
      <c r="Q37" s="383"/>
      <c r="R37" s="383"/>
      <c r="S37" s="383"/>
      <c r="T37" s="383"/>
    </row>
    <row r="38" spans="1:20" ht="18.75" customHeight="1" x14ac:dyDescent="0.3">
      <c r="A38" s="388">
        <v>33</v>
      </c>
      <c r="B38" s="401" t="s">
        <v>2686</v>
      </c>
      <c r="C38" s="410">
        <v>0</v>
      </c>
      <c r="D38" s="389">
        <f t="shared" si="0"/>
        <v>0</v>
      </c>
      <c r="E38" s="411">
        <v>500</v>
      </c>
      <c r="F38" s="2">
        <f t="shared" si="1"/>
        <v>0</v>
      </c>
      <c r="G38" s="395"/>
      <c r="H38" s="413" t="s">
        <v>16</v>
      </c>
      <c r="I38" s="414" t="s">
        <v>2687</v>
      </c>
      <c r="J38" s="414" t="s">
        <v>123</v>
      </c>
      <c r="K38" s="415" t="s">
        <v>266</v>
      </c>
      <c r="L38" s="439" t="s">
        <v>308</v>
      </c>
      <c r="M38" s="614">
        <v>5</v>
      </c>
      <c r="N38" s="637"/>
      <c r="O38" s="383"/>
      <c r="P38" s="383"/>
      <c r="Q38" s="383"/>
      <c r="R38" s="383"/>
      <c r="S38" s="383"/>
      <c r="T38" s="383"/>
    </row>
    <row r="39" spans="1:20" ht="18.75" customHeight="1" x14ac:dyDescent="0.3">
      <c r="A39" s="388">
        <v>34</v>
      </c>
      <c r="B39" s="316" t="s">
        <v>2688</v>
      </c>
      <c r="C39" s="318">
        <v>0</v>
      </c>
      <c r="D39" s="389">
        <f t="shared" si="0"/>
        <v>0</v>
      </c>
      <c r="E39" s="430">
        <v>500</v>
      </c>
      <c r="F39" s="2">
        <f t="shared" si="1"/>
        <v>0</v>
      </c>
      <c r="G39" s="395"/>
      <c r="H39" s="396" t="s">
        <v>16</v>
      </c>
      <c r="I39" s="142" t="s">
        <v>2689</v>
      </c>
      <c r="J39" s="142" t="s">
        <v>43</v>
      </c>
      <c r="K39" s="292" t="s">
        <v>2690</v>
      </c>
      <c r="L39" s="442" t="s">
        <v>20</v>
      </c>
      <c r="M39" s="619">
        <v>5</v>
      </c>
      <c r="N39" s="637"/>
      <c r="O39" s="383"/>
      <c r="P39" s="383"/>
      <c r="Q39" s="383"/>
      <c r="R39" s="383"/>
      <c r="S39" s="383"/>
      <c r="T39" s="383"/>
    </row>
    <row r="40" spans="1:20" ht="18.75" customHeight="1" x14ac:dyDescent="0.3">
      <c r="A40" s="388">
        <v>35</v>
      </c>
      <c r="B40" s="419" t="s">
        <v>2691</v>
      </c>
      <c r="C40" s="420">
        <v>0</v>
      </c>
      <c r="D40" s="389">
        <f t="shared" si="0"/>
        <v>0</v>
      </c>
      <c r="E40" s="402">
        <v>500</v>
      </c>
      <c r="F40" s="2">
        <f t="shared" si="1"/>
        <v>0</v>
      </c>
      <c r="G40" s="403"/>
      <c r="H40" s="404" t="s">
        <v>16</v>
      </c>
      <c r="I40" s="405" t="s">
        <v>2692</v>
      </c>
      <c r="J40" s="405" t="s">
        <v>2693</v>
      </c>
      <c r="K40" s="406" t="s">
        <v>89</v>
      </c>
      <c r="L40" s="437" t="s">
        <v>1127</v>
      </c>
      <c r="M40" s="620">
        <v>5</v>
      </c>
      <c r="N40" s="637"/>
      <c r="O40" s="383"/>
      <c r="P40" s="383"/>
      <c r="Q40" s="383"/>
      <c r="R40" s="383"/>
      <c r="S40" s="383"/>
      <c r="T40" s="383"/>
    </row>
    <row r="41" spans="1:20" ht="18.75" customHeight="1" x14ac:dyDescent="0.3">
      <c r="A41" s="388">
        <v>36</v>
      </c>
      <c r="B41" s="424" t="s">
        <v>2694</v>
      </c>
      <c r="C41" s="446">
        <v>0</v>
      </c>
      <c r="D41" s="389">
        <f t="shared" si="0"/>
        <v>0</v>
      </c>
      <c r="E41" s="392">
        <v>500</v>
      </c>
      <c r="F41" s="2">
        <f t="shared" si="1"/>
        <v>0</v>
      </c>
      <c r="G41" s="99"/>
      <c r="H41" s="100" t="s">
        <v>16</v>
      </c>
      <c r="I41" s="427" t="s">
        <v>2695</v>
      </c>
      <c r="J41" s="433" t="s">
        <v>78</v>
      </c>
      <c r="K41" s="433" t="s">
        <v>53</v>
      </c>
      <c r="L41" s="393" t="s">
        <v>608</v>
      </c>
      <c r="M41" s="347">
        <v>5</v>
      </c>
      <c r="N41" s="637"/>
      <c r="O41" s="383"/>
      <c r="P41" s="383"/>
      <c r="Q41" s="383"/>
      <c r="R41" s="383"/>
      <c r="S41" s="383"/>
      <c r="T41" s="383"/>
    </row>
    <row r="42" spans="1:20" ht="18.75" customHeight="1" x14ac:dyDescent="0.3">
      <c r="A42" s="388">
        <v>37</v>
      </c>
      <c r="B42" s="298" t="s">
        <v>2696</v>
      </c>
      <c r="C42" s="318">
        <v>0</v>
      </c>
      <c r="D42" s="389">
        <f t="shared" si="0"/>
        <v>0</v>
      </c>
      <c r="E42" s="402">
        <v>500</v>
      </c>
      <c r="F42" s="2">
        <f t="shared" si="1"/>
        <v>0</v>
      </c>
      <c r="G42" s="115"/>
      <c r="H42" s="100" t="s">
        <v>16</v>
      </c>
      <c r="I42" s="326" t="s">
        <v>2697</v>
      </c>
      <c r="J42" s="326" t="s">
        <v>249</v>
      </c>
      <c r="K42" s="150" t="s">
        <v>518</v>
      </c>
      <c r="L42" s="437" t="s">
        <v>698</v>
      </c>
      <c r="M42" s="510">
        <v>5</v>
      </c>
      <c r="N42" s="637"/>
      <c r="O42" s="383"/>
      <c r="P42" s="383"/>
      <c r="Q42" s="383"/>
      <c r="R42" s="383"/>
      <c r="S42" s="383"/>
      <c r="T42" s="383"/>
    </row>
    <row r="43" spans="1:20" ht="18.75" customHeight="1" x14ac:dyDescent="0.3">
      <c r="A43" s="388">
        <v>38</v>
      </c>
      <c r="B43" s="329" t="s">
        <v>2698</v>
      </c>
      <c r="C43" s="434">
        <v>0</v>
      </c>
      <c r="D43" s="389">
        <f t="shared" si="0"/>
        <v>0</v>
      </c>
      <c r="E43" s="430">
        <v>500</v>
      </c>
      <c r="F43" s="2">
        <f t="shared" si="1"/>
        <v>0</v>
      </c>
      <c r="G43" s="281"/>
      <c r="H43" s="447" t="s">
        <v>16</v>
      </c>
      <c r="I43" s="448" t="s">
        <v>2085</v>
      </c>
      <c r="J43" s="448" t="s">
        <v>40</v>
      </c>
      <c r="K43" s="448" t="s">
        <v>326</v>
      </c>
      <c r="L43" s="400" t="s">
        <v>20</v>
      </c>
      <c r="M43" s="621">
        <v>5</v>
      </c>
      <c r="N43" s="637"/>
      <c r="O43" s="383"/>
      <c r="P43" s="383"/>
      <c r="Q43" s="383"/>
      <c r="R43" s="383"/>
      <c r="S43" s="383"/>
      <c r="T43" s="383"/>
    </row>
    <row r="44" spans="1:20" ht="18.75" customHeight="1" x14ac:dyDescent="0.3">
      <c r="A44" s="388">
        <v>39</v>
      </c>
      <c r="B44" s="262" t="s">
        <v>2699</v>
      </c>
      <c r="C44" s="127">
        <v>0</v>
      </c>
      <c r="D44" s="389">
        <f t="shared" si="0"/>
        <v>0</v>
      </c>
      <c r="E44" s="133">
        <v>500</v>
      </c>
      <c r="F44" s="2">
        <f t="shared" si="1"/>
        <v>0</v>
      </c>
      <c r="G44" s="133"/>
      <c r="H44" s="127" t="s">
        <v>16</v>
      </c>
      <c r="I44" s="121" t="s">
        <v>2700</v>
      </c>
      <c r="J44" s="121" t="s">
        <v>2701</v>
      </c>
      <c r="K44" s="121" t="s">
        <v>1204</v>
      </c>
      <c r="L44" s="449" t="s">
        <v>858</v>
      </c>
      <c r="M44" s="336">
        <v>5</v>
      </c>
      <c r="N44" s="90"/>
      <c r="O44" s="251"/>
      <c r="P44" s="251"/>
      <c r="Q44" s="251"/>
      <c r="R44" s="251"/>
      <c r="S44" s="251"/>
      <c r="T44" s="251"/>
    </row>
    <row r="45" spans="1:20" ht="18.75" customHeight="1" x14ac:dyDescent="0.3">
      <c r="A45" s="388">
        <v>40</v>
      </c>
      <c r="B45" s="419" t="s">
        <v>2702</v>
      </c>
      <c r="C45" s="450">
        <v>0</v>
      </c>
      <c r="D45" s="389">
        <f t="shared" si="0"/>
        <v>0</v>
      </c>
      <c r="E45" s="420">
        <v>500</v>
      </c>
      <c r="F45" s="2">
        <f t="shared" si="1"/>
        <v>0</v>
      </c>
      <c r="G45" s="420" t="s">
        <v>119</v>
      </c>
      <c r="H45" s="445" t="s">
        <v>16</v>
      </c>
      <c r="I45" s="406" t="s">
        <v>2703</v>
      </c>
      <c r="J45" s="406" t="s">
        <v>18</v>
      </c>
      <c r="K45" s="406" t="s">
        <v>142</v>
      </c>
      <c r="L45" s="438" t="s">
        <v>1127</v>
      </c>
      <c r="M45" s="620">
        <v>5</v>
      </c>
      <c r="N45" s="637"/>
      <c r="O45" s="383"/>
      <c r="P45" s="383"/>
      <c r="Q45" s="383"/>
      <c r="R45" s="383"/>
      <c r="S45" s="383"/>
      <c r="T45" s="383"/>
    </row>
    <row r="46" spans="1:20" ht="18.75" customHeight="1" x14ac:dyDescent="0.3">
      <c r="A46" s="388">
        <v>41</v>
      </c>
      <c r="B46" s="419" t="s">
        <v>2704</v>
      </c>
      <c r="C46" s="450">
        <v>0</v>
      </c>
      <c r="D46" s="389">
        <f t="shared" si="0"/>
        <v>0</v>
      </c>
      <c r="E46" s="420">
        <v>500</v>
      </c>
      <c r="F46" s="2">
        <f t="shared" si="1"/>
        <v>0</v>
      </c>
      <c r="G46" s="420" t="s">
        <v>119</v>
      </c>
      <c r="H46" s="445" t="s">
        <v>16</v>
      </c>
      <c r="I46" s="406" t="s">
        <v>576</v>
      </c>
      <c r="J46" s="406" t="s">
        <v>765</v>
      </c>
      <c r="K46" s="406" t="s">
        <v>156</v>
      </c>
      <c r="L46" s="438" t="s">
        <v>1127</v>
      </c>
      <c r="M46" s="620">
        <v>5</v>
      </c>
      <c r="N46" s="637"/>
      <c r="O46" s="383"/>
      <c r="P46" s="383"/>
      <c r="Q46" s="383"/>
      <c r="R46" s="383"/>
      <c r="S46" s="383"/>
      <c r="T46" s="383"/>
    </row>
    <row r="47" spans="1:20" ht="18.75" customHeight="1" x14ac:dyDescent="0.3">
      <c r="A47" s="388">
        <v>42</v>
      </c>
      <c r="B47" s="401" t="s">
        <v>2705</v>
      </c>
      <c r="C47" s="451">
        <v>0</v>
      </c>
      <c r="D47" s="389">
        <f t="shared" si="0"/>
        <v>0</v>
      </c>
      <c r="E47" s="410">
        <v>500</v>
      </c>
      <c r="F47" s="2">
        <f t="shared" si="1"/>
        <v>0</v>
      </c>
      <c r="G47" s="318"/>
      <c r="H47" s="417" t="s">
        <v>16</v>
      </c>
      <c r="I47" s="415" t="s">
        <v>2706</v>
      </c>
      <c r="J47" s="415" t="s">
        <v>616</v>
      </c>
      <c r="K47" s="415" t="s">
        <v>139</v>
      </c>
      <c r="L47" s="440" t="s">
        <v>308</v>
      </c>
      <c r="M47" s="614">
        <v>5</v>
      </c>
      <c r="N47" s="637"/>
      <c r="O47" s="383"/>
      <c r="P47" s="383"/>
      <c r="Q47" s="383"/>
      <c r="R47" s="383"/>
      <c r="S47" s="383"/>
      <c r="T47" s="383"/>
    </row>
    <row r="48" spans="1:20" ht="18.75" customHeight="1" x14ac:dyDescent="0.3">
      <c r="A48" s="388">
        <v>43</v>
      </c>
      <c r="B48" s="452" t="s">
        <v>2707</v>
      </c>
      <c r="C48" s="453">
        <v>0</v>
      </c>
      <c r="D48" s="389">
        <f t="shared" si="0"/>
        <v>0</v>
      </c>
      <c r="E48" s="454">
        <v>500</v>
      </c>
      <c r="F48" s="2">
        <f t="shared" si="1"/>
        <v>0</v>
      </c>
      <c r="G48" s="454" t="s">
        <v>119</v>
      </c>
      <c r="H48" s="455" t="s">
        <v>16</v>
      </c>
      <c r="I48" s="456" t="s">
        <v>2708</v>
      </c>
      <c r="J48" s="456" t="s">
        <v>127</v>
      </c>
      <c r="K48" s="456" t="s">
        <v>53</v>
      </c>
      <c r="L48" s="457" t="s">
        <v>996</v>
      </c>
      <c r="M48" s="622">
        <v>5</v>
      </c>
      <c r="N48" s="637"/>
      <c r="O48" s="383"/>
      <c r="P48" s="383"/>
      <c r="Q48" s="383"/>
      <c r="R48" s="383"/>
      <c r="S48" s="383"/>
      <c r="T48" s="383"/>
    </row>
    <row r="49" spans="1:25" ht="18.75" customHeight="1" x14ac:dyDescent="0.3">
      <c r="A49" s="388">
        <v>44</v>
      </c>
      <c r="B49" s="419" t="s">
        <v>2709</v>
      </c>
      <c r="C49" s="458">
        <v>0</v>
      </c>
      <c r="D49" s="389">
        <f t="shared" si="0"/>
        <v>0</v>
      </c>
      <c r="E49" s="420">
        <v>500</v>
      </c>
      <c r="F49" s="2">
        <f t="shared" si="1"/>
        <v>0</v>
      </c>
      <c r="G49" s="420"/>
      <c r="H49" s="445" t="s">
        <v>16</v>
      </c>
      <c r="I49" s="423" t="s">
        <v>2710</v>
      </c>
      <c r="J49" s="423" t="s">
        <v>370</v>
      </c>
      <c r="K49" s="423" t="s">
        <v>150</v>
      </c>
      <c r="L49" s="438" t="s">
        <v>514</v>
      </c>
      <c r="M49" s="620">
        <v>5</v>
      </c>
      <c r="N49" s="637"/>
      <c r="O49" s="383"/>
      <c r="P49" s="383"/>
      <c r="Q49" s="383"/>
      <c r="R49" s="383"/>
      <c r="S49" s="383"/>
      <c r="T49" s="383"/>
    </row>
    <row r="50" spans="1:25" ht="18.75" customHeight="1" x14ac:dyDescent="0.3">
      <c r="A50" s="388">
        <v>45</v>
      </c>
      <c r="B50" s="401" t="s">
        <v>2711</v>
      </c>
      <c r="C50" s="451">
        <v>0</v>
      </c>
      <c r="D50" s="389">
        <f t="shared" si="0"/>
        <v>0</v>
      </c>
      <c r="E50" s="459">
        <v>500</v>
      </c>
      <c r="F50" s="2">
        <f t="shared" si="1"/>
        <v>0</v>
      </c>
      <c r="G50" s="141"/>
      <c r="H50" s="132" t="s">
        <v>16</v>
      </c>
      <c r="I50" s="415" t="s">
        <v>2712</v>
      </c>
      <c r="J50" s="423" t="s">
        <v>234</v>
      </c>
      <c r="K50" s="423" t="s">
        <v>150</v>
      </c>
      <c r="L50" s="436" t="s">
        <v>608</v>
      </c>
      <c r="M50" s="348">
        <v>5</v>
      </c>
      <c r="N50" s="637"/>
      <c r="O50" s="383"/>
      <c r="P50" s="383"/>
      <c r="Q50" s="383"/>
      <c r="R50" s="383"/>
      <c r="S50" s="383"/>
      <c r="T50" s="383"/>
    </row>
    <row r="51" spans="1:25" ht="18.75" customHeight="1" x14ac:dyDescent="0.3">
      <c r="A51" s="388">
        <v>46</v>
      </c>
      <c r="B51" s="262" t="s">
        <v>2713</v>
      </c>
      <c r="C51" s="127">
        <v>0</v>
      </c>
      <c r="D51" s="389">
        <f t="shared" si="0"/>
        <v>0</v>
      </c>
      <c r="E51" s="133">
        <v>500</v>
      </c>
      <c r="F51" s="2">
        <f t="shared" si="1"/>
        <v>0</v>
      </c>
      <c r="G51" s="133"/>
      <c r="H51" s="127" t="s">
        <v>16</v>
      </c>
      <c r="I51" s="121" t="s">
        <v>2714</v>
      </c>
      <c r="J51" s="121" t="s">
        <v>828</v>
      </c>
      <c r="K51" s="121" t="s">
        <v>49</v>
      </c>
      <c r="L51" s="449" t="s">
        <v>351</v>
      </c>
      <c r="M51" s="336">
        <v>5</v>
      </c>
      <c r="N51" s="90"/>
      <c r="O51" s="251"/>
      <c r="P51" s="251"/>
      <c r="Q51" s="251"/>
      <c r="R51" s="251"/>
      <c r="S51" s="251"/>
      <c r="T51" s="251"/>
    </row>
    <row r="52" spans="1:25" ht="18.75" customHeight="1" x14ac:dyDescent="0.3">
      <c r="A52" s="388">
        <v>47</v>
      </c>
      <c r="B52" s="419" t="s">
        <v>2715</v>
      </c>
      <c r="C52" s="450">
        <v>0</v>
      </c>
      <c r="D52" s="389">
        <f t="shared" si="0"/>
        <v>0</v>
      </c>
      <c r="E52" s="420">
        <v>500</v>
      </c>
      <c r="F52" s="2">
        <f t="shared" si="1"/>
        <v>0</v>
      </c>
      <c r="G52" s="420"/>
      <c r="H52" s="445" t="s">
        <v>16</v>
      </c>
      <c r="I52" s="406" t="s">
        <v>2716</v>
      </c>
      <c r="J52" s="406" t="s">
        <v>56</v>
      </c>
      <c r="K52" s="406" t="s">
        <v>37</v>
      </c>
      <c r="L52" s="438" t="s">
        <v>1127</v>
      </c>
      <c r="M52" s="620">
        <v>5</v>
      </c>
      <c r="N52" s="637"/>
      <c r="O52" s="383"/>
      <c r="P52" s="383"/>
      <c r="Q52" s="383"/>
      <c r="R52" s="383"/>
      <c r="S52" s="383"/>
      <c r="T52" s="383"/>
    </row>
    <row r="53" spans="1:25" ht="18.75" customHeight="1" x14ac:dyDescent="0.3">
      <c r="A53" s="388">
        <v>48</v>
      </c>
      <c r="B53" s="401" t="s">
        <v>2717</v>
      </c>
      <c r="C53" s="97">
        <v>0</v>
      </c>
      <c r="D53" s="389">
        <f t="shared" si="0"/>
        <v>0</v>
      </c>
      <c r="E53" s="459">
        <v>500</v>
      </c>
      <c r="F53" s="2">
        <f t="shared" si="1"/>
        <v>0</v>
      </c>
      <c r="G53" s="141"/>
      <c r="H53" s="132" t="s">
        <v>16</v>
      </c>
      <c r="I53" s="103" t="s">
        <v>2718</v>
      </c>
      <c r="J53" s="103" t="s">
        <v>78</v>
      </c>
      <c r="K53" s="103"/>
      <c r="L53" s="436" t="s">
        <v>672</v>
      </c>
      <c r="M53" s="348">
        <v>5</v>
      </c>
      <c r="N53" s="637"/>
      <c r="O53" s="383"/>
      <c r="P53" s="383"/>
      <c r="Q53" s="383"/>
      <c r="R53" s="383"/>
      <c r="S53" s="383"/>
      <c r="T53" s="383"/>
    </row>
    <row r="54" spans="1:25" ht="18.75" customHeight="1" x14ac:dyDescent="0.3">
      <c r="A54" s="388">
        <v>49</v>
      </c>
      <c r="B54" s="419" t="s">
        <v>2720</v>
      </c>
      <c r="C54" s="458">
        <v>0</v>
      </c>
      <c r="D54" s="389">
        <f t="shared" si="0"/>
        <v>0</v>
      </c>
      <c r="E54" s="420">
        <v>500</v>
      </c>
      <c r="F54" s="2">
        <f t="shared" si="1"/>
        <v>0</v>
      </c>
      <c r="G54" s="420"/>
      <c r="H54" s="445" t="s">
        <v>16</v>
      </c>
      <c r="I54" s="423" t="s">
        <v>522</v>
      </c>
      <c r="J54" s="423" t="s">
        <v>220</v>
      </c>
      <c r="K54" s="423" t="s">
        <v>60</v>
      </c>
      <c r="L54" s="438" t="s">
        <v>514</v>
      </c>
      <c r="M54" s="620">
        <v>5</v>
      </c>
      <c r="N54" s="637"/>
      <c r="O54" s="383"/>
      <c r="P54" s="383"/>
      <c r="Q54" s="383"/>
      <c r="R54" s="383"/>
      <c r="S54" s="383"/>
      <c r="T54" s="383"/>
    </row>
    <row r="55" spans="1:25" ht="18.75" customHeight="1" x14ac:dyDescent="0.3">
      <c r="A55" s="388">
        <v>50</v>
      </c>
      <c r="B55" s="419" t="s">
        <v>2721</v>
      </c>
      <c r="C55" s="458">
        <v>0</v>
      </c>
      <c r="D55" s="389">
        <f t="shared" si="0"/>
        <v>0</v>
      </c>
      <c r="E55" s="420">
        <v>500</v>
      </c>
      <c r="F55" s="2">
        <f t="shared" si="1"/>
        <v>0</v>
      </c>
      <c r="G55" s="420"/>
      <c r="H55" s="445" t="s">
        <v>16</v>
      </c>
      <c r="I55" s="423" t="s">
        <v>2722</v>
      </c>
      <c r="J55" s="423" t="s">
        <v>2723</v>
      </c>
      <c r="K55" s="423" t="s">
        <v>170</v>
      </c>
      <c r="L55" s="438" t="s">
        <v>941</v>
      </c>
      <c r="M55" s="618">
        <v>5</v>
      </c>
      <c r="N55" s="637"/>
      <c r="O55" s="383"/>
      <c r="P55" s="383"/>
      <c r="Q55" s="383"/>
      <c r="R55" s="383"/>
      <c r="S55" s="383"/>
      <c r="T55" s="383"/>
    </row>
    <row r="56" spans="1:25" ht="18.75" customHeight="1" x14ac:dyDescent="0.3">
      <c r="A56" s="388">
        <v>51</v>
      </c>
      <c r="B56" s="419" t="s">
        <v>2724</v>
      </c>
      <c r="C56" s="458">
        <v>0</v>
      </c>
      <c r="D56" s="389">
        <f t="shared" si="0"/>
        <v>0</v>
      </c>
      <c r="E56" s="420">
        <v>500</v>
      </c>
      <c r="F56" s="2">
        <f t="shared" si="1"/>
        <v>0</v>
      </c>
      <c r="G56" s="420"/>
      <c r="H56" s="445" t="s">
        <v>16</v>
      </c>
      <c r="I56" s="423" t="s">
        <v>2725</v>
      </c>
      <c r="J56" s="423" t="s">
        <v>83</v>
      </c>
      <c r="K56" s="423" t="s">
        <v>2726</v>
      </c>
      <c r="L56" s="438" t="s">
        <v>514</v>
      </c>
      <c r="M56" s="620">
        <v>5</v>
      </c>
      <c r="N56" s="637"/>
      <c r="O56" s="383"/>
      <c r="P56" s="383"/>
      <c r="Q56" s="383"/>
      <c r="R56" s="383"/>
      <c r="S56" s="383"/>
      <c r="T56" s="383"/>
    </row>
    <row r="57" spans="1:25" ht="18.75" customHeight="1" x14ac:dyDescent="0.3">
      <c r="A57" s="388">
        <v>52</v>
      </c>
      <c r="B57" s="298" t="s">
        <v>2727</v>
      </c>
      <c r="C57" s="97">
        <v>0</v>
      </c>
      <c r="D57" s="389">
        <f t="shared" si="0"/>
        <v>0</v>
      </c>
      <c r="E57" s="459">
        <v>500</v>
      </c>
      <c r="F57" s="2">
        <f t="shared" si="1"/>
        <v>0</v>
      </c>
      <c r="G57" s="141"/>
      <c r="H57" s="132" t="s">
        <v>16</v>
      </c>
      <c r="I57" s="103" t="s">
        <v>2728</v>
      </c>
      <c r="J57" s="103" t="s">
        <v>456</v>
      </c>
      <c r="K57" s="103" t="s">
        <v>235</v>
      </c>
      <c r="L57" s="436" t="s">
        <v>803</v>
      </c>
      <c r="M57" s="348">
        <v>5</v>
      </c>
      <c r="N57" s="637"/>
      <c r="O57" s="383"/>
      <c r="P57" s="383"/>
      <c r="Q57" s="383"/>
      <c r="R57" s="383"/>
      <c r="S57" s="383"/>
      <c r="T57" s="383"/>
    </row>
    <row r="58" spans="1:25" ht="18.75" customHeight="1" x14ac:dyDescent="0.3">
      <c r="A58" s="388">
        <v>53</v>
      </c>
      <c r="B58" s="401" t="s">
        <v>2729</v>
      </c>
      <c r="C58" s="451">
        <v>0</v>
      </c>
      <c r="D58" s="389">
        <f t="shared" si="0"/>
        <v>0</v>
      </c>
      <c r="E58" s="459">
        <v>500</v>
      </c>
      <c r="F58" s="2">
        <f t="shared" si="1"/>
        <v>0</v>
      </c>
      <c r="G58" s="141"/>
      <c r="H58" s="132" t="s">
        <v>16</v>
      </c>
      <c r="I58" s="415" t="s">
        <v>2730</v>
      </c>
      <c r="J58" s="423" t="s">
        <v>249</v>
      </c>
      <c r="K58" s="423" t="s">
        <v>326</v>
      </c>
      <c r="L58" s="436" t="s">
        <v>608</v>
      </c>
      <c r="M58" s="348">
        <v>5</v>
      </c>
      <c r="N58" s="637"/>
      <c r="O58" s="383"/>
      <c r="P58" s="383"/>
      <c r="Q58" s="383"/>
      <c r="R58" s="383"/>
      <c r="S58" s="383"/>
      <c r="T58" s="383"/>
    </row>
    <row r="59" spans="1:25" ht="18.75" customHeight="1" x14ac:dyDescent="0.3">
      <c r="A59" s="388">
        <v>54</v>
      </c>
      <c r="B59" s="298" t="s">
        <v>2731</v>
      </c>
      <c r="C59" s="97">
        <v>0</v>
      </c>
      <c r="D59" s="389">
        <f t="shared" si="0"/>
        <v>0</v>
      </c>
      <c r="E59" s="459">
        <v>500</v>
      </c>
      <c r="F59" s="2">
        <f t="shared" si="1"/>
        <v>0</v>
      </c>
      <c r="G59" s="141"/>
      <c r="H59" s="132" t="s">
        <v>16</v>
      </c>
      <c r="I59" s="103" t="s">
        <v>42</v>
      </c>
      <c r="J59" s="103" t="s">
        <v>2732</v>
      </c>
      <c r="K59" s="103" t="s">
        <v>29</v>
      </c>
      <c r="L59" s="436" t="s">
        <v>803</v>
      </c>
      <c r="M59" s="348">
        <v>5</v>
      </c>
      <c r="N59" s="637"/>
      <c r="O59" s="383"/>
      <c r="P59" s="383"/>
      <c r="Q59" s="383"/>
      <c r="R59" s="383"/>
      <c r="S59" s="383"/>
      <c r="T59" s="383"/>
    </row>
    <row r="60" spans="1:25" ht="18.75" customHeight="1" x14ac:dyDescent="0.3">
      <c r="A60" s="388">
        <v>55</v>
      </c>
      <c r="B60" s="262" t="s">
        <v>2733</v>
      </c>
      <c r="C60" s="280">
        <v>0</v>
      </c>
      <c r="D60" s="389">
        <f t="shared" si="0"/>
        <v>0</v>
      </c>
      <c r="E60" s="133">
        <v>500</v>
      </c>
      <c r="F60" s="2">
        <f t="shared" si="1"/>
        <v>0</v>
      </c>
      <c r="G60" s="133"/>
      <c r="H60" s="127" t="s">
        <v>16</v>
      </c>
      <c r="I60" s="121" t="s">
        <v>2734</v>
      </c>
      <c r="J60" s="120" t="s">
        <v>40</v>
      </c>
      <c r="K60" s="120" t="s">
        <v>518</v>
      </c>
      <c r="L60" s="449" t="s">
        <v>321</v>
      </c>
      <c r="M60" s="336">
        <v>5</v>
      </c>
      <c r="N60" s="90"/>
      <c r="O60" s="251"/>
      <c r="P60" s="251"/>
      <c r="Q60" s="251"/>
      <c r="R60" s="251"/>
      <c r="S60" s="251"/>
      <c r="T60" s="251"/>
    </row>
    <row r="61" spans="1:25" ht="18.75" customHeight="1" x14ac:dyDescent="0.3">
      <c r="A61" s="388">
        <v>56</v>
      </c>
      <c r="B61" s="419" t="s">
        <v>2735</v>
      </c>
      <c r="C61" s="458">
        <v>0</v>
      </c>
      <c r="D61" s="389">
        <f t="shared" si="0"/>
        <v>0</v>
      </c>
      <c r="E61" s="420">
        <v>500</v>
      </c>
      <c r="F61" s="2">
        <f t="shared" si="1"/>
        <v>0</v>
      </c>
      <c r="G61" s="420"/>
      <c r="H61" s="445" t="s">
        <v>16</v>
      </c>
      <c r="I61" s="423" t="s">
        <v>2736</v>
      </c>
      <c r="J61" s="423" t="s">
        <v>36</v>
      </c>
      <c r="K61" s="423" t="s">
        <v>209</v>
      </c>
      <c r="L61" s="438" t="s">
        <v>514</v>
      </c>
      <c r="M61" s="620">
        <v>5</v>
      </c>
      <c r="N61" s="637"/>
      <c r="O61" s="383"/>
      <c r="P61" s="383"/>
      <c r="Q61" s="383"/>
      <c r="R61" s="383"/>
      <c r="S61" s="383"/>
      <c r="T61" s="383"/>
    </row>
    <row r="62" spans="1:25" ht="18.75" customHeight="1" x14ac:dyDescent="0.3">
      <c r="A62" s="388">
        <v>57</v>
      </c>
      <c r="B62" s="262" t="s">
        <v>2737</v>
      </c>
      <c r="C62" s="127">
        <v>0</v>
      </c>
      <c r="D62" s="389">
        <f t="shared" si="0"/>
        <v>0</v>
      </c>
      <c r="E62" s="133">
        <v>500</v>
      </c>
      <c r="F62" s="2">
        <f t="shared" si="1"/>
        <v>0</v>
      </c>
      <c r="G62" s="133"/>
      <c r="H62" s="127" t="s">
        <v>16</v>
      </c>
      <c r="I62" s="121" t="s">
        <v>2738</v>
      </c>
      <c r="J62" s="121" t="s">
        <v>36</v>
      </c>
      <c r="K62" s="121" t="s">
        <v>518</v>
      </c>
      <c r="L62" s="449" t="s">
        <v>351</v>
      </c>
      <c r="M62" s="336">
        <v>5</v>
      </c>
      <c r="N62" s="90"/>
      <c r="O62" s="251"/>
      <c r="P62" s="251"/>
      <c r="Q62" s="251"/>
      <c r="R62" s="251"/>
      <c r="S62" s="251"/>
      <c r="T62" s="251"/>
    </row>
    <row r="63" spans="1:25" ht="18.75" customHeight="1" x14ac:dyDescent="0.3">
      <c r="A63" s="388">
        <v>58</v>
      </c>
      <c r="B63" s="401" t="s">
        <v>2739</v>
      </c>
      <c r="C63" s="451">
        <v>0</v>
      </c>
      <c r="D63" s="389">
        <f t="shared" si="0"/>
        <v>0</v>
      </c>
      <c r="E63" s="459">
        <v>500</v>
      </c>
      <c r="F63" s="2">
        <f t="shared" si="1"/>
        <v>0</v>
      </c>
      <c r="G63" s="141"/>
      <c r="H63" s="132" t="s">
        <v>16</v>
      </c>
      <c r="I63" s="415" t="s">
        <v>2740</v>
      </c>
      <c r="J63" s="124" t="s">
        <v>930</v>
      </c>
      <c r="K63" s="124" t="s">
        <v>89</v>
      </c>
      <c r="L63" s="436" t="s">
        <v>1175</v>
      </c>
      <c r="M63" s="348">
        <v>5</v>
      </c>
      <c r="N63" s="637"/>
      <c r="O63" s="383"/>
      <c r="P63" s="383"/>
      <c r="Q63" s="383"/>
      <c r="R63" s="383"/>
      <c r="S63" s="383"/>
      <c r="T63" s="383"/>
    </row>
    <row r="64" spans="1:25" ht="18.75" customHeight="1" x14ac:dyDescent="0.3">
      <c r="A64" s="388">
        <v>59</v>
      </c>
      <c r="B64" s="92" t="s">
        <v>2741</v>
      </c>
      <c r="C64" s="85">
        <v>0</v>
      </c>
      <c r="D64" s="389">
        <f t="shared" si="0"/>
        <v>0</v>
      </c>
      <c r="E64" s="85">
        <v>500</v>
      </c>
      <c r="F64" s="2">
        <f t="shared" si="1"/>
        <v>0</v>
      </c>
      <c r="G64" s="335"/>
      <c r="H64" s="85" t="s">
        <v>16</v>
      </c>
      <c r="I64" s="460" t="s">
        <v>2742</v>
      </c>
      <c r="J64" s="460" t="s">
        <v>153</v>
      </c>
      <c r="K64" s="460" t="s">
        <v>265</v>
      </c>
      <c r="L64" s="461" t="s">
        <v>2743</v>
      </c>
      <c r="M64" s="335">
        <v>5</v>
      </c>
      <c r="N64" s="90"/>
      <c r="O64" s="251"/>
      <c r="P64" s="251"/>
      <c r="Q64" s="251"/>
      <c r="R64" s="251"/>
      <c r="S64" s="251"/>
      <c r="T64" s="251"/>
      <c r="U64" s="462">
        <v>600</v>
      </c>
      <c r="V64" s="462">
        <v>600</v>
      </c>
      <c r="W64" s="462">
        <v>500</v>
      </c>
      <c r="X64" s="462">
        <v>500</v>
      </c>
      <c r="Y64" s="462">
        <v>500</v>
      </c>
    </row>
    <row r="65" spans="1:20" ht="18.75" customHeight="1" x14ac:dyDescent="0.3">
      <c r="A65" s="388">
        <v>60</v>
      </c>
      <c r="B65" s="424" t="s">
        <v>2744</v>
      </c>
      <c r="C65" s="411">
        <v>0</v>
      </c>
      <c r="D65" s="389">
        <f t="shared" si="0"/>
        <v>0</v>
      </c>
      <c r="E65" s="459">
        <v>500</v>
      </c>
      <c r="F65" s="2">
        <f t="shared" si="1"/>
        <v>0</v>
      </c>
      <c r="G65" s="115"/>
      <c r="H65" s="408" t="s">
        <v>16</v>
      </c>
      <c r="I65" s="124" t="s">
        <v>2745</v>
      </c>
      <c r="J65" s="124" t="s">
        <v>18</v>
      </c>
      <c r="K65" s="124" t="s">
        <v>49</v>
      </c>
      <c r="L65" s="436" t="s">
        <v>1193</v>
      </c>
      <c r="M65" s="348">
        <v>5</v>
      </c>
      <c r="N65" s="637"/>
      <c r="O65" s="383"/>
      <c r="P65" s="383"/>
      <c r="Q65" s="383"/>
      <c r="R65" s="383"/>
      <c r="S65" s="383"/>
      <c r="T65" s="383"/>
    </row>
    <row r="66" spans="1:20" ht="18.75" customHeight="1" x14ac:dyDescent="0.3">
      <c r="A66" s="388">
        <v>61</v>
      </c>
      <c r="B66" s="431" t="s">
        <v>2746</v>
      </c>
      <c r="C66" s="402">
        <v>0</v>
      </c>
      <c r="D66" s="389">
        <f t="shared" si="0"/>
        <v>0</v>
      </c>
      <c r="E66" s="420">
        <v>500</v>
      </c>
      <c r="F66" s="2">
        <f t="shared" si="1"/>
        <v>0</v>
      </c>
      <c r="G66" s="403" t="s">
        <v>119</v>
      </c>
      <c r="H66" s="408" t="s">
        <v>16</v>
      </c>
      <c r="I66" s="406" t="s">
        <v>2747</v>
      </c>
      <c r="J66" s="406" t="s">
        <v>582</v>
      </c>
      <c r="K66" s="406" t="s">
        <v>266</v>
      </c>
      <c r="L66" s="438" t="s">
        <v>1127</v>
      </c>
      <c r="M66" s="620">
        <v>5</v>
      </c>
      <c r="N66" s="637"/>
      <c r="O66" s="383"/>
      <c r="P66" s="383"/>
      <c r="Q66" s="383"/>
      <c r="R66" s="383"/>
      <c r="S66" s="383"/>
      <c r="T66" s="383"/>
    </row>
    <row r="67" spans="1:20" ht="18.75" customHeight="1" x14ac:dyDescent="0.3">
      <c r="A67" s="388">
        <v>62</v>
      </c>
      <c r="B67" s="424" t="s">
        <v>2748</v>
      </c>
      <c r="C67" s="411">
        <v>0</v>
      </c>
      <c r="D67" s="389">
        <f t="shared" si="0"/>
        <v>0</v>
      </c>
      <c r="E67" s="459">
        <v>500</v>
      </c>
      <c r="F67" s="2">
        <f t="shared" si="1"/>
        <v>0</v>
      </c>
      <c r="G67" s="115"/>
      <c r="H67" s="135" t="s">
        <v>16</v>
      </c>
      <c r="I67" s="415" t="s">
        <v>2749</v>
      </c>
      <c r="J67" s="423" t="s">
        <v>288</v>
      </c>
      <c r="K67" s="423" t="s">
        <v>156</v>
      </c>
      <c r="L67" s="436" t="s">
        <v>608</v>
      </c>
      <c r="M67" s="348">
        <v>5</v>
      </c>
      <c r="N67" s="637"/>
      <c r="O67" s="383"/>
      <c r="P67" s="383"/>
      <c r="Q67" s="383"/>
      <c r="R67" s="383"/>
      <c r="S67" s="383"/>
      <c r="T67" s="383"/>
    </row>
    <row r="68" spans="1:20" ht="18.75" customHeight="1" x14ac:dyDescent="0.3">
      <c r="A68" s="388">
        <v>63</v>
      </c>
      <c r="B68" s="424" t="s">
        <v>2750</v>
      </c>
      <c r="C68" s="411">
        <v>325</v>
      </c>
      <c r="D68" s="389">
        <f t="shared" si="0"/>
        <v>325</v>
      </c>
      <c r="E68" s="459">
        <v>500</v>
      </c>
      <c r="F68" s="2">
        <f t="shared" si="1"/>
        <v>0.65</v>
      </c>
      <c r="G68" s="115">
        <v>1</v>
      </c>
      <c r="H68" s="135" t="s">
        <v>46</v>
      </c>
      <c r="I68" s="415" t="s">
        <v>2751</v>
      </c>
      <c r="J68" s="415" t="s">
        <v>2752</v>
      </c>
      <c r="K68" s="415" t="s">
        <v>2753</v>
      </c>
      <c r="L68" s="436" t="s">
        <v>385</v>
      </c>
      <c r="M68" s="348">
        <v>6</v>
      </c>
      <c r="N68" s="637"/>
      <c r="O68" s="383"/>
      <c r="P68" s="383"/>
      <c r="Q68" s="383"/>
      <c r="R68" s="383"/>
      <c r="S68" s="383"/>
      <c r="T68" s="383"/>
    </row>
    <row r="69" spans="1:20" ht="18.75" customHeight="1" x14ac:dyDescent="0.3">
      <c r="A69" s="388">
        <v>64</v>
      </c>
      <c r="B69" s="424" t="s">
        <v>2754</v>
      </c>
      <c r="C69" s="411">
        <v>300</v>
      </c>
      <c r="D69" s="389">
        <f t="shared" si="0"/>
        <v>300</v>
      </c>
      <c r="E69" s="459">
        <v>500</v>
      </c>
      <c r="F69" s="2">
        <f t="shared" si="1"/>
        <v>0.6</v>
      </c>
      <c r="G69" s="115">
        <v>2</v>
      </c>
      <c r="H69" s="135" t="s">
        <v>328</v>
      </c>
      <c r="I69" s="415" t="s">
        <v>2755</v>
      </c>
      <c r="J69" s="415" t="s">
        <v>109</v>
      </c>
      <c r="K69" s="415" t="s">
        <v>1732</v>
      </c>
      <c r="L69" s="436" t="s">
        <v>385</v>
      </c>
      <c r="M69" s="348">
        <v>6</v>
      </c>
      <c r="N69" s="637"/>
      <c r="O69" s="383"/>
      <c r="P69" s="383"/>
      <c r="Q69" s="383"/>
      <c r="R69" s="383"/>
      <c r="S69" s="383"/>
      <c r="T69" s="383"/>
    </row>
    <row r="70" spans="1:20" ht="18.75" customHeight="1" x14ac:dyDescent="0.3">
      <c r="A70" s="388">
        <v>65</v>
      </c>
      <c r="B70" s="106" t="s">
        <v>2756</v>
      </c>
      <c r="C70" s="100">
        <v>300</v>
      </c>
      <c r="D70" s="389">
        <f t="shared" ref="D70:D133" si="2">SUM(C70:C70)</f>
        <v>300</v>
      </c>
      <c r="E70" s="459">
        <v>500</v>
      </c>
      <c r="F70" s="2">
        <f t="shared" ref="F70:F133" si="3">D70/E70</f>
        <v>0.6</v>
      </c>
      <c r="G70" s="115">
        <v>1</v>
      </c>
      <c r="H70" s="135" t="s">
        <v>46</v>
      </c>
      <c r="I70" s="103" t="s">
        <v>2757</v>
      </c>
      <c r="J70" s="103" t="s">
        <v>2758</v>
      </c>
      <c r="K70" s="103" t="s">
        <v>755</v>
      </c>
      <c r="L70" s="436" t="s">
        <v>816</v>
      </c>
      <c r="M70" s="615">
        <v>6</v>
      </c>
      <c r="N70" s="637"/>
      <c r="O70" s="383"/>
      <c r="P70" s="383"/>
      <c r="Q70" s="383"/>
      <c r="R70" s="383"/>
      <c r="S70" s="383"/>
      <c r="T70" s="383"/>
    </row>
    <row r="71" spans="1:20" ht="18.75" customHeight="1" x14ac:dyDescent="0.3">
      <c r="A71" s="388">
        <v>66</v>
      </c>
      <c r="B71" s="106" t="s">
        <v>2759</v>
      </c>
      <c r="C71" s="100">
        <v>230</v>
      </c>
      <c r="D71" s="389">
        <f t="shared" si="2"/>
        <v>230</v>
      </c>
      <c r="E71" s="459">
        <v>500</v>
      </c>
      <c r="F71" s="2">
        <f t="shared" si="3"/>
        <v>0.46</v>
      </c>
      <c r="G71" s="115">
        <v>2</v>
      </c>
      <c r="H71" s="135" t="s">
        <v>16</v>
      </c>
      <c r="I71" s="103" t="s">
        <v>825</v>
      </c>
      <c r="J71" s="103" t="s">
        <v>234</v>
      </c>
      <c r="K71" s="103" t="s">
        <v>186</v>
      </c>
      <c r="L71" s="436" t="s">
        <v>816</v>
      </c>
      <c r="M71" s="615">
        <v>6</v>
      </c>
      <c r="N71" s="637"/>
      <c r="O71" s="383"/>
      <c r="P71" s="383"/>
      <c r="Q71" s="383"/>
      <c r="R71" s="383"/>
      <c r="S71" s="383"/>
      <c r="T71" s="383"/>
    </row>
    <row r="72" spans="1:20" ht="18.75" customHeight="1" x14ac:dyDescent="0.3">
      <c r="A72" s="388">
        <v>67</v>
      </c>
      <c r="B72" s="92" t="s">
        <v>2760</v>
      </c>
      <c r="C72" s="85">
        <v>195</v>
      </c>
      <c r="D72" s="389">
        <f t="shared" si="2"/>
        <v>195</v>
      </c>
      <c r="E72" s="133">
        <v>500</v>
      </c>
      <c r="F72" s="2">
        <f t="shared" si="3"/>
        <v>0.39</v>
      </c>
      <c r="G72" s="336">
        <v>1</v>
      </c>
      <c r="H72" s="133" t="s">
        <v>16</v>
      </c>
      <c r="I72" s="121" t="s">
        <v>2761</v>
      </c>
      <c r="J72" s="121" t="s">
        <v>74</v>
      </c>
      <c r="K72" s="121" t="s">
        <v>235</v>
      </c>
      <c r="L72" s="449" t="s">
        <v>858</v>
      </c>
      <c r="M72" s="336">
        <v>6</v>
      </c>
      <c r="N72" s="90"/>
      <c r="O72" s="251"/>
      <c r="P72" s="251"/>
      <c r="Q72" s="251"/>
      <c r="R72" s="251"/>
      <c r="S72" s="251"/>
      <c r="T72" s="251"/>
    </row>
    <row r="73" spans="1:20" ht="18.75" customHeight="1" x14ac:dyDescent="0.3">
      <c r="A73" s="388">
        <v>68</v>
      </c>
      <c r="B73" s="424" t="s">
        <v>2762</v>
      </c>
      <c r="C73" s="114">
        <v>125</v>
      </c>
      <c r="D73" s="389">
        <f t="shared" si="2"/>
        <v>125</v>
      </c>
      <c r="E73" s="459">
        <v>500</v>
      </c>
      <c r="F73" s="2">
        <f t="shared" si="3"/>
        <v>0.25</v>
      </c>
      <c r="G73" s="115">
        <v>1</v>
      </c>
      <c r="H73" s="135" t="s">
        <v>16</v>
      </c>
      <c r="I73" s="103" t="s">
        <v>2763</v>
      </c>
      <c r="J73" s="103" t="s">
        <v>384</v>
      </c>
      <c r="K73" s="103" t="s">
        <v>518</v>
      </c>
      <c r="L73" s="436" t="s">
        <v>192</v>
      </c>
      <c r="M73" s="348">
        <v>6</v>
      </c>
      <c r="N73" s="637"/>
      <c r="O73" s="383"/>
      <c r="P73" s="383"/>
      <c r="Q73" s="383"/>
      <c r="R73" s="383"/>
      <c r="S73" s="383"/>
      <c r="T73" s="383"/>
    </row>
    <row r="74" spans="1:20" ht="18.75" customHeight="1" x14ac:dyDescent="0.3">
      <c r="A74" s="388">
        <v>69</v>
      </c>
      <c r="B74" s="92" t="s">
        <v>2764</v>
      </c>
      <c r="C74" s="85">
        <v>125</v>
      </c>
      <c r="D74" s="389">
        <f t="shared" si="2"/>
        <v>125</v>
      </c>
      <c r="E74" s="133">
        <v>500</v>
      </c>
      <c r="F74" s="2">
        <f t="shared" si="3"/>
        <v>0.25</v>
      </c>
      <c r="G74" s="336">
        <v>2</v>
      </c>
      <c r="H74" s="133" t="s">
        <v>16</v>
      </c>
      <c r="I74" s="121" t="s">
        <v>2765</v>
      </c>
      <c r="J74" s="121" t="s">
        <v>607</v>
      </c>
      <c r="K74" s="121" t="s">
        <v>33</v>
      </c>
      <c r="L74" s="449" t="s">
        <v>858</v>
      </c>
      <c r="M74" s="336">
        <v>6</v>
      </c>
      <c r="N74" s="90"/>
      <c r="O74" s="251"/>
      <c r="P74" s="251"/>
      <c r="Q74" s="251"/>
      <c r="R74" s="251"/>
      <c r="S74" s="251"/>
      <c r="T74" s="251"/>
    </row>
    <row r="75" spans="1:20" ht="18.75" customHeight="1" x14ac:dyDescent="0.3">
      <c r="A75" s="388">
        <v>70</v>
      </c>
      <c r="B75" s="424" t="s">
        <v>2766</v>
      </c>
      <c r="C75" s="411">
        <v>120</v>
      </c>
      <c r="D75" s="389">
        <f t="shared" si="2"/>
        <v>120</v>
      </c>
      <c r="E75" s="459">
        <v>500</v>
      </c>
      <c r="F75" s="2">
        <f t="shared" si="3"/>
        <v>0.24</v>
      </c>
      <c r="G75" s="115">
        <v>3</v>
      </c>
      <c r="H75" s="135" t="s">
        <v>16</v>
      </c>
      <c r="I75" s="415" t="s">
        <v>2767</v>
      </c>
      <c r="J75" s="415" t="s">
        <v>1287</v>
      </c>
      <c r="K75" s="415" t="s">
        <v>444</v>
      </c>
      <c r="L75" s="436" t="s">
        <v>385</v>
      </c>
      <c r="M75" s="348">
        <v>6</v>
      </c>
      <c r="N75" s="637"/>
      <c r="O75" s="383"/>
      <c r="P75" s="383"/>
      <c r="Q75" s="383"/>
      <c r="R75" s="383"/>
      <c r="S75" s="383"/>
      <c r="T75" s="383"/>
    </row>
    <row r="76" spans="1:20" ht="18.75" customHeight="1" x14ac:dyDescent="0.3">
      <c r="A76" s="388">
        <v>71</v>
      </c>
      <c r="B76" s="431" t="s">
        <v>2768</v>
      </c>
      <c r="C76" s="432">
        <v>100</v>
      </c>
      <c r="D76" s="389">
        <f t="shared" si="2"/>
        <v>100</v>
      </c>
      <c r="E76" s="420">
        <v>500</v>
      </c>
      <c r="F76" s="2">
        <f t="shared" si="3"/>
        <v>0.2</v>
      </c>
      <c r="G76" s="403">
        <v>1</v>
      </c>
      <c r="H76" s="408" t="s">
        <v>16</v>
      </c>
      <c r="I76" s="423" t="s">
        <v>2769</v>
      </c>
      <c r="J76" s="423" t="s">
        <v>135</v>
      </c>
      <c r="K76" s="423" t="s">
        <v>265</v>
      </c>
      <c r="L76" s="438" t="s">
        <v>514</v>
      </c>
      <c r="M76" s="620">
        <v>6</v>
      </c>
      <c r="N76" s="637"/>
      <c r="O76" s="383"/>
      <c r="P76" s="383"/>
      <c r="Q76" s="383"/>
      <c r="R76" s="383"/>
      <c r="S76" s="383"/>
      <c r="T76" s="383"/>
    </row>
    <row r="77" spans="1:20" ht="18.75" customHeight="1" x14ac:dyDescent="0.3">
      <c r="A77" s="388">
        <v>72</v>
      </c>
      <c r="B77" s="431" t="s">
        <v>2770</v>
      </c>
      <c r="C77" s="432">
        <v>100</v>
      </c>
      <c r="D77" s="389">
        <f t="shared" si="2"/>
        <v>100</v>
      </c>
      <c r="E77" s="420">
        <v>500</v>
      </c>
      <c r="F77" s="2">
        <f t="shared" si="3"/>
        <v>0.2</v>
      </c>
      <c r="G77" s="403">
        <v>1</v>
      </c>
      <c r="H77" s="408" t="s">
        <v>16</v>
      </c>
      <c r="I77" s="423" t="s">
        <v>905</v>
      </c>
      <c r="J77" s="423" t="s">
        <v>135</v>
      </c>
      <c r="K77" s="423" t="s">
        <v>25</v>
      </c>
      <c r="L77" s="438" t="s">
        <v>514</v>
      </c>
      <c r="M77" s="620">
        <v>6</v>
      </c>
      <c r="N77" s="637"/>
      <c r="O77" s="383"/>
      <c r="P77" s="383"/>
      <c r="Q77" s="383"/>
      <c r="R77" s="383"/>
      <c r="S77" s="383"/>
      <c r="T77" s="383"/>
    </row>
    <row r="78" spans="1:20" ht="18.75" customHeight="1" x14ac:dyDescent="0.3">
      <c r="A78" s="388">
        <v>73</v>
      </c>
      <c r="B78" s="92" t="s">
        <v>2771</v>
      </c>
      <c r="C78" s="85">
        <v>100</v>
      </c>
      <c r="D78" s="389">
        <f t="shared" si="2"/>
        <v>100</v>
      </c>
      <c r="E78" s="133">
        <v>500</v>
      </c>
      <c r="F78" s="2">
        <f t="shared" si="3"/>
        <v>0.2</v>
      </c>
      <c r="G78" s="336">
        <v>1</v>
      </c>
      <c r="H78" s="133" t="s">
        <v>16</v>
      </c>
      <c r="I78" s="121" t="s">
        <v>2772</v>
      </c>
      <c r="J78" s="121" t="s">
        <v>212</v>
      </c>
      <c r="K78" s="121" t="s">
        <v>260</v>
      </c>
      <c r="L78" s="449" t="s">
        <v>351</v>
      </c>
      <c r="M78" s="336">
        <v>6</v>
      </c>
      <c r="N78" s="90"/>
      <c r="O78" s="251"/>
      <c r="P78" s="251"/>
      <c r="Q78" s="251"/>
      <c r="R78" s="251"/>
      <c r="S78" s="251"/>
      <c r="T78" s="251"/>
    </row>
    <row r="79" spans="1:20" ht="18.75" customHeight="1" x14ac:dyDescent="0.3">
      <c r="A79" s="388">
        <v>74</v>
      </c>
      <c r="B79" s="424" t="s">
        <v>2773</v>
      </c>
      <c r="C79" s="411">
        <v>100</v>
      </c>
      <c r="D79" s="389">
        <f t="shared" si="2"/>
        <v>100</v>
      </c>
      <c r="E79" s="459">
        <v>500</v>
      </c>
      <c r="F79" s="2">
        <f t="shared" si="3"/>
        <v>0.2</v>
      </c>
      <c r="G79" s="115">
        <v>4</v>
      </c>
      <c r="H79" s="135" t="s">
        <v>16</v>
      </c>
      <c r="I79" s="415" t="s">
        <v>842</v>
      </c>
      <c r="J79" s="415" t="s">
        <v>113</v>
      </c>
      <c r="K79" s="415" t="s">
        <v>25</v>
      </c>
      <c r="L79" s="436" t="s">
        <v>385</v>
      </c>
      <c r="M79" s="348">
        <v>6</v>
      </c>
      <c r="N79" s="637"/>
      <c r="O79" s="383"/>
      <c r="P79" s="383"/>
      <c r="Q79" s="383"/>
      <c r="R79" s="383"/>
      <c r="S79" s="383"/>
      <c r="T79" s="383"/>
    </row>
    <row r="80" spans="1:20" ht="18.75" customHeight="1" x14ac:dyDescent="0.3">
      <c r="A80" s="388">
        <v>75</v>
      </c>
      <c r="B80" s="424" t="s">
        <v>2774</v>
      </c>
      <c r="C80" s="114">
        <v>90</v>
      </c>
      <c r="D80" s="389">
        <f t="shared" si="2"/>
        <v>90</v>
      </c>
      <c r="E80" s="459">
        <v>500</v>
      </c>
      <c r="F80" s="2">
        <f t="shared" si="3"/>
        <v>0.18</v>
      </c>
      <c r="G80" s="115">
        <v>1</v>
      </c>
      <c r="H80" s="135" t="s">
        <v>2775</v>
      </c>
      <c r="I80" s="103" t="s">
        <v>2776</v>
      </c>
      <c r="J80" s="103" t="s">
        <v>56</v>
      </c>
      <c r="K80" s="103" t="s">
        <v>590</v>
      </c>
      <c r="L80" s="436" t="s">
        <v>2777</v>
      </c>
      <c r="M80" s="348">
        <v>6</v>
      </c>
      <c r="N80" s="637"/>
      <c r="O80" s="383"/>
      <c r="P80" s="383"/>
      <c r="Q80" s="383"/>
      <c r="R80" s="383"/>
      <c r="S80" s="383"/>
      <c r="T80" s="383"/>
    </row>
    <row r="81" spans="1:20" ht="18.75" customHeight="1" x14ac:dyDescent="0.3">
      <c r="A81" s="388">
        <v>76</v>
      </c>
      <c r="B81" s="424" t="s">
        <v>2778</v>
      </c>
      <c r="C81" s="411">
        <v>75</v>
      </c>
      <c r="D81" s="389">
        <f t="shared" si="2"/>
        <v>75</v>
      </c>
      <c r="E81" s="459">
        <v>500</v>
      </c>
      <c r="F81" s="2">
        <f t="shared" si="3"/>
        <v>0.15</v>
      </c>
      <c r="G81" s="115">
        <v>1</v>
      </c>
      <c r="H81" s="135" t="s">
        <v>16</v>
      </c>
      <c r="I81" s="415" t="s">
        <v>2779</v>
      </c>
      <c r="J81" s="423" t="s">
        <v>601</v>
      </c>
      <c r="K81" s="423" t="s">
        <v>142</v>
      </c>
      <c r="L81" s="436" t="s">
        <v>608</v>
      </c>
      <c r="M81" s="348">
        <v>6</v>
      </c>
      <c r="N81" s="637"/>
      <c r="O81" s="383"/>
      <c r="P81" s="383"/>
      <c r="Q81" s="383"/>
      <c r="R81" s="383"/>
      <c r="S81" s="383"/>
      <c r="T81" s="383"/>
    </row>
    <row r="82" spans="1:20" ht="18.75" customHeight="1" x14ac:dyDescent="0.3">
      <c r="A82" s="388">
        <v>77</v>
      </c>
      <c r="B82" s="106" t="s">
        <v>2780</v>
      </c>
      <c r="C82" s="100">
        <v>55</v>
      </c>
      <c r="D82" s="389">
        <f t="shared" si="2"/>
        <v>55</v>
      </c>
      <c r="E82" s="459">
        <v>500</v>
      </c>
      <c r="F82" s="2">
        <f t="shared" si="3"/>
        <v>0.11</v>
      </c>
      <c r="G82" s="115">
        <v>3</v>
      </c>
      <c r="H82" s="135" t="s">
        <v>16</v>
      </c>
      <c r="I82" s="103" t="s">
        <v>2781</v>
      </c>
      <c r="J82" s="103" t="s">
        <v>517</v>
      </c>
      <c r="K82" s="103" t="s">
        <v>2782</v>
      </c>
      <c r="L82" s="436" t="s">
        <v>816</v>
      </c>
      <c r="M82" s="615">
        <v>6</v>
      </c>
      <c r="N82" s="637"/>
      <c r="O82" s="383"/>
      <c r="P82" s="383"/>
      <c r="Q82" s="383"/>
      <c r="R82" s="383"/>
      <c r="S82" s="383"/>
      <c r="T82" s="383"/>
    </row>
    <row r="83" spans="1:20" ht="18.75" customHeight="1" x14ac:dyDescent="0.3">
      <c r="A83" s="388">
        <v>78</v>
      </c>
      <c r="B83" s="424" t="s">
        <v>2783</v>
      </c>
      <c r="C83" s="411">
        <v>45</v>
      </c>
      <c r="D83" s="389">
        <f t="shared" si="2"/>
        <v>45</v>
      </c>
      <c r="E83" s="392">
        <v>500</v>
      </c>
      <c r="F83" s="2">
        <f t="shared" si="3"/>
        <v>0.09</v>
      </c>
      <c r="G83" s="99">
        <v>2</v>
      </c>
      <c r="H83" s="100" t="s">
        <v>16</v>
      </c>
      <c r="I83" s="463" t="s">
        <v>2784</v>
      </c>
      <c r="J83" s="433" t="s">
        <v>127</v>
      </c>
      <c r="K83" s="433" t="s">
        <v>156</v>
      </c>
      <c r="L83" s="393" t="s">
        <v>608</v>
      </c>
      <c r="M83" s="347">
        <v>6</v>
      </c>
      <c r="N83" s="637"/>
      <c r="O83" s="383"/>
      <c r="P83" s="383"/>
      <c r="Q83" s="383"/>
      <c r="R83" s="383"/>
      <c r="S83" s="383"/>
      <c r="T83" s="383"/>
    </row>
    <row r="84" spans="1:20" ht="18.75" customHeight="1" x14ac:dyDescent="0.3">
      <c r="A84" s="388">
        <v>79</v>
      </c>
      <c r="B84" s="92" t="s">
        <v>2785</v>
      </c>
      <c r="C84" s="85">
        <v>45</v>
      </c>
      <c r="D84" s="389">
        <f t="shared" si="2"/>
        <v>45</v>
      </c>
      <c r="E84" s="85">
        <v>500</v>
      </c>
      <c r="F84" s="2">
        <f t="shared" si="3"/>
        <v>0.09</v>
      </c>
      <c r="G84" s="336">
        <v>2</v>
      </c>
      <c r="H84" s="85" t="s">
        <v>16</v>
      </c>
      <c r="I84" s="81" t="s">
        <v>2786</v>
      </c>
      <c r="J84" s="92" t="s">
        <v>481</v>
      </c>
      <c r="K84" s="94" t="s">
        <v>2787</v>
      </c>
      <c r="L84" s="464" t="s">
        <v>351</v>
      </c>
      <c r="M84" s="147">
        <v>6</v>
      </c>
      <c r="N84" s="90"/>
      <c r="O84" s="251"/>
      <c r="P84" s="251"/>
      <c r="Q84" s="251"/>
      <c r="R84" s="251"/>
      <c r="S84" s="251"/>
      <c r="T84" s="251"/>
    </row>
    <row r="85" spans="1:20" ht="18.75" customHeight="1" x14ac:dyDescent="0.3">
      <c r="A85" s="388">
        <v>80</v>
      </c>
      <c r="B85" s="431" t="s">
        <v>2788</v>
      </c>
      <c r="C85" s="432">
        <v>45</v>
      </c>
      <c r="D85" s="389">
        <f t="shared" si="2"/>
        <v>45</v>
      </c>
      <c r="E85" s="402">
        <v>500</v>
      </c>
      <c r="F85" s="2">
        <f t="shared" si="3"/>
        <v>0.09</v>
      </c>
      <c r="G85" s="403">
        <v>2</v>
      </c>
      <c r="H85" s="404" t="s">
        <v>16</v>
      </c>
      <c r="I85" s="465" t="s">
        <v>2015</v>
      </c>
      <c r="J85" s="422" t="s">
        <v>1085</v>
      </c>
      <c r="K85" s="423" t="s">
        <v>189</v>
      </c>
      <c r="L85" s="407" t="s">
        <v>514</v>
      </c>
      <c r="M85" s="613">
        <v>6</v>
      </c>
      <c r="N85" s="637"/>
      <c r="O85" s="383"/>
      <c r="P85" s="383"/>
      <c r="Q85" s="383"/>
      <c r="R85" s="383"/>
      <c r="S85" s="383"/>
      <c r="T85" s="383"/>
    </row>
    <row r="86" spans="1:20" ht="18.75" customHeight="1" x14ac:dyDescent="0.3">
      <c r="A86" s="388">
        <v>81</v>
      </c>
      <c r="B86" s="424" t="s">
        <v>2789</v>
      </c>
      <c r="C86" s="411">
        <v>45</v>
      </c>
      <c r="D86" s="389">
        <f t="shared" si="2"/>
        <v>45</v>
      </c>
      <c r="E86" s="392">
        <v>500</v>
      </c>
      <c r="F86" s="2">
        <f t="shared" si="3"/>
        <v>0.09</v>
      </c>
      <c r="G86" s="115">
        <v>5</v>
      </c>
      <c r="H86" s="100" t="s">
        <v>16</v>
      </c>
      <c r="I86" s="463" t="s">
        <v>2790</v>
      </c>
      <c r="J86" s="414" t="s">
        <v>153</v>
      </c>
      <c r="K86" s="415" t="s">
        <v>270</v>
      </c>
      <c r="L86" s="435" t="s">
        <v>385</v>
      </c>
      <c r="M86" s="349">
        <v>6</v>
      </c>
      <c r="N86" s="637"/>
      <c r="O86" s="383"/>
      <c r="P86" s="383"/>
      <c r="Q86" s="383"/>
      <c r="R86" s="383"/>
      <c r="S86" s="383"/>
      <c r="T86" s="383"/>
    </row>
    <row r="87" spans="1:20" ht="18.75" customHeight="1" x14ac:dyDescent="0.3">
      <c r="A87" s="388">
        <v>82</v>
      </c>
      <c r="B87" s="106" t="s">
        <v>2791</v>
      </c>
      <c r="C87" s="100">
        <v>45</v>
      </c>
      <c r="D87" s="389">
        <f t="shared" si="2"/>
        <v>45</v>
      </c>
      <c r="E87" s="392">
        <v>500</v>
      </c>
      <c r="F87" s="2">
        <f t="shared" si="3"/>
        <v>0.09</v>
      </c>
      <c r="G87" s="115">
        <v>4</v>
      </c>
      <c r="H87" s="100" t="s">
        <v>16</v>
      </c>
      <c r="I87" s="286" t="s">
        <v>2792</v>
      </c>
      <c r="J87" s="258" t="s">
        <v>249</v>
      </c>
      <c r="K87" s="103" t="s">
        <v>205</v>
      </c>
      <c r="L87" s="393" t="s">
        <v>816</v>
      </c>
      <c r="M87" s="623">
        <v>6</v>
      </c>
      <c r="N87" s="637"/>
      <c r="O87" s="383"/>
      <c r="P87" s="383"/>
      <c r="Q87" s="383"/>
      <c r="R87" s="383"/>
      <c r="S87" s="383"/>
      <c r="T87" s="383"/>
    </row>
    <row r="88" spans="1:20" ht="18.75" customHeight="1" x14ac:dyDescent="0.3">
      <c r="A88" s="388">
        <v>83</v>
      </c>
      <c r="B88" s="424" t="s">
        <v>2793</v>
      </c>
      <c r="C88" s="411">
        <v>40</v>
      </c>
      <c r="D88" s="389">
        <f t="shared" si="2"/>
        <v>40</v>
      </c>
      <c r="E88" s="392">
        <v>500</v>
      </c>
      <c r="F88" s="2">
        <f t="shared" si="3"/>
        <v>0.08</v>
      </c>
      <c r="G88" s="99">
        <v>6</v>
      </c>
      <c r="H88" s="100" t="s">
        <v>16</v>
      </c>
      <c r="I88" s="427" t="s">
        <v>2794</v>
      </c>
      <c r="J88" s="426" t="s">
        <v>2795</v>
      </c>
      <c r="K88" s="426" t="s">
        <v>189</v>
      </c>
      <c r="L88" s="393" t="s">
        <v>385</v>
      </c>
      <c r="M88" s="347">
        <v>6</v>
      </c>
      <c r="N88" s="637"/>
      <c r="O88" s="383"/>
      <c r="P88" s="383"/>
      <c r="Q88" s="383"/>
      <c r="R88" s="383"/>
      <c r="S88" s="383"/>
      <c r="T88" s="383"/>
    </row>
    <row r="89" spans="1:20" ht="18.75" customHeight="1" x14ac:dyDescent="0.3">
      <c r="A89" s="388">
        <v>84</v>
      </c>
      <c r="B89" s="278" t="s">
        <v>2796</v>
      </c>
      <c r="C89" s="114">
        <v>25</v>
      </c>
      <c r="D89" s="389">
        <f t="shared" si="2"/>
        <v>25</v>
      </c>
      <c r="E89" s="392">
        <v>500</v>
      </c>
      <c r="F89" s="2">
        <f t="shared" si="3"/>
        <v>0.05</v>
      </c>
      <c r="G89" s="115">
        <v>1</v>
      </c>
      <c r="H89" s="100" t="s">
        <v>16</v>
      </c>
      <c r="I89" s="429" t="s">
        <v>2797</v>
      </c>
      <c r="J89" s="429" t="s">
        <v>441</v>
      </c>
      <c r="K89" s="433" t="s">
        <v>98</v>
      </c>
      <c r="L89" s="393" t="s">
        <v>728</v>
      </c>
      <c r="M89" s="151">
        <v>6</v>
      </c>
      <c r="N89" s="637"/>
      <c r="O89" s="383"/>
      <c r="P89" s="383"/>
      <c r="Q89" s="383"/>
      <c r="R89" s="383"/>
      <c r="S89" s="383"/>
      <c r="T89" s="383"/>
    </row>
    <row r="90" spans="1:20" ht="18.75" customHeight="1" x14ac:dyDescent="0.3">
      <c r="A90" s="388">
        <v>85</v>
      </c>
      <c r="B90" s="278" t="s">
        <v>2798</v>
      </c>
      <c r="C90" s="281">
        <v>25</v>
      </c>
      <c r="D90" s="389">
        <f t="shared" si="2"/>
        <v>25</v>
      </c>
      <c r="E90" s="402">
        <v>500</v>
      </c>
      <c r="F90" s="2">
        <f t="shared" si="3"/>
        <v>0.05</v>
      </c>
      <c r="G90" s="115">
        <v>1</v>
      </c>
      <c r="H90" s="100" t="s">
        <v>16</v>
      </c>
      <c r="I90" s="397" t="s">
        <v>2799</v>
      </c>
      <c r="J90" s="397" t="s">
        <v>1343</v>
      </c>
      <c r="K90" s="146" t="s">
        <v>209</v>
      </c>
      <c r="L90" s="407" t="s">
        <v>698</v>
      </c>
      <c r="M90" s="613">
        <v>6</v>
      </c>
      <c r="N90" s="637"/>
      <c r="O90" s="383"/>
      <c r="P90" s="383"/>
      <c r="Q90" s="383"/>
      <c r="R90" s="383"/>
      <c r="S90" s="383"/>
      <c r="T90" s="383"/>
    </row>
    <row r="91" spans="1:20" ht="18.75" customHeight="1" x14ac:dyDescent="0.3">
      <c r="A91" s="388">
        <v>86</v>
      </c>
      <c r="B91" s="424" t="s">
        <v>2800</v>
      </c>
      <c r="C91" s="411">
        <v>25</v>
      </c>
      <c r="D91" s="389">
        <f t="shared" si="2"/>
        <v>25</v>
      </c>
      <c r="E91" s="392">
        <v>500</v>
      </c>
      <c r="F91" s="2">
        <f t="shared" si="3"/>
        <v>0.05</v>
      </c>
      <c r="G91" s="115">
        <v>1</v>
      </c>
      <c r="H91" s="100" t="s">
        <v>16</v>
      </c>
      <c r="I91" s="414" t="s">
        <v>2801</v>
      </c>
      <c r="J91" s="123" t="s">
        <v>707</v>
      </c>
      <c r="K91" s="124" t="s">
        <v>577</v>
      </c>
      <c r="L91" s="393" t="s">
        <v>1175</v>
      </c>
      <c r="M91" s="349">
        <v>6</v>
      </c>
      <c r="N91" s="637"/>
      <c r="O91" s="383"/>
      <c r="P91" s="383"/>
      <c r="Q91" s="383"/>
      <c r="R91" s="383"/>
      <c r="S91" s="383"/>
      <c r="T91" s="383"/>
    </row>
    <row r="92" spans="1:20" ht="18.75" customHeight="1" x14ac:dyDescent="0.3">
      <c r="A92" s="388">
        <v>87</v>
      </c>
      <c r="B92" s="92" t="s">
        <v>2802</v>
      </c>
      <c r="C92" s="85">
        <v>25</v>
      </c>
      <c r="D92" s="389">
        <f t="shared" si="2"/>
        <v>25</v>
      </c>
      <c r="E92" s="85">
        <v>500</v>
      </c>
      <c r="F92" s="2">
        <f t="shared" si="3"/>
        <v>0.05</v>
      </c>
      <c r="G92" s="336">
        <v>3</v>
      </c>
      <c r="H92" s="85" t="s">
        <v>16</v>
      </c>
      <c r="I92" s="262" t="s">
        <v>572</v>
      </c>
      <c r="J92" s="262" t="s">
        <v>1114</v>
      </c>
      <c r="K92" s="121" t="s">
        <v>49</v>
      </c>
      <c r="L92" s="390" t="s">
        <v>858</v>
      </c>
      <c r="M92" s="335">
        <v>6</v>
      </c>
      <c r="N92" s="90"/>
      <c r="O92" s="251"/>
      <c r="P92" s="251"/>
      <c r="Q92" s="251"/>
      <c r="R92" s="251"/>
      <c r="S92" s="251"/>
      <c r="T92" s="251"/>
    </row>
    <row r="93" spans="1:20" ht="18.75" customHeight="1" x14ac:dyDescent="0.3">
      <c r="A93" s="388">
        <v>88</v>
      </c>
      <c r="B93" s="431" t="s">
        <v>2803</v>
      </c>
      <c r="C93" s="432">
        <v>25</v>
      </c>
      <c r="D93" s="389">
        <f t="shared" si="2"/>
        <v>25</v>
      </c>
      <c r="E93" s="402">
        <v>500</v>
      </c>
      <c r="F93" s="2">
        <f t="shared" si="3"/>
        <v>0.05</v>
      </c>
      <c r="G93" s="403">
        <v>3</v>
      </c>
      <c r="H93" s="404" t="s">
        <v>16</v>
      </c>
      <c r="I93" s="422" t="s">
        <v>2804</v>
      </c>
      <c r="J93" s="422" t="s">
        <v>212</v>
      </c>
      <c r="K93" s="423" t="s">
        <v>2533</v>
      </c>
      <c r="L93" s="407" t="s">
        <v>514</v>
      </c>
      <c r="M93" s="620">
        <v>6</v>
      </c>
      <c r="N93" s="637"/>
      <c r="O93" s="383"/>
      <c r="P93" s="383"/>
      <c r="Q93" s="383"/>
      <c r="R93" s="383"/>
      <c r="S93" s="383"/>
      <c r="T93" s="383"/>
    </row>
    <row r="94" spans="1:20" ht="18.75" customHeight="1" x14ac:dyDescent="0.3">
      <c r="A94" s="388">
        <v>89</v>
      </c>
      <c r="B94" s="278" t="s">
        <v>2805</v>
      </c>
      <c r="C94" s="281">
        <v>25</v>
      </c>
      <c r="D94" s="389">
        <f t="shared" si="2"/>
        <v>25</v>
      </c>
      <c r="E94" s="402">
        <v>500</v>
      </c>
      <c r="F94" s="2">
        <f t="shared" si="3"/>
        <v>0.05</v>
      </c>
      <c r="G94" s="115">
        <v>1</v>
      </c>
      <c r="H94" s="100" t="s">
        <v>16</v>
      </c>
      <c r="I94" s="397" t="s">
        <v>2806</v>
      </c>
      <c r="J94" s="397" t="s">
        <v>43</v>
      </c>
      <c r="K94" s="146" t="s">
        <v>49</v>
      </c>
      <c r="L94" s="407" t="s">
        <v>698</v>
      </c>
      <c r="M94" s="620">
        <v>6</v>
      </c>
      <c r="N94" s="637"/>
      <c r="O94" s="383"/>
      <c r="P94" s="383"/>
      <c r="Q94" s="383"/>
      <c r="R94" s="383"/>
      <c r="S94" s="383"/>
      <c r="T94" s="383"/>
    </row>
    <row r="95" spans="1:20" ht="18.75" customHeight="1" x14ac:dyDescent="0.3">
      <c r="A95" s="388">
        <v>90</v>
      </c>
      <c r="B95" s="424" t="s">
        <v>2807</v>
      </c>
      <c r="C95" s="411">
        <v>25</v>
      </c>
      <c r="D95" s="389">
        <f t="shared" si="2"/>
        <v>25</v>
      </c>
      <c r="E95" s="392">
        <v>500</v>
      </c>
      <c r="F95" s="2">
        <f t="shared" si="3"/>
        <v>0.05</v>
      </c>
      <c r="G95" s="99">
        <v>3</v>
      </c>
      <c r="H95" s="100" t="s">
        <v>16</v>
      </c>
      <c r="I95" s="427" t="s">
        <v>2808</v>
      </c>
      <c r="J95" s="433" t="s">
        <v>153</v>
      </c>
      <c r="K95" s="433" t="s">
        <v>235</v>
      </c>
      <c r="L95" s="393" t="s">
        <v>608</v>
      </c>
      <c r="M95" s="347">
        <v>6</v>
      </c>
      <c r="N95" s="637"/>
      <c r="O95" s="383"/>
      <c r="P95" s="383"/>
      <c r="Q95" s="383"/>
      <c r="R95" s="383"/>
      <c r="S95" s="383"/>
      <c r="T95" s="383"/>
    </row>
    <row r="96" spans="1:20" ht="18.75" customHeight="1" x14ac:dyDescent="0.3">
      <c r="A96" s="388">
        <v>91</v>
      </c>
      <c r="B96" s="92" t="s">
        <v>2809</v>
      </c>
      <c r="C96" s="85">
        <v>25</v>
      </c>
      <c r="D96" s="389">
        <f t="shared" si="2"/>
        <v>25</v>
      </c>
      <c r="E96" s="85">
        <v>500</v>
      </c>
      <c r="F96" s="2">
        <f t="shared" si="3"/>
        <v>0.05</v>
      </c>
      <c r="G96" s="336">
        <v>3</v>
      </c>
      <c r="H96" s="85" t="s">
        <v>16</v>
      </c>
      <c r="I96" s="92" t="s">
        <v>2810</v>
      </c>
      <c r="J96" s="92" t="s">
        <v>2579</v>
      </c>
      <c r="K96" s="92" t="s">
        <v>473</v>
      </c>
      <c r="L96" s="390" t="s">
        <v>351</v>
      </c>
      <c r="M96" s="147">
        <v>6</v>
      </c>
      <c r="N96" s="90"/>
      <c r="O96" s="251"/>
      <c r="P96" s="251"/>
      <c r="Q96" s="251"/>
      <c r="R96" s="251"/>
      <c r="S96" s="251"/>
      <c r="T96" s="251"/>
    </row>
    <row r="97" spans="1:20" ht="18.75" customHeight="1" x14ac:dyDescent="0.3">
      <c r="A97" s="388">
        <v>92</v>
      </c>
      <c r="B97" s="278" t="s">
        <v>2811</v>
      </c>
      <c r="C97" s="281">
        <v>25</v>
      </c>
      <c r="D97" s="389">
        <f t="shared" si="2"/>
        <v>25</v>
      </c>
      <c r="E97" s="402">
        <v>500</v>
      </c>
      <c r="F97" s="2">
        <f t="shared" si="3"/>
        <v>0.05</v>
      </c>
      <c r="G97" s="115">
        <v>1</v>
      </c>
      <c r="H97" s="100" t="s">
        <v>16</v>
      </c>
      <c r="I97" s="326" t="s">
        <v>2812</v>
      </c>
      <c r="J97" s="326" t="s">
        <v>1085</v>
      </c>
      <c r="K97" s="326" t="s">
        <v>25</v>
      </c>
      <c r="L97" s="407" t="s">
        <v>698</v>
      </c>
      <c r="M97" s="510">
        <v>6</v>
      </c>
      <c r="N97" s="637"/>
      <c r="O97" s="383"/>
      <c r="P97" s="383"/>
      <c r="Q97" s="383"/>
      <c r="R97" s="383"/>
      <c r="S97" s="383"/>
      <c r="T97" s="383"/>
    </row>
    <row r="98" spans="1:20" ht="18.75" customHeight="1" x14ac:dyDescent="0.3">
      <c r="A98" s="388">
        <v>93</v>
      </c>
      <c r="B98" s="329" t="s">
        <v>2813</v>
      </c>
      <c r="C98" s="466">
        <v>20</v>
      </c>
      <c r="D98" s="389">
        <f t="shared" si="2"/>
        <v>20</v>
      </c>
      <c r="E98" s="430">
        <v>500</v>
      </c>
      <c r="F98" s="2">
        <f t="shared" si="3"/>
        <v>0.04</v>
      </c>
      <c r="G98" s="395">
        <v>1</v>
      </c>
      <c r="H98" s="396" t="s">
        <v>16</v>
      </c>
      <c r="I98" s="142" t="s">
        <v>2814</v>
      </c>
      <c r="J98" s="142" t="s">
        <v>2815</v>
      </c>
      <c r="K98" s="292" t="s">
        <v>227</v>
      </c>
      <c r="L98" s="398" t="s">
        <v>20</v>
      </c>
      <c r="M98" s="467">
        <v>6</v>
      </c>
      <c r="N98" s="637"/>
      <c r="O98" s="383"/>
      <c r="P98" s="383"/>
      <c r="Q98" s="383"/>
      <c r="R98" s="383"/>
      <c r="S98" s="383"/>
      <c r="T98" s="383"/>
    </row>
    <row r="99" spans="1:20" ht="18.75" customHeight="1" x14ac:dyDescent="0.3">
      <c r="A99" s="388">
        <v>94</v>
      </c>
      <c r="B99" s="329" t="s">
        <v>2816</v>
      </c>
      <c r="C99" s="466">
        <v>20</v>
      </c>
      <c r="D99" s="389">
        <f t="shared" si="2"/>
        <v>20</v>
      </c>
      <c r="E99" s="430">
        <v>500</v>
      </c>
      <c r="F99" s="2">
        <f t="shared" si="3"/>
        <v>0.04</v>
      </c>
      <c r="G99" s="395">
        <v>1</v>
      </c>
      <c r="H99" s="396" t="s">
        <v>16</v>
      </c>
      <c r="I99" s="142" t="s">
        <v>2817</v>
      </c>
      <c r="J99" s="142" t="s">
        <v>212</v>
      </c>
      <c r="K99" s="292" t="s">
        <v>365</v>
      </c>
      <c r="L99" s="398" t="s">
        <v>20</v>
      </c>
      <c r="M99" s="515">
        <v>6</v>
      </c>
      <c r="N99" s="637"/>
      <c r="O99" s="383"/>
      <c r="P99" s="383"/>
      <c r="Q99" s="383"/>
      <c r="R99" s="383"/>
      <c r="S99" s="383"/>
      <c r="T99" s="383"/>
    </row>
    <row r="100" spans="1:20" ht="18.75" customHeight="1" x14ac:dyDescent="0.3">
      <c r="A100" s="388">
        <v>95</v>
      </c>
      <c r="B100" s="431" t="s">
        <v>2818</v>
      </c>
      <c r="C100" s="432">
        <v>20</v>
      </c>
      <c r="D100" s="389">
        <f t="shared" si="2"/>
        <v>20</v>
      </c>
      <c r="E100" s="402">
        <v>500</v>
      </c>
      <c r="F100" s="2">
        <f t="shared" si="3"/>
        <v>0.04</v>
      </c>
      <c r="G100" s="403">
        <v>4</v>
      </c>
      <c r="H100" s="404" t="s">
        <v>16</v>
      </c>
      <c r="I100" s="422" t="s">
        <v>2013</v>
      </c>
      <c r="J100" s="422" t="s">
        <v>481</v>
      </c>
      <c r="K100" s="423" t="s">
        <v>53</v>
      </c>
      <c r="L100" s="407" t="s">
        <v>514</v>
      </c>
      <c r="M100" s="510">
        <v>6</v>
      </c>
      <c r="N100" s="637"/>
      <c r="O100" s="383"/>
      <c r="P100" s="383"/>
      <c r="Q100" s="383"/>
      <c r="R100" s="383"/>
      <c r="S100" s="383"/>
      <c r="T100" s="383"/>
    </row>
    <row r="101" spans="1:20" ht="18.75" customHeight="1" x14ac:dyDescent="0.3">
      <c r="A101" s="388">
        <v>96</v>
      </c>
      <c r="B101" s="92" t="s">
        <v>2819</v>
      </c>
      <c r="C101" s="93">
        <v>20</v>
      </c>
      <c r="D101" s="389">
        <f t="shared" si="2"/>
        <v>20</v>
      </c>
      <c r="E101" s="85">
        <v>500</v>
      </c>
      <c r="F101" s="2">
        <f t="shared" si="3"/>
        <v>0.04</v>
      </c>
      <c r="G101" s="147">
        <v>4</v>
      </c>
      <c r="H101" s="85" t="s">
        <v>16</v>
      </c>
      <c r="I101" s="92" t="s">
        <v>2820</v>
      </c>
      <c r="J101" s="94" t="s">
        <v>113</v>
      </c>
      <c r="K101" s="92" t="s">
        <v>1436</v>
      </c>
      <c r="L101" s="390" t="s">
        <v>351</v>
      </c>
      <c r="M101" s="147">
        <v>6</v>
      </c>
      <c r="N101" s="90"/>
      <c r="O101" s="251"/>
      <c r="P101" s="251"/>
      <c r="Q101" s="251"/>
      <c r="R101" s="251"/>
      <c r="S101" s="251"/>
      <c r="T101" s="251"/>
    </row>
    <row r="102" spans="1:20" ht="18.75" customHeight="1" x14ac:dyDescent="0.3">
      <c r="A102" s="388">
        <v>97</v>
      </c>
      <c r="B102" s="431" t="s">
        <v>2821</v>
      </c>
      <c r="C102" s="468">
        <v>20</v>
      </c>
      <c r="D102" s="389">
        <f t="shared" si="2"/>
        <v>20</v>
      </c>
      <c r="E102" s="402">
        <v>500</v>
      </c>
      <c r="F102" s="2">
        <f t="shared" si="3"/>
        <v>0.04</v>
      </c>
      <c r="G102" s="469">
        <v>4</v>
      </c>
      <c r="H102" s="404" t="s">
        <v>16</v>
      </c>
      <c r="I102" s="429" t="s">
        <v>1859</v>
      </c>
      <c r="J102" s="433" t="s">
        <v>52</v>
      </c>
      <c r="K102" s="429" t="s">
        <v>235</v>
      </c>
      <c r="L102" s="407" t="s">
        <v>514</v>
      </c>
      <c r="M102" s="510">
        <v>6</v>
      </c>
      <c r="N102" s="637"/>
      <c r="O102" s="383"/>
      <c r="P102" s="383"/>
      <c r="Q102" s="383"/>
      <c r="R102" s="383"/>
      <c r="S102" s="383"/>
      <c r="T102" s="383"/>
    </row>
    <row r="103" spans="1:20" ht="18.75" customHeight="1" x14ac:dyDescent="0.3">
      <c r="A103" s="388">
        <v>98</v>
      </c>
      <c r="B103" s="92" t="s">
        <v>2822</v>
      </c>
      <c r="C103" s="93">
        <v>20</v>
      </c>
      <c r="D103" s="389">
        <f t="shared" si="2"/>
        <v>20</v>
      </c>
      <c r="E103" s="470">
        <v>500</v>
      </c>
      <c r="F103" s="2">
        <f t="shared" si="3"/>
        <v>0.04</v>
      </c>
      <c r="G103" s="147">
        <v>4</v>
      </c>
      <c r="H103" s="85" t="s">
        <v>16</v>
      </c>
      <c r="I103" s="92" t="s">
        <v>2823</v>
      </c>
      <c r="J103" s="94" t="s">
        <v>481</v>
      </c>
      <c r="K103" s="92" t="s">
        <v>150</v>
      </c>
      <c r="L103" s="390" t="s">
        <v>351</v>
      </c>
      <c r="M103" s="147">
        <v>6</v>
      </c>
      <c r="N103" s="90"/>
      <c r="O103" s="251"/>
      <c r="P103" s="251"/>
      <c r="Q103" s="251"/>
      <c r="R103" s="251"/>
      <c r="S103" s="251"/>
      <c r="T103" s="251"/>
    </row>
    <row r="104" spans="1:20" ht="18.75" customHeight="1" x14ac:dyDescent="0.3">
      <c r="A104" s="388">
        <v>99</v>
      </c>
      <c r="B104" s="424" t="s">
        <v>2824</v>
      </c>
      <c r="C104" s="446">
        <v>20</v>
      </c>
      <c r="D104" s="389">
        <f t="shared" si="2"/>
        <v>20</v>
      </c>
      <c r="E104" s="471">
        <v>500</v>
      </c>
      <c r="F104" s="2">
        <f t="shared" si="3"/>
        <v>0.04</v>
      </c>
      <c r="G104" s="472">
        <v>4</v>
      </c>
      <c r="H104" s="100" t="s">
        <v>16</v>
      </c>
      <c r="I104" s="427" t="s">
        <v>2825</v>
      </c>
      <c r="J104" s="433" t="s">
        <v>83</v>
      </c>
      <c r="K104" s="429" t="s">
        <v>221</v>
      </c>
      <c r="L104" s="393" t="s">
        <v>608</v>
      </c>
      <c r="M104" s="151">
        <v>6</v>
      </c>
      <c r="N104" s="637"/>
      <c r="O104" s="383"/>
      <c r="P104" s="383"/>
      <c r="Q104" s="383"/>
      <c r="R104" s="383"/>
      <c r="S104" s="383"/>
      <c r="T104" s="383"/>
    </row>
    <row r="105" spans="1:20" ht="18.75" customHeight="1" x14ac:dyDescent="0.3">
      <c r="A105" s="388">
        <v>100</v>
      </c>
      <c r="B105" s="431" t="s">
        <v>2826</v>
      </c>
      <c r="C105" s="468">
        <v>20</v>
      </c>
      <c r="D105" s="389">
        <f t="shared" si="2"/>
        <v>20</v>
      </c>
      <c r="E105" s="473">
        <v>500</v>
      </c>
      <c r="F105" s="2">
        <f t="shared" si="3"/>
        <v>0.04</v>
      </c>
      <c r="G105" s="469">
        <v>4</v>
      </c>
      <c r="H105" s="404" t="s">
        <v>16</v>
      </c>
      <c r="I105" s="429" t="s">
        <v>2015</v>
      </c>
      <c r="J105" s="433" t="s">
        <v>212</v>
      </c>
      <c r="K105" s="429" t="s">
        <v>89</v>
      </c>
      <c r="L105" s="407" t="s">
        <v>514</v>
      </c>
      <c r="M105" s="510">
        <v>6</v>
      </c>
      <c r="N105" s="637"/>
      <c r="O105" s="383"/>
      <c r="P105" s="383"/>
      <c r="Q105" s="383"/>
      <c r="R105" s="383"/>
      <c r="S105" s="383"/>
      <c r="T105" s="383"/>
    </row>
    <row r="106" spans="1:20" ht="18.75" customHeight="1" x14ac:dyDescent="0.3">
      <c r="A106" s="388">
        <v>101</v>
      </c>
      <c r="B106" s="262" t="s">
        <v>2827</v>
      </c>
      <c r="C106" s="85">
        <v>20</v>
      </c>
      <c r="D106" s="389">
        <f t="shared" si="2"/>
        <v>20</v>
      </c>
      <c r="E106" s="133">
        <v>500</v>
      </c>
      <c r="F106" s="2">
        <f t="shared" si="3"/>
        <v>0.04</v>
      </c>
      <c r="G106" s="85">
        <v>4</v>
      </c>
      <c r="H106" s="133" t="s">
        <v>16</v>
      </c>
      <c r="I106" s="262" t="s">
        <v>2828</v>
      </c>
      <c r="J106" s="92" t="s">
        <v>1960</v>
      </c>
      <c r="K106" s="92" t="s">
        <v>25</v>
      </c>
      <c r="L106" s="390" t="s">
        <v>351</v>
      </c>
      <c r="M106" s="147">
        <v>6</v>
      </c>
      <c r="N106" s="90"/>
      <c r="O106" s="251"/>
      <c r="P106" s="251"/>
      <c r="Q106" s="251"/>
      <c r="R106" s="251"/>
      <c r="S106" s="251"/>
      <c r="T106" s="251"/>
    </row>
    <row r="107" spans="1:20" ht="18.75" customHeight="1" x14ac:dyDescent="0.3">
      <c r="A107" s="388">
        <v>102</v>
      </c>
      <c r="B107" s="278" t="s">
        <v>2829</v>
      </c>
      <c r="C107" s="281">
        <v>20</v>
      </c>
      <c r="D107" s="389">
        <f t="shared" si="2"/>
        <v>20</v>
      </c>
      <c r="E107" s="85">
        <v>500</v>
      </c>
      <c r="F107" s="2">
        <f t="shared" si="3"/>
        <v>0.04</v>
      </c>
      <c r="G107" s="114">
        <v>1</v>
      </c>
      <c r="H107" s="85" t="s">
        <v>16</v>
      </c>
      <c r="I107" s="106" t="s">
        <v>2830</v>
      </c>
      <c r="J107" s="106" t="s">
        <v>2831</v>
      </c>
      <c r="K107" s="106" t="s">
        <v>205</v>
      </c>
      <c r="L107" s="393" t="s">
        <v>340</v>
      </c>
      <c r="M107" s="151">
        <v>6</v>
      </c>
      <c r="N107" s="637"/>
      <c r="O107" s="383"/>
      <c r="P107" s="383"/>
      <c r="Q107" s="383"/>
      <c r="R107" s="383"/>
      <c r="S107" s="383"/>
      <c r="T107" s="383"/>
    </row>
    <row r="108" spans="1:20" ht="18.75" customHeight="1" x14ac:dyDescent="0.3">
      <c r="A108" s="388">
        <v>103</v>
      </c>
      <c r="B108" s="329" t="s">
        <v>2832</v>
      </c>
      <c r="C108" s="466">
        <v>20</v>
      </c>
      <c r="D108" s="389">
        <f t="shared" si="2"/>
        <v>20</v>
      </c>
      <c r="E108" s="430">
        <v>500</v>
      </c>
      <c r="F108" s="2">
        <f t="shared" si="3"/>
        <v>0.04</v>
      </c>
      <c r="G108" s="281">
        <v>1</v>
      </c>
      <c r="H108" s="396" t="s">
        <v>16</v>
      </c>
      <c r="I108" s="282" t="s">
        <v>567</v>
      </c>
      <c r="J108" s="282" t="s">
        <v>249</v>
      </c>
      <c r="K108" s="282" t="s">
        <v>37</v>
      </c>
      <c r="L108" s="398" t="s">
        <v>20</v>
      </c>
      <c r="M108" s="515">
        <v>6</v>
      </c>
      <c r="N108" s="637"/>
      <c r="O108" s="383"/>
      <c r="P108" s="383"/>
      <c r="Q108" s="383"/>
      <c r="R108" s="383"/>
      <c r="S108" s="383"/>
      <c r="T108" s="383"/>
    </row>
    <row r="109" spans="1:20" ht="18.75" customHeight="1" x14ac:dyDescent="0.3">
      <c r="A109" s="388">
        <v>104</v>
      </c>
      <c r="B109" s="92" t="s">
        <v>2833</v>
      </c>
      <c r="C109" s="85">
        <v>20</v>
      </c>
      <c r="D109" s="389">
        <f t="shared" si="2"/>
        <v>20</v>
      </c>
      <c r="E109" s="85">
        <v>500</v>
      </c>
      <c r="F109" s="2">
        <f t="shared" si="3"/>
        <v>0.04</v>
      </c>
      <c r="G109" s="85">
        <v>4</v>
      </c>
      <c r="H109" s="85" t="s">
        <v>16</v>
      </c>
      <c r="I109" s="92" t="s">
        <v>2834</v>
      </c>
      <c r="J109" s="92" t="s">
        <v>2835</v>
      </c>
      <c r="K109" s="92" t="s">
        <v>2452</v>
      </c>
      <c r="L109" s="390" t="s">
        <v>351</v>
      </c>
      <c r="M109" s="147">
        <v>6</v>
      </c>
      <c r="N109" s="90"/>
      <c r="O109" s="251"/>
      <c r="P109" s="251"/>
      <c r="Q109" s="251"/>
      <c r="R109" s="251"/>
      <c r="S109" s="251"/>
      <c r="T109" s="251"/>
    </row>
    <row r="110" spans="1:20" ht="18.75" customHeight="1" x14ac:dyDescent="0.3">
      <c r="A110" s="388">
        <v>105</v>
      </c>
      <c r="B110" s="424" t="s">
        <v>2836</v>
      </c>
      <c r="C110" s="402">
        <v>0</v>
      </c>
      <c r="D110" s="389">
        <f t="shared" si="2"/>
        <v>0</v>
      </c>
      <c r="E110" s="402">
        <v>500</v>
      </c>
      <c r="F110" s="2">
        <f t="shared" si="3"/>
        <v>0</v>
      </c>
      <c r="G110" s="402"/>
      <c r="H110" s="404" t="s">
        <v>16</v>
      </c>
      <c r="I110" s="474" t="s">
        <v>2837</v>
      </c>
      <c r="J110" s="474" t="s">
        <v>564</v>
      </c>
      <c r="K110" s="474" t="s">
        <v>150</v>
      </c>
      <c r="L110" s="407" t="s">
        <v>514</v>
      </c>
      <c r="M110" s="510">
        <v>6</v>
      </c>
      <c r="N110" s="637"/>
      <c r="O110" s="383"/>
      <c r="P110" s="383"/>
      <c r="Q110" s="383"/>
      <c r="R110" s="383"/>
      <c r="S110" s="383"/>
      <c r="T110" s="383"/>
    </row>
    <row r="111" spans="1:20" ht="18.75" customHeight="1" x14ac:dyDescent="0.3">
      <c r="A111" s="388">
        <v>106</v>
      </c>
      <c r="B111" s="424" t="s">
        <v>2838</v>
      </c>
      <c r="C111" s="475">
        <v>0</v>
      </c>
      <c r="D111" s="389">
        <f t="shared" si="2"/>
        <v>0</v>
      </c>
      <c r="E111" s="402">
        <v>500</v>
      </c>
      <c r="F111" s="2">
        <f t="shared" si="3"/>
        <v>0</v>
      </c>
      <c r="G111" s="421"/>
      <c r="H111" s="404" t="s">
        <v>16</v>
      </c>
      <c r="I111" s="474" t="s">
        <v>2839</v>
      </c>
      <c r="J111" s="474" t="s">
        <v>21</v>
      </c>
      <c r="K111" s="476" t="s">
        <v>389</v>
      </c>
      <c r="L111" s="407" t="s">
        <v>514</v>
      </c>
      <c r="M111" s="510">
        <v>6</v>
      </c>
      <c r="N111" s="637"/>
      <c r="O111" s="383"/>
      <c r="P111" s="383"/>
      <c r="Q111" s="383"/>
      <c r="R111" s="383"/>
      <c r="S111" s="383"/>
      <c r="T111" s="383"/>
    </row>
    <row r="112" spans="1:20" ht="18.75" customHeight="1" x14ac:dyDescent="0.3">
      <c r="A112" s="388">
        <v>107</v>
      </c>
      <c r="B112" s="278" t="s">
        <v>2840</v>
      </c>
      <c r="C112" s="434">
        <v>0</v>
      </c>
      <c r="D112" s="389">
        <f t="shared" si="2"/>
        <v>0</v>
      </c>
      <c r="E112" s="281">
        <v>500</v>
      </c>
      <c r="F112" s="2">
        <f t="shared" si="3"/>
        <v>0</v>
      </c>
      <c r="G112" s="395"/>
      <c r="H112" s="396" t="s">
        <v>16</v>
      </c>
      <c r="I112" s="326" t="s">
        <v>2841</v>
      </c>
      <c r="J112" s="326" t="s">
        <v>2842</v>
      </c>
      <c r="K112" s="326" t="s">
        <v>29</v>
      </c>
      <c r="L112" s="398" t="s">
        <v>213</v>
      </c>
      <c r="M112" s="515">
        <v>6</v>
      </c>
      <c r="N112" s="637"/>
      <c r="O112" s="383"/>
      <c r="P112" s="383"/>
      <c r="Q112" s="383"/>
      <c r="R112" s="383"/>
      <c r="S112" s="383"/>
      <c r="T112" s="383"/>
    </row>
    <row r="113" spans="1:26" ht="18.75" customHeight="1" x14ac:dyDescent="0.3">
      <c r="A113" s="388">
        <v>108</v>
      </c>
      <c r="B113" s="424" t="s">
        <v>2843</v>
      </c>
      <c r="C113" s="446">
        <v>0</v>
      </c>
      <c r="D113" s="389">
        <f t="shared" si="2"/>
        <v>0</v>
      </c>
      <c r="E113" s="392">
        <v>500</v>
      </c>
      <c r="F113" s="2">
        <f t="shared" si="3"/>
        <v>0</v>
      </c>
      <c r="G113" s="115"/>
      <c r="H113" s="100" t="s">
        <v>16</v>
      </c>
      <c r="I113" s="427" t="s">
        <v>2844</v>
      </c>
      <c r="J113" s="429" t="s">
        <v>1505</v>
      </c>
      <c r="K113" s="429" t="s">
        <v>2845</v>
      </c>
      <c r="L113" s="393" t="s">
        <v>608</v>
      </c>
      <c r="M113" s="151">
        <v>6</v>
      </c>
      <c r="N113" s="637"/>
      <c r="O113" s="383"/>
      <c r="P113" s="383"/>
      <c r="Q113" s="383"/>
      <c r="R113" s="383"/>
      <c r="S113" s="383"/>
      <c r="T113" s="383"/>
    </row>
    <row r="114" spans="1:26" ht="18.75" customHeight="1" x14ac:dyDescent="0.3">
      <c r="A114" s="388">
        <v>109</v>
      </c>
      <c r="B114" s="278" t="s">
        <v>2846</v>
      </c>
      <c r="C114" s="434">
        <v>0</v>
      </c>
      <c r="D114" s="389">
        <f t="shared" si="2"/>
        <v>0</v>
      </c>
      <c r="E114" s="85">
        <v>500</v>
      </c>
      <c r="F114" s="2">
        <f t="shared" si="3"/>
        <v>0</v>
      </c>
      <c r="G114" s="115"/>
      <c r="H114" s="85" t="s">
        <v>16</v>
      </c>
      <c r="I114" s="101" t="s">
        <v>2847</v>
      </c>
      <c r="J114" s="101" t="s">
        <v>78</v>
      </c>
      <c r="K114" s="101" t="s">
        <v>89</v>
      </c>
      <c r="L114" s="393" t="s">
        <v>340</v>
      </c>
      <c r="M114" s="317">
        <v>6</v>
      </c>
      <c r="N114" s="637"/>
      <c r="O114" s="383"/>
      <c r="P114" s="383"/>
      <c r="Q114" s="383"/>
      <c r="R114" s="383"/>
      <c r="S114" s="383"/>
      <c r="T114" s="383"/>
    </row>
    <row r="115" spans="1:26" ht="18.75" customHeight="1" x14ac:dyDescent="0.3">
      <c r="A115" s="388">
        <v>110</v>
      </c>
      <c r="B115" s="424" t="s">
        <v>2848</v>
      </c>
      <c r="C115" s="446">
        <v>0</v>
      </c>
      <c r="D115" s="389">
        <f t="shared" si="2"/>
        <v>0</v>
      </c>
      <c r="E115" s="392">
        <v>500</v>
      </c>
      <c r="F115" s="2">
        <f t="shared" si="3"/>
        <v>0</v>
      </c>
      <c r="G115" s="477"/>
      <c r="H115" s="100" t="s">
        <v>16</v>
      </c>
      <c r="I115" s="427" t="s">
        <v>2849</v>
      </c>
      <c r="J115" s="429" t="s">
        <v>476</v>
      </c>
      <c r="K115" s="429" t="s">
        <v>53</v>
      </c>
      <c r="L115" s="393" t="s">
        <v>608</v>
      </c>
      <c r="M115" s="151">
        <v>6</v>
      </c>
      <c r="N115" s="637"/>
      <c r="O115" s="383"/>
      <c r="P115" s="383"/>
      <c r="Q115" s="383"/>
      <c r="R115" s="383"/>
      <c r="S115" s="383"/>
      <c r="T115" s="383"/>
    </row>
    <row r="116" spans="1:26" ht="18.75" customHeight="1" x14ac:dyDescent="0.3">
      <c r="A116" s="388">
        <v>111</v>
      </c>
      <c r="B116" s="478" t="s">
        <v>2850</v>
      </c>
      <c r="C116" s="479">
        <v>0</v>
      </c>
      <c r="D116" s="389">
        <f t="shared" si="2"/>
        <v>0</v>
      </c>
      <c r="E116" s="392">
        <v>500</v>
      </c>
      <c r="F116" s="2">
        <f t="shared" si="3"/>
        <v>0</v>
      </c>
      <c r="G116" s="99"/>
      <c r="H116" s="100" t="s">
        <v>16</v>
      </c>
      <c r="I116" s="427" t="s">
        <v>2851</v>
      </c>
      <c r="J116" s="426" t="s">
        <v>127</v>
      </c>
      <c r="K116" s="426" t="s">
        <v>189</v>
      </c>
      <c r="L116" s="393" t="s">
        <v>385</v>
      </c>
      <c r="M116" s="347">
        <v>6</v>
      </c>
      <c r="N116" s="637"/>
      <c r="O116" s="383"/>
      <c r="P116" s="383"/>
      <c r="Q116" s="383"/>
      <c r="R116" s="383"/>
      <c r="S116" s="383"/>
      <c r="T116" s="383"/>
    </row>
    <row r="117" spans="1:26" ht="18.75" customHeight="1" x14ac:dyDescent="0.3">
      <c r="A117" s="388">
        <v>112</v>
      </c>
      <c r="B117" s="480" t="s">
        <v>2852</v>
      </c>
      <c r="C117" s="481">
        <v>0</v>
      </c>
      <c r="D117" s="389">
        <f t="shared" si="2"/>
        <v>0</v>
      </c>
      <c r="E117" s="392">
        <v>500</v>
      </c>
      <c r="F117" s="2">
        <f t="shared" si="3"/>
        <v>0</v>
      </c>
      <c r="G117" s="115"/>
      <c r="H117" s="100" t="s">
        <v>16</v>
      </c>
      <c r="I117" s="326" t="s">
        <v>2853</v>
      </c>
      <c r="J117" s="101" t="s">
        <v>2854</v>
      </c>
      <c r="K117" s="102" t="s">
        <v>49</v>
      </c>
      <c r="L117" s="435" t="s">
        <v>231</v>
      </c>
      <c r="M117" s="151">
        <v>6</v>
      </c>
      <c r="N117" s="638"/>
      <c r="U117"/>
      <c r="V117"/>
      <c r="W117"/>
      <c r="X117"/>
      <c r="Y117"/>
      <c r="Z117"/>
    </row>
    <row r="118" spans="1:26" ht="18.75" customHeight="1" x14ac:dyDescent="0.3">
      <c r="A118" s="388">
        <v>113</v>
      </c>
      <c r="B118" s="482" t="s">
        <v>2855</v>
      </c>
      <c r="C118" s="481">
        <v>0</v>
      </c>
      <c r="D118" s="389">
        <f t="shared" si="2"/>
        <v>0</v>
      </c>
      <c r="E118" s="392">
        <v>500</v>
      </c>
      <c r="F118" s="2">
        <f t="shared" si="3"/>
        <v>0</v>
      </c>
      <c r="G118" s="115"/>
      <c r="H118" s="100" t="s">
        <v>16</v>
      </c>
      <c r="I118" s="258" t="s">
        <v>461</v>
      </c>
      <c r="J118" s="258" t="s">
        <v>127</v>
      </c>
      <c r="K118" s="103" t="s">
        <v>270</v>
      </c>
      <c r="L118" s="435" t="s">
        <v>803</v>
      </c>
      <c r="M118" s="349">
        <v>6</v>
      </c>
      <c r="N118" s="637"/>
      <c r="O118" s="383"/>
      <c r="P118" s="383"/>
      <c r="Q118" s="383"/>
      <c r="R118" s="383"/>
      <c r="S118" s="383"/>
      <c r="T118" s="383"/>
    </row>
    <row r="119" spans="1:26" ht="18.75" customHeight="1" x14ac:dyDescent="0.3">
      <c r="A119" s="388">
        <v>114</v>
      </c>
      <c r="B119" s="278" t="s">
        <v>2856</v>
      </c>
      <c r="C119" s="114">
        <v>0</v>
      </c>
      <c r="D119" s="389">
        <f t="shared" si="2"/>
        <v>0</v>
      </c>
      <c r="E119" s="392">
        <v>500</v>
      </c>
      <c r="F119" s="2">
        <f t="shared" si="3"/>
        <v>0</v>
      </c>
      <c r="G119" s="99"/>
      <c r="H119" s="100" t="s">
        <v>883</v>
      </c>
      <c r="I119" s="106" t="s">
        <v>2857</v>
      </c>
      <c r="J119" s="106" t="s">
        <v>2858</v>
      </c>
      <c r="K119" s="106" t="s">
        <v>2859</v>
      </c>
      <c r="L119" s="393" t="s">
        <v>639</v>
      </c>
      <c r="M119" s="347">
        <v>6</v>
      </c>
      <c r="N119" s="637"/>
      <c r="O119" s="383"/>
      <c r="P119" s="383"/>
      <c r="Q119" s="383"/>
      <c r="R119" s="383"/>
      <c r="S119" s="383"/>
      <c r="T119" s="383"/>
    </row>
    <row r="120" spans="1:26" ht="18.75" customHeight="1" x14ac:dyDescent="0.3">
      <c r="A120" s="388">
        <v>115</v>
      </c>
      <c r="B120" s="424" t="s">
        <v>2861</v>
      </c>
      <c r="C120" s="402">
        <v>0</v>
      </c>
      <c r="D120" s="389">
        <f t="shared" si="2"/>
        <v>0</v>
      </c>
      <c r="E120" s="402">
        <v>500</v>
      </c>
      <c r="F120" s="2">
        <f t="shared" si="3"/>
        <v>0</v>
      </c>
      <c r="G120" s="403"/>
      <c r="H120" s="404" t="s">
        <v>16</v>
      </c>
      <c r="I120" s="474" t="s">
        <v>2862</v>
      </c>
      <c r="J120" s="474" t="s">
        <v>384</v>
      </c>
      <c r="K120" s="474" t="s">
        <v>49</v>
      </c>
      <c r="L120" s="407" t="s">
        <v>514</v>
      </c>
      <c r="M120" s="510">
        <v>6</v>
      </c>
      <c r="N120" s="637"/>
      <c r="O120" s="383"/>
      <c r="P120" s="383"/>
      <c r="Q120" s="383"/>
      <c r="R120" s="383"/>
      <c r="S120" s="383"/>
      <c r="T120" s="383"/>
    </row>
    <row r="121" spans="1:26" ht="18.75" customHeight="1" x14ac:dyDescent="0.3">
      <c r="A121" s="388">
        <v>116</v>
      </c>
      <c r="B121" s="483" t="s">
        <v>2863</v>
      </c>
      <c r="C121" s="484">
        <v>0</v>
      </c>
      <c r="D121" s="389">
        <f t="shared" si="2"/>
        <v>0</v>
      </c>
      <c r="E121" s="484">
        <v>500</v>
      </c>
      <c r="F121" s="2">
        <f t="shared" si="3"/>
        <v>0</v>
      </c>
      <c r="G121" s="485" t="s">
        <v>119</v>
      </c>
      <c r="H121" s="486" t="s">
        <v>16</v>
      </c>
      <c r="I121" s="487" t="s">
        <v>2864</v>
      </c>
      <c r="J121" s="488" t="s">
        <v>2865</v>
      </c>
      <c r="K121" s="488" t="s">
        <v>139</v>
      </c>
      <c r="L121" s="489" t="s">
        <v>996</v>
      </c>
      <c r="M121" s="624">
        <v>6</v>
      </c>
      <c r="N121" s="637"/>
      <c r="O121" s="383"/>
      <c r="P121" s="383"/>
      <c r="Q121" s="383"/>
      <c r="R121" s="383"/>
      <c r="S121" s="383"/>
      <c r="T121" s="383"/>
    </row>
    <row r="122" spans="1:26" ht="18.75" customHeight="1" x14ac:dyDescent="0.3">
      <c r="A122" s="388">
        <v>117</v>
      </c>
      <c r="B122" s="424" t="s">
        <v>2866</v>
      </c>
      <c r="C122" s="411">
        <v>0</v>
      </c>
      <c r="D122" s="389">
        <f t="shared" si="2"/>
        <v>0</v>
      </c>
      <c r="E122" s="392">
        <v>500</v>
      </c>
      <c r="F122" s="2">
        <f t="shared" si="3"/>
        <v>0</v>
      </c>
      <c r="G122" s="477"/>
      <c r="H122" s="100" t="s">
        <v>16</v>
      </c>
      <c r="I122" s="427" t="s">
        <v>2867</v>
      </c>
      <c r="J122" s="429" t="s">
        <v>2868</v>
      </c>
      <c r="K122" s="429" t="s">
        <v>748</v>
      </c>
      <c r="L122" s="393" t="s">
        <v>608</v>
      </c>
      <c r="M122" s="349">
        <v>6</v>
      </c>
      <c r="N122" s="637"/>
      <c r="O122" s="383"/>
      <c r="P122" s="383"/>
      <c r="Q122" s="383"/>
      <c r="R122" s="383"/>
      <c r="S122" s="383"/>
      <c r="T122" s="383"/>
    </row>
    <row r="123" spans="1:26" ht="18.75" customHeight="1" x14ac:dyDescent="0.3">
      <c r="A123" s="388">
        <v>118</v>
      </c>
      <c r="B123" s="106" t="s">
        <v>2869</v>
      </c>
      <c r="C123" s="100">
        <v>0</v>
      </c>
      <c r="D123" s="389">
        <f t="shared" si="2"/>
        <v>0</v>
      </c>
      <c r="E123" s="392">
        <v>500</v>
      </c>
      <c r="F123" s="2">
        <f t="shared" si="3"/>
        <v>0</v>
      </c>
      <c r="G123" s="115"/>
      <c r="H123" s="100" t="s">
        <v>16</v>
      </c>
      <c r="I123" s="106" t="s">
        <v>1514</v>
      </c>
      <c r="J123" s="106" t="s">
        <v>276</v>
      </c>
      <c r="K123" s="106" t="s">
        <v>1514</v>
      </c>
      <c r="L123" s="393" t="s">
        <v>816</v>
      </c>
      <c r="M123" s="623">
        <v>6</v>
      </c>
      <c r="N123" s="637"/>
      <c r="O123" s="383"/>
      <c r="P123" s="383"/>
      <c r="Q123" s="383"/>
      <c r="R123" s="383"/>
      <c r="S123" s="383"/>
      <c r="T123" s="383"/>
    </row>
    <row r="124" spans="1:26" ht="18.75" customHeight="1" x14ac:dyDescent="0.3">
      <c r="A124" s="388">
        <v>119</v>
      </c>
      <c r="B124" s="329" t="s">
        <v>2870</v>
      </c>
      <c r="C124" s="466">
        <v>0</v>
      </c>
      <c r="D124" s="389">
        <f t="shared" si="2"/>
        <v>0</v>
      </c>
      <c r="E124" s="430">
        <v>500</v>
      </c>
      <c r="F124" s="2">
        <f t="shared" si="3"/>
        <v>0</v>
      </c>
      <c r="G124" s="395"/>
      <c r="H124" s="396" t="s">
        <v>16</v>
      </c>
      <c r="I124" s="282" t="s">
        <v>2871</v>
      </c>
      <c r="J124" s="282" t="s">
        <v>18</v>
      </c>
      <c r="K124" s="282" t="s">
        <v>326</v>
      </c>
      <c r="L124" s="398" t="s">
        <v>20</v>
      </c>
      <c r="M124" s="619">
        <v>6</v>
      </c>
      <c r="N124" s="637"/>
      <c r="O124" s="383"/>
      <c r="P124" s="383"/>
      <c r="Q124" s="383"/>
      <c r="R124" s="383"/>
      <c r="S124" s="383"/>
      <c r="T124" s="383"/>
    </row>
    <row r="125" spans="1:26" ht="18.75" customHeight="1" x14ac:dyDescent="0.3">
      <c r="A125" s="388">
        <v>120</v>
      </c>
      <c r="B125" s="424" t="s">
        <v>2872</v>
      </c>
      <c r="C125" s="411">
        <v>0</v>
      </c>
      <c r="D125" s="389">
        <f t="shared" si="2"/>
        <v>0</v>
      </c>
      <c r="E125" s="392">
        <v>500</v>
      </c>
      <c r="F125" s="2">
        <f t="shared" si="3"/>
        <v>0</v>
      </c>
      <c r="G125" s="115"/>
      <c r="H125" s="100" t="s">
        <v>16</v>
      </c>
      <c r="I125" s="427" t="s">
        <v>2873</v>
      </c>
      <c r="J125" s="101" t="s">
        <v>43</v>
      </c>
      <c r="K125" s="101" t="s">
        <v>2874</v>
      </c>
      <c r="L125" s="393" t="s">
        <v>1175</v>
      </c>
      <c r="M125" s="348">
        <v>6</v>
      </c>
      <c r="N125" s="637"/>
      <c r="O125" s="383"/>
      <c r="P125" s="383"/>
      <c r="Q125" s="383"/>
      <c r="R125" s="383"/>
      <c r="S125" s="383"/>
      <c r="T125" s="383"/>
    </row>
    <row r="126" spans="1:26" ht="18.75" customHeight="1" x14ac:dyDescent="0.3">
      <c r="A126" s="388">
        <v>121</v>
      </c>
      <c r="B126" s="278" t="s">
        <v>2875</v>
      </c>
      <c r="C126" s="281">
        <v>0</v>
      </c>
      <c r="D126" s="389">
        <f t="shared" si="2"/>
        <v>0</v>
      </c>
      <c r="E126" s="492">
        <v>500</v>
      </c>
      <c r="F126" s="2">
        <f t="shared" si="3"/>
        <v>0</v>
      </c>
      <c r="G126" s="395"/>
      <c r="H126" s="396" t="s">
        <v>16</v>
      </c>
      <c r="I126" s="326" t="s">
        <v>2876</v>
      </c>
      <c r="J126" s="326" t="s">
        <v>2877</v>
      </c>
      <c r="K126" s="326" t="s">
        <v>518</v>
      </c>
      <c r="L126" s="398" t="s">
        <v>213</v>
      </c>
      <c r="M126" s="619">
        <v>6</v>
      </c>
      <c r="N126" s="637"/>
      <c r="O126" s="383"/>
      <c r="P126" s="383"/>
      <c r="Q126" s="383"/>
      <c r="R126" s="383"/>
      <c r="S126" s="383"/>
      <c r="T126" s="383"/>
    </row>
    <row r="127" spans="1:26" ht="18.75" customHeight="1" x14ac:dyDescent="0.3">
      <c r="A127" s="388">
        <v>122</v>
      </c>
      <c r="B127" s="424" t="s">
        <v>2878</v>
      </c>
      <c r="C127" s="411">
        <v>0</v>
      </c>
      <c r="D127" s="389">
        <f t="shared" si="2"/>
        <v>0</v>
      </c>
      <c r="E127" s="411">
        <v>500</v>
      </c>
      <c r="F127" s="2">
        <f t="shared" si="3"/>
        <v>0</v>
      </c>
      <c r="G127" s="395"/>
      <c r="H127" s="413" t="s">
        <v>16</v>
      </c>
      <c r="I127" s="427" t="s">
        <v>2007</v>
      </c>
      <c r="J127" s="427" t="s">
        <v>456</v>
      </c>
      <c r="K127" s="427" t="s">
        <v>106</v>
      </c>
      <c r="L127" s="416" t="s">
        <v>308</v>
      </c>
      <c r="M127" s="614">
        <v>6</v>
      </c>
      <c r="N127" s="637"/>
      <c r="O127" s="383"/>
      <c r="P127" s="383"/>
      <c r="Q127" s="383"/>
      <c r="R127" s="383"/>
      <c r="S127" s="383"/>
      <c r="T127" s="383"/>
    </row>
    <row r="128" spans="1:26" ht="18.75" customHeight="1" x14ac:dyDescent="0.3">
      <c r="A128" s="388">
        <v>123</v>
      </c>
      <c r="B128" s="92" t="s">
        <v>2879</v>
      </c>
      <c r="C128" s="85">
        <v>0</v>
      </c>
      <c r="D128" s="389">
        <f t="shared" si="2"/>
        <v>0</v>
      </c>
      <c r="E128" s="85">
        <v>500</v>
      </c>
      <c r="F128" s="2">
        <f t="shared" si="3"/>
        <v>0</v>
      </c>
      <c r="G128" s="336"/>
      <c r="H128" s="85" t="s">
        <v>16</v>
      </c>
      <c r="I128" s="92" t="s">
        <v>2880</v>
      </c>
      <c r="J128" s="92" t="s">
        <v>88</v>
      </c>
      <c r="K128" s="92" t="s">
        <v>67</v>
      </c>
      <c r="L128" s="390" t="s">
        <v>351</v>
      </c>
      <c r="M128" s="147">
        <v>6</v>
      </c>
      <c r="N128" s="90"/>
      <c r="O128" s="251"/>
      <c r="P128" s="251"/>
      <c r="Q128" s="251"/>
      <c r="R128" s="251"/>
      <c r="S128" s="251"/>
      <c r="T128" s="251"/>
    </row>
    <row r="129" spans="1:20" ht="18.75" customHeight="1" x14ac:dyDescent="0.3">
      <c r="A129" s="388">
        <v>124</v>
      </c>
      <c r="B129" s="278" t="s">
        <v>2881</v>
      </c>
      <c r="C129" s="114">
        <v>0</v>
      </c>
      <c r="D129" s="389">
        <f t="shared" si="2"/>
        <v>0</v>
      </c>
      <c r="E129" s="392">
        <v>500</v>
      </c>
      <c r="F129" s="2">
        <f t="shared" si="3"/>
        <v>0</v>
      </c>
      <c r="G129" s="115"/>
      <c r="H129" s="404" t="s">
        <v>16</v>
      </c>
      <c r="I129" s="106" t="s">
        <v>2882</v>
      </c>
      <c r="J129" s="106" t="s">
        <v>220</v>
      </c>
      <c r="K129" s="106" t="s">
        <v>60</v>
      </c>
      <c r="L129" s="393" t="s">
        <v>1193</v>
      </c>
      <c r="M129" s="348">
        <v>6</v>
      </c>
      <c r="N129" s="637"/>
      <c r="O129" s="383"/>
      <c r="P129" s="383"/>
      <c r="Q129" s="383"/>
      <c r="R129" s="383"/>
      <c r="S129" s="383"/>
      <c r="T129" s="383"/>
    </row>
    <row r="130" spans="1:20" ht="18.75" customHeight="1" x14ac:dyDescent="0.3">
      <c r="A130" s="388">
        <v>125</v>
      </c>
      <c r="B130" s="329" t="s">
        <v>2884</v>
      </c>
      <c r="C130" s="466">
        <v>0</v>
      </c>
      <c r="D130" s="389">
        <f t="shared" si="2"/>
        <v>0</v>
      </c>
      <c r="E130" s="430">
        <v>500</v>
      </c>
      <c r="F130" s="2">
        <f t="shared" si="3"/>
        <v>0</v>
      </c>
      <c r="G130" s="428"/>
      <c r="H130" s="396" t="s">
        <v>16</v>
      </c>
      <c r="I130" s="282" t="s">
        <v>2885</v>
      </c>
      <c r="J130" s="282" t="s">
        <v>601</v>
      </c>
      <c r="K130" s="282" t="s">
        <v>250</v>
      </c>
      <c r="L130" s="398" t="s">
        <v>20</v>
      </c>
      <c r="M130" s="515">
        <v>6</v>
      </c>
      <c r="N130" s="637"/>
      <c r="O130" s="383"/>
      <c r="P130" s="383"/>
      <c r="Q130" s="383"/>
      <c r="R130" s="383"/>
      <c r="S130" s="383"/>
      <c r="T130" s="383"/>
    </row>
    <row r="131" spans="1:20" ht="18.75" customHeight="1" x14ac:dyDescent="0.3">
      <c r="A131" s="388">
        <v>126</v>
      </c>
      <c r="B131" s="90" t="s">
        <v>2886</v>
      </c>
      <c r="C131" s="85">
        <v>0</v>
      </c>
      <c r="D131" s="389">
        <f t="shared" si="2"/>
        <v>0</v>
      </c>
      <c r="E131" s="85">
        <v>500</v>
      </c>
      <c r="F131" s="2">
        <f t="shared" si="3"/>
        <v>0</v>
      </c>
      <c r="G131" s="335"/>
      <c r="H131" s="85" t="s">
        <v>16</v>
      </c>
      <c r="I131" s="493" t="s">
        <v>2887</v>
      </c>
      <c r="J131" s="493" t="s">
        <v>2070</v>
      </c>
      <c r="K131" s="493" t="s">
        <v>79</v>
      </c>
      <c r="L131" s="494" t="s">
        <v>2743</v>
      </c>
      <c r="M131" s="147">
        <v>6</v>
      </c>
      <c r="N131" s="90"/>
      <c r="O131" s="251"/>
      <c r="P131" s="251"/>
      <c r="Q131" s="251"/>
      <c r="R131" s="251"/>
      <c r="S131" s="251"/>
      <c r="T131" s="251"/>
    </row>
    <row r="132" spans="1:20" ht="18.75" customHeight="1" x14ac:dyDescent="0.3">
      <c r="A132" s="388">
        <v>127</v>
      </c>
      <c r="B132" s="92" t="s">
        <v>2889</v>
      </c>
      <c r="C132" s="85">
        <v>0</v>
      </c>
      <c r="D132" s="389">
        <f t="shared" si="2"/>
        <v>0</v>
      </c>
      <c r="E132" s="85">
        <v>500</v>
      </c>
      <c r="F132" s="2">
        <f t="shared" si="3"/>
        <v>0</v>
      </c>
      <c r="G132" s="335"/>
      <c r="H132" s="85" t="s">
        <v>16</v>
      </c>
      <c r="I132" s="92" t="s">
        <v>2890</v>
      </c>
      <c r="J132" s="92" t="s">
        <v>1085</v>
      </c>
      <c r="K132" s="92" t="s">
        <v>150</v>
      </c>
      <c r="L132" s="390" t="s">
        <v>351</v>
      </c>
      <c r="M132" s="147">
        <v>6</v>
      </c>
      <c r="N132" s="90"/>
      <c r="O132" s="251"/>
      <c r="P132" s="251"/>
      <c r="Q132" s="251"/>
      <c r="R132" s="251"/>
      <c r="S132" s="251"/>
      <c r="T132" s="251"/>
    </row>
    <row r="133" spans="1:20" ht="18.75" customHeight="1" x14ac:dyDescent="0.3">
      <c r="A133" s="388">
        <v>128</v>
      </c>
      <c r="B133" s="431" t="s">
        <v>2891</v>
      </c>
      <c r="C133" s="432">
        <v>0</v>
      </c>
      <c r="D133" s="389">
        <f t="shared" si="2"/>
        <v>0</v>
      </c>
      <c r="E133" s="402">
        <v>500</v>
      </c>
      <c r="F133" s="2">
        <f t="shared" si="3"/>
        <v>0</v>
      </c>
      <c r="G133" s="421" t="s">
        <v>119</v>
      </c>
      <c r="H133" s="404" t="s">
        <v>16</v>
      </c>
      <c r="I133" s="429" t="s">
        <v>2892</v>
      </c>
      <c r="J133" s="429" t="s">
        <v>212</v>
      </c>
      <c r="K133" s="429" t="s">
        <v>260</v>
      </c>
      <c r="L133" s="407" t="s">
        <v>1127</v>
      </c>
      <c r="M133" s="510">
        <v>6</v>
      </c>
      <c r="N133" s="637"/>
      <c r="O133" s="383"/>
      <c r="P133" s="383"/>
      <c r="Q133" s="383"/>
      <c r="R133" s="383"/>
      <c r="S133" s="383"/>
      <c r="T133" s="383"/>
    </row>
    <row r="134" spans="1:20" ht="18.75" customHeight="1" x14ac:dyDescent="0.3">
      <c r="A134" s="388">
        <v>129</v>
      </c>
      <c r="B134" s="278" t="s">
        <v>2893</v>
      </c>
      <c r="C134" s="114">
        <v>0</v>
      </c>
      <c r="D134" s="389">
        <f t="shared" ref="D134:D197" si="4">SUM(C134:C134)</f>
        <v>0</v>
      </c>
      <c r="E134" s="392">
        <v>500</v>
      </c>
      <c r="F134" s="2">
        <f t="shared" ref="F134:F197" si="5">D134/E134</f>
        <v>0</v>
      </c>
      <c r="G134" s="99"/>
      <c r="H134" s="100" t="s">
        <v>16</v>
      </c>
      <c r="I134" s="106" t="s">
        <v>2894</v>
      </c>
      <c r="J134" s="106" t="s">
        <v>127</v>
      </c>
      <c r="K134" s="106" t="s">
        <v>265</v>
      </c>
      <c r="L134" s="393" t="s">
        <v>803</v>
      </c>
      <c r="M134" s="151">
        <v>6</v>
      </c>
      <c r="N134" s="637"/>
      <c r="O134" s="383"/>
      <c r="P134" s="383"/>
      <c r="Q134" s="383"/>
      <c r="R134" s="383"/>
      <c r="S134" s="383"/>
      <c r="T134" s="383"/>
    </row>
    <row r="135" spans="1:20" ht="18.75" customHeight="1" x14ac:dyDescent="0.3">
      <c r="A135" s="388">
        <v>130</v>
      </c>
      <c r="B135" s="92" t="s">
        <v>2895</v>
      </c>
      <c r="C135" s="85">
        <v>0</v>
      </c>
      <c r="D135" s="389">
        <f t="shared" si="4"/>
        <v>0</v>
      </c>
      <c r="E135" s="85">
        <v>500</v>
      </c>
      <c r="F135" s="2">
        <f t="shared" si="5"/>
        <v>0</v>
      </c>
      <c r="G135" s="335"/>
      <c r="H135" s="85" t="s">
        <v>16</v>
      </c>
      <c r="I135" s="92" t="s">
        <v>2896</v>
      </c>
      <c r="J135" s="92" t="s">
        <v>517</v>
      </c>
      <c r="K135" s="92" t="s">
        <v>326</v>
      </c>
      <c r="L135" s="390" t="s">
        <v>351</v>
      </c>
      <c r="M135" s="147">
        <v>6</v>
      </c>
      <c r="N135" s="90"/>
      <c r="O135" s="251"/>
      <c r="P135" s="251"/>
      <c r="Q135" s="251"/>
      <c r="R135" s="251"/>
      <c r="S135" s="251"/>
      <c r="T135" s="251"/>
    </row>
    <row r="136" spans="1:20" ht="18.75" customHeight="1" x14ac:dyDescent="0.3">
      <c r="A136" s="388">
        <v>131</v>
      </c>
      <c r="B136" s="106" t="s">
        <v>2897</v>
      </c>
      <c r="C136" s="100">
        <v>0</v>
      </c>
      <c r="D136" s="389">
        <f t="shared" si="4"/>
        <v>0</v>
      </c>
      <c r="E136" s="392">
        <v>500</v>
      </c>
      <c r="F136" s="2">
        <f t="shared" si="5"/>
        <v>0</v>
      </c>
      <c r="G136" s="99"/>
      <c r="H136" s="100" t="s">
        <v>16</v>
      </c>
      <c r="I136" s="106" t="s">
        <v>2898</v>
      </c>
      <c r="J136" s="106" t="s">
        <v>2899</v>
      </c>
      <c r="K136" s="106" t="s">
        <v>2900</v>
      </c>
      <c r="L136" s="393" t="s">
        <v>816</v>
      </c>
      <c r="M136" s="625">
        <v>6</v>
      </c>
      <c r="N136" s="637"/>
      <c r="O136" s="383"/>
      <c r="P136" s="383"/>
      <c r="Q136" s="383"/>
      <c r="R136" s="383"/>
      <c r="S136" s="383"/>
      <c r="T136" s="383"/>
    </row>
    <row r="137" spans="1:20" ht="18.75" customHeight="1" x14ac:dyDescent="0.3">
      <c r="A137" s="388">
        <v>132</v>
      </c>
      <c r="B137" s="424" t="s">
        <v>2901</v>
      </c>
      <c r="C137" s="114">
        <v>0</v>
      </c>
      <c r="D137" s="389">
        <f t="shared" si="4"/>
        <v>0</v>
      </c>
      <c r="E137" s="392">
        <v>500</v>
      </c>
      <c r="F137" s="2">
        <f t="shared" si="5"/>
        <v>0</v>
      </c>
      <c r="G137" s="99"/>
      <c r="H137" s="100" t="s">
        <v>16</v>
      </c>
      <c r="I137" s="101" t="s">
        <v>2902</v>
      </c>
      <c r="J137" s="101" t="s">
        <v>56</v>
      </c>
      <c r="K137" s="101" t="s">
        <v>326</v>
      </c>
      <c r="L137" s="393" t="s">
        <v>672</v>
      </c>
      <c r="M137" s="151">
        <v>6</v>
      </c>
      <c r="N137" s="637"/>
      <c r="O137" s="383"/>
      <c r="P137" s="383"/>
      <c r="Q137" s="383"/>
      <c r="R137" s="383"/>
      <c r="S137" s="383"/>
      <c r="T137" s="383"/>
    </row>
    <row r="138" spans="1:20" ht="18.75" customHeight="1" x14ac:dyDescent="0.3">
      <c r="A138" s="388">
        <v>133</v>
      </c>
      <c r="B138" s="424" t="s">
        <v>2903</v>
      </c>
      <c r="C138" s="411">
        <v>0</v>
      </c>
      <c r="D138" s="495">
        <f t="shared" si="4"/>
        <v>0</v>
      </c>
      <c r="E138" s="411">
        <v>500</v>
      </c>
      <c r="F138" s="2">
        <f t="shared" si="5"/>
        <v>0</v>
      </c>
      <c r="G138" s="281"/>
      <c r="H138" s="413" t="s">
        <v>16</v>
      </c>
      <c r="I138" s="427" t="s">
        <v>2904</v>
      </c>
      <c r="J138" s="427" t="s">
        <v>1897</v>
      </c>
      <c r="K138" s="427" t="s">
        <v>235</v>
      </c>
      <c r="L138" s="416" t="s">
        <v>308</v>
      </c>
      <c r="M138" s="568">
        <v>6</v>
      </c>
      <c r="N138" s="637"/>
      <c r="O138" s="383"/>
      <c r="P138" s="383"/>
      <c r="Q138" s="383"/>
      <c r="R138" s="383"/>
      <c r="S138" s="383"/>
      <c r="T138" s="383"/>
    </row>
    <row r="139" spans="1:20" ht="18.75" customHeight="1" x14ac:dyDescent="0.3">
      <c r="A139" s="388">
        <v>134</v>
      </c>
      <c r="B139" s="278" t="s">
        <v>2905</v>
      </c>
      <c r="C139" s="114">
        <v>0</v>
      </c>
      <c r="D139" s="495">
        <f t="shared" si="4"/>
        <v>0</v>
      </c>
      <c r="E139" s="392">
        <v>500</v>
      </c>
      <c r="F139" s="2">
        <f t="shared" si="5"/>
        <v>0</v>
      </c>
      <c r="G139" s="114"/>
      <c r="H139" s="404" t="s">
        <v>16</v>
      </c>
      <c r="I139" s="101" t="s">
        <v>693</v>
      </c>
      <c r="J139" s="101" t="s">
        <v>88</v>
      </c>
      <c r="K139" s="101" t="s">
        <v>265</v>
      </c>
      <c r="L139" s="393" t="s">
        <v>1193</v>
      </c>
      <c r="M139" s="151">
        <v>6</v>
      </c>
      <c r="N139" s="637"/>
      <c r="O139" s="383"/>
      <c r="P139" s="383"/>
      <c r="Q139" s="383"/>
      <c r="R139" s="383"/>
      <c r="S139" s="383"/>
      <c r="T139" s="383"/>
    </row>
    <row r="140" spans="1:20" ht="18.75" customHeight="1" x14ac:dyDescent="0.3">
      <c r="A140" s="388">
        <v>135</v>
      </c>
      <c r="B140" s="483" t="s">
        <v>2906</v>
      </c>
      <c r="C140" s="484">
        <v>0</v>
      </c>
      <c r="D140" s="495">
        <f t="shared" si="4"/>
        <v>0</v>
      </c>
      <c r="E140" s="484">
        <v>500</v>
      </c>
      <c r="F140" s="2">
        <f t="shared" si="5"/>
        <v>0</v>
      </c>
      <c r="G140" s="484" t="s">
        <v>119</v>
      </c>
      <c r="H140" s="486" t="s">
        <v>16</v>
      </c>
      <c r="I140" s="487" t="s">
        <v>834</v>
      </c>
      <c r="J140" s="488" t="s">
        <v>183</v>
      </c>
      <c r="K140" s="488" t="s">
        <v>33</v>
      </c>
      <c r="L140" s="489" t="s">
        <v>996</v>
      </c>
      <c r="M140" s="560">
        <v>6</v>
      </c>
      <c r="N140" s="637"/>
      <c r="O140" s="383"/>
      <c r="P140" s="383"/>
      <c r="Q140" s="383"/>
      <c r="R140" s="383"/>
      <c r="S140" s="383"/>
      <c r="T140" s="383"/>
    </row>
    <row r="141" spans="1:20" ht="18.75" customHeight="1" x14ac:dyDescent="0.3">
      <c r="A141" s="388">
        <v>136</v>
      </c>
      <c r="B141" s="92" t="s">
        <v>2907</v>
      </c>
      <c r="C141" s="85">
        <v>0</v>
      </c>
      <c r="D141" s="495">
        <f t="shared" si="4"/>
        <v>0</v>
      </c>
      <c r="E141" s="85">
        <v>500</v>
      </c>
      <c r="F141" s="2">
        <f t="shared" si="5"/>
        <v>0</v>
      </c>
      <c r="G141" s="85"/>
      <c r="H141" s="85" t="s">
        <v>16</v>
      </c>
      <c r="I141" s="92" t="s">
        <v>2908</v>
      </c>
      <c r="J141" s="92" t="s">
        <v>828</v>
      </c>
      <c r="K141" s="92" t="s">
        <v>518</v>
      </c>
      <c r="L141" s="390" t="s">
        <v>351</v>
      </c>
      <c r="M141" s="147">
        <v>6</v>
      </c>
      <c r="N141" s="90"/>
      <c r="O141" s="251"/>
      <c r="P141" s="251"/>
      <c r="Q141" s="251"/>
      <c r="R141" s="251"/>
      <c r="S141" s="251"/>
      <c r="T141" s="251"/>
    </row>
    <row r="142" spans="1:20" ht="18.75" customHeight="1" x14ac:dyDescent="0.3">
      <c r="A142" s="388">
        <v>137</v>
      </c>
      <c r="B142" s="92" t="s">
        <v>2909</v>
      </c>
      <c r="C142" s="85">
        <v>0</v>
      </c>
      <c r="D142" s="495">
        <f t="shared" si="4"/>
        <v>0</v>
      </c>
      <c r="E142" s="85">
        <v>500</v>
      </c>
      <c r="F142" s="2">
        <f t="shared" si="5"/>
        <v>0</v>
      </c>
      <c r="G142" s="85"/>
      <c r="H142" s="85" t="s">
        <v>16</v>
      </c>
      <c r="I142" s="92" t="s">
        <v>2910</v>
      </c>
      <c r="J142" s="92" t="s">
        <v>332</v>
      </c>
      <c r="K142" s="92" t="s">
        <v>25</v>
      </c>
      <c r="L142" s="390" t="s">
        <v>351</v>
      </c>
      <c r="M142" s="147">
        <v>6</v>
      </c>
      <c r="N142" s="90"/>
      <c r="O142" s="251"/>
      <c r="P142" s="251"/>
      <c r="Q142" s="251"/>
      <c r="R142" s="251"/>
      <c r="S142" s="251"/>
      <c r="T142" s="251"/>
    </row>
    <row r="143" spans="1:20" ht="18.75" customHeight="1" x14ac:dyDescent="0.3">
      <c r="A143" s="388">
        <v>138</v>
      </c>
      <c r="B143" s="92" t="s">
        <v>2911</v>
      </c>
      <c r="C143" s="85">
        <v>0</v>
      </c>
      <c r="D143" s="495">
        <f t="shared" si="4"/>
        <v>0</v>
      </c>
      <c r="E143" s="85">
        <v>500</v>
      </c>
      <c r="F143" s="2">
        <f t="shared" si="5"/>
        <v>0</v>
      </c>
      <c r="G143" s="85"/>
      <c r="H143" s="85" t="s">
        <v>16</v>
      </c>
      <c r="I143" s="92" t="s">
        <v>2912</v>
      </c>
      <c r="J143" s="92" t="s">
        <v>113</v>
      </c>
      <c r="K143" s="92" t="s">
        <v>53</v>
      </c>
      <c r="L143" s="390" t="s">
        <v>351</v>
      </c>
      <c r="M143" s="147">
        <v>6</v>
      </c>
      <c r="N143" s="90"/>
      <c r="O143" s="251"/>
      <c r="P143" s="251"/>
      <c r="Q143" s="251"/>
      <c r="R143" s="251"/>
      <c r="S143" s="251"/>
      <c r="T143" s="251"/>
    </row>
    <row r="144" spans="1:20" ht="18.75" customHeight="1" x14ac:dyDescent="0.3">
      <c r="A144" s="388">
        <v>139</v>
      </c>
      <c r="B144" s="92" t="s">
        <v>2913</v>
      </c>
      <c r="C144" s="85">
        <v>0</v>
      </c>
      <c r="D144" s="495">
        <f t="shared" si="4"/>
        <v>0</v>
      </c>
      <c r="E144" s="85">
        <v>500</v>
      </c>
      <c r="F144" s="2">
        <f t="shared" si="5"/>
        <v>0</v>
      </c>
      <c r="G144" s="85"/>
      <c r="H144" s="85" t="s">
        <v>16</v>
      </c>
      <c r="I144" s="92" t="s">
        <v>2914</v>
      </c>
      <c r="J144" s="92" t="s">
        <v>52</v>
      </c>
      <c r="K144" s="92" t="s">
        <v>75</v>
      </c>
      <c r="L144" s="390" t="s">
        <v>351</v>
      </c>
      <c r="M144" s="147">
        <v>6</v>
      </c>
      <c r="N144" s="90"/>
      <c r="O144" s="251"/>
      <c r="P144" s="251"/>
      <c r="Q144" s="251"/>
      <c r="R144" s="251"/>
      <c r="S144" s="251"/>
      <c r="T144" s="251"/>
    </row>
    <row r="145" spans="1:20" ht="18.75" customHeight="1" x14ac:dyDescent="0.3">
      <c r="A145" s="388">
        <v>140</v>
      </c>
      <c r="B145" s="424" t="s">
        <v>2915</v>
      </c>
      <c r="C145" s="411">
        <v>0</v>
      </c>
      <c r="D145" s="495">
        <f t="shared" si="4"/>
        <v>0</v>
      </c>
      <c r="E145" s="392">
        <v>500</v>
      </c>
      <c r="F145" s="2">
        <f t="shared" si="5"/>
        <v>0</v>
      </c>
      <c r="G145" s="392"/>
      <c r="H145" s="100" t="s">
        <v>16</v>
      </c>
      <c r="I145" s="427" t="s">
        <v>2916</v>
      </c>
      <c r="J145" s="429" t="s">
        <v>420</v>
      </c>
      <c r="K145" s="429" t="s">
        <v>2071</v>
      </c>
      <c r="L145" s="393" t="s">
        <v>608</v>
      </c>
      <c r="M145" s="151">
        <v>6</v>
      </c>
      <c r="N145" s="637"/>
      <c r="O145" s="383"/>
      <c r="P145" s="383"/>
      <c r="Q145" s="383"/>
      <c r="R145" s="383"/>
      <c r="S145" s="383"/>
      <c r="T145" s="383"/>
    </row>
    <row r="146" spans="1:20" ht="18.75" customHeight="1" x14ac:dyDescent="0.3">
      <c r="A146" s="388">
        <v>141</v>
      </c>
      <c r="B146" s="424" t="s">
        <v>2917</v>
      </c>
      <c r="C146" s="402">
        <v>0</v>
      </c>
      <c r="D146" s="495">
        <f t="shared" si="4"/>
        <v>0</v>
      </c>
      <c r="E146" s="402">
        <v>500</v>
      </c>
      <c r="F146" s="2">
        <f t="shared" si="5"/>
        <v>0</v>
      </c>
      <c r="G146" s="402" t="s">
        <v>119</v>
      </c>
      <c r="H146" s="404" t="s">
        <v>16</v>
      </c>
      <c r="I146" s="427" t="s">
        <v>2918</v>
      </c>
      <c r="J146" s="427" t="s">
        <v>24</v>
      </c>
      <c r="K146" s="427" t="s">
        <v>235</v>
      </c>
      <c r="L146" s="407" t="s">
        <v>110</v>
      </c>
      <c r="M146" s="510">
        <v>6</v>
      </c>
      <c r="N146" s="637"/>
      <c r="O146" s="383"/>
      <c r="P146" s="383"/>
      <c r="Q146" s="383"/>
      <c r="R146" s="383"/>
      <c r="S146" s="383"/>
      <c r="T146" s="383"/>
    </row>
    <row r="147" spans="1:20" ht="18.75" customHeight="1" x14ac:dyDescent="0.3">
      <c r="A147" s="388">
        <v>142</v>
      </c>
      <c r="B147" s="424" t="s">
        <v>2919</v>
      </c>
      <c r="C147" s="402">
        <v>0</v>
      </c>
      <c r="D147" s="495">
        <f t="shared" si="4"/>
        <v>0</v>
      </c>
      <c r="E147" s="402">
        <v>500</v>
      </c>
      <c r="F147" s="2">
        <f t="shared" si="5"/>
        <v>0</v>
      </c>
      <c r="G147" s="402" t="s">
        <v>119</v>
      </c>
      <c r="H147" s="404" t="s">
        <v>16</v>
      </c>
      <c r="I147" s="427" t="s">
        <v>2920</v>
      </c>
      <c r="J147" s="427" t="s">
        <v>392</v>
      </c>
      <c r="K147" s="427" t="s">
        <v>262</v>
      </c>
      <c r="L147" s="407" t="s">
        <v>110</v>
      </c>
      <c r="M147" s="510">
        <v>6</v>
      </c>
      <c r="N147" s="637"/>
      <c r="O147" s="383"/>
      <c r="P147" s="383"/>
      <c r="Q147" s="383"/>
      <c r="R147" s="383"/>
      <c r="S147" s="383"/>
      <c r="T147" s="383"/>
    </row>
    <row r="148" spans="1:20" ht="18.75" customHeight="1" x14ac:dyDescent="0.3">
      <c r="A148" s="388">
        <v>143</v>
      </c>
      <c r="B148" s="92" t="s">
        <v>2921</v>
      </c>
      <c r="C148" s="85">
        <v>0</v>
      </c>
      <c r="D148" s="495">
        <f t="shared" si="4"/>
        <v>0</v>
      </c>
      <c r="E148" s="85">
        <v>500</v>
      </c>
      <c r="F148" s="2">
        <f t="shared" si="5"/>
        <v>0</v>
      </c>
      <c r="G148" s="85"/>
      <c r="H148" s="85" t="s">
        <v>16</v>
      </c>
      <c r="I148" s="92" t="s">
        <v>2922</v>
      </c>
      <c r="J148" s="92" t="s">
        <v>1150</v>
      </c>
      <c r="K148" s="92" t="s">
        <v>2923</v>
      </c>
      <c r="L148" s="390" t="s">
        <v>351</v>
      </c>
      <c r="M148" s="147">
        <v>6</v>
      </c>
      <c r="N148" s="90"/>
      <c r="O148" s="251"/>
      <c r="P148" s="251"/>
      <c r="Q148" s="251"/>
      <c r="R148" s="251"/>
      <c r="S148" s="251"/>
      <c r="T148" s="251"/>
    </row>
    <row r="149" spans="1:20" ht="18.75" customHeight="1" x14ac:dyDescent="0.3">
      <c r="A149" s="388">
        <v>144</v>
      </c>
      <c r="B149" s="92" t="s">
        <v>2924</v>
      </c>
      <c r="C149" s="85">
        <v>0</v>
      </c>
      <c r="D149" s="389">
        <f t="shared" si="4"/>
        <v>0</v>
      </c>
      <c r="E149" s="85">
        <v>500</v>
      </c>
      <c r="F149" s="2">
        <f t="shared" si="5"/>
        <v>0</v>
      </c>
      <c r="G149" s="335"/>
      <c r="H149" s="85" t="s">
        <v>16</v>
      </c>
      <c r="I149" s="92" t="s">
        <v>2925</v>
      </c>
      <c r="J149" s="94" t="s">
        <v>2926</v>
      </c>
      <c r="K149" s="94" t="s">
        <v>19</v>
      </c>
      <c r="L149" s="390" t="s">
        <v>351</v>
      </c>
      <c r="M149" s="335">
        <v>6</v>
      </c>
      <c r="N149" s="90"/>
      <c r="O149" s="251"/>
      <c r="P149" s="251"/>
      <c r="Q149" s="251"/>
      <c r="R149" s="251"/>
      <c r="S149" s="251"/>
      <c r="T149" s="251"/>
    </row>
    <row r="150" spans="1:20" ht="18.75" customHeight="1" x14ac:dyDescent="0.3">
      <c r="A150" s="388">
        <v>145</v>
      </c>
      <c r="B150" s="424" t="s">
        <v>2927</v>
      </c>
      <c r="C150" s="402">
        <v>0</v>
      </c>
      <c r="D150" s="389">
        <f t="shared" si="4"/>
        <v>0</v>
      </c>
      <c r="E150" s="402">
        <v>500</v>
      </c>
      <c r="F150" s="2">
        <f t="shared" si="5"/>
        <v>0</v>
      </c>
      <c r="G150" s="403"/>
      <c r="H150" s="404" t="s">
        <v>16</v>
      </c>
      <c r="I150" s="474" t="s">
        <v>527</v>
      </c>
      <c r="J150" s="474" t="s">
        <v>212</v>
      </c>
      <c r="K150" s="496" t="s">
        <v>243</v>
      </c>
      <c r="L150" s="437" t="s">
        <v>514</v>
      </c>
      <c r="M150" s="510">
        <v>6</v>
      </c>
      <c r="N150" s="637"/>
      <c r="O150" s="383"/>
      <c r="P150" s="383"/>
      <c r="Q150" s="383"/>
      <c r="R150" s="383"/>
      <c r="S150" s="383"/>
      <c r="T150" s="383"/>
    </row>
    <row r="151" spans="1:20" ht="18.75" customHeight="1" x14ac:dyDescent="0.3">
      <c r="A151" s="388">
        <v>146</v>
      </c>
      <c r="B151" s="278" t="s">
        <v>2928</v>
      </c>
      <c r="C151" s="281">
        <v>0</v>
      </c>
      <c r="D151" s="389">
        <f t="shared" si="4"/>
        <v>0</v>
      </c>
      <c r="E151" s="492">
        <v>500</v>
      </c>
      <c r="F151" s="2">
        <f t="shared" si="5"/>
        <v>0</v>
      </c>
      <c r="G151" s="395"/>
      <c r="H151" s="396" t="s">
        <v>16</v>
      </c>
      <c r="I151" s="326" t="s">
        <v>2929</v>
      </c>
      <c r="J151" s="397" t="s">
        <v>2930</v>
      </c>
      <c r="K151" s="146" t="s">
        <v>2452</v>
      </c>
      <c r="L151" s="398" t="s">
        <v>213</v>
      </c>
      <c r="M151" s="612">
        <v>6</v>
      </c>
      <c r="N151" s="637"/>
      <c r="O151" s="383"/>
      <c r="P151" s="383"/>
      <c r="Q151" s="383"/>
      <c r="R151" s="383"/>
      <c r="S151" s="383"/>
      <c r="T151" s="383"/>
    </row>
    <row r="152" spans="1:20" s="643" customFormat="1" ht="18.75" customHeight="1" x14ac:dyDescent="0.3">
      <c r="A152" s="639">
        <v>147</v>
      </c>
      <c r="B152" s="25" t="s">
        <v>2931</v>
      </c>
      <c r="C152" s="16">
        <v>370</v>
      </c>
      <c r="D152" s="640">
        <f t="shared" si="4"/>
        <v>370</v>
      </c>
      <c r="E152" s="16">
        <v>600</v>
      </c>
      <c r="F152" s="28">
        <f t="shared" si="5"/>
        <v>0.6166666666666667</v>
      </c>
      <c r="G152" s="26">
        <v>1</v>
      </c>
      <c r="H152" s="16" t="s">
        <v>46</v>
      </c>
      <c r="I152" s="25" t="s">
        <v>2932</v>
      </c>
      <c r="J152" s="56" t="s">
        <v>607</v>
      </c>
      <c r="K152" s="54" t="s">
        <v>53</v>
      </c>
      <c r="L152" s="641" t="s">
        <v>858</v>
      </c>
      <c r="M152" s="36">
        <v>7</v>
      </c>
      <c r="N152" s="38" t="s">
        <v>1025</v>
      </c>
      <c r="O152" s="642"/>
      <c r="P152" s="642"/>
      <c r="Q152" s="642"/>
      <c r="R152" s="642"/>
      <c r="S152" s="642"/>
      <c r="T152" s="642"/>
    </row>
    <row r="153" spans="1:20" s="643" customFormat="1" ht="18.75" customHeight="1" x14ac:dyDescent="0.3">
      <c r="A153" s="639">
        <v>148</v>
      </c>
      <c r="B153" s="25" t="s">
        <v>2933</v>
      </c>
      <c r="C153" s="16">
        <v>220</v>
      </c>
      <c r="D153" s="640">
        <f t="shared" si="4"/>
        <v>220</v>
      </c>
      <c r="E153" s="16">
        <v>600</v>
      </c>
      <c r="F153" s="28">
        <f t="shared" si="5"/>
        <v>0.36666666666666664</v>
      </c>
      <c r="G153" s="26">
        <v>2</v>
      </c>
      <c r="H153" s="16" t="s">
        <v>16</v>
      </c>
      <c r="I153" s="25" t="s">
        <v>576</v>
      </c>
      <c r="J153" s="56" t="s">
        <v>113</v>
      </c>
      <c r="K153" s="54" t="s">
        <v>265</v>
      </c>
      <c r="L153" s="644" t="s">
        <v>858</v>
      </c>
      <c r="M153" s="46">
        <v>7</v>
      </c>
      <c r="N153" s="38" t="s">
        <v>1025</v>
      </c>
      <c r="O153" s="642"/>
      <c r="P153" s="642"/>
      <c r="Q153" s="642"/>
      <c r="R153" s="642"/>
      <c r="S153" s="642"/>
      <c r="T153" s="642"/>
    </row>
    <row r="154" spans="1:20" s="643" customFormat="1" ht="18.75" customHeight="1" x14ac:dyDescent="0.3">
      <c r="A154" s="639">
        <v>149</v>
      </c>
      <c r="B154" s="645" t="s">
        <v>2934</v>
      </c>
      <c r="C154" s="646">
        <v>220</v>
      </c>
      <c r="D154" s="640">
        <f t="shared" si="4"/>
        <v>220</v>
      </c>
      <c r="E154" s="647">
        <v>600</v>
      </c>
      <c r="F154" s="28">
        <f t="shared" si="5"/>
        <v>0.36666666666666664</v>
      </c>
      <c r="G154" s="648">
        <v>1</v>
      </c>
      <c r="H154" s="11" t="s">
        <v>16</v>
      </c>
      <c r="I154" s="649" t="s">
        <v>2935</v>
      </c>
      <c r="J154" s="650" t="s">
        <v>432</v>
      </c>
      <c r="K154" s="651" t="s">
        <v>365</v>
      </c>
      <c r="L154" s="652" t="s">
        <v>608</v>
      </c>
      <c r="M154" s="653">
        <v>7</v>
      </c>
      <c r="N154" s="38" t="s">
        <v>1025</v>
      </c>
    </row>
    <row r="155" spans="1:20" s="643" customFormat="1" ht="18.75" customHeight="1" x14ac:dyDescent="0.3">
      <c r="A155" s="639">
        <v>150</v>
      </c>
      <c r="B155" s="645" t="s">
        <v>2936</v>
      </c>
      <c r="C155" s="646">
        <v>200</v>
      </c>
      <c r="D155" s="640">
        <f t="shared" si="4"/>
        <v>200</v>
      </c>
      <c r="E155" s="647">
        <v>600</v>
      </c>
      <c r="F155" s="28">
        <f t="shared" si="5"/>
        <v>0.33333333333333331</v>
      </c>
      <c r="G155" s="18">
        <v>1</v>
      </c>
      <c r="H155" s="11" t="s">
        <v>16</v>
      </c>
      <c r="I155" s="649" t="s">
        <v>1554</v>
      </c>
      <c r="J155" s="654" t="s">
        <v>18</v>
      </c>
      <c r="K155" s="655" t="s">
        <v>29</v>
      </c>
      <c r="L155" s="656" t="s">
        <v>385</v>
      </c>
      <c r="M155" s="13">
        <v>7</v>
      </c>
      <c r="N155" s="38" t="s">
        <v>1025</v>
      </c>
    </row>
    <row r="156" spans="1:20" s="643" customFormat="1" ht="18.75" customHeight="1" x14ac:dyDescent="0.3">
      <c r="A156" s="639">
        <v>151</v>
      </c>
      <c r="B156" s="12" t="s">
        <v>2937</v>
      </c>
      <c r="C156" s="11">
        <v>200</v>
      </c>
      <c r="D156" s="640">
        <f t="shared" si="4"/>
        <v>200</v>
      </c>
      <c r="E156" s="647">
        <v>600</v>
      </c>
      <c r="F156" s="28">
        <f t="shared" si="5"/>
        <v>0.33333333333333331</v>
      </c>
      <c r="G156" s="18">
        <v>1</v>
      </c>
      <c r="H156" s="11" t="s">
        <v>16</v>
      </c>
      <c r="I156" s="12" t="s">
        <v>1544</v>
      </c>
      <c r="J156" s="23" t="s">
        <v>200</v>
      </c>
      <c r="K156" s="24" t="s">
        <v>389</v>
      </c>
      <c r="L156" s="652" t="s">
        <v>816</v>
      </c>
      <c r="M156" s="59">
        <v>7</v>
      </c>
      <c r="N156" s="38" t="s">
        <v>1025</v>
      </c>
    </row>
    <row r="157" spans="1:20" s="643" customFormat="1" ht="18.75" customHeight="1" x14ac:dyDescent="0.3">
      <c r="A157" s="639">
        <v>152</v>
      </c>
      <c r="B157" s="12" t="s">
        <v>2938</v>
      </c>
      <c r="C157" s="11">
        <v>200</v>
      </c>
      <c r="D157" s="640">
        <f t="shared" si="4"/>
        <v>200</v>
      </c>
      <c r="E157" s="647">
        <v>600</v>
      </c>
      <c r="F157" s="28">
        <f t="shared" si="5"/>
        <v>0.33333333333333331</v>
      </c>
      <c r="G157" s="18">
        <v>1</v>
      </c>
      <c r="H157" s="11" t="s">
        <v>16</v>
      </c>
      <c r="I157" s="12" t="s">
        <v>1532</v>
      </c>
      <c r="J157" s="23" t="s">
        <v>200</v>
      </c>
      <c r="K157" s="24" t="s">
        <v>129</v>
      </c>
      <c r="L157" s="656" t="s">
        <v>816</v>
      </c>
      <c r="M157" s="59">
        <v>7</v>
      </c>
      <c r="N157" s="38" t="s">
        <v>1025</v>
      </c>
    </row>
    <row r="158" spans="1:20" s="643" customFormat="1" ht="18.75" customHeight="1" x14ac:dyDescent="0.3">
      <c r="A158" s="639">
        <v>153</v>
      </c>
      <c r="B158" s="645" t="s">
        <v>2939</v>
      </c>
      <c r="C158" s="657">
        <v>200</v>
      </c>
      <c r="D158" s="640">
        <f t="shared" si="4"/>
        <v>200</v>
      </c>
      <c r="E158" s="657">
        <v>600</v>
      </c>
      <c r="F158" s="28">
        <f t="shared" si="5"/>
        <v>0.33333333333333331</v>
      </c>
      <c r="G158" s="658">
        <v>1</v>
      </c>
      <c r="H158" s="659" t="s">
        <v>16</v>
      </c>
      <c r="I158" s="660" t="s">
        <v>2940</v>
      </c>
      <c r="J158" s="661" t="s">
        <v>113</v>
      </c>
      <c r="K158" s="662" t="s">
        <v>150</v>
      </c>
      <c r="L158" s="663" t="s">
        <v>514</v>
      </c>
      <c r="M158" s="664">
        <v>7</v>
      </c>
      <c r="N158" s="38" t="s">
        <v>1025</v>
      </c>
    </row>
    <row r="159" spans="1:20" s="643" customFormat="1" ht="18.75" customHeight="1" x14ac:dyDescent="0.3">
      <c r="A159" s="639">
        <v>154</v>
      </c>
      <c r="B159" s="12" t="s">
        <v>2941</v>
      </c>
      <c r="C159" s="11">
        <v>200</v>
      </c>
      <c r="D159" s="640">
        <f t="shared" si="4"/>
        <v>200</v>
      </c>
      <c r="E159" s="647">
        <v>600</v>
      </c>
      <c r="F159" s="28">
        <f t="shared" si="5"/>
        <v>0.33333333333333331</v>
      </c>
      <c r="G159" s="18">
        <v>1</v>
      </c>
      <c r="H159" s="11" t="s">
        <v>16</v>
      </c>
      <c r="I159" s="12" t="s">
        <v>1534</v>
      </c>
      <c r="J159" s="23" t="s">
        <v>204</v>
      </c>
      <c r="K159" s="24" t="s">
        <v>1535</v>
      </c>
      <c r="L159" s="656" t="s">
        <v>816</v>
      </c>
      <c r="M159" s="59">
        <v>7</v>
      </c>
      <c r="N159" s="38" t="s">
        <v>1025</v>
      </c>
    </row>
    <row r="160" spans="1:20" s="643" customFormat="1" ht="18.75" customHeight="1" x14ac:dyDescent="0.3">
      <c r="A160" s="639">
        <v>155</v>
      </c>
      <c r="B160" s="645" t="s">
        <v>2942</v>
      </c>
      <c r="C160" s="646">
        <v>200</v>
      </c>
      <c r="D160" s="640">
        <f t="shared" si="4"/>
        <v>200</v>
      </c>
      <c r="E160" s="647">
        <v>600</v>
      </c>
      <c r="F160" s="28">
        <f t="shared" si="5"/>
        <v>0.33333333333333331</v>
      </c>
      <c r="G160" s="10">
        <v>1</v>
      </c>
      <c r="H160" s="11" t="s">
        <v>16</v>
      </c>
      <c r="I160" s="649" t="s">
        <v>2943</v>
      </c>
      <c r="J160" s="654" t="s">
        <v>392</v>
      </c>
      <c r="K160" s="655" t="s">
        <v>283</v>
      </c>
      <c r="L160" s="652" t="s">
        <v>385</v>
      </c>
      <c r="M160" s="13">
        <v>7</v>
      </c>
      <c r="N160" s="38" t="s">
        <v>1025</v>
      </c>
    </row>
    <row r="161" spans="1:20" s="643" customFormat="1" ht="18.75" customHeight="1" x14ac:dyDescent="0.3">
      <c r="A161" s="639">
        <v>156</v>
      </c>
      <c r="B161" s="362" t="s">
        <v>2944</v>
      </c>
      <c r="C161" s="360">
        <v>200</v>
      </c>
      <c r="D161" s="640">
        <f t="shared" si="4"/>
        <v>200</v>
      </c>
      <c r="E161" s="647">
        <v>600</v>
      </c>
      <c r="F161" s="28">
        <f t="shared" si="5"/>
        <v>0.33333333333333331</v>
      </c>
      <c r="G161" s="10">
        <v>1</v>
      </c>
      <c r="H161" s="11" t="s">
        <v>16</v>
      </c>
      <c r="I161" s="43" t="s">
        <v>2162</v>
      </c>
      <c r="J161" s="44" t="s">
        <v>113</v>
      </c>
      <c r="K161" s="45" t="s">
        <v>53</v>
      </c>
      <c r="L161" s="656" t="s">
        <v>803</v>
      </c>
      <c r="M161" s="13">
        <v>7</v>
      </c>
      <c r="N161" s="38" t="s">
        <v>1025</v>
      </c>
    </row>
    <row r="162" spans="1:20" s="643" customFormat="1" ht="18.75" customHeight="1" x14ac:dyDescent="0.3">
      <c r="A162" s="639">
        <v>157</v>
      </c>
      <c r="B162" s="665" t="s">
        <v>2945</v>
      </c>
      <c r="C162" s="666">
        <v>200</v>
      </c>
      <c r="D162" s="640">
        <f t="shared" si="4"/>
        <v>200</v>
      </c>
      <c r="E162" s="647">
        <v>600</v>
      </c>
      <c r="F162" s="28">
        <f t="shared" si="5"/>
        <v>0.33333333333333331</v>
      </c>
      <c r="G162" s="10">
        <v>1</v>
      </c>
      <c r="H162" s="11" t="s">
        <v>16</v>
      </c>
      <c r="I162" s="667" t="s">
        <v>2946</v>
      </c>
      <c r="J162" s="44" t="s">
        <v>392</v>
      </c>
      <c r="K162" s="45" t="s">
        <v>326</v>
      </c>
      <c r="L162" s="652" t="s">
        <v>656</v>
      </c>
      <c r="M162" s="13">
        <v>7</v>
      </c>
      <c r="N162" s="38" t="s">
        <v>1025</v>
      </c>
    </row>
    <row r="163" spans="1:20" s="643" customFormat="1" ht="18.75" customHeight="1" x14ac:dyDescent="0.3">
      <c r="A163" s="639">
        <v>158</v>
      </c>
      <c r="B163" s="645" t="s">
        <v>2947</v>
      </c>
      <c r="C163" s="646">
        <v>200</v>
      </c>
      <c r="D163" s="640">
        <f t="shared" si="4"/>
        <v>200</v>
      </c>
      <c r="E163" s="647">
        <v>600</v>
      </c>
      <c r="F163" s="28">
        <f t="shared" si="5"/>
        <v>0.33333333333333331</v>
      </c>
      <c r="G163" s="10">
        <v>1</v>
      </c>
      <c r="H163" s="11" t="s">
        <v>16</v>
      </c>
      <c r="I163" s="649" t="s">
        <v>2948</v>
      </c>
      <c r="J163" s="649" t="s">
        <v>56</v>
      </c>
      <c r="K163" s="649" t="s">
        <v>209</v>
      </c>
      <c r="L163" s="656" t="s">
        <v>385</v>
      </c>
      <c r="M163" s="13">
        <v>7</v>
      </c>
      <c r="N163" s="38" t="s">
        <v>1025</v>
      </c>
    </row>
    <row r="164" spans="1:20" s="643" customFormat="1" ht="18.75" customHeight="1" x14ac:dyDescent="0.3">
      <c r="A164" s="639">
        <v>159</v>
      </c>
      <c r="B164" s="645" t="s">
        <v>2949</v>
      </c>
      <c r="C164" s="360">
        <v>200</v>
      </c>
      <c r="D164" s="640">
        <f t="shared" si="4"/>
        <v>200</v>
      </c>
      <c r="E164" s="647">
        <v>600</v>
      </c>
      <c r="F164" s="28">
        <f t="shared" si="5"/>
        <v>0.33333333333333331</v>
      </c>
      <c r="G164" s="10">
        <v>1</v>
      </c>
      <c r="H164" s="11" t="s">
        <v>16</v>
      </c>
      <c r="I164" s="12" t="s">
        <v>1237</v>
      </c>
      <c r="J164" s="12" t="s">
        <v>1950</v>
      </c>
      <c r="K164" s="12" t="s">
        <v>2215</v>
      </c>
      <c r="L164" s="652" t="s">
        <v>146</v>
      </c>
      <c r="M164" s="13">
        <v>7</v>
      </c>
      <c r="N164" s="38" t="s">
        <v>1025</v>
      </c>
    </row>
    <row r="165" spans="1:20" s="643" customFormat="1" ht="18.75" customHeight="1" x14ac:dyDescent="0.3">
      <c r="A165" s="639">
        <v>160</v>
      </c>
      <c r="B165" s="25" t="s">
        <v>2950</v>
      </c>
      <c r="C165" s="16">
        <v>190</v>
      </c>
      <c r="D165" s="640">
        <f t="shared" si="4"/>
        <v>190</v>
      </c>
      <c r="E165" s="16">
        <v>600</v>
      </c>
      <c r="F165" s="28">
        <f t="shared" si="5"/>
        <v>0.31666666666666665</v>
      </c>
      <c r="G165" s="46">
        <v>1</v>
      </c>
      <c r="H165" s="16" t="s">
        <v>16</v>
      </c>
      <c r="I165" s="25" t="s">
        <v>2951</v>
      </c>
      <c r="J165" s="25" t="s">
        <v>2020</v>
      </c>
      <c r="K165" s="25" t="s">
        <v>2952</v>
      </c>
      <c r="L165" s="644" t="s">
        <v>351</v>
      </c>
      <c r="M165" s="26">
        <v>7</v>
      </c>
      <c r="N165" s="38" t="s">
        <v>1025</v>
      </c>
      <c r="O165" s="642"/>
      <c r="P165" s="642"/>
      <c r="Q165" s="642"/>
      <c r="R165" s="642"/>
      <c r="S165" s="642"/>
      <c r="T165" s="642"/>
    </row>
    <row r="166" spans="1:20" s="643" customFormat="1" ht="18.75" customHeight="1" x14ac:dyDescent="0.3">
      <c r="A166" s="639">
        <v>161</v>
      </c>
      <c r="B166" s="25" t="s">
        <v>2953</v>
      </c>
      <c r="C166" s="16">
        <v>160</v>
      </c>
      <c r="D166" s="640">
        <f t="shared" si="4"/>
        <v>160</v>
      </c>
      <c r="E166" s="16">
        <v>600</v>
      </c>
      <c r="F166" s="28">
        <f t="shared" si="5"/>
        <v>0.26666666666666666</v>
      </c>
      <c r="G166" s="46">
        <v>2</v>
      </c>
      <c r="H166" s="16" t="s">
        <v>16</v>
      </c>
      <c r="I166" s="25" t="s">
        <v>2954</v>
      </c>
      <c r="J166" s="25" t="s">
        <v>525</v>
      </c>
      <c r="K166" s="25" t="s">
        <v>235</v>
      </c>
      <c r="L166" s="641" t="s">
        <v>351</v>
      </c>
      <c r="M166" s="26">
        <v>7</v>
      </c>
      <c r="N166" s="38" t="s">
        <v>1025</v>
      </c>
      <c r="O166" s="642"/>
      <c r="P166" s="642"/>
      <c r="Q166" s="642"/>
      <c r="R166" s="642"/>
      <c r="S166" s="642"/>
      <c r="T166" s="642"/>
    </row>
    <row r="167" spans="1:20" s="643" customFormat="1" ht="18.75" customHeight="1" x14ac:dyDescent="0.3">
      <c r="A167" s="639">
        <v>162</v>
      </c>
      <c r="B167" s="25" t="s">
        <v>2956</v>
      </c>
      <c r="C167" s="16">
        <v>150</v>
      </c>
      <c r="D167" s="640">
        <f t="shared" si="4"/>
        <v>150</v>
      </c>
      <c r="E167" s="16">
        <v>600</v>
      </c>
      <c r="F167" s="28">
        <f t="shared" si="5"/>
        <v>0.25</v>
      </c>
      <c r="G167" s="46">
        <v>3</v>
      </c>
      <c r="H167" s="16" t="s">
        <v>16</v>
      </c>
      <c r="I167" s="25" t="s">
        <v>2957</v>
      </c>
      <c r="J167" s="25" t="s">
        <v>2958</v>
      </c>
      <c r="K167" s="25" t="s">
        <v>49</v>
      </c>
      <c r="L167" s="644" t="s">
        <v>351</v>
      </c>
      <c r="M167" s="26">
        <v>7</v>
      </c>
      <c r="N167" s="38" t="s">
        <v>1025</v>
      </c>
      <c r="O167" s="642"/>
      <c r="P167" s="642"/>
      <c r="Q167" s="642"/>
      <c r="R167" s="642"/>
      <c r="S167" s="642"/>
      <c r="T167" s="642"/>
    </row>
    <row r="168" spans="1:20" s="643" customFormat="1" ht="18.75" customHeight="1" x14ac:dyDescent="0.3">
      <c r="A168" s="639">
        <v>163</v>
      </c>
      <c r="B168" s="362" t="s">
        <v>2959</v>
      </c>
      <c r="C168" s="32">
        <v>140</v>
      </c>
      <c r="D168" s="640">
        <f t="shared" si="4"/>
        <v>140</v>
      </c>
      <c r="E168" s="647">
        <v>600</v>
      </c>
      <c r="F168" s="28">
        <f t="shared" si="5"/>
        <v>0.23333333333333334</v>
      </c>
      <c r="G168" s="10">
        <v>1</v>
      </c>
      <c r="H168" s="16" t="s">
        <v>16</v>
      </c>
      <c r="I168" s="30" t="s">
        <v>2960</v>
      </c>
      <c r="J168" s="43" t="s">
        <v>249</v>
      </c>
      <c r="K168" s="43" t="s">
        <v>129</v>
      </c>
      <c r="L168" s="652" t="s">
        <v>340</v>
      </c>
      <c r="M168" s="13">
        <v>7</v>
      </c>
      <c r="N168" s="38" t="s">
        <v>1025</v>
      </c>
    </row>
    <row r="169" spans="1:20" s="643" customFormat="1" ht="18.75" customHeight="1" x14ac:dyDescent="0.3">
      <c r="A169" s="639">
        <v>164</v>
      </c>
      <c r="B169" s="645" t="s">
        <v>2961</v>
      </c>
      <c r="C169" s="657">
        <v>140</v>
      </c>
      <c r="D169" s="640">
        <f t="shared" si="4"/>
        <v>140</v>
      </c>
      <c r="E169" s="657">
        <v>600</v>
      </c>
      <c r="F169" s="28">
        <f t="shared" si="5"/>
        <v>0.23333333333333334</v>
      </c>
      <c r="G169" s="668">
        <v>2</v>
      </c>
      <c r="H169" s="659" t="s">
        <v>16</v>
      </c>
      <c r="I169" s="660" t="s">
        <v>175</v>
      </c>
      <c r="J169" s="660" t="s">
        <v>153</v>
      </c>
      <c r="K169" s="660" t="s">
        <v>53</v>
      </c>
      <c r="L169" s="669" t="s">
        <v>514</v>
      </c>
      <c r="M169" s="664">
        <v>7</v>
      </c>
      <c r="N169" s="38" t="s">
        <v>1025</v>
      </c>
    </row>
    <row r="170" spans="1:20" s="643" customFormat="1" ht="18.75" customHeight="1" x14ac:dyDescent="0.3">
      <c r="A170" s="639">
        <v>165</v>
      </c>
      <c r="B170" s="25" t="s">
        <v>2962</v>
      </c>
      <c r="C170" s="16">
        <v>130</v>
      </c>
      <c r="D170" s="640">
        <f t="shared" si="4"/>
        <v>130</v>
      </c>
      <c r="E170" s="16">
        <v>600</v>
      </c>
      <c r="F170" s="28">
        <f t="shared" si="5"/>
        <v>0.21666666666666667</v>
      </c>
      <c r="G170" s="46">
        <v>4</v>
      </c>
      <c r="H170" s="16" t="s">
        <v>16</v>
      </c>
      <c r="I170" s="25" t="s">
        <v>2963</v>
      </c>
      <c r="J170" s="25" t="s">
        <v>188</v>
      </c>
      <c r="K170" s="25" t="s">
        <v>150</v>
      </c>
      <c r="L170" s="641" t="s">
        <v>351</v>
      </c>
      <c r="M170" s="26">
        <v>7</v>
      </c>
      <c r="N170" s="38" t="s">
        <v>1025</v>
      </c>
      <c r="O170" s="642"/>
      <c r="P170" s="642"/>
      <c r="Q170" s="642"/>
      <c r="R170" s="642"/>
      <c r="S170" s="642"/>
      <c r="T170" s="642"/>
    </row>
    <row r="171" spans="1:20" s="643" customFormat="1" ht="18.75" customHeight="1" x14ac:dyDescent="0.3">
      <c r="A171" s="639">
        <v>166</v>
      </c>
      <c r="B171" s="665" t="s">
        <v>2964</v>
      </c>
      <c r="C171" s="670">
        <v>130</v>
      </c>
      <c r="D171" s="640">
        <f t="shared" si="4"/>
        <v>130</v>
      </c>
      <c r="E171" s="657">
        <v>600</v>
      </c>
      <c r="F171" s="28">
        <f t="shared" si="5"/>
        <v>0.21666666666666667</v>
      </c>
      <c r="G171" s="668">
        <v>1</v>
      </c>
      <c r="H171" s="659" t="s">
        <v>16</v>
      </c>
      <c r="I171" s="667" t="s">
        <v>2965</v>
      </c>
      <c r="J171" s="667" t="s">
        <v>132</v>
      </c>
      <c r="K171" s="667" t="s">
        <v>755</v>
      </c>
      <c r="L171" s="669" t="s">
        <v>1127</v>
      </c>
      <c r="M171" s="664">
        <v>7</v>
      </c>
      <c r="N171" s="38" t="s">
        <v>1025</v>
      </c>
    </row>
    <row r="172" spans="1:20" s="643" customFormat="1" ht="18.75" customHeight="1" x14ac:dyDescent="0.3">
      <c r="A172" s="639">
        <v>167</v>
      </c>
      <c r="B172" s="25" t="s">
        <v>2966</v>
      </c>
      <c r="C172" s="671">
        <v>130</v>
      </c>
      <c r="D172" s="640">
        <f t="shared" si="4"/>
        <v>130</v>
      </c>
      <c r="E172" s="16">
        <v>600</v>
      </c>
      <c r="F172" s="28">
        <f t="shared" si="5"/>
        <v>0.21666666666666667</v>
      </c>
      <c r="G172" s="46">
        <v>1</v>
      </c>
      <c r="H172" s="16" t="s">
        <v>16</v>
      </c>
      <c r="I172" s="25" t="s">
        <v>2967</v>
      </c>
      <c r="J172" s="38" t="s">
        <v>1950</v>
      </c>
      <c r="K172" s="38" t="s">
        <v>755</v>
      </c>
      <c r="L172" s="641" t="s">
        <v>321</v>
      </c>
      <c r="M172" s="40">
        <v>7</v>
      </c>
      <c r="N172" s="38" t="s">
        <v>1025</v>
      </c>
      <c r="O172" s="642"/>
      <c r="P172" s="642"/>
      <c r="Q172" s="642"/>
      <c r="R172" s="642"/>
      <c r="S172" s="642"/>
      <c r="T172" s="642"/>
    </row>
    <row r="173" spans="1:20" s="643" customFormat="1" ht="18.75" customHeight="1" x14ac:dyDescent="0.3">
      <c r="A173" s="639">
        <v>168</v>
      </c>
      <c r="B173" s="25" t="s">
        <v>2968</v>
      </c>
      <c r="C173" s="16">
        <v>120</v>
      </c>
      <c r="D173" s="640">
        <f t="shared" si="4"/>
        <v>120</v>
      </c>
      <c r="E173" s="16">
        <v>600</v>
      </c>
      <c r="F173" s="28">
        <f t="shared" si="5"/>
        <v>0.2</v>
      </c>
      <c r="G173" s="46">
        <v>1</v>
      </c>
      <c r="H173" s="16" t="s">
        <v>16</v>
      </c>
      <c r="I173" s="25" t="s">
        <v>2969</v>
      </c>
      <c r="J173" s="25" t="s">
        <v>339</v>
      </c>
      <c r="K173" s="25" t="s">
        <v>266</v>
      </c>
      <c r="L173" s="644" t="s">
        <v>908</v>
      </c>
      <c r="M173" s="40">
        <v>7</v>
      </c>
      <c r="N173" s="38" t="s">
        <v>1025</v>
      </c>
      <c r="O173" s="642"/>
      <c r="P173" s="642"/>
      <c r="Q173" s="642"/>
      <c r="R173" s="642"/>
      <c r="S173" s="642"/>
      <c r="T173" s="642"/>
    </row>
    <row r="174" spans="1:20" s="643" customFormat="1" ht="18.75" customHeight="1" x14ac:dyDescent="0.3">
      <c r="A174" s="639">
        <v>169</v>
      </c>
      <c r="B174" s="12" t="s">
        <v>2970</v>
      </c>
      <c r="C174" s="11">
        <v>120</v>
      </c>
      <c r="D174" s="640">
        <f t="shared" si="4"/>
        <v>120</v>
      </c>
      <c r="E174" s="647">
        <v>600</v>
      </c>
      <c r="F174" s="28">
        <f t="shared" si="5"/>
        <v>0.2</v>
      </c>
      <c r="G174" s="10">
        <v>2</v>
      </c>
      <c r="H174" s="11" t="s">
        <v>16</v>
      </c>
      <c r="I174" s="12" t="s">
        <v>2971</v>
      </c>
      <c r="J174" s="12" t="s">
        <v>109</v>
      </c>
      <c r="K174" s="12" t="s">
        <v>266</v>
      </c>
      <c r="L174" s="652" t="s">
        <v>816</v>
      </c>
      <c r="M174" s="63">
        <v>7</v>
      </c>
      <c r="N174" s="38" t="s">
        <v>1025</v>
      </c>
    </row>
    <row r="175" spans="1:20" s="643" customFormat="1" ht="18.75" customHeight="1" x14ac:dyDescent="0.3">
      <c r="A175" s="639">
        <v>170</v>
      </c>
      <c r="B175" s="672" t="s">
        <v>2972</v>
      </c>
      <c r="C175" s="673">
        <v>120</v>
      </c>
      <c r="D175" s="640">
        <f t="shared" si="4"/>
        <v>120</v>
      </c>
      <c r="E175" s="673">
        <v>600</v>
      </c>
      <c r="F175" s="28">
        <f t="shared" si="5"/>
        <v>0.2</v>
      </c>
      <c r="G175" s="674">
        <v>1</v>
      </c>
      <c r="H175" s="675" t="s">
        <v>16</v>
      </c>
      <c r="I175" s="676" t="s">
        <v>2973</v>
      </c>
      <c r="J175" s="677" t="s">
        <v>1561</v>
      </c>
      <c r="K175" s="677" t="s">
        <v>561</v>
      </c>
      <c r="L175" s="678" t="s">
        <v>996</v>
      </c>
      <c r="M175" s="679">
        <v>7</v>
      </c>
      <c r="N175" s="38" t="s">
        <v>1025</v>
      </c>
    </row>
    <row r="176" spans="1:20" s="643" customFormat="1" ht="18.75" customHeight="1" x14ac:dyDescent="0.3">
      <c r="A176" s="639">
        <v>171</v>
      </c>
      <c r="B176" s="12" t="s">
        <v>2974</v>
      </c>
      <c r="C176" s="11">
        <v>120</v>
      </c>
      <c r="D176" s="640">
        <f t="shared" si="4"/>
        <v>120</v>
      </c>
      <c r="E176" s="647">
        <v>600</v>
      </c>
      <c r="F176" s="28">
        <f t="shared" si="5"/>
        <v>0.2</v>
      </c>
      <c r="G176" s="680">
        <v>2</v>
      </c>
      <c r="H176" s="11" t="s">
        <v>16</v>
      </c>
      <c r="I176" s="12" t="s">
        <v>2975</v>
      </c>
      <c r="J176" s="12" t="s">
        <v>220</v>
      </c>
      <c r="K176" s="12" t="s">
        <v>2976</v>
      </c>
      <c r="L176" s="652" t="s">
        <v>816</v>
      </c>
      <c r="M176" s="63">
        <v>7</v>
      </c>
      <c r="N176" s="38" t="s">
        <v>1025</v>
      </c>
    </row>
    <row r="177" spans="1:20" s="643" customFormat="1" ht="18.75" customHeight="1" x14ac:dyDescent="0.3">
      <c r="A177" s="639">
        <v>172</v>
      </c>
      <c r="B177" s="645" t="s">
        <v>2977</v>
      </c>
      <c r="C177" s="646">
        <v>114</v>
      </c>
      <c r="D177" s="640">
        <f t="shared" si="4"/>
        <v>114</v>
      </c>
      <c r="E177" s="647">
        <v>600</v>
      </c>
      <c r="F177" s="28">
        <f t="shared" si="5"/>
        <v>0.19</v>
      </c>
      <c r="G177" s="680">
        <v>2</v>
      </c>
      <c r="H177" s="11" t="s">
        <v>16</v>
      </c>
      <c r="I177" s="649" t="s">
        <v>2978</v>
      </c>
      <c r="J177" s="667" t="s">
        <v>2684</v>
      </c>
      <c r="K177" s="667" t="s">
        <v>243</v>
      </c>
      <c r="L177" s="656" t="s">
        <v>608</v>
      </c>
      <c r="M177" s="681">
        <v>7</v>
      </c>
      <c r="N177" s="38" t="s">
        <v>1025</v>
      </c>
    </row>
    <row r="178" spans="1:20" s="643" customFormat="1" ht="18.75" customHeight="1" x14ac:dyDescent="0.3">
      <c r="A178" s="639">
        <v>173</v>
      </c>
      <c r="B178" s="645" t="s">
        <v>2979</v>
      </c>
      <c r="C178" s="657">
        <v>110</v>
      </c>
      <c r="D178" s="640">
        <f t="shared" si="4"/>
        <v>110</v>
      </c>
      <c r="E178" s="657">
        <v>600</v>
      </c>
      <c r="F178" s="28">
        <f t="shared" si="5"/>
        <v>0.18333333333333332</v>
      </c>
      <c r="G178" s="668">
        <v>3</v>
      </c>
      <c r="H178" s="659" t="s">
        <v>16</v>
      </c>
      <c r="I178" s="660" t="s">
        <v>2980</v>
      </c>
      <c r="J178" s="660" t="s">
        <v>88</v>
      </c>
      <c r="K178" s="660" t="s">
        <v>243</v>
      </c>
      <c r="L178" s="663" t="s">
        <v>514</v>
      </c>
      <c r="M178" s="682">
        <v>7</v>
      </c>
      <c r="N178" s="38" t="s">
        <v>1025</v>
      </c>
    </row>
    <row r="179" spans="1:20" s="643" customFormat="1" ht="18.75" customHeight="1" x14ac:dyDescent="0.3">
      <c r="A179" s="639">
        <v>174</v>
      </c>
      <c r="B179" s="645" t="s">
        <v>2981</v>
      </c>
      <c r="C179" s="646">
        <v>100</v>
      </c>
      <c r="D179" s="640">
        <f t="shared" si="4"/>
        <v>100</v>
      </c>
      <c r="E179" s="657">
        <v>600</v>
      </c>
      <c r="F179" s="28">
        <f t="shared" si="5"/>
        <v>0.16666666666666666</v>
      </c>
      <c r="G179" s="668">
        <v>1</v>
      </c>
      <c r="H179" s="659" t="s">
        <v>16</v>
      </c>
      <c r="I179" s="649" t="s">
        <v>2982</v>
      </c>
      <c r="J179" s="649" t="s">
        <v>59</v>
      </c>
      <c r="K179" s="649" t="s">
        <v>444</v>
      </c>
      <c r="L179" s="669" t="s">
        <v>110</v>
      </c>
      <c r="M179" s="682">
        <v>7</v>
      </c>
      <c r="N179" s="38" t="s">
        <v>1025</v>
      </c>
    </row>
    <row r="180" spans="1:20" s="643" customFormat="1" ht="18.75" customHeight="1" x14ac:dyDescent="0.3">
      <c r="A180" s="639">
        <v>175</v>
      </c>
      <c r="B180" s="25" t="s">
        <v>2983</v>
      </c>
      <c r="C180" s="16">
        <v>100</v>
      </c>
      <c r="D180" s="640">
        <f t="shared" si="4"/>
        <v>100</v>
      </c>
      <c r="E180" s="16">
        <v>600</v>
      </c>
      <c r="F180" s="28">
        <f t="shared" si="5"/>
        <v>0.16666666666666666</v>
      </c>
      <c r="G180" s="46">
        <v>3</v>
      </c>
      <c r="H180" s="16" t="s">
        <v>16</v>
      </c>
      <c r="I180" s="25" t="s">
        <v>2984</v>
      </c>
      <c r="J180" s="25" t="s">
        <v>2504</v>
      </c>
      <c r="K180" s="25" t="s">
        <v>142</v>
      </c>
      <c r="L180" s="641" t="s">
        <v>858</v>
      </c>
      <c r="M180" s="40">
        <v>7</v>
      </c>
      <c r="N180" s="38" t="s">
        <v>1025</v>
      </c>
      <c r="O180" s="642"/>
      <c r="P180" s="642"/>
      <c r="Q180" s="642"/>
      <c r="R180" s="642"/>
      <c r="S180" s="642"/>
      <c r="T180" s="642"/>
    </row>
    <row r="181" spans="1:20" s="643" customFormat="1" ht="18.75" customHeight="1" x14ac:dyDescent="0.3">
      <c r="A181" s="639">
        <v>176</v>
      </c>
      <c r="B181" s="645" t="s">
        <v>2985</v>
      </c>
      <c r="C181" s="646">
        <v>100</v>
      </c>
      <c r="D181" s="640">
        <f t="shared" si="4"/>
        <v>100</v>
      </c>
      <c r="E181" s="657">
        <v>600</v>
      </c>
      <c r="F181" s="28">
        <f t="shared" si="5"/>
        <v>0.16666666666666666</v>
      </c>
      <c r="G181" s="668">
        <v>1</v>
      </c>
      <c r="H181" s="659" t="s">
        <v>16</v>
      </c>
      <c r="I181" s="649" t="s">
        <v>2986</v>
      </c>
      <c r="J181" s="649" t="s">
        <v>153</v>
      </c>
      <c r="K181" s="649" t="s">
        <v>796</v>
      </c>
      <c r="L181" s="669" t="s">
        <v>110</v>
      </c>
      <c r="M181" s="682">
        <v>7</v>
      </c>
      <c r="N181" s="38" t="s">
        <v>1025</v>
      </c>
    </row>
    <row r="182" spans="1:20" s="643" customFormat="1" ht="18.75" customHeight="1" x14ac:dyDescent="0.3">
      <c r="A182" s="639">
        <v>177</v>
      </c>
      <c r="B182" s="665" t="s">
        <v>2987</v>
      </c>
      <c r="C182" s="683">
        <v>100</v>
      </c>
      <c r="D182" s="640">
        <f t="shared" si="4"/>
        <v>100</v>
      </c>
      <c r="E182" s="647">
        <v>600</v>
      </c>
      <c r="F182" s="28">
        <f t="shared" si="5"/>
        <v>0.16666666666666666</v>
      </c>
      <c r="G182" s="10">
        <v>2</v>
      </c>
      <c r="H182" s="41" t="s">
        <v>16</v>
      </c>
      <c r="I182" s="684" t="s">
        <v>2988</v>
      </c>
      <c r="J182" s="685" t="s">
        <v>70</v>
      </c>
      <c r="K182" s="685" t="s">
        <v>479</v>
      </c>
      <c r="L182" s="686" t="s">
        <v>656</v>
      </c>
      <c r="M182" s="49">
        <v>7</v>
      </c>
      <c r="N182" s="38" t="s">
        <v>1025</v>
      </c>
    </row>
    <row r="183" spans="1:20" s="643" customFormat="1" ht="18.75" customHeight="1" x14ac:dyDescent="0.3">
      <c r="A183" s="639">
        <v>178</v>
      </c>
      <c r="B183" s="665" t="s">
        <v>2989</v>
      </c>
      <c r="C183" s="683">
        <v>100</v>
      </c>
      <c r="D183" s="640">
        <f t="shared" si="4"/>
        <v>100</v>
      </c>
      <c r="E183" s="647">
        <v>600</v>
      </c>
      <c r="F183" s="28">
        <f t="shared" si="5"/>
        <v>0.16666666666666666</v>
      </c>
      <c r="G183" s="18">
        <v>2</v>
      </c>
      <c r="H183" s="41" t="s">
        <v>16</v>
      </c>
      <c r="I183" s="684" t="s">
        <v>2990</v>
      </c>
      <c r="J183" s="685" t="s">
        <v>2883</v>
      </c>
      <c r="K183" s="685" t="s">
        <v>205</v>
      </c>
      <c r="L183" s="686" t="s">
        <v>656</v>
      </c>
      <c r="M183" s="49">
        <v>7</v>
      </c>
      <c r="N183" s="38" t="s">
        <v>1025</v>
      </c>
    </row>
    <row r="184" spans="1:20" s="643" customFormat="1" ht="18.75" customHeight="1" x14ac:dyDescent="0.3">
      <c r="A184" s="639">
        <v>179</v>
      </c>
      <c r="B184" s="645" t="s">
        <v>2991</v>
      </c>
      <c r="C184" s="687">
        <v>100</v>
      </c>
      <c r="D184" s="640">
        <f t="shared" si="4"/>
        <v>100</v>
      </c>
      <c r="E184" s="647">
        <v>600</v>
      </c>
      <c r="F184" s="28">
        <f t="shared" si="5"/>
        <v>0.16666666666666666</v>
      </c>
      <c r="G184" s="18">
        <v>2</v>
      </c>
      <c r="H184" s="41" t="s">
        <v>16</v>
      </c>
      <c r="I184" s="685" t="s">
        <v>1721</v>
      </c>
      <c r="J184" s="685" t="s">
        <v>1897</v>
      </c>
      <c r="K184" s="685" t="s">
        <v>150</v>
      </c>
      <c r="L184" s="686" t="s">
        <v>146</v>
      </c>
      <c r="M184" s="49">
        <v>7</v>
      </c>
      <c r="N184" s="38" t="s">
        <v>1025</v>
      </c>
    </row>
    <row r="185" spans="1:20" s="643" customFormat="1" ht="18.75" customHeight="1" x14ac:dyDescent="0.3">
      <c r="A185" s="639">
        <v>180</v>
      </c>
      <c r="B185" s="25" t="s">
        <v>2992</v>
      </c>
      <c r="C185" s="688">
        <v>100</v>
      </c>
      <c r="D185" s="640">
        <f t="shared" si="4"/>
        <v>100</v>
      </c>
      <c r="E185" s="16">
        <v>600</v>
      </c>
      <c r="F185" s="28">
        <f t="shared" si="5"/>
        <v>0.16666666666666666</v>
      </c>
      <c r="G185" s="26">
        <v>5</v>
      </c>
      <c r="H185" s="40" t="s">
        <v>16</v>
      </c>
      <c r="I185" s="689" t="s">
        <v>2993</v>
      </c>
      <c r="J185" s="689" t="s">
        <v>765</v>
      </c>
      <c r="K185" s="689" t="s">
        <v>89</v>
      </c>
      <c r="L185" s="690" t="s">
        <v>351</v>
      </c>
      <c r="M185" s="46">
        <v>7</v>
      </c>
      <c r="N185" s="38" t="s">
        <v>1025</v>
      </c>
      <c r="O185" s="642"/>
      <c r="P185" s="642"/>
      <c r="Q185" s="642"/>
      <c r="R185" s="642"/>
      <c r="S185" s="642"/>
      <c r="T185" s="642"/>
    </row>
    <row r="186" spans="1:20" ht="18.75" customHeight="1" x14ac:dyDescent="0.3">
      <c r="A186" s="388">
        <v>181</v>
      </c>
      <c r="B186" s="424" t="s">
        <v>2994</v>
      </c>
      <c r="C186" s="507">
        <v>90</v>
      </c>
      <c r="D186" s="389">
        <f t="shared" si="4"/>
        <v>90</v>
      </c>
      <c r="E186" s="392">
        <v>600</v>
      </c>
      <c r="F186" s="2">
        <f t="shared" si="5"/>
        <v>0.15</v>
      </c>
      <c r="G186" s="115">
        <v>2</v>
      </c>
      <c r="H186" s="151" t="s">
        <v>16</v>
      </c>
      <c r="I186" s="508" t="s">
        <v>388</v>
      </c>
      <c r="J186" s="508" t="s">
        <v>70</v>
      </c>
      <c r="K186" s="508" t="s">
        <v>389</v>
      </c>
      <c r="L186" s="394" t="s">
        <v>385</v>
      </c>
      <c r="M186" s="347">
        <v>7</v>
      </c>
      <c r="N186" s="638"/>
      <c r="O186" s="383"/>
      <c r="P186" s="383"/>
      <c r="Q186" s="383"/>
      <c r="R186" s="383"/>
      <c r="S186" s="383"/>
      <c r="T186" s="383"/>
    </row>
    <row r="187" spans="1:20" ht="18.75" customHeight="1" x14ac:dyDescent="0.3">
      <c r="A187" s="388">
        <v>182</v>
      </c>
      <c r="B187" s="424" t="s">
        <v>2995</v>
      </c>
      <c r="C187" s="509">
        <v>90</v>
      </c>
      <c r="D187" s="389">
        <f t="shared" si="4"/>
        <v>90</v>
      </c>
      <c r="E187" s="402">
        <v>600</v>
      </c>
      <c r="F187" s="2">
        <f t="shared" si="5"/>
        <v>0.15</v>
      </c>
      <c r="G187" s="403">
        <v>4</v>
      </c>
      <c r="H187" s="510" t="s">
        <v>16</v>
      </c>
      <c r="I187" s="511" t="s">
        <v>2996</v>
      </c>
      <c r="J187" s="511" t="s">
        <v>220</v>
      </c>
      <c r="K187" s="511" t="s">
        <v>75</v>
      </c>
      <c r="L187" s="409" t="s">
        <v>514</v>
      </c>
      <c r="M187" s="616">
        <v>7</v>
      </c>
      <c r="N187" s="638"/>
      <c r="O187" s="383"/>
      <c r="P187" s="383"/>
      <c r="Q187" s="383"/>
      <c r="R187" s="383"/>
      <c r="S187" s="383"/>
      <c r="T187" s="383"/>
    </row>
    <row r="188" spans="1:20" ht="18.75" customHeight="1" x14ac:dyDescent="0.3">
      <c r="A188" s="388">
        <v>183</v>
      </c>
      <c r="B188" s="106" t="s">
        <v>2997</v>
      </c>
      <c r="C188" s="512">
        <v>90</v>
      </c>
      <c r="D188" s="389">
        <f t="shared" si="4"/>
        <v>90</v>
      </c>
      <c r="E188" s="392">
        <v>600</v>
      </c>
      <c r="F188" s="2">
        <f t="shared" si="5"/>
        <v>0.15</v>
      </c>
      <c r="G188" s="477">
        <v>3</v>
      </c>
      <c r="H188" s="151" t="s">
        <v>16</v>
      </c>
      <c r="I188" s="480" t="s">
        <v>1548</v>
      </c>
      <c r="J188" s="480" t="s">
        <v>123</v>
      </c>
      <c r="K188" s="480" t="s">
        <v>53</v>
      </c>
      <c r="L188" s="394" t="s">
        <v>816</v>
      </c>
      <c r="M188" s="623">
        <v>7</v>
      </c>
      <c r="N188" s="638"/>
      <c r="O188" s="383"/>
      <c r="P188" s="383"/>
      <c r="Q188" s="383"/>
      <c r="R188" s="383"/>
      <c r="S188" s="383"/>
      <c r="T188" s="383"/>
    </row>
    <row r="189" spans="1:20" ht="18.75" customHeight="1" x14ac:dyDescent="0.3">
      <c r="A189" s="388">
        <v>184</v>
      </c>
      <c r="B189" s="513" t="s">
        <v>2998</v>
      </c>
      <c r="C189" s="514">
        <v>85</v>
      </c>
      <c r="D189" s="389">
        <f t="shared" si="4"/>
        <v>85</v>
      </c>
      <c r="E189" s="281">
        <v>600</v>
      </c>
      <c r="F189" s="2">
        <f t="shared" si="5"/>
        <v>0.14166666666666666</v>
      </c>
      <c r="G189" s="395">
        <v>1</v>
      </c>
      <c r="H189" s="515" t="s">
        <v>16</v>
      </c>
      <c r="I189" s="516" t="s">
        <v>2999</v>
      </c>
      <c r="J189" s="516" t="s">
        <v>1085</v>
      </c>
      <c r="K189" s="516" t="s">
        <v>473</v>
      </c>
      <c r="L189" s="400" t="s">
        <v>213</v>
      </c>
      <c r="M189" s="619">
        <v>7</v>
      </c>
      <c r="N189" s="638"/>
      <c r="O189" s="383"/>
      <c r="P189" s="383"/>
      <c r="Q189" s="383"/>
      <c r="R189" s="383"/>
      <c r="S189" s="383"/>
      <c r="T189" s="383"/>
    </row>
    <row r="190" spans="1:20" ht="18.75" customHeight="1" x14ac:dyDescent="0.3">
      <c r="A190" s="388">
        <v>185</v>
      </c>
      <c r="B190" s="506" t="s">
        <v>3000</v>
      </c>
      <c r="C190" s="517">
        <v>80</v>
      </c>
      <c r="D190" s="389">
        <f t="shared" si="4"/>
        <v>80</v>
      </c>
      <c r="E190" s="85">
        <v>600</v>
      </c>
      <c r="F190" s="2">
        <f t="shared" si="5"/>
        <v>0.13333333333333333</v>
      </c>
      <c r="G190" s="336">
        <v>4</v>
      </c>
      <c r="H190" s="147" t="s">
        <v>16</v>
      </c>
      <c r="I190" s="506" t="s">
        <v>3001</v>
      </c>
      <c r="J190" s="506" t="s">
        <v>135</v>
      </c>
      <c r="K190" s="506" t="s">
        <v>365</v>
      </c>
      <c r="L190" s="391" t="s">
        <v>858</v>
      </c>
      <c r="M190" s="336">
        <v>7</v>
      </c>
      <c r="N190" s="90"/>
      <c r="O190" s="251"/>
      <c r="P190" s="251"/>
      <c r="Q190" s="251"/>
      <c r="R190" s="251"/>
      <c r="S190" s="251"/>
      <c r="T190" s="251"/>
    </row>
    <row r="191" spans="1:20" ht="18.75" customHeight="1" x14ac:dyDescent="0.3">
      <c r="A191" s="388">
        <v>186</v>
      </c>
      <c r="B191" s="480" t="s">
        <v>3002</v>
      </c>
      <c r="C191" s="518">
        <v>75</v>
      </c>
      <c r="D191" s="389">
        <f t="shared" si="4"/>
        <v>75</v>
      </c>
      <c r="E191" s="392">
        <v>600</v>
      </c>
      <c r="F191" s="2">
        <f t="shared" si="5"/>
        <v>0.125</v>
      </c>
      <c r="G191" s="477">
        <v>4</v>
      </c>
      <c r="H191" s="151" t="s">
        <v>16</v>
      </c>
      <c r="I191" s="480" t="s">
        <v>847</v>
      </c>
      <c r="J191" s="480" t="s">
        <v>63</v>
      </c>
      <c r="K191" s="480" t="s">
        <v>235</v>
      </c>
      <c r="L191" s="394" t="s">
        <v>816</v>
      </c>
      <c r="M191" s="615">
        <v>7</v>
      </c>
      <c r="N191" s="638"/>
      <c r="O191" s="383"/>
      <c r="P191" s="383"/>
      <c r="Q191" s="383"/>
      <c r="R191" s="383"/>
      <c r="S191" s="383"/>
      <c r="T191" s="383"/>
    </row>
    <row r="192" spans="1:20" ht="18.75" customHeight="1" x14ac:dyDescent="0.3">
      <c r="A192" s="388">
        <v>187</v>
      </c>
      <c r="B192" s="506" t="s">
        <v>3003</v>
      </c>
      <c r="C192" s="517">
        <v>70</v>
      </c>
      <c r="D192" s="389">
        <f t="shared" si="4"/>
        <v>70</v>
      </c>
      <c r="E192" s="85">
        <v>600</v>
      </c>
      <c r="F192" s="2">
        <f t="shared" si="5"/>
        <v>0.11666666666666667</v>
      </c>
      <c r="G192" s="336">
        <v>5</v>
      </c>
      <c r="H192" s="147" t="s">
        <v>16</v>
      </c>
      <c r="I192" s="506" t="s">
        <v>3004</v>
      </c>
      <c r="J192" s="506" t="s">
        <v>113</v>
      </c>
      <c r="K192" s="506" t="s">
        <v>186</v>
      </c>
      <c r="L192" s="391" t="s">
        <v>858</v>
      </c>
      <c r="M192" s="336">
        <v>7</v>
      </c>
      <c r="N192" s="90"/>
      <c r="O192" s="251"/>
      <c r="P192" s="251"/>
      <c r="Q192" s="251"/>
      <c r="R192" s="251"/>
      <c r="S192" s="251"/>
      <c r="T192" s="251"/>
    </row>
    <row r="193" spans="1:20" ht="18.75" customHeight="1" x14ac:dyDescent="0.3">
      <c r="A193" s="388">
        <v>188</v>
      </c>
      <c r="B193" s="519" t="s">
        <v>3005</v>
      </c>
      <c r="C193" s="481">
        <v>70</v>
      </c>
      <c r="D193" s="389">
        <f t="shared" si="4"/>
        <v>70</v>
      </c>
      <c r="E193" s="392">
        <v>600</v>
      </c>
      <c r="F193" s="2">
        <f t="shared" si="5"/>
        <v>0.11666666666666667</v>
      </c>
      <c r="G193" s="99">
        <v>1</v>
      </c>
      <c r="H193" s="151" t="s">
        <v>2775</v>
      </c>
      <c r="I193" s="503" t="s">
        <v>3006</v>
      </c>
      <c r="J193" s="503" t="s">
        <v>230</v>
      </c>
      <c r="K193" s="503" t="s">
        <v>25</v>
      </c>
      <c r="L193" s="436" t="s">
        <v>2777</v>
      </c>
      <c r="M193" s="348">
        <v>7</v>
      </c>
      <c r="N193" s="638"/>
      <c r="O193" s="383"/>
      <c r="P193" s="383"/>
      <c r="Q193" s="383"/>
      <c r="R193" s="383"/>
      <c r="S193" s="383"/>
      <c r="T193" s="383"/>
    </row>
    <row r="194" spans="1:20" ht="18.75" customHeight="1" x14ac:dyDescent="0.3">
      <c r="A194" s="388">
        <v>189</v>
      </c>
      <c r="B194" s="519" t="s">
        <v>3007</v>
      </c>
      <c r="C194" s="481">
        <v>70</v>
      </c>
      <c r="D194" s="389">
        <f t="shared" si="4"/>
        <v>70</v>
      </c>
      <c r="E194" s="392">
        <v>600</v>
      </c>
      <c r="F194" s="2">
        <f t="shared" si="5"/>
        <v>0.11666666666666667</v>
      </c>
      <c r="G194" s="99">
        <v>1</v>
      </c>
      <c r="H194" s="151" t="s">
        <v>2775</v>
      </c>
      <c r="I194" s="503" t="s">
        <v>3008</v>
      </c>
      <c r="J194" s="503" t="s">
        <v>52</v>
      </c>
      <c r="K194" s="503" t="s">
        <v>189</v>
      </c>
      <c r="L194" s="436" t="s">
        <v>2777</v>
      </c>
      <c r="M194" s="151">
        <v>7</v>
      </c>
      <c r="N194" s="638"/>
      <c r="O194" s="383"/>
      <c r="P194" s="383"/>
      <c r="Q194" s="383"/>
      <c r="R194" s="383"/>
      <c r="S194" s="383"/>
      <c r="T194" s="383"/>
    </row>
    <row r="195" spans="1:20" ht="18.75" customHeight="1" x14ac:dyDescent="0.3">
      <c r="A195" s="388">
        <v>190</v>
      </c>
      <c r="B195" s="482" t="s">
        <v>3009</v>
      </c>
      <c r="C195" s="520">
        <v>68</v>
      </c>
      <c r="D195" s="389">
        <f t="shared" si="4"/>
        <v>68</v>
      </c>
      <c r="E195" s="392">
        <v>600</v>
      </c>
      <c r="F195" s="2">
        <f t="shared" si="5"/>
        <v>0.11333333333333333</v>
      </c>
      <c r="G195" s="99">
        <v>2</v>
      </c>
      <c r="H195" s="147" t="s">
        <v>16</v>
      </c>
      <c r="I195" s="521" t="s">
        <v>3010</v>
      </c>
      <c r="J195" s="503" t="s">
        <v>3011</v>
      </c>
      <c r="K195" s="503" t="s">
        <v>3012</v>
      </c>
      <c r="L195" s="436" t="s">
        <v>340</v>
      </c>
      <c r="M195" s="317">
        <v>7</v>
      </c>
      <c r="N195" s="638"/>
      <c r="O195" s="383"/>
      <c r="P195" s="383"/>
      <c r="Q195" s="383"/>
      <c r="R195" s="383"/>
      <c r="S195" s="383"/>
      <c r="T195" s="383"/>
    </row>
    <row r="196" spans="1:20" ht="18.75" customHeight="1" x14ac:dyDescent="0.3">
      <c r="A196" s="388">
        <v>191</v>
      </c>
      <c r="B196" s="522" t="s">
        <v>3013</v>
      </c>
      <c r="C196" s="479">
        <v>60</v>
      </c>
      <c r="D196" s="389">
        <f t="shared" si="4"/>
        <v>60</v>
      </c>
      <c r="E196" s="392">
        <v>600</v>
      </c>
      <c r="F196" s="2">
        <f t="shared" si="5"/>
        <v>0.1</v>
      </c>
      <c r="G196" s="499">
        <v>3</v>
      </c>
      <c r="H196" s="151" t="s">
        <v>16</v>
      </c>
      <c r="I196" s="508" t="s">
        <v>3014</v>
      </c>
      <c r="J196" s="502" t="s">
        <v>3015</v>
      </c>
      <c r="K196" s="502" t="s">
        <v>265</v>
      </c>
      <c r="L196" s="436" t="s">
        <v>608</v>
      </c>
      <c r="M196" s="557">
        <v>7</v>
      </c>
      <c r="N196" s="638"/>
      <c r="O196" s="383"/>
      <c r="P196" s="383"/>
      <c r="Q196" s="383"/>
      <c r="R196" s="383"/>
      <c r="S196" s="383"/>
      <c r="T196" s="383"/>
    </row>
    <row r="197" spans="1:20" ht="18.75" customHeight="1" x14ac:dyDescent="0.3">
      <c r="A197" s="388">
        <v>192</v>
      </c>
      <c r="B197" s="523" t="s">
        <v>3016</v>
      </c>
      <c r="C197" s="481">
        <v>60</v>
      </c>
      <c r="D197" s="389">
        <f t="shared" si="4"/>
        <v>60</v>
      </c>
      <c r="E197" s="392">
        <v>600</v>
      </c>
      <c r="F197" s="2">
        <f t="shared" si="5"/>
        <v>0.1</v>
      </c>
      <c r="G197" s="99">
        <v>2</v>
      </c>
      <c r="H197" s="151" t="s">
        <v>16</v>
      </c>
      <c r="I197" s="503" t="s">
        <v>3017</v>
      </c>
      <c r="J197" s="503" t="s">
        <v>83</v>
      </c>
      <c r="K197" s="503" t="s">
        <v>53</v>
      </c>
      <c r="L197" s="436" t="s">
        <v>803</v>
      </c>
      <c r="M197" s="317">
        <v>7</v>
      </c>
      <c r="N197" s="638"/>
      <c r="O197" s="383"/>
      <c r="P197" s="383"/>
      <c r="Q197" s="383"/>
      <c r="R197" s="383"/>
      <c r="S197" s="383"/>
      <c r="T197" s="383"/>
    </row>
    <row r="198" spans="1:20" ht="18.75" customHeight="1" x14ac:dyDescent="0.3">
      <c r="A198" s="388">
        <v>193</v>
      </c>
      <c r="B198" s="424" t="s">
        <v>3018</v>
      </c>
      <c r="C198" s="507">
        <v>60</v>
      </c>
      <c r="D198" s="389">
        <f t="shared" ref="D198:D261" si="6">SUM(C198:C198)</f>
        <v>60</v>
      </c>
      <c r="E198" s="392">
        <v>600</v>
      </c>
      <c r="F198" s="2">
        <f t="shared" ref="F198:F261" si="7">D198/E198</f>
        <v>0.1</v>
      </c>
      <c r="G198" s="499">
        <v>3</v>
      </c>
      <c r="H198" s="151" t="s">
        <v>16</v>
      </c>
      <c r="I198" s="415" t="s">
        <v>3019</v>
      </c>
      <c r="J198" s="422" t="s">
        <v>230</v>
      </c>
      <c r="K198" s="422" t="s">
        <v>260</v>
      </c>
      <c r="L198" s="436" t="s">
        <v>608</v>
      </c>
      <c r="M198" s="557">
        <v>7</v>
      </c>
      <c r="N198" s="638"/>
      <c r="O198" s="383"/>
      <c r="P198" s="383"/>
      <c r="Q198" s="383"/>
      <c r="R198" s="383"/>
      <c r="S198" s="383"/>
      <c r="T198" s="383"/>
    </row>
    <row r="199" spans="1:20" ht="18.75" customHeight="1" x14ac:dyDescent="0.3">
      <c r="A199" s="388">
        <v>194</v>
      </c>
      <c r="B199" s="329" t="s">
        <v>3020</v>
      </c>
      <c r="C199" s="525">
        <v>60</v>
      </c>
      <c r="D199" s="389">
        <f t="shared" si="6"/>
        <v>60</v>
      </c>
      <c r="E199" s="430">
        <v>600</v>
      </c>
      <c r="F199" s="2">
        <f t="shared" si="7"/>
        <v>0.1</v>
      </c>
      <c r="G199" s="428">
        <v>1</v>
      </c>
      <c r="H199" s="515" t="s">
        <v>16</v>
      </c>
      <c r="I199" s="448" t="s">
        <v>3021</v>
      </c>
      <c r="J199" s="282" t="s">
        <v>24</v>
      </c>
      <c r="K199" s="282" t="s">
        <v>444</v>
      </c>
      <c r="L199" s="444" t="s">
        <v>20</v>
      </c>
      <c r="M199" s="515">
        <v>7</v>
      </c>
      <c r="N199" s="638"/>
      <c r="O199" s="383"/>
      <c r="P199" s="383"/>
      <c r="Q199" s="383"/>
      <c r="R199" s="383"/>
      <c r="S199" s="383"/>
      <c r="T199" s="383"/>
    </row>
    <row r="200" spans="1:20" ht="18.75" customHeight="1" x14ac:dyDescent="0.3">
      <c r="A200" s="388">
        <v>195</v>
      </c>
      <c r="B200" s="298" t="s">
        <v>3022</v>
      </c>
      <c r="C200" s="434">
        <v>60</v>
      </c>
      <c r="D200" s="389">
        <f t="shared" si="6"/>
        <v>60</v>
      </c>
      <c r="E200" s="392">
        <v>600</v>
      </c>
      <c r="F200" s="2">
        <f t="shared" si="7"/>
        <v>0.1</v>
      </c>
      <c r="G200" s="114">
        <v>3</v>
      </c>
      <c r="H200" s="93" t="s">
        <v>16</v>
      </c>
      <c r="I200" s="150" t="s">
        <v>3023</v>
      </c>
      <c r="J200" s="102" t="s">
        <v>3024</v>
      </c>
      <c r="K200" s="102" t="s">
        <v>265</v>
      </c>
      <c r="L200" s="394" t="s">
        <v>340</v>
      </c>
      <c r="M200" s="347">
        <v>7</v>
      </c>
      <c r="N200" s="638"/>
      <c r="O200" s="383"/>
      <c r="P200" s="383" t="s">
        <v>46</v>
      </c>
      <c r="Q200" s="383" t="s">
        <v>3025</v>
      </c>
      <c r="R200" s="383" t="s">
        <v>113</v>
      </c>
      <c r="S200" s="383" t="s">
        <v>265</v>
      </c>
      <c r="T200" s="383">
        <v>9</v>
      </c>
    </row>
    <row r="201" spans="1:20" ht="18.75" customHeight="1" x14ac:dyDescent="0.3">
      <c r="A201" s="388">
        <v>196</v>
      </c>
      <c r="B201" s="316" t="s">
        <v>3026</v>
      </c>
      <c r="C201" s="526">
        <v>60</v>
      </c>
      <c r="D201" s="389">
        <f t="shared" si="6"/>
        <v>60</v>
      </c>
      <c r="E201" s="527">
        <v>600</v>
      </c>
      <c r="F201" s="2">
        <f t="shared" si="7"/>
        <v>0.1</v>
      </c>
      <c r="G201" s="318">
        <v>1</v>
      </c>
      <c r="H201" s="443" t="s">
        <v>16</v>
      </c>
      <c r="I201" s="292" t="s">
        <v>693</v>
      </c>
      <c r="J201" s="292" t="s">
        <v>24</v>
      </c>
      <c r="K201" s="292" t="s">
        <v>53</v>
      </c>
      <c r="L201" s="444" t="s">
        <v>20</v>
      </c>
      <c r="M201" s="619">
        <v>7</v>
      </c>
      <c r="N201" s="638"/>
      <c r="O201" s="383"/>
      <c r="P201" s="383" t="s">
        <v>328</v>
      </c>
      <c r="Q201" s="383" t="s">
        <v>3027</v>
      </c>
      <c r="R201" s="383" t="s">
        <v>370</v>
      </c>
      <c r="S201" s="383" t="s">
        <v>124</v>
      </c>
      <c r="T201" s="383">
        <v>9</v>
      </c>
    </row>
    <row r="202" spans="1:20" ht="18.75" customHeight="1" x14ac:dyDescent="0.3">
      <c r="A202" s="388">
        <v>197</v>
      </c>
      <c r="B202" s="401" t="s">
        <v>3028</v>
      </c>
      <c r="C202" s="451">
        <v>60</v>
      </c>
      <c r="D202" s="389">
        <f t="shared" si="6"/>
        <v>60</v>
      </c>
      <c r="E202" s="459">
        <v>600</v>
      </c>
      <c r="F202" s="2">
        <f t="shared" si="7"/>
        <v>0.1</v>
      </c>
      <c r="G202" s="459">
        <v>3</v>
      </c>
      <c r="H202" s="132" t="s">
        <v>16</v>
      </c>
      <c r="I202" s="415" t="s">
        <v>3029</v>
      </c>
      <c r="J202" s="423" t="s">
        <v>212</v>
      </c>
      <c r="K202" s="423" t="s">
        <v>25</v>
      </c>
      <c r="L202" s="436" t="s">
        <v>608</v>
      </c>
      <c r="M202" s="626">
        <v>7</v>
      </c>
      <c r="N202" s="638"/>
      <c r="O202" s="383"/>
      <c r="P202" s="383" t="s">
        <v>328</v>
      </c>
      <c r="Q202" s="383" t="s">
        <v>3030</v>
      </c>
      <c r="R202" s="383" t="s">
        <v>339</v>
      </c>
      <c r="S202" s="383" t="s">
        <v>150</v>
      </c>
      <c r="T202" s="383">
        <v>9</v>
      </c>
    </row>
    <row r="203" spans="1:20" ht="18.75" customHeight="1" x14ac:dyDescent="0.3">
      <c r="A203" s="388">
        <v>198</v>
      </c>
      <c r="B203" s="316" t="s">
        <v>3031</v>
      </c>
      <c r="C203" s="526">
        <v>60</v>
      </c>
      <c r="D203" s="389">
        <f t="shared" si="6"/>
        <v>60</v>
      </c>
      <c r="E203" s="527">
        <v>600</v>
      </c>
      <c r="F203" s="2">
        <f t="shared" si="7"/>
        <v>0.1</v>
      </c>
      <c r="G203" s="318">
        <v>1</v>
      </c>
      <c r="H203" s="443" t="s">
        <v>16</v>
      </c>
      <c r="I203" s="292" t="s">
        <v>3032</v>
      </c>
      <c r="J203" s="292" t="s">
        <v>212</v>
      </c>
      <c r="K203" s="292" t="s">
        <v>265</v>
      </c>
      <c r="L203" s="444" t="s">
        <v>20</v>
      </c>
      <c r="M203" s="619">
        <v>7</v>
      </c>
      <c r="N203" s="638"/>
      <c r="O203" s="383"/>
      <c r="P203" s="383"/>
      <c r="Q203" s="383"/>
      <c r="R203" s="383"/>
      <c r="S203" s="383"/>
      <c r="T203" s="383"/>
    </row>
    <row r="204" spans="1:20" ht="18.75" customHeight="1" x14ac:dyDescent="0.3">
      <c r="A204" s="388">
        <v>199</v>
      </c>
      <c r="B204" s="401" t="s">
        <v>3033</v>
      </c>
      <c r="C204" s="451">
        <v>55</v>
      </c>
      <c r="D204" s="389">
        <f t="shared" si="6"/>
        <v>55</v>
      </c>
      <c r="E204" s="459">
        <v>600</v>
      </c>
      <c r="F204" s="2">
        <f t="shared" si="7"/>
        <v>9.166666666666666E-2</v>
      </c>
      <c r="G204" s="459">
        <v>4</v>
      </c>
      <c r="H204" s="132" t="s">
        <v>16</v>
      </c>
      <c r="I204" s="415" t="s">
        <v>3034</v>
      </c>
      <c r="J204" s="423" t="s">
        <v>63</v>
      </c>
      <c r="K204" s="423" t="s">
        <v>265</v>
      </c>
      <c r="L204" s="436" t="s">
        <v>608</v>
      </c>
      <c r="M204" s="626">
        <v>7</v>
      </c>
      <c r="N204" s="638"/>
      <c r="O204" s="383"/>
      <c r="P204" s="383" t="s">
        <v>46</v>
      </c>
      <c r="Q204" s="383" t="s">
        <v>2041</v>
      </c>
      <c r="R204" s="383" t="s">
        <v>113</v>
      </c>
      <c r="S204" s="383" t="s">
        <v>189</v>
      </c>
      <c r="T204" s="383">
        <v>8</v>
      </c>
    </row>
    <row r="205" spans="1:20" ht="18.75" customHeight="1" x14ac:dyDescent="0.3">
      <c r="A205" s="388">
        <v>200</v>
      </c>
      <c r="B205" s="401" t="s">
        <v>3035</v>
      </c>
      <c r="C205" s="450">
        <v>50</v>
      </c>
      <c r="D205" s="389">
        <f t="shared" si="6"/>
        <v>50</v>
      </c>
      <c r="E205" s="420">
        <v>600</v>
      </c>
      <c r="F205" s="2">
        <f t="shared" si="7"/>
        <v>8.3333333333333329E-2</v>
      </c>
      <c r="G205" s="420">
        <v>5</v>
      </c>
      <c r="H205" s="445" t="s">
        <v>16</v>
      </c>
      <c r="I205" s="406" t="s">
        <v>1438</v>
      </c>
      <c r="J205" s="406" t="s">
        <v>1340</v>
      </c>
      <c r="K205" s="406" t="s">
        <v>389</v>
      </c>
      <c r="L205" s="438" t="s">
        <v>514</v>
      </c>
      <c r="M205" s="620">
        <v>7</v>
      </c>
      <c r="N205" s="638"/>
      <c r="O205" s="383"/>
      <c r="P205" s="383" t="s">
        <v>328</v>
      </c>
      <c r="Q205" s="383" t="s">
        <v>3036</v>
      </c>
      <c r="R205" s="383" t="s">
        <v>1897</v>
      </c>
      <c r="S205" s="383" t="s">
        <v>150</v>
      </c>
      <c r="T205" s="383">
        <v>8</v>
      </c>
    </row>
    <row r="206" spans="1:20" ht="18.75" customHeight="1" x14ac:dyDescent="0.3">
      <c r="A206" s="388">
        <v>201</v>
      </c>
      <c r="B206" s="528" t="s">
        <v>3037</v>
      </c>
      <c r="C206" s="96">
        <v>50</v>
      </c>
      <c r="D206" s="389">
        <f t="shared" si="6"/>
        <v>50</v>
      </c>
      <c r="E206" s="459">
        <v>600</v>
      </c>
      <c r="F206" s="2">
        <f t="shared" si="7"/>
        <v>8.3333333333333329E-2</v>
      </c>
      <c r="G206" s="141">
        <v>3</v>
      </c>
      <c r="H206" s="132" t="s">
        <v>16</v>
      </c>
      <c r="I206" s="423" t="s">
        <v>3038</v>
      </c>
      <c r="J206" s="124" t="s">
        <v>204</v>
      </c>
      <c r="K206" s="124" t="s">
        <v>518</v>
      </c>
      <c r="L206" s="436" t="s">
        <v>656</v>
      </c>
      <c r="M206" s="348">
        <v>7</v>
      </c>
      <c r="N206" s="638"/>
      <c r="O206" s="383"/>
      <c r="P206" s="383" t="s">
        <v>328</v>
      </c>
      <c r="Q206" s="383" t="s">
        <v>3039</v>
      </c>
      <c r="R206" s="383" t="s">
        <v>176</v>
      </c>
      <c r="S206" s="383" t="s">
        <v>243</v>
      </c>
      <c r="T206" s="383">
        <v>8</v>
      </c>
    </row>
    <row r="207" spans="1:20" ht="18.75" customHeight="1" x14ac:dyDescent="0.3">
      <c r="A207" s="388">
        <v>202</v>
      </c>
      <c r="B207" s="431" t="s">
        <v>3040</v>
      </c>
      <c r="C207" s="529">
        <v>50</v>
      </c>
      <c r="D207" s="389">
        <f t="shared" si="6"/>
        <v>50</v>
      </c>
      <c r="E207" s="420">
        <v>600</v>
      </c>
      <c r="F207" s="2">
        <f t="shared" si="7"/>
        <v>8.3333333333333329E-2</v>
      </c>
      <c r="G207" s="420">
        <v>1</v>
      </c>
      <c r="H207" s="445" t="s">
        <v>16</v>
      </c>
      <c r="I207" s="423" t="s">
        <v>3041</v>
      </c>
      <c r="J207" s="423" t="s">
        <v>193</v>
      </c>
      <c r="K207" s="423" t="s">
        <v>2071</v>
      </c>
      <c r="L207" s="438" t="s">
        <v>397</v>
      </c>
      <c r="M207" s="618">
        <v>7</v>
      </c>
      <c r="N207" s="638"/>
      <c r="O207" s="383"/>
      <c r="P207" s="383"/>
      <c r="Q207" s="383"/>
      <c r="R207" s="383"/>
      <c r="S207" s="383"/>
      <c r="T207" s="383"/>
    </row>
    <row r="208" spans="1:20" ht="18.75" customHeight="1" x14ac:dyDescent="0.3">
      <c r="A208" s="388">
        <v>203</v>
      </c>
      <c r="B208" s="401" t="s">
        <v>3042</v>
      </c>
      <c r="C208" s="507">
        <v>50</v>
      </c>
      <c r="D208" s="389">
        <f t="shared" si="6"/>
        <v>50</v>
      </c>
      <c r="E208" s="420">
        <v>600</v>
      </c>
      <c r="F208" s="2">
        <f t="shared" si="7"/>
        <v>8.3333333333333329E-2</v>
      </c>
      <c r="G208" s="420">
        <v>2</v>
      </c>
      <c r="H208" s="445" t="s">
        <v>16</v>
      </c>
      <c r="I208" s="415" t="s">
        <v>3043</v>
      </c>
      <c r="J208" s="415" t="s">
        <v>24</v>
      </c>
      <c r="K208" s="415" t="s">
        <v>89</v>
      </c>
      <c r="L208" s="438" t="s">
        <v>110</v>
      </c>
      <c r="M208" s="620">
        <v>7</v>
      </c>
      <c r="N208" s="638"/>
      <c r="O208" s="383"/>
      <c r="P208" s="383"/>
      <c r="Q208" s="383"/>
      <c r="R208" s="383"/>
      <c r="S208" s="383"/>
      <c r="T208" s="383"/>
    </row>
    <row r="209" spans="1:20" ht="18.75" customHeight="1" x14ac:dyDescent="0.3">
      <c r="A209" s="388">
        <v>204</v>
      </c>
      <c r="B209" s="424" t="s">
        <v>3044</v>
      </c>
      <c r="C209" s="446">
        <v>50</v>
      </c>
      <c r="D209" s="389">
        <f t="shared" si="6"/>
        <v>50</v>
      </c>
      <c r="E209" s="392">
        <v>600</v>
      </c>
      <c r="F209" s="2">
        <f t="shared" si="7"/>
        <v>8.3333333333333329E-2</v>
      </c>
      <c r="G209" s="499">
        <v>3</v>
      </c>
      <c r="H209" s="100" t="s">
        <v>16</v>
      </c>
      <c r="I209" s="427" t="s">
        <v>383</v>
      </c>
      <c r="J209" s="426" t="s">
        <v>384</v>
      </c>
      <c r="K209" s="426" t="s">
        <v>205</v>
      </c>
      <c r="L209" s="393" t="s">
        <v>385</v>
      </c>
      <c r="M209" s="347">
        <v>7</v>
      </c>
      <c r="N209" s="638"/>
      <c r="O209" s="383"/>
      <c r="P209" s="383"/>
      <c r="Q209" s="383"/>
      <c r="R209" s="383"/>
      <c r="S209" s="383"/>
      <c r="T209" s="383"/>
    </row>
    <row r="210" spans="1:20" ht="18.75" customHeight="1" x14ac:dyDescent="0.3">
      <c r="A210" s="388">
        <v>205</v>
      </c>
      <c r="B210" s="424" t="s">
        <v>3045</v>
      </c>
      <c r="C210" s="410">
        <v>50</v>
      </c>
      <c r="D210" s="389">
        <f t="shared" si="6"/>
        <v>50</v>
      </c>
      <c r="E210" s="392">
        <v>600</v>
      </c>
      <c r="F210" s="2">
        <f t="shared" si="7"/>
        <v>8.3333333333333329E-2</v>
      </c>
      <c r="G210" s="477">
        <v>5</v>
      </c>
      <c r="H210" s="100" t="s">
        <v>16</v>
      </c>
      <c r="I210" s="427" t="s">
        <v>3046</v>
      </c>
      <c r="J210" s="429" t="s">
        <v>83</v>
      </c>
      <c r="K210" s="433" t="s">
        <v>98</v>
      </c>
      <c r="L210" s="435" t="s">
        <v>608</v>
      </c>
      <c r="M210" s="557">
        <v>7</v>
      </c>
      <c r="N210" s="638"/>
      <c r="O210" s="383"/>
      <c r="P210" s="383"/>
      <c r="Q210" s="383"/>
      <c r="R210" s="383"/>
      <c r="S210" s="383"/>
      <c r="T210" s="383"/>
    </row>
    <row r="211" spans="1:20" ht="18.75" customHeight="1" x14ac:dyDescent="0.3">
      <c r="A211" s="388">
        <v>206</v>
      </c>
      <c r="B211" s="262" t="s">
        <v>3047</v>
      </c>
      <c r="C211" s="133">
        <v>50</v>
      </c>
      <c r="D211" s="389">
        <f t="shared" si="6"/>
        <v>50</v>
      </c>
      <c r="E211" s="85">
        <v>600</v>
      </c>
      <c r="F211" s="2">
        <f t="shared" si="7"/>
        <v>8.3333333333333329E-2</v>
      </c>
      <c r="G211" s="336">
        <v>6</v>
      </c>
      <c r="H211" s="85" t="s">
        <v>16</v>
      </c>
      <c r="I211" s="262" t="s">
        <v>3048</v>
      </c>
      <c r="J211" s="262" t="s">
        <v>127</v>
      </c>
      <c r="K211" s="121" t="s">
        <v>67</v>
      </c>
      <c r="L211" s="464" t="s">
        <v>858</v>
      </c>
      <c r="M211" s="346">
        <v>7</v>
      </c>
      <c r="N211" s="90"/>
      <c r="O211" s="251"/>
      <c r="P211" s="251"/>
      <c r="Q211" s="251"/>
      <c r="R211" s="251"/>
      <c r="S211" s="251"/>
      <c r="T211" s="251"/>
    </row>
    <row r="212" spans="1:20" ht="18.75" customHeight="1" x14ac:dyDescent="0.3">
      <c r="A212" s="388">
        <v>207</v>
      </c>
      <c r="B212" s="431" t="s">
        <v>3049</v>
      </c>
      <c r="C212" s="331">
        <v>50</v>
      </c>
      <c r="D212" s="389">
        <f t="shared" si="6"/>
        <v>50</v>
      </c>
      <c r="E212" s="392">
        <v>600</v>
      </c>
      <c r="F212" s="2">
        <f t="shared" si="7"/>
        <v>8.3333333333333329E-2</v>
      </c>
      <c r="G212" s="99">
        <v>3</v>
      </c>
      <c r="H212" s="100" t="s">
        <v>16</v>
      </c>
      <c r="I212" s="429" t="s">
        <v>3050</v>
      </c>
      <c r="J212" s="101" t="s">
        <v>200</v>
      </c>
      <c r="K212" s="101" t="s">
        <v>142</v>
      </c>
      <c r="L212" s="393" t="s">
        <v>656</v>
      </c>
      <c r="M212" s="347">
        <v>7</v>
      </c>
      <c r="N212" s="638"/>
      <c r="O212" s="383"/>
      <c r="P212" s="383"/>
      <c r="Q212" s="383"/>
      <c r="R212" s="383"/>
      <c r="S212" s="383"/>
      <c r="T212" s="383"/>
    </row>
    <row r="213" spans="1:20" ht="18.75" customHeight="1" x14ac:dyDescent="0.3">
      <c r="A213" s="388">
        <v>208</v>
      </c>
      <c r="B213" s="424" t="s">
        <v>3051</v>
      </c>
      <c r="C213" s="411">
        <v>50</v>
      </c>
      <c r="D213" s="389">
        <f t="shared" si="6"/>
        <v>50</v>
      </c>
      <c r="E213" s="459">
        <v>600</v>
      </c>
      <c r="F213" s="2">
        <f t="shared" si="7"/>
        <v>8.3333333333333329E-2</v>
      </c>
      <c r="G213" s="477">
        <v>5</v>
      </c>
      <c r="H213" s="100" t="s">
        <v>16</v>
      </c>
      <c r="I213" s="427" t="s">
        <v>3052</v>
      </c>
      <c r="J213" s="429" t="s">
        <v>1737</v>
      </c>
      <c r="K213" s="429" t="s">
        <v>262</v>
      </c>
      <c r="L213" s="435" t="s">
        <v>608</v>
      </c>
      <c r="M213" s="626">
        <v>7</v>
      </c>
      <c r="N213" s="638"/>
      <c r="O213" s="383"/>
      <c r="P213" s="383"/>
      <c r="Q213" s="383"/>
      <c r="R213" s="383"/>
      <c r="S213" s="383"/>
      <c r="T213" s="383"/>
    </row>
    <row r="214" spans="1:20" ht="18.75" customHeight="1" x14ac:dyDescent="0.3">
      <c r="A214" s="388">
        <v>209</v>
      </c>
      <c r="B214" s="431" t="s">
        <v>3053</v>
      </c>
      <c r="C214" s="331">
        <v>50</v>
      </c>
      <c r="D214" s="389">
        <f t="shared" si="6"/>
        <v>50</v>
      </c>
      <c r="E214" s="459">
        <v>600</v>
      </c>
      <c r="F214" s="2">
        <f t="shared" si="7"/>
        <v>8.3333333333333329E-2</v>
      </c>
      <c r="G214" s="477">
        <v>3</v>
      </c>
      <c r="H214" s="100" t="s">
        <v>16</v>
      </c>
      <c r="I214" s="429" t="s">
        <v>3054</v>
      </c>
      <c r="J214" s="101" t="s">
        <v>56</v>
      </c>
      <c r="K214" s="101" t="s">
        <v>2344</v>
      </c>
      <c r="L214" s="435" t="s">
        <v>656</v>
      </c>
      <c r="M214" s="348">
        <v>7</v>
      </c>
      <c r="N214" s="638"/>
      <c r="O214" s="383"/>
      <c r="P214" s="383"/>
      <c r="Q214" s="383"/>
      <c r="R214" s="383"/>
      <c r="S214" s="383"/>
      <c r="T214" s="383"/>
    </row>
    <row r="215" spans="1:20" ht="18.75" customHeight="1" x14ac:dyDescent="0.3">
      <c r="A215" s="388">
        <v>210</v>
      </c>
      <c r="B215" s="424" t="s">
        <v>3055</v>
      </c>
      <c r="C215" s="411">
        <v>50</v>
      </c>
      <c r="D215" s="389">
        <f t="shared" si="6"/>
        <v>50</v>
      </c>
      <c r="E215" s="459">
        <v>600</v>
      </c>
      <c r="F215" s="2">
        <f t="shared" si="7"/>
        <v>8.3333333333333329E-2</v>
      </c>
      <c r="G215" s="477">
        <v>5</v>
      </c>
      <c r="H215" s="100" t="s">
        <v>16</v>
      </c>
      <c r="I215" s="427" t="s">
        <v>3056</v>
      </c>
      <c r="J215" s="429" t="s">
        <v>220</v>
      </c>
      <c r="K215" s="429" t="s">
        <v>221</v>
      </c>
      <c r="L215" s="435" t="s">
        <v>608</v>
      </c>
      <c r="M215" s="626">
        <v>7</v>
      </c>
      <c r="N215" s="638"/>
      <c r="O215" s="383"/>
      <c r="P215" s="383"/>
      <c r="Q215" s="383"/>
      <c r="R215" s="383"/>
      <c r="S215" s="383"/>
      <c r="T215" s="383"/>
    </row>
    <row r="216" spans="1:20" ht="18.75" customHeight="1" x14ac:dyDescent="0.3">
      <c r="A216" s="388">
        <v>211</v>
      </c>
      <c r="B216" s="92" t="s">
        <v>3057</v>
      </c>
      <c r="C216" s="85">
        <v>45</v>
      </c>
      <c r="D216" s="389">
        <f t="shared" si="6"/>
        <v>45</v>
      </c>
      <c r="E216" s="133">
        <v>600</v>
      </c>
      <c r="F216" s="2">
        <f t="shared" si="7"/>
        <v>7.4999999999999997E-2</v>
      </c>
      <c r="G216" s="336">
        <v>6</v>
      </c>
      <c r="H216" s="85" t="s">
        <v>16</v>
      </c>
      <c r="I216" s="92" t="s">
        <v>3058</v>
      </c>
      <c r="J216" s="92" t="s">
        <v>765</v>
      </c>
      <c r="K216" s="92" t="s">
        <v>150</v>
      </c>
      <c r="L216" s="464" t="s">
        <v>351</v>
      </c>
      <c r="M216" s="336">
        <v>7</v>
      </c>
      <c r="N216" s="90"/>
      <c r="O216" s="251"/>
      <c r="P216" s="251"/>
      <c r="Q216" s="251"/>
      <c r="R216" s="251"/>
      <c r="S216" s="251"/>
      <c r="T216" s="251"/>
    </row>
    <row r="217" spans="1:20" ht="18.75" customHeight="1" x14ac:dyDescent="0.3">
      <c r="A217" s="388">
        <v>212</v>
      </c>
      <c r="B217" s="92" t="s">
        <v>3059</v>
      </c>
      <c r="C217" s="85">
        <v>44</v>
      </c>
      <c r="D217" s="389">
        <f t="shared" si="6"/>
        <v>44</v>
      </c>
      <c r="E217" s="133">
        <v>600</v>
      </c>
      <c r="F217" s="2">
        <f t="shared" si="7"/>
        <v>7.3333333333333334E-2</v>
      </c>
      <c r="G217" s="336">
        <v>7</v>
      </c>
      <c r="H217" s="85" t="s">
        <v>16</v>
      </c>
      <c r="I217" s="92" t="s">
        <v>2499</v>
      </c>
      <c r="J217" s="92" t="s">
        <v>212</v>
      </c>
      <c r="K217" s="92" t="s">
        <v>243</v>
      </c>
      <c r="L217" s="464" t="s">
        <v>858</v>
      </c>
      <c r="M217" s="336">
        <v>7</v>
      </c>
      <c r="N217" s="90"/>
      <c r="O217" s="251"/>
      <c r="P217" s="251"/>
      <c r="Q217" s="251"/>
      <c r="R217" s="251"/>
      <c r="S217" s="251"/>
      <c r="T217" s="251"/>
    </row>
    <row r="218" spans="1:20" ht="18.75" customHeight="1" x14ac:dyDescent="0.3">
      <c r="A218" s="388">
        <v>213</v>
      </c>
      <c r="B218" s="424" t="s">
        <v>3060</v>
      </c>
      <c r="C218" s="411">
        <v>40</v>
      </c>
      <c r="D218" s="389">
        <f t="shared" si="6"/>
        <v>40</v>
      </c>
      <c r="E218" s="420">
        <v>600</v>
      </c>
      <c r="F218" s="2">
        <f t="shared" si="7"/>
        <v>6.6666666666666666E-2</v>
      </c>
      <c r="G218" s="403">
        <v>3</v>
      </c>
      <c r="H218" s="404" t="s">
        <v>16</v>
      </c>
      <c r="I218" s="427" t="s">
        <v>3061</v>
      </c>
      <c r="J218" s="427" t="s">
        <v>153</v>
      </c>
      <c r="K218" s="427" t="s">
        <v>565</v>
      </c>
      <c r="L218" s="437" t="s">
        <v>110</v>
      </c>
      <c r="M218" s="620">
        <v>7</v>
      </c>
      <c r="N218" s="638"/>
      <c r="O218" s="383"/>
      <c r="P218" s="383"/>
      <c r="Q218" s="383"/>
      <c r="R218" s="383"/>
      <c r="S218" s="383"/>
      <c r="T218" s="383"/>
    </row>
    <row r="219" spans="1:20" ht="18.75" customHeight="1" x14ac:dyDescent="0.3">
      <c r="A219" s="388">
        <v>214</v>
      </c>
      <c r="B219" s="483" t="s">
        <v>3062</v>
      </c>
      <c r="C219" s="484">
        <v>40</v>
      </c>
      <c r="D219" s="389">
        <f t="shared" si="6"/>
        <v>40</v>
      </c>
      <c r="E219" s="454">
        <v>600</v>
      </c>
      <c r="F219" s="2">
        <f t="shared" si="7"/>
        <v>6.6666666666666666E-2</v>
      </c>
      <c r="G219" s="485">
        <v>2</v>
      </c>
      <c r="H219" s="486" t="s">
        <v>16</v>
      </c>
      <c r="I219" s="487" t="s">
        <v>161</v>
      </c>
      <c r="J219" s="488" t="s">
        <v>456</v>
      </c>
      <c r="K219" s="488" t="s">
        <v>265</v>
      </c>
      <c r="L219" s="530" t="s">
        <v>996</v>
      </c>
      <c r="M219" s="622">
        <v>7</v>
      </c>
      <c r="N219" s="638"/>
      <c r="O219" s="383"/>
      <c r="P219" s="383"/>
      <c r="Q219" s="383"/>
      <c r="R219" s="383"/>
      <c r="S219" s="383"/>
      <c r="T219" s="383"/>
    </row>
    <row r="220" spans="1:20" ht="18.75" customHeight="1" x14ac:dyDescent="0.3">
      <c r="A220" s="388">
        <v>215</v>
      </c>
      <c r="B220" s="92" t="s">
        <v>3063</v>
      </c>
      <c r="C220" s="85">
        <v>40</v>
      </c>
      <c r="D220" s="389">
        <f t="shared" si="6"/>
        <v>40</v>
      </c>
      <c r="E220" s="133">
        <v>600</v>
      </c>
      <c r="F220" s="2">
        <f t="shared" si="7"/>
        <v>6.6666666666666666E-2</v>
      </c>
      <c r="G220" s="336">
        <v>7</v>
      </c>
      <c r="H220" s="85" t="s">
        <v>16</v>
      </c>
      <c r="I220" s="92" t="s">
        <v>3064</v>
      </c>
      <c r="J220" s="92" t="s">
        <v>392</v>
      </c>
      <c r="K220" s="92" t="s">
        <v>479</v>
      </c>
      <c r="L220" s="464" t="s">
        <v>351</v>
      </c>
      <c r="M220" s="336">
        <v>7</v>
      </c>
      <c r="N220" s="90"/>
      <c r="O220" s="251"/>
      <c r="P220" s="251"/>
      <c r="Q220" s="251"/>
      <c r="R220" s="251"/>
      <c r="S220" s="251"/>
      <c r="T220" s="251"/>
    </row>
    <row r="221" spans="1:20" ht="18.75" customHeight="1" x14ac:dyDescent="0.3">
      <c r="A221" s="388">
        <v>216</v>
      </c>
      <c r="B221" s="92" t="s">
        <v>3065</v>
      </c>
      <c r="C221" s="85">
        <v>40</v>
      </c>
      <c r="D221" s="389">
        <f t="shared" si="6"/>
        <v>40</v>
      </c>
      <c r="E221" s="133">
        <v>600</v>
      </c>
      <c r="F221" s="2">
        <f t="shared" si="7"/>
        <v>6.6666666666666666E-2</v>
      </c>
      <c r="G221" s="336">
        <v>7</v>
      </c>
      <c r="H221" s="85" t="s">
        <v>16</v>
      </c>
      <c r="I221" s="92" t="s">
        <v>3066</v>
      </c>
      <c r="J221" s="92" t="s">
        <v>220</v>
      </c>
      <c r="K221" s="92" t="s">
        <v>243</v>
      </c>
      <c r="L221" s="464" t="s">
        <v>351</v>
      </c>
      <c r="M221" s="336">
        <v>7</v>
      </c>
      <c r="N221" s="90"/>
      <c r="O221" s="251"/>
      <c r="P221" s="251"/>
      <c r="Q221" s="251"/>
      <c r="R221" s="251"/>
      <c r="S221" s="251"/>
      <c r="T221" s="251"/>
    </row>
    <row r="222" spans="1:20" ht="18.75" customHeight="1" x14ac:dyDescent="0.3">
      <c r="A222" s="388">
        <v>217</v>
      </c>
      <c r="B222" s="278" t="s">
        <v>3067</v>
      </c>
      <c r="C222" s="281">
        <v>40</v>
      </c>
      <c r="D222" s="389">
        <f t="shared" si="6"/>
        <v>40</v>
      </c>
      <c r="E222" s="420">
        <v>600</v>
      </c>
      <c r="F222" s="2">
        <f t="shared" si="7"/>
        <v>6.6666666666666666E-2</v>
      </c>
      <c r="G222" s="115">
        <v>1</v>
      </c>
      <c r="H222" s="100" t="s">
        <v>16</v>
      </c>
      <c r="I222" s="326" t="s">
        <v>3068</v>
      </c>
      <c r="J222" s="326" t="s">
        <v>370</v>
      </c>
      <c r="K222" s="326" t="s">
        <v>266</v>
      </c>
      <c r="L222" s="437" t="s">
        <v>698</v>
      </c>
      <c r="M222" s="620">
        <v>7</v>
      </c>
      <c r="N222" s="638"/>
      <c r="O222" s="383"/>
      <c r="P222" s="383"/>
      <c r="Q222" s="383"/>
      <c r="R222" s="383"/>
      <c r="S222" s="383"/>
      <c r="T222" s="383"/>
    </row>
    <row r="223" spans="1:20" ht="18.75" customHeight="1" x14ac:dyDescent="0.3">
      <c r="A223" s="388">
        <v>218</v>
      </c>
      <c r="B223" s="424" t="s">
        <v>3069</v>
      </c>
      <c r="C223" s="411">
        <v>39</v>
      </c>
      <c r="D223" s="389">
        <f t="shared" si="6"/>
        <v>39</v>
      </c>
      <c r="E223" s="410">
        <v>600</v>
      </c>
      <c r="F223" s="2">
        <f t="shared" si="7"/>
        <v>6.5000000000000002E-2</v>
      </c>
      <c r="G223" s="412">
        <v>1</v>
      </c>
      <c r="H223" s="413" t="s">
        <v>16</v>
      </c>
      <c r="I223" s="427" t="s">
        <v>3070</v>
      </c>
      <c r="J223" s="427" t="s">
        <v>78</v>
      </c>
      <c r="K223" s="427" t="s">
        <v>577</v>
      </c>
      <c r="L223" s="439" t="s">
        <v>308</v>
      </c>
      <c r="M223" s="614">
        <v>7</v>
      </c>
      <c r="N223" s="638"/>
      <c r="O223" s="383"/>
      <c r="P223" s="383"/>
      <c r="Q223" s="383"/>
      <c r="R223" s="383"/>
      <c r="S223" s="383"/>
      <c r="T223" s="383"/>
    </row>
    <row r="224" spans="1:20" ht="18.75" customHeight="1" x14ac:dyDescent="0.3">
      <c r="A224" s="388">
        <v>219</v>
      </c>
      <c r="B224" s="431" t="s">
        <v>3071</v>
      </c>
      <c r="C224" s="114">
        <v>30</v>
      </c>
      <c r="D224" s="389">
        <f t="shared" si="6"/>
        <v>30</v>
      </c>
      <c r="E224" s="459">
        <v>600</v>
      </c>
      <c r="F224" s="2">
        <f t="shared" si="7"/>
        <v>0.05</v>
      </c>
      <c r="G224" s="115">
        <v>1</v>
      </c>
      <c r="H224" s="100" t="s">
        <v>16</v>
      </c>
      <c r="I224" s="101" t="s">
        <v>3072</v>
      </c>
      <c r="J224" s="101" t="s">
        <v>88</v>
      </c>
      <c r="K224" s="101" t="s">
        <v>3073</v>
      </c>
      <c r="L224" s="435" t="s">
        <v>2421</v>
      </c>
      <c r="M224" s="348">
        <v>7</v>
      </c>
      <c r="N224" s="638"/>
      <c r="O224" s="383"/>
      <c r="P224" s="383"/>
      <c r="Q224" s="383"/>
      <c r="R224" s="383"/>
      <c r="S224" s="383"/>
      <c r="T224" s="383"/>
    </row>
    <row r="225" spans="1:20" ht="18.75" customHeight="1" x14ac:dyDescent="0.3">
      <c r="A225" s="388">
        <v>220</v>
      </c>
      <c r="B225" s="92" t="s">
        <v>3074</v>
      </c>
      <c r="C225" s="85">
        <v>30</v>
      </c>
      <c r="D225" s="389">
        <f t="shared" si="6"/>
        <v>30</v>
      </c>
      <c r="E225" s="133">
        <v>600</v>
      </c>
      <c r="F225" s="2">
        <f t="shared" si="7"/>
        <v>0.05</v>
      </c>
      <c r="G225" s="336">
        <v>9</v>
      </c>
      <c r="H225" s="85" t="s">
        <v>16</v>
      </c>
      <c r="I225" s="92" t="s">
        <v>3075</v>
      </c>
      <c r="J225" s="92" t="s">
        <v>823</v>
      </c>
      <c r="K225" s="92" t="s">
        <v>3076</v>
      </c>
      <c r="L225" s="464" t="s">
        <v>351</v>
      </c>
      <c r="M225" s="336">
        <v>7</v>
      </c>
      <c r="N225" s="90"/>
      <c r="O225" s="251"/>
      <c r="P225" s="251"/>
      <c r="Q225" s="251"/>
      <c r="R225" s="251"/>
      <c r="S225" s="251"/>
      <c r="T225" s="251"/>
    </row>
    <row r="226" spans="1:20" ht="18.75" customHeight="1" x14ac:dyDescent="0.3">
      <c r="A226" s="388">
        <v>221</v>
      </c>
      <c r="B226" s="424" t="s">
        <v>3077</v>
      </c>
      <c r="C226" s="411">
        <v>30</v>
      </c>
      <c r="D226" s="389">
        <f t="shared" si="6"/>
        <v>30</v>
      </c>
      <c r="E226" s="459">
        <v>600</v>
      </c>
      <c r="F226" s="2">
        <f t="shared" si="7"/>
        <v>0.05</v>
      </c>
      <c r="G226" s="115">
        <v>1</v>
      </c>
      <c r="H226" s="85" t="s">
        <v>16</v>
      </c>
      <c r="I226" s="427" t="s">
        <v>3078</v>
      </c>
      <c r="J226" s="106" t="s">
        <v>317</v>
      </c>
      <c r="K226" s="106" t="s">
        <v>89</v>
      </c>
      <c r="L226" s="435" t="s">
        <v>2153</v>
      </c>
      <c r="M226" s="348">
        <v>7</v>
      </c>
      <c r="N226" s="638"/>
      <c r="O226" s="383"/>
      <c r="P226" s="383"/>
      <c r="Q226" s="383"/>
      <c r="R226" s="383"/>
      <c r="S226" s="383"/>
      <c r="T226" s="383"/>
    </row>
    <row r="227" spans="1:20" ht="18.75" customHeight="1" x14ac:dyDescent="0.3">
      <c r="A227" s="388">
        <v>222</v>
      </c>
      <c r="B227" s="424" t="s">
        <v>3079</v>
      </c>
      <c r="C227" s="411">
        <v>30</v>
      </c>
      <c r="D227" s="389">
        <f t="shared" si="6"/>
        <v>30</v>
      </c>
      <c r="E227" s="459">
        <v>600</v>
      </c>
      <c r="F227" s="2">
        <f t="shared" si="7"/>
        <v>0.05</v>
      </c>
      <c r="G227" s="477">
        <v>6</v>
      </c>
      <c r="H227" s="135" t="s">
        <v>16</v>
      </c>
      <c r="I227" s="427" t="s">
        <v>3080</v>
      </c>
      <c r="J227" s="429" t="s">
        <v>3081</v>
      </c>
      <c r="K227" s="429" t="s">
        <v>142</v>
      </c>
      <c r="L227" s="435" t="s">
        <v>608</v>
      </c>
      <c r="M227" s="626">
        <v>7</v>
      </c>
      <c r="N227" s="638"/>
      <c r="O227" s="383"/>
      <c r="P227" s="383"/>
      <c r="Q227" s="383"/>
      <c r="R227" s="383"/>
      <c r="S227" s="383"/>
      <c r="T227" s="383"/>
    </row>
    <row r="228" spans="1:20" ht="18.75" customHeight="1" x14ac:dyDescent="0.3">
      <c r="A228" s="388">
        <v>223</v>
      </c>
      <c r="B228" s="92" t="s">
        <v>3082</v>
      </c>
      <c r="C228" s="85">
        <v>30</v>
      </c>
      <c r="D228" s="389">
        <f t="shared" si="6"/>
        <v>30</v>
      </c>
      <c r="E228" s="133">
        <v>600</v>
      </c>
      <c r="F228" s="2">
        <f t="shared" si="7"/>
        <v>0.05</v>
      </c>
      <c r="G228" s="336">
        <v>9</v>
      </c>
      <c r="H228" s="133" t="s">
        <v>16</v>
      </c>
      <c r="I228" s="92" t="s">
        <v>3083</v>
      </c>
      <c r="J228" s="92" t="s">
        <v>1319</v>
      </c>
      <c r="K228" s="92" t="s">
        <v>25</v>
      </c>
      <c r="L228" s="464" t="s">
        <v>351</v>
      </c>
      <c r="M228" s="336">
        <v>7</v>
      </c>
      <c r="N228" s="90"/>
      <c r="O228" s="251"/>
      <c r="P228" s="251"/>
      <c r="Q228" s="251"/>
      <c r="R228" s="251"/>
      <c r="S228" s="251"/>
      <c r="T228" s="251"/>
    </row>
    <row r="229" spans="1:20" ht="18.75" customHeight="1" x14ac:dyDescent="0.3">
      <c r="A229" s="388">
        <v>224</v>
      </c>
      <c r="B229" s="424" t="s">
        <v>3084</v>
      </c>
      <c r="C229" s="114">
        <v>30</v>
      </c>
      <c r="D229" s="389">
        <f t="shared" si="6"/>
        <v>30</v>
      </c>
      <c r="E229" s="459">
        <v>600</v>
      </c>
      <c r="F229" s="2">
        <f t="shared" si="7"/>
        <v>0.05</v>
      </c>
      <c r="G229" s="115">
        <v>1</v>
      </c>
      <c r="H229" s="135" t="s">
        <v>16</v>
      </c>
      <c r="I229" s="429" t="s">
        <v>3085</v>
      </c>
      <c r="J229" s="429" t="s">
        <v>101</v>
      </c>
      <c r="K229" s="429" t="s">
        <v>326</v>
      </c>
      <c r="L229" s="435" t="s">
        <v>728</v>
      </c>
      <c r="M229" s="348">
        <v>7</v>
      </c>
      <c r="N229" s="638"/>
      <c r="O229" s="383"/>
      <c r="P229" s="383"/>
      <c r="Q229" s="383"/>
      <c r="R229" s="383"/>
      <c r="S229" s="383"/>
      <c r="T229" s="383"/>
    </row>
    <row r="230" spans="1:20" ht="18.75" customHeight="1" x14ac:dyDescent="0.3">
      <c r="A230" s="388">
        <v>225</v>
      </c>
      <c r="B230" s="424" t="s">
        <v>3086</v>
      </c>
      <c r="C230" s="475">
        <v>30</v>
      </c>
      <c r="D230" s="389">
        <f t="shared" si="6"/>
        <v>30</v>
      </c>
      <c r="E230" s="402">
        <v>600</v>
      </c>
      <c r="F230" s="2">
        <f t="shared" si="7"/>
        <v>0.05</v>
      </c>
      <c r="G230" s="421">
        <v>6</v>
      </c>
      <c r="H230" s="408" t="s">
        <v>16</v>
      </c>
      <c r="I230" s="496" t="s">
        <v>1588</v>
      </c>
      <c r="J230" s="496" t="s">
        <v>3087</v>
      </c>
      <c r="K230" s="496" t="s">
        <v>139</v>
      </c>
      <c r="L230" s="409" t="s">
        <v>514</v>
      </c>
      <c r="M230" s="616">
        <v>7</v>
      </c>
      <c r="N230" s="638"/>
      <c r="O230" s="383"/>
      <c r="P230" s="383"/>
      <c r="Q230" s="383"/>
      <c r="R230" s="383"/>
      <c r="S230" s="383"/>
      <c r="T230" s="383"/>
    </row>
    <row r="231" spans="1:20" ht="18.75" customHeight="1" x14ac:dyDescent="0.3">
      <c r="A231" s="388">
        <v>226</v>
      </c>
      <c r="B231" s="401" t="s">
        <v>3088</v>
      </c>
      <c r="C231" s="451">
        <v>30</v>
      </c>
      <c r="D231" s="389">
        <f t="shared" si="6"/>
        <v>30</v>
      </c>
      <c r="E231" s="459">
        <v>600</v>
      </c>
      <c r="F231" s="2">
        <f t="shared" si="7"/>
        <v>0.05</v>
      </c>
      <c r="G231" s="477">
        <v>6</v>
      </c>
      <c r="H231" s="135" t="s">
        <v>16</v>
      </c>
      <c r="I231" s="415" t="s">
        <v>3089</v>
      </c>
      <c r="J231" s="423" t="s">
        <v>24</v>
      </c>
      <c r="K231" s="423" t="s">
        <v>53</v>
      </c>
      <c r="L231" s="436" t="s">
        <v>608</v>
      </c>
      <c r="M231" s="626">
        <v>7</v>
      </c>
      <c r="N231" s="638"/>
      <c r="O231" s="383"/>
      <c r="P231" s="383"/>
      <c r="Q231" s="383"/>
      <c r="R231" s="383"/>
      <c r="S231" s="383"/>
      <c r="T231" s="383"/>
    </row>
    <row r="232" spans="1:20" ht="18.75" customHeight="1" x14ac:dyDescent="0.3">
      <c r="A232" s="388">
        <v>227</v>
      </c>
      <c r="B232" s="452" t="s">
        <v>3090</v>
      </c>
      <c r="C232" s="453">
        <v>30</v>
      </c>
      <c r="D232" s="389">
        <f t="shared" si="6"/>
        <v>30</v>
      </c>
      <c r="E232" s="454">
        <v>600</v>
      </c>
      <c r="F232" s="2">
        <f t="shared" si="7"/>
        <v>0.05</v>
      </c>
      <c r="G232" s="485">
        <v>3</v>
      </c>
      <c r="H232" s="490" t="s">
        <v>16</v>
      </c>
      <c r="I232" s="456" t="s">
        <v>3091</v>
      </c>
      <c r="J232" s="531" t="s">
        <v>230</v>
      </c>
      <c r="K232" s="531" t="s">
        <v>106</v>
      </c>
      <c r="L232" s="457" t="s">
        <v>996</v>
      </c>
      <c r="M232" s="622">
        <v>7</v>
      </c>
      <c r="N232" s="638"/>
      <c r="O232" s="383"/>
      <c r="P232" s="383"/>
      <c r="Q232" s="383"/>
      <c r="R232" s="383"/>
      <c r="S232" s="383"/>
      <c r="T232" s="383"/>
    </row>
    <row r="233" spans="1:20" ht="18.75" customHeight="1" x14ac:dyDescent="0.3">
      <c r="A233" s="388">
        <v>228</v>
      </c>
      <c r="B233" s="401" t="s">
        <v>3092</v>
      </c>
      <c r="C233" s="97">
        <v>30</v>
      </c>
      <c r="D233" s="389">
        <f t="shared" si="6"/>
        <v>30</v>
      </c>
      <c r="E233" s="459">
        <v>600</v>
      </c>
      <c r="F233" s="2">
        <f t="shared" si="7"/>
        <v>0.05</v>
      </c>
      <c r="G233" s="115">
        <v>1</v>
      </c>
      <c r="H233" s="135" t="s">
        <v>16</v>
      </c>
      <c r="I233" s="423" t="s">
        <v>3093</v>
      </c>
      <c r="J233" s="423" t="s">
        <v>83</v>
      </c>
      <c r="K233" s="423" t="s">
        <v>25</v>
      </c>
      <c r="L233" s="436" t="s">
        <v>728</v>
      </c>
      <c r="M233" s="348">
        <v>7</v>
      </c>
      <c r="N233" s="638"/>
      <c r="O233" s="383"/>
      <c r="P233" s="383"/>
      <c r="Q233" s="383"/>
      <c r="R233" s="383"/>
      <c r="S233" s="383"/>
      <c r="T233" s="383"/>
    </row>
    <row r="234" spans="1:20" ht="18.75" customHeight="1" x14ac:dyDescent="0.3">
      <c r="A234" s="388">
        <v>229</v>
      </c>
      <c r="B234" s="419" t="s">
        <v>3094</v>
      </c>
      <c r="C234" s="96">
        <v>30</v>
      </c>
      <c r="D234" s="389">
        <f t="shared" si="6"/>
        <v>30</v>
      </c>
      <c r="E234" s="459">
        <v>600</v>
      </c>
      <c r="F234" s="2">
        <f t="shared" si="7"/>
        <v>0.05</v>
      </c>
      <c r="G234" s="115">
        <v>4</v>
      </c>
      <c r="H234" s="135" t="s">
        <v>16</v>
      </c>
      <c r="I234" s="423" t="s">
        <v>3095</v>
      </c>
      <c r="J234" s="124" t="s">
        <v>230</v>
      </c>
      <c r="K234" s="124" t="s">
        <v>243</v>
      </c>
      <c r="L234" s="436" t="s">
        <v>656</v>
      </c>
      <c r="M234" s="348">
        <v>7</v>
      </c>
      <c r="N234" s="638"/>
      <c r="O234" s="383"/>
      <c r="P234" s="383"/>
      <c r="Q234" s="383"/>
      <c r="R234" s="383"/>
      <c r="S234" s="383"/>
      <c r="T234" s="383"/>
    </row>
    <row r="235" spans="1:20" ht="18.75" customHeight="1" x14ac:dyDescent="0.3">
      <c r="A235" s="388">
        <v>230</v>
      </c>
      <c r="B235" s="262" t="s">
        <v>3096</v>
      </c>
      <c r="C235" s="127">
        <v>30</v>
      </c>
      <c r="D235" s="389">
        <f t="shared" si="6"/>
        <v>30</v>
      </c>
      <c r="E235" s="133">
        <v>600</v>
      </c>
      <c r="F235" s="2">
        <f t="shared" si="7"/>
        <v>0.05</v>
      </c>
      <c r="G235" s="336">
        <v>8</v>
      </c>
      <c r="H235" s="133" t="s">
        <v>16</v>
      </c>
      <c r="I235" s="121" t="s">
        <v>3097</v>
      </c>
      <c r="J235" s="121" t="s">
        <v>32</v>
      </c>
      <c r="K235" s="121" t="s">
        <v>150</v>
      </c>
      <c r="L235" s="449" t="s">
        <v>858</v>
      </c>
      <c r="M235" s="336">
        <v>7</v>
      </c>
      <c r="N235" s="90"/>
      <c r="O235" s="251"/>
      <c r="P235" s="251"/>
      <c r="Q235" s="251"/>
      <c r="R235" s="251"/>
      <c r="S235" s="251"/>
      <c r="T235" s="251"/>
    </row>
    <row r="236" spans="1:20" ht="18.75" customHeight="1" x14ac:dyDescent="0.3">
      <c r="A236" s="388">
        <v>231</v>
      </c>
      <c r="B236" s="401" t="s">
        <v>3098</v>
      </c>
      <c r="C236" s="450">
        <v>30</v>
      </c>
      <c r="D236" s="389">
        <f t="shared" si="6"/>
        <v>30</v>
      </c>
      <c r="E236" s="420">
        <v>600</v>
      </c>
      <c r="F236" s="2">
        <f t="shared" si="7"/>
        <v>0.05</v>
      </c>
      <c r="G236" s="403">
        <v>6</v>
      </c>
      <c r="H236" s="408" t="s">
        <v>16</v>
      </c>
      <c r="I236" s="406" t="s">
        <v>531</v>
      </c>
      <c r="J236" s="406" t="s">
        <v>230</v>
      </c>
      <c r="K236" s="406" t="s">
        <v>89</v>
      </c>
      <c r="L236" s="438" t="s">
        <v>514</v>
      </c>
      <c r="M236" s="620">
        <v>7</v>
      </c>
      <c r="N236" s="638"/>
      <c r="O236" s="383"/>
      <c r="P236" s="383"/>
      <c r="Q236" s="383"/>
      <c r="R236" s="383"/>
      <c r="S236" s="383"/>
      <c r="T236" s="383"/>
    </row>
    <row r="237" spans="1:20" ht="18.75" customHeight="1" x14ac:dyDescent="0.3">
      <c r="A237" s="388">
        <v>232</v>
      </c>
      <c r="B237" s="262" t="s">
        <v>3099</v>
      </c>
      <c r="C237" s="127">
        <v>30</v>
      </c>
      <c r="D237" s="389">
        <f t="shared" si="6"/>
        <v>30</v>
      </c>
      <c r="E237" s="133">
        <v>600</v>
      </c>
      <c r="F237" s="2">
        <f t="shared" si="7"/>
        <v>0.05</v>
      </c>
      <c r="G237" s="336">
        <v>9</v>
      </c>
      <c r="H237" s="133" t="s">
        <v>16</v>
      </c>
      <c r="I237" s="121" t="s">
        <v>811</v>
      </c>
      <c r="J237" s="121" t="s">
        <v>230</v>
      </c>
      <c r="K237" s="121" t="s">
        <v>89</v>
      </c>
      <c r="L237" s="449" t="s">
        <v>858</v>
      </c>
      <c r="M237" s="336">
        <v>7</v>
      </c>
      <c r="N237" s="90"/>
      <c r="O237" s="251"/>
      <c r="P237" s="251"/>
      <c r="Q237" s="251"/>
      <c r="R237" s="251"/>
      <c r="S237" s="251"/>
      <c r="T237" s="251"/>
    </row>
    <row r="238" spans="1:20" ht="18.75" customHeight="1" x14ac:dyDescent="0.3">
      <c r="A238" s="388">
        <v>233</v>
      </c>
      <c r="B238" s="452" t="s">
        <v>3100</v>
      </c>
      <c r="C238" s="453">
        <v>30</v>
      </c>
      <c r="D238" s="389">
        <f t="shared" si="6"/>
        <v>30</v>
      </c>
      <c r="E238" s="454">
        <v>600</v>
      </c>
      <c r="F238" s="2">
        <f t="shared" si="7"/>
        <v>0.05</v>
      </c>
      <c r="G238" s="485">
        <v>3</v>
      </c>
      <c r="H238" s="490" t="s">
        <v>16</v>
      </c>
      <c r="I238" s="456" t="s">
        <v>3101</v>
      </c>
      <c r="J238" s="531" t="s">
        <v>63</v>
      </c>
      <c r="K238" s="531" t="s">
        <v>266</v>
      </c>
      <c r="L238" s="457" t="s">
        <v>996</v>
      </c>
      <c r="M238" s="622">
        <v>7</v>
      </c>
      <c r="N238" s="638"/>
      <c r="O238" s="383"/>
      <c r="P238" s="383"/>
      <c r="Q238" s="383"/>
      <c r="R238" s="383"/>
      <c r="S238" s="383"/>
      <c r="T238" s="383"/>
    </row>
    <row r="239" spans="1:20" ht="18.75" customHeight="1" x14ac:dyDescent="0.3">
      <c r="A239" s="388">
        <v>234</v>
      </c>
      <c r="B239" s="401" t="s">
        <v>3102</v>
      </c>
      <c r="C239" s="451">
        <v>30</v>
      </c>
      <c r="D239" s="389">
        <f t="shared" si="6"/>
        <v>30</v>
      </c>
      <c r="E239" s="420">
        <v>600</v>
      </c>
      <c r="F239" s="2">
        <f t="shared" si="7"/>
        <v>0.05</v>
      </c>
      <c r="G239" s="403">
        <v>4</v>
      </c>
      <c r="H239" s="408" t="s">
        <v>16</v>
      </c>
      <c r="I239" s="415" t="s">
        <v>3103</v>
      </c>
      <c r="J239" s="415" t="s">
        <v>1120</v>
      </c>
      <c r="K239" s="415" t="s">
        <v>53</v>
      </c>
      <c r="L239" s="438" t="s">
        <v>110</v>
      </c>
      <c r="M239" s="620">
        <v>7</v>
      </c>
      <c r="N239" s="638"/>
      <c r="O239" s="383"/>
      <c r="P239" s="383"/>
      <c r="Q239" s="383"/>
      <c r="R239" s="383"/>
      <c r="S239" s="383"/>
      <c r="T239" s="383"/>
    </row>
    <row r="240" spans="1:20" ht="18.75" customHeight="1" x14ac:dyDescent="0.3">
      <c r="A240" s="388">
        <v>235</v>
      </c>
      <c r="B240" s="401" t="s">
        <v>3104</v>
      </c>
      <c r="C240" s="450">
        <v>30</v>
      </c>
      <c r="D240" s="389">
        <f t="shared" si="6"/>
        <v>30</v>
      </c>
      <c r="E240" s="420">
        <v>600</v>
      </c>
      <c r="F240" s="2">
        <f t="shared" si="7"/>
        <v>0.05</v>
      </c>
      <c r="G240" s="403">
        <v>6</v>
      </c>
      <c r="H240" s="408" t="s">
        <v>16</v>
      </c>
      <c r="I240" s="406" t="s">
        <v>2179</v>
      </c>
      <c r="J240" s="406" t="s">
        <v>183</v>
      </c>
      <c r="K240" s="406" t="s">
        <v>150</v>
      </c>
      <c r="L240" s="438" t="s">
        <v>514</v>
      </c>
      <c r="M240" s="620">
        <v>7</v>
      </c>
      <c r="N240" s="638"/>
      <c r="O240" s="383"/>
      <c r="P240" s="383"/>
      <c r="Q240" s="383"/>
      <c r="R240" s="383"/>
      <c r="S240" s="383"/>
      <c r="T240" s="383"/>
    </row>
    <row r="241" spans="1:20" ht="18.75" customHeight="1" x14ac:dyDescent="0.3">
      <c r="A241" s="388">
        <v>236</v>
      </c>
      <c r="B241" s="452" t="s">
        <v>3105</v>
      </c>
      <c r="C241" s="453">
        <v>30</v>
      </c>
      <c r="D241" s="389">
        <f t="shared" si="6"/>
        <v>30</v>
      </c>
      <c r="E241" s="454">
        <v>600</v>
      </c>
      <c r="F241" s="2">
        <f t="shared" si="7"/>
        <v>0.05</v>
      </c>
      <c r="G241" s="485">
        <v>3</v>
      </c>
      <c r="H241" s="490" t="s">
        <v>16</v>
      </c>
      <c r="I241" s="456" t="s">
        <v>3106</v>
      </c>
      <c r="J241" s="531" t="s">
        <v>481</v>
      </c>
      <c r="K241" s="531" t="s">
        <v>53</v>
      </c>
      <c r="L241" s="457" t="s">
        <v>996</v>
      </c>
      <c r="M241" s="622">
        <v>7</v>
      </c>
      <c r="N241" s="638"/>
      <c r="O241" s="383"/>
      <c r="P241" s="383"/>
      <c r="Q241" s="383"/>
      <c r="R241" s="383"/>
      <c r="S241" s="383"/>
      <c r="T241" s="383"/>
    </row>
    <row r="242" spans="1:20" ht="18.75" customHeight="1" x14ac:dyDescent="0.3">
      <c r="A242" s="388">
        <v>237</v>
      </c>
      <c r="B242" s="401" t="s">
        <v>3107</v>
      </c>
      <c r="C242" s="97">
        <v>30</v>
      </c>
      <c r="D242" s="389">
        <f t="shared" si="6"/>
        <v>30</v>
      </c>
      <c r="E242" s="459">
        <v>600</v>
      </c>
      <c r="F242" s="2">
        <f t="shared" si="7"/>
        <v>0.05</v>
      </c>
      <c r="G242" s="115">
        <v>1</v>
      </c>
      <c r="H242" s="135" t="s">
        <v>16</v>
      </c>
      <c r="I242" s="124" t="s">
        <v>3108</v>
      </c>
      <c r="J242" s="124" t="s">
        <v>123</v>
      </c>
      <c r="K242" s="124"/>
      <c r="L242" s="436" t="s">
        <v>672</v>
      </c>
      <c r="M242" s="348">
        <v>7</v>
      </c>
      <c r="N242" s="638"/>
      <c r="O242" s="383"/>
      <c r="P242" s="383"/>
      <c r="Q242" s="383"/>
      <c r="R242" s="383"/>
      <c r="S242" s="383"/>
      <c r="T242" s="383"/>
    </row>
    <row r="243" spans="1:20" ht="18.75" customHeight="1" x14ac:dyDescent="0.3">
      <c r="A243" s="388">
        <v>238</v>
      </c>
      <c r="B243" s="401" t="s">
        <v>3109</v>
      </c>
      <c r="C243" s="451">
        <v>30</v>
      </c>
      <c r="D243" s="389">
        <f t="shared" si="6"/>
        <v>30</v>
      </c>
      <c r="E243" s="420">
        <v>600</v>
      </c>
      <c r="F243" s="2">
        <f t="shared" si="7"/>
        <v>0.05</v>
      </c>
      <c r="G243" s="403">
        <v>4</v>
      </c>
      <c r="H243" s="408" t="s">
        <v>16</v>
      </c>
      <c r="I243" s="415" t="s">
        <v>3110</v>
      </c>
      <c r="J243" s="415" t="s">
        <v>2649</v>
      </c>
      <c r="K243" s="415" t="s">
        <v>96</v>
      </c>
      <c r="L243" s="438" t="s">
        <v>110</v>
      </c>
      <c r="M243" s="620">
        <v>7</v>
      </c>
      <c r="N243" s="638"/>
      <c r="O243" s="383"/>
      <c r="P243" s="383"/>
      <c r="Q243" s="383"/>
      <c r="R243" s="383"/>
      <c r="S243" s="383"/>
      <c r="T243" s="383"/>
    </row>
    <row r="244" spans="1:20" ht="18.75" customHeight="1" x14ac:dyDescent="0.3">
      <c r="A244" s="388">
        <v>239</v>
      </c>
      <c r="B244" s="401" t="s">
        <v>3111</v>
      </c>
      <c r="C244" s="451">
        <v>30</v>
      </c>
      <c r="D244" s="389">
        <f t="shared" si="6"/>
        <v>30</v>
      </c>
      <c r="E244" s="459">
        <v>600</v>
      </c>
      <c r="F244" s="2">
        <f t="shared" si="7"/>
        <v>0.05</v>
      </c>
      <c r="G244" s="115">
        <v>1</v>
      </c>
      <c r="H244" s="135" t="s">
        <v>16</v>
      </c>
      <c r="I244" s="415" t="s">
        <v>3112</v>
      </c>
      <c r="J244" s="415" t="s">
        <v>212</v>
      </c>
      <c r="K244" s="415" t="s">
        <v>89</v>
      </c>
      <c r="L244" s="532" t="s">
        <v>591</v>
      </c>
      <c r="M244" s="618">
        <v>7</v>
      </c>
      <c r="N244" s="638"/>
      <c r="O244" s="383"/>
      <c r="P244" s="383"/>
      <c r="Q244" s="383"/>
      <c r="R244" s="383"/>
      <c r="S244" s="383"/>
      <c r="T244" s="383"/>
    </row>
    <row r="245" spans="1:20" ht="18.75" customHeight="1" x14ac:dyDescent="0.3">
      <c r="A245" s="388">
        <v>240</v>
      </c>
      <c r="B245" s="298" t="s">
        <v>3113</v>
      </c>
      <c r="C245" s="97">
        <v>30</v>
      </c>
      <c r="D245" s="389">
        <f t="shared" si="6"/>
        <v>30</v>
      </c>
      <c r="E245" s="459">
        <v>600</v>
      </c>
      <c r="F245" s="2">
        <f t="shared" si="7"/>
        <v>0.05</v>
      </c>
      <c r="G245" s="115">
        <v>3</v>
      </c>
      <c r="H245" s="135" t="s">
        <v>16</v>
      </c>
      <c r="I245" s="124" t="s">
        <v>3114</v>
      </c>
      <c r="J245" s="124" t="s">
        <v>3115</v>
      </c>
      <c r="K245" s="124" t="s">
        <v>29</v>
      </c>
      <c r="L245" s="436" t="s">
        <v>803</v>
      </c>
      <c r="M245" s="348">
        <v>7</v>
      </c>
      <c r="N245" s="638"/>
      <c r="O245" s="383"/>
      <c r="P245" s="383"/>
      <c r="Q245" s="383"/>
      <c r="R245" s="383"/>
      <c r="S245" s="383"/>
      <c r="T245" s="383"/>
    </row>
    <row r="246" spans="1:20" ht="18.75" customHeight="1" x14ac:dyDescent="0.3">
      <c r="A246" s="388">
        <v>241</v>
      </c>
      <c r="B246" s="262" t="s">
        <v>3116</v>
      </c>
      <c r="C246" s="127">
        <v>30</v>
      </c>
      <c r="D246" s="389">
        <f t="shared" si="6"/>
        <v>30</v>
      </c>
      <c r="E246" s="133">
        <v>600</v>
      </c>
      <c r="F246" s="2">
        <f t="shared" si="7"/>
        <v>0.05</v>
      </c>
      <c r="G246" s="336">
        <v>10</v>
      </c>
      <c r="H246" s="133" t="s">
        <v>16</v>
      </c>
      <c r="I246" s="121" t="s">
        <v>3117</v>
      </c>
      <c r="J246" s="121" t="s">
        <v>507</v>
      </c>
      <c r="K246" s="121" t="s">
        <v>53</v>
      </c>
      <c r="L246" s="449" t="s">
        <v>858</v>
      </c>
      <c r="M246" s="336">
        <v>7</v>
      </c>
      <c r="N246" s="90"/>
      <c r="O246" s="251"/>
      <c r="P246" s="251"/>
      <c r="Q246" s="251"/>
      <c r="R246" s="251"/>
      <c r="S246" s="251"/>
      <c r="T246" s="251"/>
    </row>
    <row r="247" spans="1:20" ht="18.75" customHeight="1" x14ac:dyDescent="0.3">
      <c r="A247" s="388">
        <v>242</v>
      </c>
      <c r="B247" s="298" t="s">
        <v>3118</v>
      </c>
      <c r="C247" s="97">
        <v>30</v>
      </c>
      <c r="D247" s="389">
        <f t="shared" si="6"/>
        <v>30</v>
      </c>
      <c r="E247" s="459">
        <v>600</v>
      </c>
      <c r="F247" s="2">
        <f t="shared" si="7"/>
        <v>0.05</v>
      </c>
      <c r="G247" s="477">
        <v>3</v>
      </c>
      <c r="H247" s="135" t="s">
        <v>16</v>
      </c>
      <c r="I247" s="124" t="s">
        <v>1550</v>
      </c>
      <c r="J247" s="124" t="s">
        <v>88</v>
      </c>
      <c r="K247" s="124" t="s">
        <v>415</v>
      </c>
      <c r="L247" s="436" t="s">
        <v>803</v>
      </c>
      <c r="M247" s="348">
        <v>7</v>
      </c>
      <c r="N247" s="638"/>
      <c r="O247" s="383"/>
      <c r="P247" s="383"/>
      <c r="Q247" s="383"/>
      <c r="R247" s="383"/>
      <c r="S247" s="383"/>
      <c r="T247" s="383"/>
    </row>
    <row r="248" spans="1:20" ht="18.75" customHeight="1" x14ac:dyDescent="0.3">
      <c r="A248" s="388">
        <v>243</v>
      </c>
      <c r="B248" s="262" t="s">
        <v>3119</v>
      </c>
      <c r="C248" s="127">
        <v>30</v>
      </c>
      <c r="D248" s="389">
        <f t="shared" si="6"/>
        <v>30</v>
      </c>
      <c r="E248" s="133">
        <v>600</v>
      </c>
      <c r="F248" s="2">
        <f t="shared" si="7"/>
        <v>0.05</v>
      </c>
      <c r="G248" s="336">
        <v>9</v>
      </c>
      <c r="H248" s="133" t="s">
        <v>16</v>
      </c>
      <c r="I248" s="121" t="s">
        <v>3120</v>
      </c>
      <c r="J248" s="121" t="s">
        <v>113</v>
      </c>
      <c r="K248" s="121" t="s">
        <v>89</v>
      </c>
      <c r="L248" s="449" t="s">
        <v>351</v>
      </c>
      <c r="M248" s="336">
        <v>7</v>
      </c>
      <c r="N248" s="90"/>
      <c r="O248" s="251"/>
      <c r="P248" s="251"/>
      <c r="Q248" s="251"/>
      <c r="R248" s="251"/>
      <c r="S248" s="251"/>
      <c r="T248" s="251"/>
    </row>
    <row r="249" spans="1:20" ht="18.75" customHeight="1" x14ac:dyDescent="0.3">
      <c r="A249" s="388">
        <v>244</v>
      </c>
      <c r="B249" s="401" t="s">
        <v>3121</v>
      </c>
      <c r="C249" s="451">
        <v>20</v>
      </c>
      <c r="D249" s="389">
        <f t="shared" si="6"/>
        <v>20</v>
      </c>
      <c r="E249" s="420">
        <v>600</v>
      </c>
      <c r="F249" s="2">
        <f t="shared" si="7"/>
        <v>3.3333333333333333E-2</v>
      </c>
      <c r="G249" s="403">
        <v>5</v>
      </c>
      <c r="H249" s="408" t="s">
        <v>16</v>
      </c>
      <c r="I249" s="415" t="s">
        <v>3122</v>
      </c>
      <c r="J249" s="415" t="s">
        <v>109</v>
      </c>
      <c r="K249" s="415" t="s">
        <v>89</v>
      </c>
      <c r="L249" s="438" t="s">
        <v>110</v>
      </c>
      <c r="M249" s="620">
        <v>7</v>
      </c>
      <c r="N249" s="638"/>
      <c r="O249" s="383"/>
      <c r="P249" s="383"/>
      <c r="Q249" s="383"/>
      <c r="R249" s="383"/>
      <c r="S249" s="383"/>
      <c r="T249" s="383"/>
    </row>
    <row r="250" spans="1:20" ht="18.75" customHeight="1" x14ac:dyDescent="0.3">
      <c r="A250" s="388">
        <v>245</v>
      </c>
      <c r="B250" s="401" t="s">
        <v>3123</v>
      </c>
      <c r="C250" s="451">
        <v>20</v>
      </c>
      <c r="D250" s="389">
        <f t="shared" si="6"/>
        <v>20</v>
      </c>
      <c r="E250" s="459">
        <v>600</v>
      </c>
      <c r="F250" s="2">
        <f t="shared" si="7"/>
        <v>3.3333333333333333E-2</v>
      </c>
      <c r="G250" s="477">
        <v>7</v>
      </c>
      <c r="H250" s="135" t="s">
        <v>16</v>
      </c>
      <c r="I250" s="415" t="s">
        <v>1694</v>
      </c>
      <c r="J250" s="423" t="s">
        <v>456</v>
      </c>
      <c r="K250" s="423" t="s">
        <v>89</v>
      </c>
      <c r="L250" s="436" t="s">
        <v>608</v>
      </c>
      <c r="M250" s="626">
        <v>7</v>
      </c>
      <c r="N250" s="638"/>
      <c r="O250" s="383"/>
      <c r="P250" s="383"/>
      <c r="Q250" s="383"/>
      <c r="R250" s="383"/>
      <c r="S250" s="383"/>
      <c r="T250" s="383"/>
    </row>
    <row r="251" spans="1:20" ht="18.75" customHeight="1" x14ac:dyDescent="0.3">
      <c r="A251" s="388">
        <v>246</v>
      </c>
      <c r="B251" s="401" t="s">
        <v>3124</v>
      </c>
      <c r="C251" s="451">
        <v>20</v>
      </c>
      <c r="D251" s="389">
        <f t="shared" si="6"/>
        <v>20</v>
      </c>
      <c r="E251" s="459">
        <v>600</v>
      </c>
      <c r="F251" s="2">
        <f t="shared" si="7"/>
        <v>3.3333333333333333E-2</v>
      </c>
      <c r="G251" s="477">
        <v>7</v>
      </c>
      <c r="H251" s="135" t="s">
        <v>16</v>
      </c>
      <c r="I251" s="415" t="s">
        <v>3125</v>
      </c>
      <c r="J251" s="423" t="s">
        <v>230</v>
      </c>
      <c r="K251" s="423" t="s">
        <v>25</v>
      </c>
      <c r="L251" s="436" t="s">
        <v>608</v>
      </c>
      <c r="M251" s="626">
        <v>7</v>
      </c>
      <c r="N251" s="638"/>
      <c r="O251" s="383"/>
      <c r="P251" s="383"/>
      <c r="Q251" s="383"/>
      <c r="R251" s="383"/>
      <c r="S251" s="383"/>
      <c r="T251" s="383"/>
    </row>
    <row r="252" spans="1:20" ht="18.75" customHeight="1" x14ac:dyDescent="0.3">
      <c r="A252" s="388">
        <v>247</v>
      </c>
      <c r="B252" s="262" t="s">
        <v>3126</v>
      </c>
      <c r="C252" s="127">
        <v>20</v>
      </c>
      <c r="D252" s="389">
        <f t="shared" si="6"/>
        <v>20</v>
      </c>
      <c r="E252" s="133">
        <v>600</v>
      </c>
      <c r="F252" s="2">
        <f t="shared" si="7"/>
        <v>3.3333333333333333E-2</v>
      </c>
      <c r="G252" s="336">
        <v>12</v>
      </c>
      <c r="H252" s="133" t="s">
        <v>16</v>
      </c>
      <c r="I252" s="121" t="s">
        <v>1995</v>
      </c>
      <c r="J252" s="121" t="s">
        <v>200</v>
      </c>
      <c r="K252" s="121" t="s">
        <v>1265</v>
      </c>
      <c r="L252" s="449" t="s">
        <v>351</v>
      </c>
      <c r="M252" s="336">
        <v>7</v>
      </c>
      <c r="N252" s="90"/>
      <c r="O252" s="251"/>
      <c r="P252" s="251"/>
      <c r="Q252" s="251"/>
      <c r="R252" s="251"/>
      <c r="S252" s="251"/>
      <c r="T252" s="251"/>
    </row>
    <row r="253" spans="1:20" ht="18.75" customHeight="1" x14ac:dyDescent="0.3">
      <c r="A253" s="388">
        <v>248</v>
      </c>
      <c r="B253" s="401" t="s">
        <v>3127</v>
      </c>
      <c r="C253" s="451">
        <v>20</v>
      </c>
      <c r="D253" s="389">
        <f t="shared" si="6"/>
        <v>20</v>
      </c>
      <c r="E253" s="420">
        <v>600</v>
      </c>
      <c r="F253" s="2">
        <f t="shared" si="7"/>
        <v>3.3333333333333333E-2</v>
      </c>
      <c r="G253" s="403">
        <v>5</v>
      </c>
      <c r="H253" s="408" t="s">
        <v>16</v>
      </c>
      <c r="I253" s="415" t="s">
        <v>3128</v>
      </c>
      <c r="J253" s="415" t="s">
        <v>153</v>
      </c>
      <c r="K253" s="415" t="s">
        <v>150</v>
      </c>
      <c r="L253" s="438" t="s">
        <v>110</v>
      </c>
      <c r="M253" s="620">
        <v>7</v>
      </c>
      <c r="N253" s="638"/>
      <c r="O253" s="383"/>
      <c r="P253" s="383"/>
      <c r="Q253" s="383"/>
      <c r="R253" s="383"/>
      <c r="S253" s="383"/>
      <c r="T253" s="383"/>
    </row>
    <row r="254" spans="1:20" ht="18.75" customHeight="1" x14ac:dyDescent="0.3">
      <c r="A254" s="388">
        <v>249</v>
      </c>
      <c r="B254" s="262" t="s">
        <v>3129</v>
      </c>
      <c r="C254" s="127">
        <v>20</v>
      </c>
      <c r="D254" s="389">
        <f t="shared" si="6"/>
        <v>20</v>
      </c>
      <c r="E254" s="133">
        <v>600</v>
      </c>
      <c r="F254" s="2">
        <f t="shared" si="7"/>
        <v>3.3333333333333333E-2</v>
      </c>
      <c r="G254" s="336">
        <v>11</v>
      </c>
      <c r="H254" s="133" t="s">
        <v>16</v>
      </c>
      <c r="I254" s="121" t="s">
        <v>3130</v>
      </c>
      <c r="J254" s="121" t="s">
        <v>135</v>
      </c>
      <c r="K254" s="121" t="s">
        <v>89</v>
      </c>
      <c r="L254" s="449" t="s">
        <v>858</v>
      </c>
      <c r="M254" s="336">
        <v>7</v>
      </c>
      <c r="N254" s="90"/>
      <c r="O254" s="251"/>
      <c r="P254" s="251"/>
      <c r="Q254" s="251"/>
      <c r="R254" s="251"/>
      <c r="S254" s="251"/>
      <c r="T254" s="251"/>
    </row>
    <row r="255" spans="1:20" ht="18.75" customHeight="1" x14ac:dyDescent="0.3">
      <c r="A255" s="388">
        <v>250</v>
      </c>
      <c r="B255" s="401" t="s">
        <v>3131</v>
      </c>
      <c r="C255" s="451">
        <v>20</v>
      </c>
      <c r="D255" s="389">
        <f t="shared" si="6"/>
        <v>20</v>
      </c>
      <c r="E255" s="459">
        <v>600</v>
      </c>
      <c r="F255" s="2">
        <f t="shared" si="7"/>
        <v>3.3333333333333333E-2</v>
      </c>
      <c r="G255" s="477">
        <v>7</v>
      </c>
      <c r="H255" s="135" t="s">
        <v>16</v>
      </c>
      <c r="I255" s="415" t="s">
        <v>3132</v>
      </c>
      <c r="J255" s="423" t="s">
        <v>63</v>
      </c>
      <c r="K255" s="423" t="s">
        <v>186</v>
      </c>
      <c r="L255" s="436" t="s">
        <v>608</v>
      </c>
      <c r="M255" s="626">
        <v>7</v>
      </c>
      <c r="N255" s="638"/>
      <c r="O255" s="383"/>
      <c r="P255" s="383"/>
      <c r="Q255" s="383"/>
      <c r="R255" s="383"/>
      <c r="S255" s="383"/>
      <c r="T255" s="383"/>
    </row>
    <row r="256" spans="1:20" ht="18.75" customHeight="1" x14ac:dyDescent="0.3">
      <c r="A256" s="388">
        <v>251</v>
      </c>
      <c r="B256" s="452" t="s">
        <v>3133</v>
      </c>
      <c r="C256" s="453">
        <v>20</v>
      </c>
      <c r="D256" s="389">
        <f t="shared" si="6"/>
        <v>20</v>
      </c>
      <c r="E256" s="454">
        <v>600</v>
      </c>
      <c r="F256" s="2">
        <f t="shared" si="7"/>
        <v>3.3333333333333333E-2</v>
      </c>
      <c r="G256" s="485">
        <v>4</v>
      </c>
      <c r="H256" s="490" t="s">
        <v>16</v>
      </c>
      <c r="I256" s="456" t="s">
        <v>3134</v>
      </c>
      <c r="J256" s="531" t="s">
        <v>560</v>
      </c>
      <c r="K256" s="531" t="s">
        <v>265</v>
      </c>
      <c r="L256" s="457" t="s">
        <v>996</v>
      </c>
      <c r="M256" s="622">
        <v>7</v>
      </c>
      <c r="N256" s="638"/>
      <c r="O256" s="383"/>
      <c r="P256" s="383"/>
      <c r="Q256" s="383"/>
      <c r="R256" s="383"/>
      <c r="S256" s="383"/>
      <c r="T256" s="383"/>
    </row>
    <row r="257" spans="1:20" ht="18.75" customHeight="1" x14ac:dyDescent="0.3">
      <c r="A257" s="388">
        <v>252</v>
      </c>
      <c r="B257" s="316" t="s">
        <v>3135</v>
      </c>
      <c r="C257" s="526">
        <v>20</v>
      </c>
      <c r="D257" s="389">
        <f t="shared" si="6"/>
        <v>20</v>
      </c>
      <c r="E257" s="527">
        <v>600</v>
      </c>
      <c r="F257" s="2">
        <f t="shared" si="7"/>
        <v>3.3333333333333333E-2</v>
      </c>
      <c r="G257" s="533">
        <v>2</v>
      </c>
      <c r="H257" s="399" t="s">
        <v>16</v>
      </c>
      <c r="I257" s="292" t="s">
        <v>3136</v>
      </c>
      <c r="J257" s="292" t="s">
        <v>153</v>
      </c>
      <c r="K257" s="292" t="s">
        <v>235</v>
      </c>
      <c r="L257" s="444" t="s">
        <v>20</v>
      </c>
      <c r="M257" s="627">
        <v>7</v>
      </c>
      <c r="N257" s="638"/>
      <c r="O257" s="383"/>
      <c r="P257" s="383"/>
      <c r="Q257" s="383"/>
      <c r="R257" s="383"/>
      <c r="S257" s="383"/>
      <c r="T257" s="383"/>
    </row>
    <row r="258" spans="1:20" ht="18.75" customHeight="1" x14ac:dyDescent="0.3">
      <c r="A258" s="388">
        <v>253</v>
      </c>
      <c r="B258" s="401" t="s">
        <v>3137</v>
      </c>
      <c r="C258" s="451">
        <v>10</v>
      </c>
      <c r="D258" s="389">
        <f t="shared" si="6"/>
        <v>10</v>
      </c>
      <c r="E258" s="420">
        <v>600</v>
      </c>
      <c r="F258" s="2">
        <f t="shared" si="7"/>
        <v>1.6666666666666666E-2</v>
      </c>
      <c r="G258" s="403">
        <v>6</v>
      </c>
      <c r="H258" s="408" t="s">
        <v>16</v>
      </c>
      <c r="I258" s="415" t="s">
        <v>1556</v>
      </c>
      <c r="J258" s="415" t="s">
        <v>113</v>
      </c>
      <c r="K258" s="415" t="s">
        <v>189</v>
      </c>
      <c r="L258" s="438" t="s">
        <v>110</v>
      </c>
      <c r="M258" s="620">
        <v>7</v>
      </c>
      <c r="N258" s="638"/>
      <c r="O258" s="383"/>
      <c r="P258" s="383"/>
      <c r="Q258" s="383"/>
      <c r="R258" s="383"/>
      <c r="S258" s="383"/>
      <c r="T258" s="383"/>
    </row>
    <row r="259" spans="1:20" ht="18.75" customHeight="1" x14ac:dyDescent="0.3">
      <c r="A259" s="388">
        <v>254</v>
      </c>
      <c r="B259" s="401" t="s">
        <v>3138</v>
      </c>
      <c r="C259" s="450">
        <v>10</v>
      </c>
      <c r="D259" s="389">
        <f t="shared" si="6"/>
        <v>10</v>
      </c>
      <c r="E259" s="420">
        <v>600</v>
      </c>
      <c r="F259" s="2">
        <f t="shared" si="7"/>
        <v>1.6666666666666666E-2</v>
      </c>
      <c r="G259" s="403">
        <v>7</v>
      </c>
      <c r="H259" s="408" t="s">
        <v>16</v>
      </c>
      <c r="I259" s="406" t="s">
        <v>3139</v>
      </c>
      <c r="J259" s="406" t="s">
        <v>420</v>
      </c>
      <c r="K259" s="406" t="s">
        <v>29</v>
      </c>
      <c r="L259" s="438" t="s">
        <v>514</v>
      </c>
      <c r="M259" s="620">
        <v>7</v>
      </c>
      <c r="N259" s="638"/>
      <c r="O259" s="383"/>
      <c r="P259" s="383"/>
      <c r="Q259" s="383"/>
      <c r="R259" s="383"/>
      <c r="S259" s="383"/>
      <c r="T259" s="383"/>
    </row>
    <row r="260" spans="1:20" ht="18.75" customHeight="1" x14ac:dyDescent="0.3">
      <c r="A260" s="388">
        <v>255</v>
      </c>
      <c r="B260" s="401" t="s">
        <v>3140</v>
      </c>
      <c r="C260" s="451">
        <v>10</v>
      </c>
      <c r="D260" s="389">
        <f t="shared" si="6"/>
        <v>10</v>
      </c>
      <c r="E260" s="459">
        <v>600</v>
      </c>
      <c r="F260" s="2">
        <f t="shared" si="7"/>
        <v>1.6666666666666666E-2</v>
      </c>
      <c r="G260" s="477">
        <v>8</v>
      </c>
      <c r="H260" s="135" t="s">
        <v>16</v>
      </c>
      <c r="I260" s="415" t="s">
        <v>3141</v>
      </c>
      <c r="J260" s="423" t="s">
        <v>481</v>
      </c>
      <c r="K260" s="423" t="s">
        <v>3142</v>
      </c>
      <c r="L260" s="436" t="s">
        <v>608</v>
      </c>
      <c r="M260" s="626">
        <v>7</v>
      </c>
      <c r="N260" s="638"/>
      <c r="O260" s="383"/>
      <c r="P260" s="383"/>
      <c r="Q260" s="383"/>
      <c r="R260" s="383"/>
      <c r="S260" s="383"/>
      <c r="T260" s="383"/>
    </row>
    <row r="261" spans="1:20" ht="18.75" customHeight="1" x14ac:dyDescent="0.3">
      <c r="A261" s="388">
        <v>256</v>
      </c>
      <c r="B261" s="258" t="s">
        <v>3143</v>
      </c>
      <c r="C261" s="132">
        <v>0</v>
      </c>
      <c r="D261" s="389">
        <f t="shared" si="6"/>
        <v>0</v>
      </c>
      <c r="E261" s="459">
        <v>600</v>
      </c>
      <c r="F261" s="2">
        <f t="shared" si="7"/>
        <v>0</v>
      </c>
      <c r="G261" s="477"/>
      <c r="H261" s="135" t="s">
        <v>16</v>
      </c>
      <c r="I261" s="103" t="s">
        <v>615</v>
      </c>
      <c r="J261" s="103" t="s">
        <v>59</v>
      </c>
      <c r="K261" s="103" t="s">
        <v>270</v>
      </c>
      <c r="L261" s="436" t="s">
        <v>816</v>
      </c>
      <c r="M261" s="615">
        <v>7</v>
      </c>
      <c r="N261" s="638"/>
      <c r="O261" s="383"/>
      <c r="P261" s="383"/>
      <c r="Q261" s="383"/>
      <c r="R261" s="383"/>
      <c r="S261" s="383"/>
      <c r="T261" s="383"/>
    </row>
    <row r="262" spans="1:20" ht="18.75" customHeight="1" x14ac:dyDescent="0.3">
      <c r="A262" s="388">
        <v>257</v>
      </c>
      <c r="B262" s="401" t="s">
        <v>3144</v>
      </c>
      <c r="C262" s="451">
        <v>0</v>
      </c>
      <c r="D262" s="389">
        <f t="shared" ref="D262:D325" si="8">SUM(C262:C262)</f>
        <v>0</v>
      </c>
      <c r="E262" s="420">
        <v>600</v>
      </c>
      <c r="F262" s="2">
        <f t="shared" ref="F262:F325" si="9">D262/E262</f>
        <v>0</v>
      </c>
      <c r="G262" s="403" t="s">
        <v>119</v>
      </c>
      <c r="H262" s="408" t="s">
        <v>16</v>
      </c>
      <c r="I262" s="415" t="s">
        <v>3145</v>
      </c>
      <c r="J262" s="415" t="s">
        <v>392</v>
      </c>
      <c r="K262" s="415" t="s">
        <v>209</v>
      </c>
      <c r="L262" s="438" t="s">
        <v>110</v>
      </c>
      <c r="M262" s="620">
        <v>7</v>
      </c>
      <c r="N262" s="638"/>
      <c r="O262" s="383"/>
      <c r="P262" s="383"/>
      <c r="Q262" s="383"/>
      <c r="R262" s="383"/>
      <c r="S262" s="383"/>
      <c r="T262" s="383"/>
    </row>
    <row r="263" spans="1:20" ht="18.75" customHeight="1" x14ac:dyDescent="0.3">
      <c r="A263" s="388">
        <v>258</v>
      </c>
      <c r="B263" s="452" t="s">
        <v>3146</v>
      </c>
      <c r="C263" s="453">
        <v>0</v>
      </c>
      <c r="D263" s="389">
        <f t="shared" si="8"/>
        <v>0</v>
      </c>
      <c r="E263" s="454">
        <v>600</v>
      </c>
      <c r="F263" s="2">
        <f t="shared" si="9"/>
        <v>0</v>
      </c>
      <c r="G263" s="485" t="s">
        <v>119</v>
      </c>
      <c r="H263" s="490" t="s">
        <v>16</v>
      </c>
      <c r="I263" s="456" t="s">
        <v>3147</v>
      </c>
      <c r="J263" s="531" t="s">
        <v>127</v>
      </c>
      <c r="K263" s="531" t="s">
        <v>365</v>
      </c>
      <c r="L263" s="457" t="s">
        <v>996</v>
      </c>
      <c r="M263" s="622">
        <v>7</v>
      </c>
      <c r="N263" s="638"/>
      <c r="O263" s="383"/>
      <c r="P263" s="383"/>
      <c r="Q263" s="383"/>
      <c r="R263" s="383"/>
      <c r="S263" s="383"/>
      <c r="T263" s="383"/>
    </row>
    <row r="264" spans="1:20" ht="18.75" customHeight="1" x14ac:dyDescent="0.3">
      <c r="A264" s="388">
        <v>259</v>
      </c>
      <c r="B264" s="258" t="s">
        <v>3148</v>
      </c>
      <c r="C264" s="132">
        <v>0</v>
      </c>
      <c r="D264" s="389">
        <f t="shared" si="8"/>
        <v>0</v>
      </c>
      <c r="E264" s="459">
        <v>600</v>
      </c>
      <c r="F264" s="2">
        <f t="shared" si="9"/>
        <v>0</v>
      </c>
      <c r="G264" s="477"/>
      <c r="H264" s="135" t="s">
        <v>16</v>
      </c>
      <c r="I264" s="103" t="s">
        <v>3149</v>
      </c>
      <c r="J264" s="103" t="s">
        <v>32</v>
      </c>
      <c r="K264" s="103" t="s">
        <v>67</v>
      </c>
      <c r="L264" s="436" t="s">
        <v>816</v>
      </c>
      <c r="M264" s="615">
        <v>7</v>
      </c>
      <c r="N264" s="638"/>
      <c r="O264" s="383"/>
      <c r="P264" s="383"/>
      <c r="Q264" s="383"/>
      <c r="R264" s="383"/>
      <c r="S264" s="383"/>
      <c r="T264" s="383"/>
    </row>
    <row r="265" spans="1:20" ht="18.75" customHeight="1" x14ac:dyDescent="0.3">
      <c r="A265" s="388">
        <v>260</v>
      </c>
      <c r="B265" s="262" t="s">
        <v>3150</v>
      </c>
      <c r="C265" s="127">
        <v>0</v>
      </c>
      <c r="D265" s="389">
        <f t="shared" si="8"/>
        <v>0</v>
      </c>
      <c r="E265" s="133">
        <v>600</v>
      </c>
      <c r="F265" s="2">
        <f t="shared" si="9"/>
        <v>0</v>
      </c>
      <c r="G265" s="336"/>
      <c r="H265" s="133" t="s">
        <v>16</v>
      </c>
      <c r="I265" s="121" t="s">
        <v>3151</v>
      </c>
      <c r="J265" s="121" t="s">
        <v>607</v>
      </c>
      <c r="K265" s="121" t="s">
        <v>25</v>
      </c>
      <c r="L265" s="449" t="s">
        <v>858</v>
      </c>
      <c r="M265" s="336">
        <v>7</v>
      </c>
      <c r="N265" s="90"/>
      <c r="O265" s="251"/>
      <c r="P265" s="251"/>
      <c r="Q265" s="251"/>
      <c r="R265" s="251"/>
      <c r="S265" s="251"/>
      <c r="T265" s="251"/>
    </row>
    <row r="266" spans="1:20" ht="18.75" customHeight="1" x14ac:dyDescent="0.3">
      <c r="A266" s="388">
        <v>261</v>
      </c>
      <c r="B266" s="262" t="s">
        <v>3152</v>
      </c>
      <c r="C266" s="127">
        <v>0</v>
      </c>
      <c r="D266" s="389">
        <f t="shared" si="8"/>
        <v>0</v>
      </c>
      <c r="E266" s="133">
        <v>600</v>
      </c>
      <c r="F266" s="2">
        <f t="shared" si="9"/>
        <v>0</v>
      </c>
      <c r="G266" s="336"/>
      <c r="H266" s="133" t="s">
        <v>16</v>
      </c>
      <c r="I266" s="121" t="s">
        <v>3153</v>
      </c>
      <c r="J266" s="121" t="s">
        <v>339</v>
      </c>
      <c r="K266" s="121" t="s">
        <v>89</v>
      </c>
      <c r="L266" s="449" t="s">
        <v>858</v>
      </c>
      <c r="M266" s="336">
        <v>7</v>
      </c>
      <c r="N266" s="90"/>
      <c r="O266" s="251"/>
      <c r="P266" s="251"/>
      <c r="Q266" s="251"/>
      <c r="R266" s="251"/>
      <c r="S266" s="251"/>
      <c r="T266" s="251"/>
    </row>
    <row r="267" spans="1:20" ht="18.75" customHeight="1" x14ac:dyDescent="0.3">
      <c r="A267" s="388">
        <v>262</v>
      </c>
      <c r="B267" s="258" t="s">
        <v>3154</v>
      </c>
      <c r="C267" s="132">
        <v>0</v>
      </c>
      <c r="D267" s="389">
        <f t="shared" si="8"/>
        <v>0</v>
      </c>
      <c r="E267" s="459">
        <v>600</v>
      </c>
      <c r="F267" s="2">
        <f t="shared" si="9"/>
        <v>0</v>
      </c>
      <c r="G267" s="477"/>
      <c r="H267" s="135" t="s">
        <v>16</v>
      </c>
      <c r="I267" s="103" t="s">
        <v>844</v>
      </c>
      <c r="J267" s="103" t="s">
        <v>560</v>
      </c>
      <c r="K267" s="103" t="s">
        <v>845</v>
      </c>
      <c r="L267" s="436" t="s">
        <v>816</v>
      </c>
      <c r="M267" s="615">
        <v>7</v>
      </c>
      <c r="N267" s="638"/>
      <c r="O267" s="383"/>
      <c r="P267" s="383"/>
      <c r="Q267" s="383"/>
      <c r="R267" s="383"/>
      <c r="S267" s="383"/>
      <c r="T267" s="383"/>
    </row>
    <row r="268" spans="1:20" ht="18.75" customHeight="1" x14ac:dyDescent="0.3">
      <c r="A268" s="388">
        <v>263</v>
      </c>
      <c r="B268" s="401" t="s">
        <v>3155</v>
      </c>
      <c r="C268" s="451">
        <v>0</v>
      </c>
      <c r="D268" s="389">
        <f t="shared" si="8"/>
        <v>0</v>
      </c>
      <c r="E268" s="420">
        <v>600</v>
      </c>
      <c r="F268" s="2">
        <f t="shared" si="9"/>
        <v>0</v>
      </c>
      <c r="G268" s="403" t="s">
        <v>119</v>
      </c>
      <c r="H268" s="408" t="s">
        <v>16</v>
      </c>
      <c r="I268" s="415" t="s">
        <v>3156</v>
      </c>
      <c r="J268" s="415" t="s">
        <v>63</v>
      </c>
      <c r="K268" s="415" t="s">
        <v>577</v>
      </c>
      <c r="L268" s="438" t="s">
        <v>110</v>
      </c>
      <c r="M268" s="620">
        <v>7</v>
      </c>
      <c r="N268" s="638"/>
      <c r="O268" s="383"/>
      <c r="P268" s="383"/>
      <c r="Q268" s="383"/>
      <c r="R268" s="383"/>
      <c r="S268" s="383"/>
      <c r="T268" s="383"/>
    </row>
    <row r="269" spans="1:20" ht="18.75" customHeight="1" x14ac:dyDescent="0.3">
      <c r="A269" s="388">
        <v>264</v>
      </c>
      <c r="B269" s="258" t="s">
        <v>3157</v>
      </c>
      <c r="C269" s="132">
        <v>0</v>
      </c>
      <c r="D269" s="389">
        <f t="shared" si="8"/>
        <v>0</v>
      </c>
      <c r="E269" s="459">
        <v>600</v>
      </c>
      <c r="F269" s="2">
        <f t="shared" si="9"/>
        <v>0</v>
      </c>
      <c r="G269" s="477"/>
      <c r="H269" s="135" t="s">
        <v>16</v>
      </c>
      <c r="I269" s="103" t="s">
        <v>1537</v>
      </c>
      <c r="J269" s="103" t="s">
        <v>212</v>
      </c>
      <c r="K269" s="103" t="s">
        <v>270</v>
      </c>
      <c r="L269" s="436" t="s">
        <v>816</v>
      </c>
      <c r="M269" s="615">
        <v>7</v>
      </c>
      <c r="N269" s="638"/>
      <c r="O269" s="383"/>
      <c r="P269" s="383"/>
      <c r="Q269" s="383"/>
      <c r="R269" s="383"/>
      <c r="S269" s="383"/>
      <c r="T269" s="383"/>
    </row>
    <row r="270" spans="1:20" ht="18.75" customHeight="1" x14ac:dyDescent="0.3">
      <c r="A270" s="388">
        <v>265</v>
      </c>
      <c r="B270" s="419" t="s">
        <v>3158</v>
      </c>
      <c r="C270" s="458">
        <v>0</v>
      </c>
      <c r="D270" s="389">
        <f t="shared" si="8"/>
        <v>0</v>
      </c>
      <c r="E270" s="420">
        <v>600</v>
      </c>
      <c r="F270" s="2">
        <f t="shared" si="9"/>
        <v>0</v>
      </c>
      <c r="G270" s="403" t="s">
        <v>119</v>
      </c>
      <c r="H270" s="408" t="s">
        <v>16</v>
      </c>
      <c r="I270" s="423" t="s">
        <v>1993</v>
      </c>
      <c r="J270" s="423" t="s">
        <v>52</v>
      </c>
      <c r="K270" s="423" t="s">
        <v>235</v>
      </c>
      <c r="L270" s="438" t="s">
        <v>1127</v>
      </c>
      <c r="M270" s="620">
        <v>7</v>
      </c>
      <c r="N270" s="638"/>
      <c r="O270" s="383"/>
      <c r="P270" s="383"/>
      <c r="Q270" s="383"/>
      <c r="R270" s="383"/>
      <c r="S270" s="383"/>
      <c r="T270" s="383"/>
    </row>
    <row r="271" spans="1:20" ht="18.75" customHeight="1" x14ac:dyDescent="0.3">
      <c r="A271" s="388">
        <v>266</v>
      </c>
      <c r="B271" s="419" t="s">
        <v>3159</v>
      </c>
      <c r="C271" s="97">
        <v>0</v>
      </c>
      <c r="D271" s="389">
        <f t="shared" si="8"/>
        <v>0</v>
      </c>
      <c r="E271" s="459">
        <v>600</v>
      </c>
      <c r="F271" s="2">
        <f t="shared" si="9"/>
        <v>0</v>
      </c>
      <c r="G271" s="115"/>
      <c r="H271" s="135" t="s">
        <v>16</v>
      </c>
      <c r="I271" s="423" t="s">
        <v>3160</v>
      </c>
      <c r="J271" s="124" t="s">
        <v>3161</v>
      </c>
      <c r="K271" s="124"/>
      <c r="L271" s="436" t="s">
        <v>656</v>
      </c>
      <c r="M271" s="348">
        <v>7</v>
      </c>
      <c r="N271" s="638"/>
      <c r="O271" s="383"/>
      <c r="P271" s="383"/>
      <c r="Q271" s="383"/>
      <c r="R271" s="383"/>
      <c r="S271" s="383"/>
      <c r="T271" s="383"/>
    </row>
    <row r="272" spans="1:20" ht="18.75" customHeight="1" x14ac:dyDescent="0.3">
      <c r="A272" s="388">
        <v>267</v>
      </c>
      <c r="B272" s="401" t="s">
        <v>3162</v>
      </c>
      <c r="C272" s="451">
        <v>0</v>
      </c>
      <c r="D272" s="389">
        <f t="shared" si="8"/>
        <v>0</v>
      </c>
      <c r="E272" s="459">
        <v>600</v>
      </c>
      <c r="F272" s="2">
        <f t="shared" si="9"/>
        <v>0</v>
      </c>
      <c r="G272" s="115"/>
      <c r="H272" s="135" t="s">
        <v>16</v>
      </c>
      <c r="I272" s="415" t="s">
        <v>3163</v>
      </c>
      <c r="J272" s="415" t="s">
        <v>43</v>
      </c>
      <c r="K272" s="415" t="s">
        <v>379</v>
      </c>
      <c r="L272" s="532" t="s">
        <v>591</v>
      </c>
      <c r="M272" s="618">
        <v>7</v>
      </c>
      <c r="N272" s="638"/>
      <c r="O272" s="383"/>
      <c r="P272" s="383"/>
      <c r="Q272" s="383"/>
      <c r="R272" s="383"/>
      <c r="S272" s="383"/>
      <c r="T272" s="383"/>
    </row>
    <row r="273" spans="1:20" ht="18.75" customHeight="1" x14ac:dyDescent="0.3">
      <c r="A273" s="388">
        <v>268</v>
      </c>
      <c r="B273" s="401" t="s">
        <v>3164</v>
      </c>
      <c r="C273" s="451">
        <v>0</v>
      </c>
      <c r="D273" s="389">
        <f t="shared" si="8"/>
        <v>0</v>
      </c>
      <c r="E273" s="420">
        <v>600</v>
      </c>
      <c r="F273" s="2">
        <f t="shared" si="9"/>
        <v>0</v>
      </c>
      <c r="G273" s="403" t="s">
        <v>119</v>
      </c>
      <c r="H273" s="408" t="s">
        <v>16</v>
      </c>
      <c r="I273" s="415" t="s">
        <v>3165</v>
      </c>
      <c r="J273" s="415" t="s">
        <v>601</v>
      </c>
      <c r="K273" s="415" t="s">
        <v>1220</v>
      </c>
      <c r="L273" s="438" t="s">
        <v>110</v>
      </c>
      <c r="M273" s="620">
        <v>7</v>
      </c>
      <c r="N273" s="638"/>
      <c r="O273" s="383"/>
      <c r="P273" s="383"/>
      <c r="Q273" s="383"/>
      <c r="R273" s="383"/>
      <c r="S273" s="383"/>
      <c r="T273" s="383"/>
    </row>
    <row r="274" spans="1:20" ht="18.75" customHeight="1" x14ac:dyDescent="0.3">
      <c r="A274" s="388">
        <v>269</v>
      </c>
      <c r="B274" s="452" t="s">
        <v>3166</v>
      </c>
      <c r="C274" s="453">
        <v>0</v>
      </c>
      <c r="D274" s="389">
        <f t="shared" si="8"/>
        <v>0</v>
      </c>
      <c r="E274" s="454">
        <v>600</v>
      </c>
      <c r="F274" s="2">
        <f t="shared" si="9"/>
        <v>0</v>
      </c>
      <c r="G274" s="485" t="s">
        <v>119</v>
      </c>
      <c r="H274" s="490" t="s">
        <v>16</v>
      </c>
      <c r="I274" s="456" t="s">
        <v>3167</v>
      </c>
      <c r="J274" s="531" t="s">
        <v>1505</v>
      </c>
      <c r="K274" s="531" t="s">
        <v>235</v>
      </c>
      <c r="L274" s="457" t="s">
        <v>996</v>
      </c>
      <c r="M274" s="622">
        <v>7</v>
      </c>
      <c r="N274" s="638"/>
      <c r="O274" s="383"/>
      <c r="P274" s="383"/>
      <c r="Q274" s="383"/>
      <c r="R274" s="383"/>
      <c r="S274" s="383"/>
      <c r="T274" s="383"/>
    </row>
    <row r="275" spans="1:20" ht="18.75" customHeight="1" x14ac:dyDescent="0.3">
      <c r="A275" s="388">
        <v>270</v>
      </c>
      <c r="B275" s="419" t="s">
        <v>3168</v>
      </c>
      <c r="C275" s="458">
        <v>0</v>
      </c>
      <c r="D275" s="389">
        <f t="shared" si="8"/>
        <v>0</v>
      </c>
      <c r="E275" s="420">
        <v>600</v>
      </c>
      <c r="F275" s="2">
        <f t="shared" si="9"/>
        <v>0</v>
      </c>
      <c r="G275" s="403" t="s">
        <v>119</v>
      </c>
      <c r="H275" s="408" t="s">
        <v>16</v>
      </c>
      <c r="I275" s="423" t="s">
        <v>542</v>
      </c>
      <c r="J275" s="423" t="s">
        <v>582</v>
      </c>
      <c r="K275" s="423" t="s">
        <v>235</v>
      </c>
      <c r="L275" s="438" t="s">
        <v>1127</v>
      </c>
      <c r="M275" s="620">
        <v>7</v>
      </c>
      <c r="N275" s="638"/>
      <c r="O275" s="383"/>
      <c r="P275" s="383"/>
      <c r="Q275" s="383"/>
      <c r="R275" s="383"/>
      <c r="S275" s="383"/>
      <c r="T275" s="383"/>
    </row>
    <row r="276" spans="1:20" ht="18.75" customHeight="1" x14ac:dyDescent="0.3">
      <c r="A276" s="388">
        <v>271</v>
      </c>
      <c r="B276" s="401" t="s">
        <v>3169</v>
      </c>
      <c r="C276" s="451">
        <v>0</v>
      </c>
      <c r="D276" s="389">
        <f t="shared" si="8"/>
        <v>0</v>
      </c>
      <c r="E276" s="420">
        <v>600</v>
      </c>
      <c r="F276" s="2">
        <f t="shared" si="9"/>
        <v>0</v>
      </c>
      <c r="G276" s="403" t="s">
        <v>119</v>
      </c>
      <c r="H276" s="408" t="s">
        <v>16</v>
      </c>
      <c r="I276" s="415" t="s">
        <v>3170</v>
      </c>
      <c r="J276" s="415" t="s">
        <v>2590</v>
      </c>
      <c r="K276" s="415" t="s">
        <v>25</v>
      </c>
      <c r="L276" s="438" t="s">
        <v>110</v>
      </c>
      <c r="M276" s="620">
        <v>7</v>
      </c>
      <c r="N276" s="638"/>
      <c r="O276" s="383"/>
      <c r="P276" s="383"/>
      <c r="Q276" s="383"/>
      <c r="R276" s="383"/>
      <c r="S276" s="383"/>
      <c r="T276" s="383"/>
    </row>
    <row r="277" spans="1:20" ht="18.75" customHeight="1" x14ac:dyDescent="0.3">
      <c r="A277" s="388">
        <v>272</v>
      </c>
      <c r="B277" s="401" t="s">
        <v>3171</v>
      </c>
      <c r="C277" s="451">
        <v>0</v>
      </c>
      <c r="D277" s="389">
        <f t="shared" si="8"/>
        <v>0</v>
      </c>
      <c r="E277" s="459">
        <v>600</v>
      </c>
      <c r="F277" s="2">
        <f t="shared" si="9"/>
        <v>0</v>
      </c>
      <c r="G277" s="115"/>
      <c r="H277" s="408" t="s">
        <v>16</v>
      </c>
      <c r="I277" s="415" t="s">
        <v>3172</v>
      </c>
      <c r="J277" s="124" t="s">
        <v>339</v>
      </c>
      <c r="K277" s="124" t="s">
        <v>186</v>
      </c>
      <c r="L277" s="436" t="s">
        <v>2153</v>
      </c>
      <c r="M277" s="348">
        <v>7</v>
      </c>
      <c r="N277" s="638"/>
      <c r="O277" s="383"/>
      <c r="P277" s="383"/>
      <c r="Q277" s="383"/>
      <c r="R277" s="383"/>
      <c r="S277" s="383"/>
      <c r="T277" s="383"/>
    </row>
    <row r="278" spans="1:20" ht="18.75" customHeight="1" x14ac:dyDescent="0.3">
      <c r="A278" s="388">
        <v>273</v>
      </c>
      <c r="B278" s="262" t="s">
        <v>3173</v>
      </c>
      <c r="C278" s="127">
        <v>0</v>
      </c>
      <c r="D278" s="389">
        <f t="shared" si="8"/>
        <v>0</v>
      </c>
      <c r="E278" s="133">
        <v>600</v>
      </c>
      <c r="F278" s="2">
        <f t="shared" si="9"/>
        <v>0</v>
      </c>
      <c r="G278" s="336"/>
      <c r="H278" s="133" t="s">
        <v>16</v>
      </c>
      <c r="I278" s="121" t="s">
        <v>3174</v>
      </c>
      <c r="J278" s="121" t="s">
        <v>220</v>
      </c>
      <c r="K278" s="121" t="s">
        <v>270</v>
      </c>
      <c r="L278" s="449" t="s">
        <v>351</v>
      </c>
      <c r="M278" s="336">
        <v>7</v>
      </c>
      <c r="N278" s="90"/>
      <c r="O278" s="251"/>
      <c r="P278" s="251"/>
      <c r="Q278" s="251"/>
      <c r="R278" s="251"/>
      <c r="S278" s="251"/>
      <c r="T278" s="251"/>
    </row>
    <row r="279" spans="1:20" ht="18.75" customHeight="1" x14ac:dyDescent="0.3">
      <c r="A279" s="388">
        <v>274</v>
      </c>
      <c r="B279" s="258" t="s">
        <v>3175</v>
      </c>
      <c r="C279" s="132">
        <v>0</v>
      </c>
      <c r="D279" s="389">
        <f t="shared" si="8"/>
        <v>0</v>
      </c>
      <c r="E279" s="459">
        <v>600</v>
      </c>
      <c r="F279" s="2">
        <f t="shared" si="9"/>
        <v>0</v>
      </c>
      <c r="G279" s="477"/>
      <c r="H279" s="135" t="s">
        <v>16</v>
      </c>
      <c r="I279" s="103" t="s">
        <v>1521</v>
      </c>
      <c r="J279" s="103" t="s">
        <v>204</v>
      </c>
      <c r="K279" s="103" t="s">
        <v>326</v>
      </c>
      <c r="L279" s="436" t="s">
        <v>816</v>
      </c>
      <c r="M279" s="615">
        <v>7</v>
      </c>
      <c r="N279" s="638"/>
      <c r="O279" s="383"/>
      <c r="P279" s="383"/>
      <c r="Q279" s="383"/>
      <c r="R279" s="383"/>
      <c r="S279" s="383"/>
      <c r="T279" s="383"/>
    </row>
    <row r="280" spans="1:20" ht="18.75" customHeight="1" x14ac:dyDescent="0.3">
      <c r="A280" s="388">
        <v>275</v>
      </c>
      <c r="B280" s="419" t="s">
        <v>3176</v>
      </c>
      <c r="C280" s="96">
        <v>0</v>
      </c>
      <c r="D280" s="389">
        <f t="shared" si="8"/>
        <v>0</v>
      </c>
      <c r="E280" s="459">
        <v>600</v>
      </c>
      <c r="F280" s="2">
        <f t="shared" si="9"/>
        <v>0</v>
      </c>
      <c r="G280" s="115"/>
      <c r="H280" s="135" t="s">
        <v>16</v>
      </c>
      <c r="I280" s="423" t="s">
        <v>3177</v>
      </c>
      <c r="J280" s="124" t="s">
        <v>78</v>
      </c>
      <c r="K280" s="124" t="s">
        <v>235</v>
      </c>
      <c r="L280" s="436" t="s">
        <v>656</v>
      </c>
      <c r="M280" s="348">
        <v>7</v>
      </c>
      <c r="N280" s="638"/>
      <c r="O280" s="383"/>
      <c r="P280" s="383"/>
      <c r="Q280" s="383"/>
      <c r="R280" s="383"/>
      <c r="S280" s="383"/>
      <c r="T280" s="383"/>
    </row>
    <row r="281" spans="1:20" ht="18.75" customHeight="1" x14ac:dyDescent="0.3">
      <c r="A281" s="388">
        <v>276</v>
      </c>
      <c r="B281" s="419" t="s">
        <v>3178</v>
      </c>
      <c r="C281" s="458">
        <v>0</v>
      </c>
      <c r="D281" s="389">
        <f t="shared" si="8"/>
        <v>0</v>
      </c>
      <c r="E281" s="420">
        <v>600</v>
      </c>
      <c r="F281" s="2">
        <f t="shared" si="9"/>
        <v>0</v>
      </c>
      <c r="G281" s="403" t="s">
        <v>119</v>
      </c>
      <c r="H281" s="408" t="s">
        <v>16</v>
      </c>
      <c r="I281" s="423" t="s">
        <v>3179</v>
      </c>
      <c r="J281" s="423" t="s">
        <v>212</v>
      </c>
      <c r="K281" s="423" t="s">
        <v>561</v>
      </c>
      <c r="L281" s="438" t="s">
        <v>1127</v>
      </c>
      <c r="M281" s="620">
        <v>7</v>
      </c>
      <c r="N281" s="638"/>
      <c r="O281" s="383"/>
      <c r="P281" s="383"/>
      <c r="Q281" s="383"/>
      <c r="R281" s="383"/>
      <c r="S281" s="383"/>
      <c r="T281" s="383"/>
    </row>
    <row r="282" spans="1:20" ht="18.75" customHeight="1" x14ac:dyDescent="0.3">
      <c r="A282" s="388">
        <v>277</v>
      </c>
      <c r="B282" s="298" t="s">
        <v>3180</v>
      </c>
      <c r="C282" s="97">
        <v>0</v>
      </c>
      <c r="D282" s="389">
        <f t="shared" si="8"/>
        <v>0</v>
      </c>
      <c r="E282" s="459">
        <v>600</v>
      </c>
      <c r="F282" s="2">
        <f t="shared" si="9"/>
        <v>0</v>
      </c>
      <c r="G282" s="477"/>
      <c r="H282" s="135" t="s">
        <v>16</v>
      </c>
      <c r="I282" s="124" t="s">
        <v>3181</v>
      </c>
      <c r="J282" s="124" t="s">
        <v>212</v>
      </c>
      <c r="K282" s="124" t="s">
        <v>89</v>
      </c>
      <c r="L282" s="436" t="s">
        <v>803</v>
      </c>
      <c r="M282" s="348">
        <v>7</v>
      </c>
      <c r="N282" s="638"/>
      <c r="O282" s="383"/>
      <c r="P282" s="383"/>
      <c r="Q282" s="383"/>
      <c r="R282" s="383"/>
      <c r="S282" s="383"/>
      <c r="T282" s="383"/>
    </row>
    <row r="283" spans="1:20" ht="18.75" customHeight="1" x14ac:dyDescent="0.3">
      <c r="A283" s="388">
        <v>278</v>
      </c>
      <c r="B283" s="419" t="s">
        <v>3182</v>
      </c>
      <c r="C283" s="458">
        <v>0</v>
      </c>
      <c r="D283" s="389">
        <f t="shared" si="8"/>
        <v>0</v>
      </c>
      <c r="E283" s="420">
        <v>600</v>
      </c>
      <c r="F283" s="2">
        <f t="shared" si="9"/>
        <v>0</v>
      </c>
      <c r="G283" s="403" t="s">
        <v>119</v>
      </c>
      <c r="H283" s="408" t="s">
        <v>16</v>
      </c>
      <c r="I283" s="423" t="s">
        <v>811</v>
      </c>
      <c r="J283" s="423" t="s">
        <v>596</v>
      </c>
      <c r="K283" s="423" t="s">
        <v>265</v>
      </c>
      <c r="L283" s="438" t="s">
        <v>1127</v>
      </c>
      <c r="M283" s="620">
        <v>7</v>
      </c>
      <c r="N283" s="638"/>
      <c r="O283" s="383"/>
      <c r="P283" s="383"/>
      <c r="Q283" s="383"/>
      <c r="R283" s="383"/>
      <c r="S283" s="383"/>
      <c r="T283" s="383"/>
    </row>
    <row r="284" spans="1:20" ht="18.75" customHeight="1" x14ac:dyDescent="0.3">
      <c r="A284" s="388">
        <v>279</v>
      </c>
      <c r="B284" s="401" t="s">
        <v>3183</v>
      </c>
      <c r="C284" s="451">
        <v>0</v>
      </c>
      <c r="D284" s="389">
        <f t="shared" si="8"/>
        <v>0</v>
      </c>
      <c r="E284" s="459">
        <v>600</v>
      </c>
      <c r="F284" s="2">
        <f t="shared" si="9"/>
        <v>0</v>
      </c>
      <c r="G284" s="477"/>
      <c r="H284" s="135" t="s">
        <v>16</v>
      </c>
      <c r="I284" s="415" t="s">
        <v>3184</v>
      </c>
      <c r="J284" s="423" t="s">
        <v>74</v>
      </c>
      <c r="K284" s="423" t="s">
        <v>243</v>
      </c>
      <c r="L284" s="436" t="s">
        <v>608</v>
      </c>
      <c r="M284" s="626">
        <v>7</v>
      </c>
      <c r="N284" s="638"/>
      <c r="O284" s="383"/>
      <c r="P284" s="383"/>
      <c r="Q284" s="383"/>
      <c r="R284" s="383"/>
      <c r="S284" s="383"/>
      <c r="T284" s="383"/>
    </row>
    <row r="285" spans="1:20" ht="18.75" customHeight="1" x14ac:dyDescent="0.3">
      <c r="A285" s="388">
        <v>280</v>
      </c>
      <c r="B285" s="419" t="s">
        <v>3185</v>
      </c>
      <c r="C285" s="96">
        <v>0</v>
      </c>
      <c r="D285" s="389">
        <f t="shared" si="8"/>
        <v>0</v>
      </c>
      <c r="E285" s="459">
        <v>600</v>
      </c>
      <c r="F285" s="2">
        <f t="shared" si="9"/>
        <v>0</v>
      </c>
      <c r="G285" s="115"/>
      <c r="H285" s="135" t="s">
        <v>16</v>
      </c>
      <c r="I285" s="423" t="s">
        <v>3186</v>
      </c>
      <c r="J285" s="124" t="s">
        <v>3187</v>
      </c>
      <c r="K285" s="124" t="s">
        <v>33</v>
      </c>
      <c r="L285" s="436" t="s">
        <v>656</v>
      </c>
      <c r="M285" s="348">
        <v>7</v>
      </c>
      <c r="N285" s="638"/>
      <c r="O285" s="383"/>
      <c r="P285" s="383"/>
      <c r="Q285" s="383"/>
      <c r="R285" s="383"/>
      <c r="S285" s="383"/>
      <c r="T285" s="383"/>
    </row>
    <row r="286" spans="1:20" ht="18.75" customHeight="1" x14ac:dyDescent="0.3">
      <c r="A286" s="388">
        <v>281</v>
      </c>
      <c r="B286" s="401" t="s">
        <v>3188</v>
      </c>
      <c r="C286" s="451">
        <v>0</v>
      </c>
      <c r="D286" s="389">
        <f t="shared" si="8"/>
        <v>0</v>
      </c>
      <c r="E286" s="459">
        <v>600</v>
      </c>
      <c r="F286" s="2">
        <f t="shared" si="9"/>
        <v>0</v>
      </c>
      <c r="G286" s="477"/>
      <c r="H286" s="135" t="s">
        <v>16</v>
      </c>
      <c r="I286" s="415" t="s">
        <v>3189</v>
      </c>
      <c r="J286" s="423" t="s">
        <v>212</v>
      </c>
      <c r="K286" s="423" t="s">
        <v>25</v>
      </c>
      <c r="L286" s="436" t="s">
        <v>608</v>
      </c>
      <c r="M286" s="626">
        <v>7</v>
      </c>
      <c r="N286" s="638"/>
      <c r="O286" s="383"/>
      <c r="P286" s="383"/>
      <c r="Q286" s="383"/>
      <c r="R286" s="383"/>
      <c r="S286" s="383"/>
      <c r="T286" s="383"/>
    </row>
    <row r="287" spans="1:20" ht="18.75" customHeight="1" x14ac:dyDescent="0.3">
      <c r="A287" s="388">
        <v>282</v>
      </c>
      <c r="B287" s="298" t="s">
        <v>3190</v>
      </c>
      <c r="C287" s="97">
        <v>0</v>
      </c>
      <c r="D287" s="389">
        <f t="shared" si="8"/>
        <v>0</v>
      </c>
      <c r="E287" s="459">
        <v>600</v>
      </c>
      <c r="F287" s="2">
        <f t="shared" si="9"/>
        <v>0</v>
      </c>
      <c r="G287" s="477"/>
      <c r="H287" s="135" t="s">
        <v>16</v>
      </c>
      <c r="I287" s="124" t="s">
        <v>773</v>
      </c>
      <c r="J287" s="124" t="s">
        <v>183</v>
      </c>
      <c r="K287" s="124" t="s">
        <v>365</v>
      </c>
      <c r="L287" s="436" t="s">
        <v>803</v>
      </c>
      <c r="M287" s="348">
        <v>7</v>
      </c>
      <c r="N287" s="638"/>
      <c r="O287" s="383"/>
      <c r="P287" s="383"/>
      <c r="Q287" s="383"/>
      <c r="R287" s="383"/>
      <c r="S287" s="383"/>
      <c r="T287" s="383"/>
    </row>
    <row r="288" spans="1:20" ht="18.75" customHeight="1" x14ac:dyDescent="0.3">
      <c r="A288" s="388">
        <v>283</v>
      </c>
      <c r="B288" s="401" t="s">
        <v>3191</v>
      </c>
      <c r="C288" s="451">
        <v>0</v>
      </c>
      <c r="D288" s="389">
        <f t="shared" si="8"/>
        <v>0</v>
      </c>
      <c r="E288" s="459">
        <v>600</v>
      </c>
      <c r="F288" s="2">
        <f t="shared" si="9"/>
        <v>0</v>
      </c>
      <c r="G288" s="477"/>
      <c r="H288" s="135" t="s">
        <v>16</v>
      </c>
      <c r="I288" s="415" t="s">
        <v>1875</v>
      </c>
      <c r="J288" s="423" t="s">
        <v>525</v>
      </c>
      <c r="K288" s="423" t="s">
        <v>2108</v>
      </c>
      <c r="L288" s="436" t="s">
        <v>608</v>
      </c>
      <c r="M288" s="626">
        <v>7</v>
      </c>
      <c r="N288" s="638"/>
      <c r="O288" s="383"/>
      <c r="P288" s="383"/>
      <c r="Q288" s="383"/>
      <c r="R288" s="383"/>
      <c r="S288" s="383"/>
      <c r="T288" s="383"/>
    </row>
    <row r="289" spans="1:20" ht="18.75" customHeight="1" x14ac:dyDescent="0.3">
      <c r="A289" s="388">
        <v>284</v>
      </c>
      <c r="B289" s="316" t="s">
        <v>3192</v>
      </c>
      <c r="C289" s="526">
        <v>0</v>
      </c>
      <c r="D289" s="389">
        <f t="shared" si="8"/>
        <v>0</v>
      </c>
      <c r="E289" s="527">
        <v>600</v>
      </c>
      <c r="F289" s="2">
        <f t="shared" si="9"/>
        <v>0</v>
      </c>
      <c r="G289" s="533"/>
      <c r="H289" s="399" t="s">
        <v>16</v>
      </c>
      <c r="I289" s="292" t="s">
        <v>3193</v>
      </c>
      <c r="J289" s="292" t="s">
        <v>230</v>
      </c>
      <c r="K289" s="292" t="s">
        <v>25</v>
      </c>
      <c r="L289" s="444" t="s">
        <v>20</v>
      </c>
      <c r="M289" s="627">
        <v>7</v>
      </c>
      <c r="N289" s="638"/>
      <c r="O289" s="383"/>
      <c r="P289" s="383"/>
      <c r="Q289" s="383"/>
      <c r="R289" s="383"/>
      <c r="S289" s="383"/>
      <c r="T289" s="383"/>
    </row>
    <row r="290" spans="1:20" ht="18.75" customHeight="1" x14ac:dyDescent="0.3">
      <c r="A290" s="388">
        <v>285</v>
      </c>
      <c r="B290" s="298" t="s">
        <v>3194</v>
      </c>
      <c r="C290" s="526">
        <v>0</v>
      </c>
      <c r="D290" s="389">
        <f t="shared" si="8"/>
        <v>0</v>
      </c>
      <c r="E290" s="318">
        <v>600</v>
      </c>
      <c r="F290" s="2">
        <f t="shared" si="9"/>
        <v>0</v>
      </c>
      <c r="G290" s="395"/>
      <c r="H290" s="399" t="s">
        <v>16</v>
      </c>
      <c r="I290" s="292" t="s">
        <v>449</v>
      </c>
      <c r="J290" s="292" t="s">
        <v>88</v>
      </c>
      <c r="K290" s="292" t="s">
        <v>796</v>
      </c>
      <c r="L290" s="444" t="s">
        <v>213</v>
      </c>
      <c r="M290" s="619">
        <v>7</v>
      </c>
      <c r="N290" s="638"/>
      <c r="O290" s="383"/>
      <c r="P290" s="383"/>
      <c r="Q290" s="383"/>
      <c r="R290" s="383"/>
      <c r="S290" s="383"/>
      <c r="T290" s="383"/>
    </row>
    <row r="291" spans="1:20" ht="18.75" customHeight="1" x14ac:dyDescent="0.3">
      <c r="A291" s="388">
        <v>286</v>
      </c>
      <c r="B291" s="424" t="s">
        <v>3195</v>
      </c>
      <c r="C291" s="446">
        <v>0</v>
      </c>
      <c r="D291" s="389">
        <f t="shared" si="8"/>
        <v>0</v>
      </c>
      <c r="E291" s="392">
        <v>600</v>
      </c>
      <c r="F291" s="2">
        <f t="shared" si="9"/>
        <v>0</v>
      </c>
      <c r="G291" s="99"/>
      <c r="H291" s="135" t="s">
        <v>16</v>
      </c>
      <c r="I291" s="427" t="s">
        <v>3196</v>
      </c>
      <c r="J291" s="426" t="s">
        <v>3197</v>
      </c>
      <c r="K291" s="426" t="s">
        <v>53</v>
      </c>
      <c r="L291" s="534" t="s">
        <v>591</v>
      </c>
      <c r="M291" s="628">
        <v>7</v>
      </c>
      <c r="N291" s="638"/>
      <c r="O291" s="383"/>
      <c r="P291" s="383"/>
      <c r="Q291" s="383"/>
      <c r="R291" s="383"/>
      <c r="S291" s="383"/>
      <c r="T291" s="383"/>
    </row>
    <row r="292" spans="1:20" ht="18.75" customHeight="1" x14ac:dyDescent="0.3">
      <c r="A292" s="388">
        <v>287</v>
      </c>
      <c r="B292" s="92" t="s">
        <v>3198</v>
      </c>
      <c r="C292" s="127">
        <v>0</v>
      </c>
      <c r="D292" s="389">
        <f t="shared" si="8"/>
        <v>0</v>
      </c>
      <c r="E292" s="85">
        <v>600</v>
      </c>
      <c r="F292" s="2">
        <f t="shared" si="9"/>
        <v>0</v>
      </c>
      <c r="G292" s="336"/>
      <c r="H292" s="133" t="s">
        <v>16</v>
      </c>
      <c r="I292" s="92" t="s">
        <v>2111</v>
      </c>
      <c r="J292" s="92" t="s">
        <v>153</v>
      </c>
      <c r="K292" s="94" t="s">
        <v>265</v>
      </c>
      <c r="L292" s="390" t="s">
        <v>858</v>
      </c>
      <c r="M292" s="147">
        <v>7</v>
      </c>
      <c r="N292" s="90"/>
      <c r="O292" s="251"/>
      <c r="P292" s="251"/>
      <c r="Q292" s="251"/>
      <c r="R292" s="251"/>
      <c r="S292" s="251"/>
      <c r="T292" s="251"/>
    </row>
    <row r="293" spans="1:20" ht="18.75" customHeight="1" x14ac:dyDescent="0.3">
      <c r="A293" s="388">
        <v>288</v>
      </c>
      <c r="B293" s="92" t="s">
        <v>3199</v>
      </c>
      <c r="C293" s="75">
        <v>0</v>
      </c>
      <c r="D293" s="389">
        <f t="shared" si="8"/>
        <v>0</v>
      </c>
      <c r="E293" s="85">
        <v>600</v>
      </c>
      <c r="F293" s="2">
        <f t="shared" si="9"/>
        <v>0</v>
      </c>
      <c r="G293" s="336"/>
      <c r="H293" s="133" t="s">
        <v>16</v>
      </c>
      <c r="I293" s="262" t="s">
        <v>3200</v>
      </c>
      <c r="J293" s="262" t="s">
        <v>3201</v>
      </c>
      <c r="K293" s="121" t="s">
        <v>49</v>
      </c>
      <c r="L293" s="390" t="s">
        <v>351</v>
      </c>
      <c r="M293" s="346">
        <v>7</v>
      </c>
      <c r="N293" s="90"/>
      <c r="O293" s="251"/>
      <c r="P293" s="251"/>
      <c r="Q293" s="251"/>
      <c r="R293" s="251"/>
      <c r="S293" s="251"/>
      <c r="T293" s="251"/>
    </row>
    <row r="294" spans="1:20" ht="18.75" customHeight="1" x14ac:dyDescent="0.3">
      <c r="A294" s="388">
        <v>289</v>
      </c>
      <c r="B294" s="106" t="s">
        <v>3202</v>
      </c>
      <c r="C294" s="104">
        <v>0</v>
      </c>
      <c r="D294" s="389">
        <f t="shared" si="8"/>
        <v>0</v>
      </c>
      <c r="E294" s="392">
        <v>600</v>
      </c>
      <c r="F294" s="2">
        <f t="shared" si="9"/>
        <v>0</v>
      </c>
      <c r="G294" s="477"/>
      <c r="H294" s="135" t="s">
        <v>16</v>
      </c>
      <c r="I294" s="106" t="s">
        <v>2146</v>
      </c>
      <c r="J294" s="106" t="s">
        <v>95</v>
      </c>
      <c r="K294" s="106" t="s">
        <v>44</v>
      </c>
      <c r="L294" s="393" t="s">
        <v>816</v>
      </c>
      <c r="M294" s="629">
        <v>7</v>
      </c>
      <c r="N294" s="638"/>
      <c r="O294" s="383"/>
      <c r="P294" s="383"/>
      <c r="Q294" s="383"/>
      <c r="R294" s="383"/>
      <c r="S294" s="383"/>
      <c r="T294" s="383"/>
    </row>
    <row r="295" spans="1:20" ht="18.75" customHeight="1" x14ac:dyDescent="0.3">
      <c r="A295" s="388">
        <v>290</v>
      </c>
      <c r="B295" s="424" t="s">
        <v>3203</v>
      </c>
      <c r="C295" s="446">
        <v>0</v>
      </c>
      <c r="D295" s="389">
        <f t="shared" si="8"/>
        <v>0</v>
      </c>
      <c r="E295" s="402">
        <v>600</v>
      </c>
      <c r="F295" s="2">
        <f t="shared" si="9"/>
        <v>0</v>
      </c>
      <c r="G295" s="403" t="s">
        <v>119</v>
      </c>
      <c r="H295" s="408" t="s">
        <v>16</v>
      </c>
      <c r="I295" s="427" t="s">
        <v>3204</v>
      </c>
      <c r="J295" s="427" t="s">
        <v>2295</v>
      </c>
      <c r="K295" s="427" t="s">
        <v>150</v>
      </c>
      <c r="L295" s="407" t="s">
        <v>110</v>
      </c>
      <c r="M295" s="616">
        <v>7</v>
      </c>
      <c r="N295" s="638"/>
      <c r="O295" s="383"/>
      <c r="P295" s="383"/>
      <c r="Q295" s="383"/>
      <c r="R295" s="383"/>
      <c r="S295" s="383"/>
      <c r="T295" s="383"/>
    </row>
    <row r="296" spans="1:20" ht="18.75" customHeight="1" x14ac:dyDescent="0.3">
      <c r="A296" s="388">
        <v>291</v>
      </c>
      <c r="B296" s="424" t="s">
        <v>3205</v>
      </c>
      <c r="C296" s="421">
        <v>0</v>
      </c>
      <c r="D296" s="389">
        <f t="shared" si="8"/>
        <v>0</v>
      </c>
      <c r="E296" s="402">
        <v>600</v>
      </c>
      <c r="F296" s="2">
        <f t="shared" si="9"/>
        <v>0</v>
      </c>
      <c r="G296" s="403"/>
      <c r="H296" s="408" t="s">
        <v>16</v>
      </c>
      <c r="I296" s="474" t="s">
        <v>534</v>
      </c>
      <c r="J296" s="474" t="s">
        <v>432</v>
      </c>
      <c r="K296" s="474" t="s">
        <v>60</v>
      </c>
      <c r="L296" s="407" t="s">
        <v>514</v>
      </c>
      <c r="M296" s="620">
        <v>7</v>
      </c>
      <c r="N296" s="638"/>
      <c r="O296" s="383"/>
      <c r="P296" s="383"/>
      <c r="Q296" s="383"/>
      <c r="R296" s="383"/>
      <c r="S296" s="383"/>
      <c r="T296" s="383"/>
    </row>
    <row r="297" spans="1:20" ht="18.75" customHeight="1" x14ac:dyDescent="0.3">
      <c r="A297" s="388">
        <v>292</v>
      </c>
      <c r="B297" s="278" t="s">
        <v>3206</v>
      </c>
      <c r="C297" s="434">
        <v>0</v>
      </c>
      <c r="D297" s="389">
        <f t="shared" si="8"/>
        <v>0</v>
      </c>
      <c r="E297" s="392">
        <v>600</v>
      </c>
      <c r="F297" s="2">
        <f t="shared" si="9"/>
        <v>0</v>
      </c>
      <c r="G297" s="115"/>
      <c r="H297" s="133" t="s">
        <v>16</v>
      </c>
      <c r="I297" s="326" t="s">
        <v>3207</v>
      </c>
      <c r="J297" s="101" t="s">
        <v>3208</v>
      </c>
      <c r="K297" s="101" t="s">
        <v>89</v>
      </c>
      <c r="L297" s="393" t="s">
        <v>340</v>
      </c>
      <c r="M297" s="348">
        <v>7</v>
      </c>
      <c r="N297" s="638"/>
      <c r="O297" s="383"/>
      <c r="P297" s="383"/>
      <c r="Q297" s="383"/>
      <c r="R297" s="383"/>
      <c r="S297" s="383"/>
      <c r="T297" s="383"/>
    </row>
    <row r="298" spans="1:20" ht="18.75" customHeight="1" x14ac:dyDescent="0.3">
      <c r="A298" s="388">
        <v>293</v>
      </c>
      <c r="B298" s="329" t="s">
        <v>3209</v>
      </c>
      <c r="C298" s="535">
        <v>0</v>
      </c>
      <c r="D298" s="389">
        <f t="shared" si="8"/>
        <v>0</v>
      </c>
      <c r="E298" s="430">
        <v>600</v>
      </c>
      <c r="F298" s="2">
        <f t="shared" si="9"/>
        <v>0</v>
      </c>
      <c r="G298" s="533"/>
      <c r="H298" s="399" t="s">
        <v>16</v>
      </c>
      <c r="I298" s="142" t="s">
        <v>3210</v>
      </c>
      <c r="J298" s="142" t="s">
        <v>59</v>
      </c>
      <c r="K298" s="292" t="s">
        <v>89</v>
      </c>
      <c r="L298" s="398" t="s">
        <v>20</v>
      </c>
      <c r="M298" s="627">
        <v>7</v>
      </c>
      <c r="N298" s="638"/>
      <c r="O298" s="383"/>
      <c r="P298" s="383"/>
      <c r="Q298" s="383"/>
      <c r="R298" s="383"/>
      <c r="S298" s="383"/>
      <c r="T298" s="383"/>
    </row>
    <row r="299" spans="1:20" ht="18.75" customHeight="1" x14ac:dyDescent="0.3">
      <c r="A299" s="388">
        <v>294</v>
      </c>
      <c r="B299" s="278" t="s">
        <v>3211</v>
      </c>
      <c r="C299" s="434">
        <v>0</v>
      </c>
      <c r="D299" s="389">
        <f t="shared" si="8"/>
        <v>0</v>
      </c>
      <c r="E299" s="402">
        <v>600</v>
      </c>
      <c r="F299" s="2">
        <f t="shared" si="9"/>
        <v>0</v>
      </c>
      <c r="G299" s="115"/>
      <c r="H299" s="135" t="s">
        <v>16</v>
      </c>
      <c r="I299" s="397" t="s">
        <v>3212</v>
      </c>
      <c r="J299" s="397" t="s">
        <v>78</v>
      </c>
      <c r="K299" s="146" t="s">
        <v>473</v>
      </c>
      <c r="L299" s="407" t="s">
        <v>698</v>
      </c>
      <c r="M299" s="620">
        <v>7</v>
      </c>
      <c r="N299" s="638"/>
      <c r="O299" s="383"/>
      <c r="P299" s="383"/>
      <c r="Q299" s="383"/>
      <c r="R299" s="383"/>
      <c r="S299" s="383"/>
      <c r="T299" s="383"/>
    </row>
    <row r="300" spans="1:20" ht="18.75" customHeight="1" x14ac:dyDescent="0.3">
      <c r="A300" s="388">
        <v>295</v>
      </c>
      <c r="B300" s="536" t="s">
        <v>3213</v>
      </c>
      <c r="C300" s="319">
        <v>0</v>
      </c>
      <c r="D300" s="389">
        <f t="shared" si="8"/>
        <v>0</v>
      </c>
      <c r="E300" s="392">
        <v>600</v>
      </c>
      <c r="F300" s="2">
        <f t="shared" si="9"/>
        <v>0</v>
      </c>
      <c r="G300" s="99"/>
      <c r="H300" s="135" t="s">
        <v>16</v>
      </c>
      <c r="I300" s="433" t="s">
        <v>3214</v>
      </c>
      <c r="J300" s="105" t="s">
        <v>604</v>
      </c>
      <c r="K300" s="105" t="s">
        <v>60</v>
      </c>
      <c r="L300" s="393" t="s">
        <v>656</v>
      </c>
      <c r="M300" s="347">
        <v>7</v>
      </c>
      <c r="N300" s="638"/>
      <c r="O300" s="383"/>
      <c r="P300" s="383"/>
      <c r="Q300" s="383"/>
      <c r="R300" s="383"/>
      <c r="S300" s="383"/>
      <c r="T300" s="383"/>
    </row>
    <row r="301" spans="1:20" ht="18.75" customHeight="1" x14ac:dyDescent="0.3">
      <c r="A301" s="388">
        <v>296</v>
      </c>
      <c r="B301" s="537" t="s">
        <v>3215</v>
      </c>
      <c r="C301" s="410">
        <v>0</v>
      </c>
      <c r="D301" s="389">
        <f t="shared" si="8"/>
        <v>0</v>
      </c>
      <c r="E301" s="402">
        <v>600</v>
      </c>
      <c r="F301" s="2">
        <f t="shared" si="9"/>
        <v>0</v>
      </c>
      <c r="G301" s="403" t="s">
        <v>119</v>
      </c>
      <c r="H301" s="408" t="s">
        <v>16</v>
      </c>
      <c r="I301" s="426" t="s">
        <v>3216</v>
      </c>
      <c r="J301" s="427" t="s">
        <v>481</v>
      </c>
      <c r="K301" s="426" t="s">
        <v>3034</v>
      </c>
      <c r="L301" s="407" t="s">
        <v>110</v>
      </c>
      <c r="M301" s="510">
        <v>7</v>
      </c>
      <c r="N301" s="638"/>
      <c r="O301" s="383"/>
      <c r="P301" s="383"/>
      <c r="Q301" s="383"/>
      <c r="R301" s="383"/>
      <c r="S301" s="383"/>
      <c r="T301" s="383"/>
    </row>
    <row r="302" spans="1:20" ht="18.75" customHeight="1" x14ac:dyDescent="0.3">
      <c r="A302" s="388">
        <v>297</v>
      </c>
      <c r="B302" s="105" t="s">
        <v>3217</v>
      </c>
      <c r="C302" s="104">
        <v>0</v>
      </c>
      <c r="D302" s="389">
        <f t="shared" si="8"/>
        <v>0</v>
      </c>
      <c r="E302" s="392">
        <v>600</v>
      </c>
      <c r="F302" s="2">
        <f t="shared" si="9"/>
        <v>0</v>
      </c>
      <c r="G302" s="477"/>
      <c r="H302" s="100" t="s">
        <v>16</v>
      </c>
      <c r="I302" s="105" t="s">
        <v>1579</v>
      </c>
      <c r="J302" s="258" t="s">
        <v>1580</v>
      </c>
      <c r="K302" s="103" t="s">
        <v>205</v>
      </c>
      <c r="L302" s="393" t="s">
        <v>816</v>
      </c>
      <c r="M302" s="623">
        <v>7</v>
      </c>
      <c r="N302" s="638"/>
      <c r="O302" s="383"/>
      <c r="P302" s="383"/>
      <c r="Q302" s="383"/>
      <c r="R302" s="383"/>
      <c r="S302" s="383"/>
      <c r="T302" s="383"/>
    </row>
    <row r="303" spans="1:20" ht="18.75" customHeight="1" x14ac:dyDescent="0.3">
      <c r="A303" s="388">
        <v>298</v>
      </c>
      <c r="B303" s="537" t="s">
        <v>3218</v>
      </c>
      <c r="C303" s="410">
        <v>0</v>
      </c>
      <c r="D303" s="389">
        <f t="shared" si="8"/>
        <v>0</v>
      </c>
      <c r="E303" s="392">
        <v>600</v>
      </c>
      <c r="F303" s="2">
        <f t="shared" si="9"/>
        <v>0</v>
      </c>
      <c r="G303" s="477"/>
      <c r="H303" s="100" t="s">
        <v>16</v>
      </c>
      <c r="I303" s="426" t="s">
        <v>3219</v>
      </c>
      <c r="J303" s="422" t="s">
        <v>74</v>
      </c>
      <c r="K303" s="423" t="s">
        <v>53</v>
      </c>
      <c r="L303" s="393" t="s">
        <v>608</v>
      </c>
      <c r="M303" s="557">
        <v>7</v>
      </c>
      <c r="N303" s="638"/>
      <c r="O303" s="383"/>
      <c r="P303" s="383"/>
      <c r="Q303" s="383"/>
      <c r="R303" s="383"/>
      <c r="S303" s="383"/>
      <c r="T303" s="383"/>
    </row>
    <row r="304" spans="1:20" ht="18.75" customHeight="1" x14ac:dyDescent="0.3">
      <c r="A304" s="388">
        <v>299</v>
      </c>
      <c r="B304" s="537" t="s">
        <v>3220</v>
      </c>
      <c r="C304" s="446">
        <v>0</v>
      </c>
      <c r="D304" s="389">
        <f t="shared" si="8"/>
        <v>0</v>
      </c>
      <c r="E304" s="392">
        <v>600</v>
      </c>
      <c r="F304" s="2">
        <f t="shared" si="9"/>
        <v>0</v>
      </c>
      <c r="G304" s="115"/>
      <c r="H304" s="100" t="s">
        <v>16</v>
      </c>
      <c r="I304" s="426" t="s">
        <v>3221</v>
      </c>
      <c r="J304" s="414" t="s">
        <v>2340</v>
      </c>
      <c r="K304" s="415" t="s">
        <v>53</v>
      </c>
      <c r="L304" s="534" t="s">
        <v>591</v>
      </c>
      <c r="M304" s="628">
        <v>7</v>
      </c>
      <c r="N304" s="638"/>
      <c r="O304" s="383"/>
      <c r="P304" s="383"/>
      <c r="Q304" s="383"/>
      <c r="R304" s="383"/>
      <c r="S304" s="383"/>
      <c r="T304" s="383"/>
    </row>
    <row r="305" spans="1:20" ht="18.75" customHeight="1" x14ac:dyDescent="0.3">
      <c r="A305" s="388">
        <v>300</v>
      </c>
      <c r="B305" s="105" t="s">
        <v>3222</v>
      </c>
      <c r="C305" s="135">
        <v>0</v>
      </c>
      <c r="D305" s="389">
        <f t="shared" si="8"/>
        <v>0</v>
      </c>
      <c r="E305" s="392">
        <v>600</v>
      </c>
      <c r="F305" s="2">
        <f t="shared" si="9"/>
        <v>0</v>
      </c>
      <c r="G305" s="477"/>
      <c r="H305" s="100" t="s">
        <v>16</v>
      </c>
      <c r="I305" s="105" t="s">
        <v>1582</v>
      </c>
      <c r="J305" s="258" t="s">
        <v>220</v>
      </c>
      <c r="K305" s="103" t="s">
        <v>415</v>
      </c>
      <c r="L305" s="393" t="s">
        <v>816</v>
      </c>
      <c r="M305" s="625">
        <v>7</v>
      </c>
      <c r="N305" s="638"/>
      <c r="O305" s="383"/>
      <c r="P305" s="383"/>
      <c r="Q305" s="383"/>
      <c r="R305" s="383"/>
      <c r="S305" s="383"/>
      <c r="T305" s="383"/>
    </row>
    <row r="306" spans="1:20" ht="18.75" customHeight="1" x14ac:dyDescent="0.3">
      <c r="A306" s="388">
        <v>301</v>
      </c>
      <c r="B306" s="94" t="s">
        <v>3223</v>
      </c>
      <c r="C306" s="93">
        <v>0</v>
      </c>
      <c r="D306" s="389">
        <f t="shared" si="8"/>
        <v>0</v>
      </c>
      <c r="E306" s="85">
        <v>600</v>
      </c>
      <c r="F306" s="2">
        <f t="shared" si="9"/>
        <v>0</v>
      </c>
      <c r="G306" s="336"/>
      <c r="H306" s="85" t="s">
        <v>16</v>
      </c>
      <c r="I306" s="94" t="s">
        <v>3224</v>
      </c>
      <c r="J306" s="262" t="s">
        <v>1960</v>
      </c>
      <c r="K306" s="121" t="s">
        <v>227</v>
      </c>
      <c r="L306" s="390" t="s">
        <v>351</v>
      </c>
      <c r="M306" s="335">
        <v>7</v>
      </c>
      <c r="N306" s="90"/>
      <c r="O306" s="251"/>
      <c r="P306" s="251"/>
      <c r="Q306" s="251"/>
      <c r="R306" s="251"/>
      <c r="S306" s="251"/>
      <c r="T306" s="251"/>
    </row>
    <row r="307" spans="1:20" ht="18.75" customHeight="1" x14ac:dyDescent="0.3">
      <c r="A307" s="388">
        <v>302</v>
      </c>
      <c r="B307" s="536" t="s">
        <v>3225</v>
      </c>
      <c r="C307" s="319">
        <v>0</v>
      </c>
      <c r="D307" s="389">
        <f t="shared" si="8"/>
        <v>0</v>
      </c>
      <c r="E307" s="392">
        <v>600</v>
      </c>
      <c r="F307" s="2">
        <f t="shared" si="9"/>
        <v>0</v>
      </c>
      <c r="G307" s="115"/>
      <c r="H307" s="100" t="s">
        <v>16</v>
      </c>
      <c r="I307" s="433" t="s">
        <v>3226</v>
      </c>
      <c r="J307" s="123" t="s">
        <v>3227</v>
      </c>
      <c r="K307" s="124" t="s">
        <v>25</v>
      </c>
      <c r="L307" s="393" t="s">
        <v>656</v>
      </c>
      <c r="M307" s="348">
        <v>7</v>
      </c>
      <c r="N307" s="638"/>
      <c r="O307" s="383"/>
      <c r="P307" s="383"/>
      <c r="Q307" s="383"/>
      <c r="R307" s="383"/>
      <c r="S307" s="383"/>
      <c r="T307" s="383"/>
    </row>
    <row r="308" spans="1:20" s="643" customFormat="1" ht="18.75" customHeight="1" x14ac:dyDescent="0.3">
      <c r="A308" s="639">
        <v>303</v>
      </c>
      <c r="B308" s="47" t="s">
        <v>3228</v>
      </c>
      <c r="C308" s="691">
        <v>424</v>
      </c>
      <c r="D308" s="640">
        <f t="shared" si="8"/>
        <v>424</v>
      </c>
      <c r="E308" s="16">
        <v>600</v>
      </c>
      <c r="F308" s="28">
        <f t="shared" si="9"/>
        <v>0.70666666666666667</v>
      </c>
      <c r="G308" s="26">
        <v>1</v>
      </c>
      <c r="H308" s="16" t="s">
        <v>46</v>
      </c>
      <c r="I308" s="47" t="s">
        <v>603</v>
      </c>
      <c r="J308" s="56" t="s">
        <v>59</v>
      </c>
      <c r="K308" s="54" t="s">
        <v>150</v>
      </c>
      <c r="L308" s="644" t="s">
        <v>351</v>
      </c>
      <c r="M308" s="26">
        <v>8</v>
      </c>
      <c r="N308" s="38" t="s">
        <v>1025</v>
      </c>
      <c r="O308" s="642"/>
      <c r="P308" s="642"/>
      <c r="Q308" s="642"/>
      <c r="R308" s="642"/>
      <c r="S308" s="642"/>
      <c r="T308" s="642"/>
    </row>
    <row r="309" spans="1:20" s="643" customFormat="1" ht="18.75" customHeight="1" x14ac:dyDescent="0.3">
      <c r="A309" s="639">
        <v>304</v>
      </c>
      <c r="B309" s="47" t="s">
        <v>3229</v>
      </c>
      <c r="C309" s="691">
        <v>415</v>
      </c>
      <c r="D309" s="640">
        <f t="shared" si="8"/>
        <v>415</v>
      </c>
      <c r="E309" s="16">
        <v>600</v>
      </c>
      <c r="F309" s="28">
        <f t="shared" si="9"/>
        <v>0.69166666666666665</v>
      </c>
      <c r="G309" s="26">
        <v>2</v>
      </c>
      <c r="H309" s="16" t="s">
        <v>174</v>
      </c>
      <c r="I309" s="47" t="s">
        <v>3230</v>
      </c>
      <c r="J309" s="56" t="s">
        <v>259</v>
      </c>
      <c r="K309" s="54" t="s">
        <v>25</v>
      </c>
      <c r="L309" s="644" t="s">
        <v>351</v>
      </c>
      <c r="M309" s="26">
        <v>8</v>
      </c>
      <c r="N309" s="38" t="s">
        <v>1025</v>
      </c>
      <c r="O309" s="642"/>
      <c r="P309" s="642"/>
      <c r="Q309" s="642"/>
      <c r="R309" s="642"/>
      <c r="S309" s="642"/>
      <c r="T309" s="642"/>
    </row>
    <row r="310" spans="1:20" s="643" customFormat="1" ht="18.75" customHeight="1" x14ac:dyDescent="0.3">
      <c r="A310" s="639">
        <v>305</v>
      </c>
      <c r="B310" s="47" t="s">
        <v>3231</v>
      </c>
      <c r="C310" s="691">
        <v>390</v>
      </c>
      <c r="D310" s="640">
        <f t="shared" si="8"/>
        <v>390</v>
      </c>
      <c r="E310" s="16">
        <v>600</v>
      </c>
      <c r="F310" s="28">
        <f t="shared" si="9"/>
        <v>0.65</v>
      </c>
      <c r="G310" s="26">
        <v>3</v>
      </c>
      <c r="H310" s="16" t="s">
        <v>174</v>
      </c>
      <c r="I310" s="47" t="s">
        <v>3232</v>
      </c>
      <c r="J310" s="56" t="s">
        <v>384</v>
      </c>
      <c r="K310" s="54" t="s">
        <v>37</v>
      </c>
      <c r="L310" s="644" t="s">
        <v>351</v>
      </c>
      <c r="M310" s="26">
        <v>8</v>
      </c>
      <c r="N310" s="38" t="s">
        <v>1025</v>
      </c>
      <c r="O310" s="642"/>
      <c r="P310" s="642"/>
      <c r="Q310" s="642"/>
      <c r="R310" s="642"/>
      <c r="S310" s="642"/>
      <c r="T310" s="642"/>
    </row>
    <row r="311" spans="1:20" s="643" customFormat="1" ht="18.75" customHeight="1" x14ac:dyDescent="0.3">
      <c r="A311" s="639">
        <v>306</v>
      </c>
      <c r="B311" s="692" t="s">
        <v>3233</v>
      </c>
      <c r="C311" s="693">
        <v>388</v>
      </c>
      <c r="D311" s="640">
        <f t="shared" si="8"/>
        <v>388</v>
      </c>
      <c r="E311" s="647">
        <v>600</v>
      </c>
      <c r="F311" s="28">
        <f t="shared" si="9"/>
        <v>0.64666666666666661</v>
      </c>
      <c r="G311" s="10">
        <v>1</v>
      </c>
      <c r="H311" s="11" t="s">
        <v>46</v>
      </c>
      <c r="I311" s="694" t="s">
        <v>3234</v>
      </c>
      <c r="J311" s="44" t="s">
        <v>52</v>
      </c>
      <c r="K311" s="45" t="s">
        <v>189</v>
      </c>
      <c r="L311" s="656" t="s">
        <v>2153</v>
      </c>
      <c r="M311" s="41">
        <v>8</v>
      </c>
      <c r="N311" s="38" t="s">
        <v>1025</v>
      </c>
    </row>
    <row r="312" spans="1:20" s="643" customFormat="1" ht="18.75" customHeight="1" x14ac:dyDescent="0.3">
      <c r="A312" s="639">
        <v>307</v>
      </c>
      <c r="B312" s="645" t="s">
        <v>3235</v>
      </c>
      <c r="C312" s="695">
        <v>300</v>
      </c>
      <c r="D312" s="640">
        <f t="shared" si="8"/>
        <v>300</v>
      </c>
      <c r="E312" s="657">
        <v>600</v>
      </c>
      <c r="F312" s="28">
        <f t="shared" si="9"/>
        <v>0.5</v>
      </c>
      <c r="G312" s="668">
        <v>1</v>
      </c>
      <c r="H312" s="659" t="s">
        <v>46</v>
      </c>
      <c r="I312" s="660" t="s">
        <v>1651</v>
      </c>
      <c r="J312" s="696" t="s">
        <v>43</v>
      </c>
      <c r="K312" s="696" t="s">
        <v>205</v>
      </c>
      <c r="L312" s="669" t="s">
        <v>514</v>
      </c>
      <c r="M312" s="697">
        <v>8</v>
      </c>
      <c r="N312" s="38" t="s">
        <v>1025</v>
      </c>
    </row>
    <row r="313" spans="1:20" s="643" customFormat="1" ht="18.75" customHeight="1" x14ac:dyDescent="0.3">
      <c r="A313" s="639">
        <v>308</v>
      </c>
      <c r="B313" s="645" t="s">
        <v>3236</v>
      </c>
      <c r="C313" s="698">
        <v>300</v>
      </c>
      <c r="D313" s="640">
        <f t="shared" si="8"/>
        <v>300</v>
      </c>
      <c r="E313" s="657">
        <v>600</v>
      </c>
      <c r="F313" s="28">
        <f t="shared" si="9"/>
        <v>0.5</v>
      </c>
      <c r="G313" s="658">
        <v>1</v>
      </c>
      <c r="H313" s="659" t="s">
        <v>46</v>
      </c>
      <c r="I313" s="660" t="s">
        <v>3237</v>
      </c>
      <c r="J313" s="660" t="s">
        <v>56</v>
      </c>
      <c r="K313" s="696" t="s">
        <v>326</v>
      </c>
      <c r="L313" s="663" t="s">
        <v>514</v>
      </c>
      <c r="M313" s="682">
        <v>8</v>
      </c>
      <c r="N313" s="38" t="s">
        <v>1025</v>
      </c>
    </row>
    <row r="314" spans="1:20" s="643" customFormat="1" ht="18.75" customHeight="1" x14ac:dyDescent="0.3">
      <c r="A314" s="639">
        <v>309</v>
      </c>
      <c r="B314" s="689" t="s">
        <v>3238</v>
      </c>
      <c r="C314" s="699">
        <v>290</v>
      </c>
      <c r="D314" s="640">
        <f t="shared" si="8"/>
        <v>290</v>
      </c>
      <c r="E314" s="700">
        <v>600</v>
      </c>
      <c r="F314" s="28">
        <f t="shared" si="9"/>
        <v>0.48333333333333334</v>
      </c>
      <c r="G314" s="700">
        <v>1</v>
      </c>
      <c r="H314" s="700" t="s">
        <v>16</v>
      </c>
      <c r="I314" s="701" t="s">
        <v>3239</v>
      </c>
      <c r="J314" s="701" t="s">
        <v>18</v>
      </c>
      <c r="K314" s="701" t="s">
        <v>250</v>
      </c>
      <c r="L314" s="702" t="s">
        <v>908</v>
      </c>
      <c r="M314" s="703">
        <v>8</v>
      </c>
      <c r="N314" s="38" t="s">
        <v>1025</v>
      </c>
      <c r="O314" s="642"/>
      <c r="P314" s="642"/>
      <c r="Q314" s="642"/>
      <c r="R314" s="642"/>
      <c r="S314" s="642"/>
      <c r="T314" s="642"/>
    </row>
    <row r="315" spans="1:20" s="643" customFormat="1" ht="18.75" customHeight="1" x14ac:dyDescent="0.3">
      <c r="A315" s="639">
        <v>310</v>
      </c>
      <c r="B315" s="704" t="s">
        <v>3240</v>
      </c>
      <c r="C315" s="705">
        <v>270</v>
      </c>
      <c r="D315" s="706">
        <f t="shared" si="8"/>
        <v>270</v>
      </c>
      <c r="E315" s="707">
        <v>600</v>
      </c>
      <c r="F315" s="28">
        <f t="shared" si="9"/>
        <v>0.45</v>
      </c>
      <c r="G315" s="705">
        <v>2</v>
      </c>
      <c r="H315" s="708" t="s">
        <v>174</v>
      </c>
      <c r="I315" s="709" t="s">
        <v>3241</v>
      </c>
      <c r="J315" s="709" t="s">
        <v>604</v>
      </c>
      <c r="K315" s="709" t="s">
        <v>53</v>
      </c>
      <c r="L315" s="710" t="s">
        <v>514</v>
      </c>
      <c r="M315" s="711">
        <v>8</v>
      </c>
      <c r="N315" s="38" t="s">
        <v>1025</v>
      </c>
    </row>
    <row r="316" spans="1:20" s="643" customFormat="1" ht="18.75" customHeight="1" x14ac:dyDescent="0.3">
      <c r="A316" s="639">
        <v>311</v>
      </c>
      <c r="B316" s="712" t="s">
        <v>3242</v>
      </c>
      <c r="C316" s="713">
        <v>240</v>
      </c>
      <c r="D316" s="714">
        <f t="shared" si="8"/>
        <v>240</v>
      </c>
      <c r="E316" s="715">
        <v>600</v>
      </c>
      <c r="F316" s="28">
        <f t="shared" si="9"/>
        <v>0.4</v>
      </c>
      <c r="G316" s="716">
        <v>1</v>
      </c>
      <c r="H316" s="717" t="s">
        <v>16</v>
      </c>
      <c r="I316" s="718" t="s">
        <v>3243</v>
      </c>
      <c r="J316" s="718" t="s">
        <v>3244</v>
      </c>
      <c r="K316" s="718" t="s">
        <v>3245</v>
      </c>
      <c r="L316" s="719" t="s">
        <v>20</v>
      </c>
      <c r="M316" s="720">
        <v>8</v>
      </c>
      <c r="N316" s="38" t="s">
        <v>1025</v>
      </c>
    </row>
    <row r="317" spans="1:20" s="643" customFormat="1" ht="18.75" customHeight="1" x14ac:dyDescent="0.3">
      <c r="A317" s="639">
        <v>312</v>
      </c>
      <c r="B317" s="704" t="s">
        <v>3246</v>
      </c>
      <c r="C317" s="721">
        <v>240</v>
      </c>
      <c r="D317" s="714">
        <f t="shared" si="8"/>
        <v>240</v>
      </c>
      <c r="E317" s="657">
        <v>600</v>
      </c>
      <c r="F317" s="28">
        <f t="shared" si="9"/>
        <v>0.4</v>
      </c>
      <c r="G317" s="705">
        <v>3</v>
      </c>
      <c r="H317" s="708" t="s">
        <v>16</v>
      </c>
      <c r="I317" s="709" t="s">
        <v>2648</v>
      </c>
      <c r="J317" s="709" t="s">
        <v>78</v>
      </c>
      <c r="K317" s="709" t="s">
        <v>235</v>
      </c>
      <c r="L317" s="710" t="s">
        <v>514</v>
      </c>
      <c r="M317" s="711">
        <v>8</v>
      </c>
      <c r="N317" s="38" t="s">
        <v>1025</v>
      </c>
    </row>
    <row r="318" spans="1:20" s="643" customFormat="1" ht="18.75" customHeight="1" x14ac:dyDescent="0.3">
      <c r="A318" s="639">
        <v>313</v>
      </c>
      <c r="B318" s="689" t="s">
        <v>3247</v>
      </c>
      <c r="C318" s="722">
        <v>230</v>
      </c>
      <c r="D318" s="714">
        <f t="shared" si="8"/>
        <v>230</v>
      </c>
      <c r="E318" s="16">
        <v>600</v>
      </c>
      <c r="F318" s="28">
        <f t="shared" si="9"/>
        <v>0.38333333333333336</v>
      </c>
      <c r="G318" s="700">
        <v>2</v>
      </c>
      <c r="H318" s="700" t="s">
        <v>16</v>
      </c>
      <c r="I318" s="701" t="s">
        <v>3248</v>
      </c>
      <c r="J318" s="701" t="s">
        <v>564</v>
      </c>
      <c r="K318" s="701" t="s">
        <v>150</v>
      </c>
      <c r="L318" s="702" t="s">
        <v>908</v>
      </c>
      <c r="M318" s="703">
        <v>8</v>
      </c>
      <c r="N318" s="38" t="s">
        <v>1025</v>
      </c>
      <c r="O318" s="642"/>
      <c r="P318" s="642"/>
      <c r="Q318" s="642"/>
      <c r="R318" s="642"/>
      <c r="S318" s="642"/>
      <c r="T318" s="642"/>
    </row>
    <row r="319" spans="1:20" s="643" customFormat="1" ht="18.75" customHeight="1" x14ac:dyDescent="0.3">
      <c r="A319" s="639">
        <v>314</v>
      </c>
      <c r="B319" s="704" t="s">
        <v>3249</v>
      </c>
      <c r="C319" s="723">
        <v>220</v>
      </c>
      <c r="D319" s="714">
        <f t="shared" si="8"/>
        <v>220</v>
      </c>
      <c r="E319" s="647">
        <v>600</v>
      </c>
      <c r="F319" s="28">
        <f t="shared" si="9"/>
        <v>0.36666666666666664</v>
      </c>
      <c r="G319" s="724">
        <v>2</v>
      </c>
      <c r="H319" s="725" t="s">
        <v>16</v>
      </c>
      <c r="I319" s="726" t="s">
        <v>3250</v>
      </c>
      <c r="J319" s="685" t="s">
        <v>230</v>
      </c>
      <c r="K319" s="685" t="s">
        <v>53</v>
      </c>
      <c r="L319" s="727" t="s">
        <v>2153</v>
      </c>
      <c r="M319" s="728">
        <v>8</v>
      </c>
      <c r="N319" s="38" t="s">
        <v>1025</v>
      </c>
    </row>
    <row r="320" spans="1:20" s="643" customFormat="1" ht="18.75" customHeight="1" x14ac:dyDescent="0.3">
      <c r="A320" s="639">
        <v>315</v>
      </c>
      <c r="B320" s="689" t="s">
        <v>3251</v>
      </c>
      <c r="C320" s="722">
        <v>210</v>
      </c>
      <c r="D320" s="714">
        <f t="shared" si="8"/>
        <v>210</v>
      </c>
      <c r="E320" s="16">
        <v>600</v>
      </c>
      <c r="F320" s="28">
        <f t="shared" si="9"/>
        <v>0.35</v>
      </c>
      <c r="G320" s="700">
        <v>3</v>
      </c>
      <c r="H320" s="700" t="s">
        <v>16</v>
      </c>
      <c r="I320" s="701" t="s">
        <v>3252</v>
      </c>
      <c r="J320" s="701" t="s">
        <v>607</v>
      </c>
      <c r="K320" s="701" t="s">
        <v>25</v>
      </c>
      <c r="L320" s="702" t="s">
        <v>908</v>
      </c>
      <c r="M320" s="703">
        <v>8</v>
      </c>
      <c r="N320" s="38" t="s">
        <v>1025</v>
      </c>
      <c r="O320" s="642"/>
      <c r="P320" s="642"/>
      <c r="Q320" s="642"/>
      <c r="R320" s="642"/>
      <c r="S320" s="642"/>
      <c r="T320" s="642"/>
    </row>
    <row r="321" spans="1:26" s="643" customFormat="1" ht="18.75" customHeight="1" x14ac:dyDescent="0.3">
      <c r="A321" s="639">
        <v>316</v>
      </c>
      <c r="B321" s="729" t="s">
        <v>3253</v>
      </c>
      <c r="C321" s="730">
        <v>200</v>
      </c>
      <c r="D321" s="714">
        <f t="shared" si="8"/>
        <v>200</v>
      </c>
      <c r="E321" s="647">
        <v>600</v>
      </c>
      <c r="F321" s="28">
        <f t="shared" si="9"/>
        <v>0.33333333333333331</v>
      </c>
      <c r="G321" s="724">
        <v>1</v>
      </c>
      <c r="H321" s="725" t="s">
        <v>2775</v>
      </c>
      <c r="I321" s="685" t="s">
        <v>3254</v>
      </c>
      <c r="J321" s="685" t="s">
        <v>88</v>
      </c>
      <c r="K321" s="685" t="s">
        <v>170</v>
      </c>
      <c r="L321" s="727" t="s">
        <v>2777</v>
      </c>
      <c r="M321" s="728">
        <v>8</v>
      </c>
      <c r="N321" s="38" t="s">
        <v>1025</v>
      </c>
    </row>
    <row r="322" spans="1:26" s="643" customFormat="1" ht="18.75" customHeight="1" x14ac:dyDescent="0.3">
      <c r="A322" s="639">
        <v>317</v>
      </c>
      <c r="B322" s="704" t="s">
        <v>3255</v>
      </c>
      <c r="C322" s="724">
        <v>200</v>
      </c>
      <c r="D322" s="731">
        <f t="shared" si="8"/>
        <v>200</v>
      </c>
      <c r="E322" s="732">
        <v>600</v>
      </c>
      <c r="F322" s="28">
        <f t="shared" si="9"/>
        <v>0.33333333333333331</v>
      </c>
      <c r="G322" s="724">
        <v>1</v>
      </c>
      <c r="H322" s="725" t="s">
        <v>16</v>
      </c>
      <c r="I322" s="733" t="s">
        <v>112</v>
      </c>
      <c r="J322" s="733" t="s">
        <v>59</v>
      </c>
      <c r="K322" s="733" t="s">
        <v>67</v>
      </c>
      <c r="L322" s="734" t="s">
        <v>902</v>
      </c>
      <c r="M322" s="735">
        <v>8</v>
      </c>
      <c r="N322" s="38" t="s">
        <v>1025</v>
      </c>
    </row>
    <row r="323" spans="1:26" s="643" customFormat="1" ht="18.75" customHeight="1" x14ac:dyDescent="0.3">
      <c r="A323" s="639">
        <v>318</v>
      </c>
      <c r="B323" s="704" t="s">
        <v>3256</v>
      </c>
      <c r="C323" s="736">
        <v>200</v>
      </c>
      <c r="D323" s="640">
        <f t="shared" si="8"/>
        <v>200</v>
      </c>
      <c r="E323" s="737">
        <v>600</v>
      </c>
      <c r="F323" s="28">
        <f t="shared" si="9"/>
        <v>0.33333333333333331</v>
      </c>
      <c r="G323" s="724">
        <v>3</v>
      </c>
      <c r="H323" s="725" t="s">
        <v>16</v>
      </c>
      <c r="I323" s="726" t="s">
        <v>3257</v>
      </c>
      <c r="J323" s="685" t="s">
        <v>758</v>
      </c>
      <c r="K323" s="685" t="s">
        <v>1220</v>
      </c>
      <c r="L323" s="727" t="s">
        <v>2153</v>
      </c>
      <c r="M323" s="728">
        <v>8</v>
      </c>
      <c r="N323" s="38" t="s">
        <v>1025</v>
      </c>
    </row>
    <row r="324" spans="1:26" s="643" customFormat="1" ht="18.75" customHeight="1" x14ac:dyDescent="0.3">
      <c r="A324" s="639">
        <v>319</v>
      </c>
      <c r="B324" s="733" t="s">
        <v>3258</v>
      </c>
      <c r="C324" s="725">
        <v>190</v>
      </c>
      <c r="D324" s="640">
        <f t="shared" si="8"/>
        <v>190</v>
      </c>
      <c r="E324" s="737">
        <v>600</v>
      </c>
      <c r="F324" s="28">
        <f t="shared" si="9"/>
        <v>0.31666666666666665</v>
      </c>
      <c r="G324" s="737">
        <v>1</v>
      </c>
      <c r="H324" s="725" t="s">
        <v>16</v>
      </c>
      <c r="I324" s="733" t="s">
        <v>1632</v>
      </c>
      <c r="J324" s="733" t="s">
        <v>1287</v>
      </c>
      <c r="K324" s="733" t="s">
        <v>1633</v>
      </c>
      <c r="L324" s="734" t="s">
        <v>816</v>
      </c>
      <c r="M324" s="738">
        <v>8</v>
      </c>
      <c r="N324" s="38" t="s">
        <v>1025</v>
      </c>
    </row>
    <row r="325" spans="1:26" s="643" customFormat="1" ht="18.75" customHeight="1" x14ac:dyDescent="0.3">
      <c r="A325" s="639">
        <v>320</v>
      </c>
      <c r="B325" s="689" t="s">
        <v>3259</v>
      </c>
      <c r="C325" s="700">
        <v>190</v>
      </c>
      <c r="D325" s="640">
        <f t="shared" si="8"/>
        <v>190</v>
      </c>
      <c r="E325" s="700">
        <v>600</v>
      </c>
      <c r="F325" s="28">
        <f t="shared" si="9"/>
        <v>0.31666666666666665</v>
      </c>
      <c r="G325" s="700">
        <v>4</v>
      </c>
      <c r="H325" s="700" t="s">
        <v>16</v>
      </c>
      <c r="I325" s="689" t="s">
        <v>3260</v>
      </c>
      <c r="J325" s="689" t="s">
        <v>765</v>
      </c>
      <c r="K325" s="689" t="s">
        <v>25</v>
      </c>
      <c r="L325" s="739" t="s">
        <v>351</v>
      </c>
      <c r="M325" s="740">
        <v>8</v>
      </c>
      <c r="N325" s="38" t="s">
        <v>1025</v>
      </c>
      <c r="O325" s="642"/>
      <c r="P325" s="642"/>
      <c r="Q325" s="642"/>
      <c r="R325" s="642"/>
      <c r="S325" s="642"/>
      <c r="T325" s="642"/>
    </row>
    <row r="326" spans="1:26" s="643" customFormat="1" ht="18.75" customHeight="1" x14ac:dyDescent="0.3">
      <c r="A326" s="639">
        <v>321</v>
      </c>
      <c r="B326" s="689" t="s">
        <v>3261</v>
      </c>
      <c r="C326" s="699">
        <v>160</v>
      </c>
      <c r="D326" s="640">
        <f t="shared" ref="D326:D389" si="10">SUM(C326:C326)</f>
        <v>160</v>
      </c>
      <c r="E326" s="700">
        <v>600</v>
      </c>
      <c r="F326" s="28">
        <f t="shared" ref="F326:F389" si="11">D326/E326</f>
        <v>0.26666666666666666</v>
      </c>
      <c r="G326" s="700">
        <v>4</v>
      </c>
      <c r="H326" s="700" t="s">
        <v>16</v>
      </c>
      <c r="I326" s="701" t="s">
        <v>2969</v>
      </c>
      <c r="J326" s="701" t="s">
        <v>2340</v>
      </c>
      <c r="K326" s="701" t="s">
        <v>266</v>
      </c>
      <c r="L326" s="702" t="s">
        <v>908</v>
      </c>
      <c r="M326" s="703">
        <v>8</v>
      </c>
      <c r="N326" s="38" t="s">
        <v>1025</v>
      </c>
      <c r="O326" s="642"/>
      <c r="P326" s="642"/>
      <c r="Q326" s="642"/>
      <c r="R326" s="642"/>
      <c r="S326" s="642"/>
      <c r="T326" s="642"/>
    </row>
    <row r="327" spans="1:26" s="643" customFormat="1" ht="18.75" customHeight="1" x14ac:dyDescent="0.3">
      <c r="A327" s="639">
        <v>322</v>
      </c>
      <c r="B327" s="689" t="s">
        <v>3262</v>
      </c>
      <c r="C327" s="700">
        <v>160</v>
      </c>
      <c r="D327" s="640">
        <f t="shared" si="10"/>
        <v>160</v>
      </c>
      <c r="E327" s="700">
        <v>600</v>
      </c>
      <c r="F327" s="28">
        <f t="shared" si="11"/>
        <v>0.26666666666666666</v>
      </c>
      <c r="G327" s="700">
        <v>1</v>
      </c>
      <c r="H327" s="700" t="s">
        <v>16</v>
      </c>
      <c r="I327" s="689" t="s">
        <v>3263</v>
      </c>
      <c r="J327" s="689" t="s">
        <v>1950</v>
      </c>
      <c r="K327" s="689" t="s">
        <v>755</v>
      </c>
      <c r="L327" s="739" t="s">
        <v>858</v>
      </c>
      <c r="M327" s="740">
        <v>8</v>
      </c>
      <c r="N327" s="38" t="s">
        <v>1025</v>
      </c>
      <c r="O327" s="642"/>
      <c r="P327" s="642"/>
      <c r="Q327" s="642"/>
      <c r="R327" s="642"/>
      <c r="S327" s="642"/>
      <c r="T327" s="642"/>
    </row>
    <row r="328" spans="1:26" s="643" customFormat="1" ht="18.75" customHeight="1" x14ac:dyDescent="0.3">
      <c r="A328" s="639">
        <v>323</v>
      </c>
      <c r="B328" s="704" t="s">
        <v>3264</v>
      </c>
      <c r="C328" s="736">
        <v>160</v>
      </c>
      <c r="D328" s="640">
        <f t="shared" si="10"/>
        <v>160</v>
      </c>
      <c r="E328" s="737">
        <v>600</v>
      </c>
      <c r="F328" s="28">
        <f t="shared" si="11"/>
        <v>0.26666666666666666</v>
      </c>
      <c r="G328" s="737">
        <v>1</v>
      </c>
      <c r="H328" s="725" t="s">
        <v>16</v>
      </c>
      <c r="I328" s="726" t="s">
        <v>3265</v>
      </c>
      <c r="J328" s="684" t="s">
        <v>200</v>
      </c>
      <c r="K328" s="684" t="s">
        <v>250</v>
      </c>
      <c r="L328" s="734" t="s">
        <v>608</v>
      </c>
      <c r="M328" s="741">
        <v>8</v>
      </c>
      <c r="N328" s="38" t="s">
        <v>1025</v>
      </c>
    </row>
    <row r="329" spans="1:26" s="643" customFormat="1" ht="18.75" customHeight="1" x14ac:dyDescent="0.3">
      <c r="A329" s="639">
        <v>324</v>
      </c>
      <c r="B329" s="742" t="s">
        <v>3266</v>
      </c>
      <c r="C329" s="743">
        <v>150</v>
      </c>
      <c r="D329" s="640">
        <f t="shared" si="10"/>
        <v>150</v>
      </c>
      <c r="E329" s="700">
        <v>600</v>
      </c>
      <c r="F329" s="28">
        <f t="shared" si="11"/>
        <v>0.25</v>
      </c>
      <c r="G329" s="700">
        <v>5</v>
      </c>
      <c r="H329" s="700" t="s">
        <v>16</v>
      </c>
      <c r="I329" s="744" t="s">
        <v>3267</v>
      </c>
      <c r="J329" s="744" t="s">
        <v>339</v>
      </c>
      <c r="K329" s="744" t="s">
        <v>75</v>
      </c>
      <c r="L329" s="739" t="s">
        <v>908</v>
      </c>
      <c r="M329" s="740">
        <v>8</v>
      </c>
      <c r="N329" s="38" t="s">
        <v>1025</v>
      </c>
      <c r="O329" s="642"/>
      <c r="P329" s="642"/>
      <c r="Q329" s="642"/>
      <c r="R329" s="642"/>
      <c r="S329" s="642"/>
      <c r="T329" s="642"/>
    </row>
    <row r="330" spans="1:26" s="643" customFormat="1" ht="18.75" customHeight="1" x14ac:dyDescent="0.3">
      <c r="A330" s="639">
        <v>325</v>
      </c>
      <c r="B330" s="645" t="s">
        <v>3268</v>
      </c>
      <c r="C330" s="745">
        <v>149</v>
      </c>
      <c r="D330" s="640">
        <f t="shared" si="10"/>
        <v>149</v>
      </c>
      <c r="E330" s="737">
        <v>600</v>
      </c>
      <c r="F330" s="28">
        <f t="shared" si="11"/>
        <v>0.24833333333333332</v>
      </c>
      <c r="G330" s="680">
        <v>2</v>
      </c>
      <c r="H330" s="725" t="s">
        <v>16</v>
      </c>
      <c r="I330" s="649" t="s">
        <v>3269</v>
      </c>
      <c r="J330" s="667" t="s">
        <v>230</v>
      </c>
      <c r="K330" s="667" t="s">
        <v>235</v>
      </c>
      <c r="L330" s="656" t="s">
        <v>608</v>
      </c>
      <c r="M330" s="746">
        <v>8</v>
      </c>
      <c r="N330" s="38" t="s">
        <v>1025</v>
      </c>
    </row>
    <row r="331" spans="1:26" s="643" customFormat="1" ht="18.75" customHeight="1" x14ac:dyDescent="0.3">
      <c r="A331" s="639">
        <v>326</v>
      </c>
      <c r="B331" s="645" t="s">
        <v>3270</v>
      </c>
      <c r="C331" s="646">
        <v>140</v>
      </c>
      <c r="D331" s="640">
        <f t="shared" si="10"/>
        <v>140</v>
      </c>
      <c r="E331" s="737">
        <v>600</v>
      </c>
      <c r="F331" s="28">
        <f t="shared" si="11"/>
        <v>0.23333333333333334</v>
      </c>
      <c r="G331" s="648">
        <v>1</v>
      </c>
      <c r="H331" s="725" t="s">
        <v>16</v>
      </c>
      <c r="I331" s="649" t="s">
        <v>2260</v>
      </c>
      <c r="J331" s="649" t="s">
        <v>1120</v>
      </c>
      <c r="K331" s="649" t="s">
        <v>235</v>
      </c>
      <c r="L331" s="656" t="s">
        <v>385</v>
      </c>
      <c r="M331" s="746">
        <v>8</v>
      </c>
      <c r="N331" s="38" t="s">
        <v>1025</v>
      </c>
    </row>
    <row r="332" spans="1:26" s="643" customFormat="1" ht="18.75" customHeight="1" x14ac:dyDescent="0.3">
      <c r="A332" s="639">
        <v>327</v>
      </c>
      <c r="B332" s="25" t="s">
        <v>3271</v>
      </c>
      <c r="C332" s="16">
        <v>140</v>
      </c>
      <c r="D332" s="640">
        <f t="shared" si="10"/>
        <v>140</v>
      </c>
      <c r="E332" s="700">
        <v>600</v>
      </c>
      <c r="F332" s="28">
        <f t="shared" si="11"/>
        <v>0.23333333333333334</v>
      </c>
      <c r="G332" s="26">
        <v>5</v>
      </c>
      <c r="H332" s="700" t="s">
        <v>16</v>
      </c>
      <c r="I332" s="25" t="s">
        <v>1841</v>
      </c>
      <c r="J332" s="25" t="s">
        <v>234</v>
      </c>
      <c r="K332" s="25" t="s">
        <v>25</v>
      </c>
      <c r="L332" s="644" t="s">
        <v>351</v>
      </c>
      <c r="M332" s="46">
        <v>8</v>
      </c>
      <c r="N332" s="38" t="s">
        <v>1025</v>
      </c>
      <c r="O332" s="642"/>
      <c r="P332" s="642"/>
      <c r="Q332" s="642"/>
      <c r="R332" s="642"/>
      <c r="S332" s="642"/>
      <c r="T332" s="642"/>
    </row>
    <row r="333" spans="1:26" s="643" customFormat="1" ht="18.75" customHeight="1" x14ac:dyDescent="0.3">
      <c r="A333" s="639">
        <v>328</v>
      </c>
      <c r="B333" s="645" t="s">
        <v>3272</v>
      </c>
      <c r="C333" s="646">
        <v>130</v>
      </c>
      <c r="D333" s="640">
        <f t="shared" si="10"/>
        <v>130</v>
      </c>
      <c r="E333" s="737">
        <v>600</v>
      </c>
      <c r="F333" s="28">
        <f t="shared" si="11"/>
        <v>0.21666666666666667</v>
      </c>
      <c r="G333" s="648">
        <v>2</v>
      </c>
      <c r="H333" s="725" t="s">
        <v>16</v>
      </c>
      <c r="I333" s="649" t="s">
        <v>3273</v>
      </c>
      <c r="J333" s="649" t="s">
        <v>3274</v>
      </c>
      <c r="K333" s="30" t="s">
        <v>139</v>
      </c>
      <c r="L333" s="656" t="s">
        <v>385</v>
      </c>
      <c r="M333" s="746">
        <v>8</v>
      </c>
      <c r="N333" s="38" t="s">
        <v>1025</v>
      </c>
    </row>
    <row r="334" spans="1:26" s="643" customFormat="1" ht="18.75" customHeight="1" x14ac:dyDescent="0.3">
      <c r="A334" s="639">
        <v>329</v>
      </c>
      <c r="B334" s="645" t="s">
        <v>3275</v>
      </c>
      <c r="C334" s="646">
        <v>130</v>
      </c>
      <c r="D334" s="640">
        <f t="shared" si="10"/>
        <v>130</v>
      </c>
      <c r="E334" s="737">
        <v>600</v>
      </c>
      <c r="F334" s="28">
        <f t="shared" si="11"/>
        <v>0.21666666666666667</v>
      </c>
      <c r="G334" s="18">
        <v>1</v>
      </c>
      <c r="H334" s="708" t="s">
        <v>16</v>
      </c>
      <c r="I334" s="43" t="s">
        <v>3276</v>
      </c>
      <c r="J334" s="43" t="s">
        <v>3277</v>
      </c>
      <c r="K334" s="43" t="s">
        <v>71</v>
      </c>
      <c r="L334" s="656" t="s">
        <v>1193</v>
      </c>
      <c r="M334" s="49">
        <v>8</v>
      </c>
      <c r="N334" s="38" t="s">
        <v>1025</v>
      </c>
      <c r="P334" s="67"/>
      <c r="Q334" s="67"/>
      <c r="R334" s="747"/>
      <c r="S334" s="748"/>
      <c r="T334" s="747"/>
      <c r="U334" s="747"/>
      <c r="V334" s="747"/>
      <c r="W334" s="747"/>
      <c r="X334" s="747"/>
      <c r="Y334" s="747"/>
      <c r="Z334" s="747"/>
    </row>
    <row r="335" spans="1:26" s="643" customFormat="1" ht="18.75" customHeight="1" x14ac:dyDescent="0.3">
      <c r="A335" s="639">
        <v>330</v>
      </c>
      <c r="B335" s="645" t="s">
        <v>3278</v>
      </c>
      <c r="C335" s="646">
        <v>120</v>
      </c>
      <c r="D335" s="640">
        <f t="shared" si="10"/>
        <v>120</v>
      </c>
      <c r="E335" s="737">
        <v>600</v>
      </c>
      <c r="F335" s="28">
        <f t="shared" si="11"/>
        <v>0.2</v>
      </c>
      <c r="G335" s="18">
        <v>4</v>
      </c>
      <c r="H335" s="725" t="s">
        <v>16</v>
      </c>
      <c r="I335" s="649" t="s">
        <v>3279</v>
      </c>
      <c r="J335" s="43" t="s">
        <v>24</v>
      </c>
      <c r="K335" s="43" t="s">
        <v>150</v>
      </c>
      <c r="L335" s="656" t="s">
        <v>2153</v>
      </c>
      <c r="M335" s="49">
        <v>8</v>
      </c>
      <c r="N335" s="38" t="s">
        <v>1025</v>
      </c>
    </row>
    <row r="336" spans="1:26" s="643" customFormat="1" ht="18.75" customHeight="1" x14ac:dyDescent="0.3">
      <c r="A336" s="639">
        <v>331</v>
      </c>
      <c r="B336" s="665" t="s">
        <v>3280</v>
      </c>
      <c r="C336" s="646">
        <v>120</v>
      </c>
      <c r="D336" s="640">
        <f t="shared" si="10"/>
        <v>120</v>
      </c>
      <c r="E336" s="705">
        <v>600</v>
      </c>
      <c r="F336" s="28">
        <f t="shared" si="11"/>
        <v>0.2</v>
      </c>
      <c r="G336" s="658">
        <v>1</v>
      </c>
      <c r="H336" s="708" t="s">
        <v>16</v>
      </c>
      <c r="I336" s="667" t="s">
        <v>3281</v>
      </c>
      <c r="J336" s="667" t="s">
        <v>109</v>
      </c>
      <c r="K336" s="667" t="s">
        <v>124</v>
      </c>
      <c r="L336" s="669" t="s">
        <v>397</v>
      </c>
      <c r="M336" s="749">
        <v>8</v>
      </c>
      <c r="N336" s="38" t="s">
        <v>1025</v>
      </c>
    </row>
    <row r="337" spans="1:20" s="643" customFormat="1" ht="18.75" customHeight="1" x14ac:dyDescent="0.3">
      <c r="A337" s="639">
        <v>332</v>
      </c>
      <c r="B337" s="25" t="s">
        <v>3282</v>
      </c>
      <c r="C337" s="16">
        <v>115</v>
      </c>
      <c r="D337" s="640">
        <f t="shared" si="10"/>
        <v>115</v>
      </c>
      <c r="E337" s="700">
        <v>600</v>
      </c>
      <c r="F337" s="28">
        <f t="shared" si="11"/>
        <v>0.19166666666666668</v>
      </c>
      <c r="G337" s="26">
        <v>1</v>
      </c>
      <c r="H337" s="700" t="s">
        <v>16</v>
      </c>
      <c r="I337" s="25" t="s">
        <v>3283</v>
      </c>
      <c r="J337" s="25" t="s">
        <v>59</v>
      </c>
      <c r="K337" s="25" t="s">
        <v>150</v>
      </c>
      <c r="L337" s="644" t="s">
        <v>3284</v>
      </c>
      <c r="M337" s="26">
        <v>8</v>
      </c>
      <c r="N337" s="38" t="s">
        <v>1025</v>
      </c>
      <c r="O337" s="642"/>
      <c r="P337" s="642"/>
      <c r="Q337" s="642"/>
      <c r="R337" s="642"/>
      <c r="S337" s="642"/>
      <c r="T337" s="642"/>
    </row>
    <row r="338" spans="1:20" s="643" customFormat="1" ht="18.75" customHeight="1" x14ac:dyDescent="0.3">
      <c r="A338" s="639">
        <v>333</v>
      </c>
      <c r="B338" s="25" t="s">
        <v>3285</v>
      </c>
      <c r="C338" s="16">
        <v>115</v>
      </c>
      <c r="D338" s="640">
        <f t="shared" si="10"/>
        <v>115</v>
      </c>
      <c r="E338" s="700">
        <v>600</v>
      </c>
      <c r="F338" s="28">
        <f t="shared" si="11"/>
        <v>0.19166666666666668</v>
      </c>
      <c r="G338" s="26">
        <v>1</v>
      </c>
      <c r="H338" s="700" t="s">
        <v>16</v>
      </c>
      <c r="I338" s="38" t="s">
        <v>3286</v>
      </c>
      <c r="J338" s="38" t="s">
        <v>3287</v>
      </c>
      <c r="K338" s="38" t="s">
        <v>49</v>
      </c>
      <c r="L338" s="644" t="s">
        <v>3284</v>
      </c>
      <c r="M338" s="26">
        <v>8</v>
      </c>
      <c r="N338" s="38" t="s">
        <v>1025</v>
      </c>
      <c r="O338" s="642"/>
      <c r="P338" s="642"/>
      <c r="Q338" s="642"/>
      <c r="R338" s="642"/>
      <c r="S338" s="642"/>
      <c r="T338" s="642"/>
    </row>
    <row r="339" spans="1:20" s="643" customFormat="1" ht="18.75" customHeight="1" x14ac:dyDescent="0.3">
      <c r="A339" s="639">
        <v>334</v>
      </c>
      <c r="B339" s="25" t="s">
        <v>3288</v>
      </c>
      <c r="C339" s="16">
        <v>105</v>
      </c>
      <c r="D339" s="640">
        <f t="shared" si="10"/>
        <v>105</v>
      </c>
      <c r="E339" s="700">
        <v>600</v>
      </c>
      <c r="F339" s="28">
        <f t="shared" si="11"/>
        <v>0.17499999999999999</v>
      </c>
      <c r="G339" s="26">
        <v>2</v>
      </c>
      <c r="H339" s="700" t="s">
        <v>16</v>
      </c>
      <c r="I339" s="25" t="s">
        <v>3289</v>
      </c>
      <c r="J339" s="25" t="s">
        <v>1435</v>
      </c>
      <c r="K339" s="25" t="s">
        <v>365</v>
      </c>
      <c r="L339" s="644" t="s">
        <v>858</v>
      </c>
      <c r="M339" s="26">
        <v>8</v>
      </c>
      <c r="N339" s="38" t="s">
        <v>1025</v>
      </c>
      <c r="O339" s="642"/>
      <c r="P339" s="642"/>
      <c r="Q339" s="642"/>
      <c r="R339" s="642"/>
      <c r="S339" s="642"/>
      <c r="T339" s="642"/>
    </row>
    <row r="340" spans="1:20" s="643" customFormat="1" ht="18.75" customHeight="1" x14ac:dyDescent="0.3">
      <c r="A340" s="639">
        <v>335</v>
      </c>
      <c r="B340" s="645" t="s">
        <v>3290</v>
      </c>
      <c r="C340" s="646">
        <v>104</v>
      </c>
      <c r="D340" s="640">
        <f t="shared" si="10"/>
        <v>104</v>
      </c>
      <c r="E340" s="737">
        <v>600</v>
      </c>
      <c r="F340" s="28">
        <f t="shared" si="11"/>
        <v>0.17333333333333334</v>
      </c>
      <c r="G340" s="18">
        <v>1</v>
      </c>
      <c r="H340" s="725" t="s">
        <v>16</v>
      </c>
      <c r="I340" s="649" t="s">
        <v>3291</v>
      </c>
      <c r="J340" s="649" t="s">
        <v>3292</v>
      </c>
      <c r="K340" s="649" t="s">
        <v>3293</v>
      </c>
      <c r="L340" s="750" t="s">
        <v>591</v>
      </c>
      <c r="M340" s="749">
        <v>8</v>
      </c>
      <c r="N340" s="38" t="s">
        <v>1025</v>
      </c>
    </row>
    <row r="341" spans="1:20" s="643" customFormat="1" ht="18.75" customHeight="1" x14ac:dyDescent="0.3">
      <c r="A341" s="639">
        <v>336</v>
      </c>
      <c r="B341" s="645" t="s">
        <v>3294</v>
      </c>
      <c r="C341" s="745">
        <v>100</v>
      </c>
      <c r="D341" s="640">
        <f t="shared" si="10"/>
        <v>100</v>
      </c>
      <c r="E341" s="737">
        <v>600</v>
      </c>
      <c r="F341" s="28">
        <f t="shared" si="11"/>
        <v>0.16666666666666666</v>
      </c>
      <c r="G341" s="680">
        <v>3</v>
      </c>
      <c r="H341" s="725" t="s">
        <v>16</v>
      </c>
      <c r="I341" s="649" t="s">
        <v>3295</v>
      </c>
      <c r="J341" s="667" t="s">
        <v>3296</v>
      </c>
      <c r="K341" s="667" t="s">
        <v>3297</v>
      </c>
      <c r="L341" s="656" t="s">
        <v>608</v>
      </c>
      <c r="M341" s="653">
        <v>8</v>
      </c>
      <c r="N341" s="38" t="s">
        <v>1025</v>
      </c>
    </row>
    <row r="342" spans="1:20" s="643" customFormat="1" ht="18.75" customHeight="1" x14ac:dyDescent="0.3">
      <c r="A342" s="639">
        <v>337</v>
      </c>
      <c r="B342" s="751" t="s">
        <v>3298</v>
      </c>
      <c r="C342" s="715">
        <v>100</v>
      </c>
      <c r="D342" s="640">
        <f t="shared" si="10"/>
        <v>100</v>
      </c>
      <c r="E342" s="716">
        <v>600</v>
      </c>
      <c r="F342" s="28">
        <f t="shared" si="11"/>
        <v>0.16666666666666666</v>
      </c>
      <c r="G342" s="752">
        <v>2</v>
      </c>
      <c r="H342" s="717" t="s">
        <v>16</v>
      </c>
      <c r="I342" s="753" t="s">
        <v>1869</v>
      </c>
      <c r="J342" s="753" t="s">
        <v>2815</v>
      </c>
      <c r="K342" s="753" t="s">
        <v>150</v>
      </c>
      <c r="L342" s="754" t="s">
        <v>20</v>
      </c>
      <c r="M342" s="755">
        <v>8</v>
      </c>
      <c r="N342" s="38" t="s">
        <v>1025</v>
      </c>
    </row>
    <row r="343" spans="1:20" s="643" customFormat="1" ht="18.75" customHeight="1" x14ac:dyDescent="0.3">
      <c r="A343" s="639">
        <v>338</v>
      </c>
      <c r="B343" s="362" t="s">
        <v>3299</v>
      </c>
      <c r="C343" s="360">
        <v>100</v>
      </c>
      <c r="D343" s="640">
        <f t="shared" si="10"/>
        <v>100</v>
      </c>
      <c r="E343" s="737">
        <v>600</v>
      </c>
      <c r="F343" s="28">
        <f t="shared" si="11"/>
        <v>0.16666666666666666</v>
      </c>
      <c r="G343" s="680">
        <v>1</v>
      </c>
      <c r="H343" s="725" t="s">
        <v>16</v>
      </c>
      <c r="I343" s="756" t="s">
        <v>1694</v>
      </c>
      <c r="J343" s="756" t="s">
        <v>765</v>
      </c>
      <c r="K343" s="756" t="s">
        <v>89</v>
      </c>
      <c r="L343" s="656" t="s">
        <v>803</v>
      </c>
      <c r="M343" s="653">
        <v>8</v>
      </c>
      <c r="N343" s="38" t="s">
        <v>1025</v>
      </c>
    </row>
    <row r="344" spans="1:20" s="643" customFormat="1" ht="18.75" customHeight="1" x14ac:dyDescent="0.3">
      <c r="A344" s="639">
        <v>339</v>
      </c>
      <c r="B344" s="362" t="s">
        <v>3300</v>
      </c>
      <c r="C344" s="360">
        <v>100</v>
      </c>
      <c r="D344" s="640">
        <f t="shared" si="10"/>
        <v>100</v>
      </c>
      <c r="E344" s="647">
        <v>600</v>
      </c>
      <c r="F344" s="28">
        <f t="shared" si="11"/>
        <v>0.16666666666666666</v>
      </c>
      <c r="G344" s="680">
        <v>1</v>
      </c>
      <c r="H344" s="725" t="s">
        <v>16</v>
      </c>
      <c r="I344" s="756" t="s">
        <v>3301</v>
      </c>
      <c r="J344" s="756" t="s">
        <v>758</v>
      </c>
      <c r="K344" s="756" t="s">
        <v>479</v>
      </c>
      <c r="L344" s="656" t="s">
        <v>803</v>
      </c>
      <c r="M344" s="681">
        <v>8</v>
      </c>
      <c r="N344" s="38" t="s">
        <v>1025</v>
      </c>
    </row>
    <row r="345" spans="1:20" s="643" customFormat="1" ht="18.75" customHeight="1" x14ac:dyDescent="0.3">
      <c r="A345" s="639">
        <v>340</v>
      </c>
      <c r="B345" s="362" t="s">
        <v>3302</v>
      </c>
      <c r="C345" s="360">
        <v>100</v>
      </c>
      <c r="D345" s="640">
        <f t="shared" si="10"/>
        <v>100</v>
      </c>
      <c r="E345" s="647">
        <v>600</v>
      </c>
      <c r="F345" s="28">
        <f t="shared" si="11"/>
        <v>0.16666666666666666</v>
      </c>
      <c r="G345" s="680">
        <v>1</v>
      </c>
      <c r="H345" s="725" t="s">
        <v>16</v>
      </c>
      <c r="I345" s="756" t="s">
        <v>3301</v>
      </c>
      <c r="J345" s="756" t="s">
        <v>1950</v>
      </c>
      <c r="K345" s="756" t="s">
        <v>479</v>
      </c>
      <c r="L345" s="656" t="s">
        <v>803</v>
      </c>
      <c r="M345" s="681">
        <v>8</v>
      </c>
      <c r="N345" s="38" t="s">
        <v>1025</v>
      </c>
    </row>
    <row r="346" spans="1:20" s="643" customFormat="1" ht="18.75" customHeight="1" x14ac:dyDescent="0.3">
      <c r="A346" s="639">
        <v>341</v>
      </c>
      <c r="B346" s="645" t="s">
        <v>3303</v>
      </c>
      <c r="C346" s="646">
        <v>100</v>
      </c>
      <c r="D346" s="640">
        <f t="shared" si="10"/>
        <v>100</v>
      </c>
      <c r="E346" s="647">
        <v>600</v>
      </c>
      <c r="F346" s="28">
        <f t="shared" si="11"/>
        <v>0.16666666666666666</v>
      </c>
      <c r="G346" s="10">
        <v>5</v>
      </c>
      <c r="H346" s="725" t="s">
        <v>16</v>
      </c>
      <c r="I346" s="649" t="s">
        <v>3304</v>
      </c>
      <c r="J346" s="43" t="s">
        <v>220</v>
      </c>
      <c r="K346" s="43" t="s">
        <v>75</v>
      </c>
      <c r="L346" s="656" t="s">
        <v>2153</v>
      </c>
      <c r="M346" s="41">
        <v>8</v>
      </c>
      <c r="N346" s="38" t="s">
        <v>1025</v>
      </c>
    </row>
    <row r="347" spans="1:20" ht="18.75" customHeight="1" x14ac:dyDescent="0.3">
      <c r="A347" s="388">
        <v>342</v>
      </c>
      <c r="B347" s="431" t="s">
        <v>3305</v>
      </c>
      <c r="C347" s="411">
        <v>90</v>
      </c>
      <c r="D347" s="389">
        <f t="shared" si="10"/>
        <v>90</v>
      </c>
      <c r="E347" s="402">
        <v>600</v>
      </c>
      <c r="F347" s="2">
        <f t="shared" si="11"/>
        <v>0.15</v>
      </c>
      <c r="G347" s="421">
        <v>2</v>
      </c>
      <c r="H347" s="540" t="s">
        <v>16</v>
      </c>
      <c r="I347" s="429" t="s">
        <v>3306</v>
      </c>
      <c r="J347" s="429" t="s">
        <v>1287</v>
      </c>
      <c r="K347" s="429" t="s">
        <v>3307</v>
      </c>
      <c r="L347" s="407" t="s">
        <v>397</v>
      </c>
      <c r="M347" s="631">
        <v>8</v>
      </c>
      <c r="N347" s="638"/>
      <c r="O347" s="383"/>
      <c r="P347" s="383"/>
      <c r="Q347" s="383"/>
      <c r="R347" s="383"/>
      <c r="S347" s="383"/>
      <c r="T347" s="383"/>
    </row>
    <row r="348" spans="1:20" ht="18.75" customHeight="1" x14ac:dyDescent="0.3">
      <c r="A348" s="388">
        <v>343</v>
      </c>
      <c r="B348" s="424" t="s">
        <v>3308</v>
      </c>
      <c r="C348" s="411">
        <v>80</v>
      </c>
      <c r="D348" s="389">
        <f t="shared" si="10"/>
        <v>80</v>
      </c>
      <c r="E348" s="392">
        <v>600</v>
      </c>
      <c r="F348" s="2">
        <f t="shared" si="11"/>
        <v>0.13333333333333333</v>
      </c>
      <c r="G348" s="99">
        <v>6</v>
      </c>
      <c r="H348" s="518" t="s">
        <v>16</v>
      </c>
      <c r="I348" s="427" t="s">
        <v>3309</v>
      </c>
      <c r="J348" s="101" t="s">
        <v>259</v>
      </c>
      <c r="K348" s="101" t="s">
        <v>270</v>
      </c>
      <c r="L348" s="393" t="s">
        <v>2153</v>
      </c>
      <c r="M348" s="151">
        <v>8</v>
      </c>
      <c r="N348" s="638"/>
      <c r="O348" s="383"/>
      <c r="P348" s="383"/>
      <c r="Q348" s="383"/>
      <c r="R348" s="383"/>
      <c r="S348" s="383"/>
      <c r="T348" s="383"/>
    </row>
    <row r="349" spans="1:20" ht="18.75" customHeight="1" x14ac:dyDescent="0.3">
      <c r="A349" s="388">
        <v>344</v>
      </c>
      <c r="B349" s="424" t="s">
        <v>3310</v>
      </c>
      <c r="C349" s="114">
        <v>80</v>
      </c>
      <c r="D349" s="389">
        <f t="shared" si="10"/>
        <v>80</v>
      </c>
      <c r="E349" s="392">
        <v>600</v>
      </c>
      <c r="F349" s="2">
        <f t="shared" si="11"/>
        <v>0.13333333333333333</v>
      </c>
      <c r="G349" s="99">
        <v>1</v>
      </c>
      <c r="H349" s="518" t="s">
        <v>16</v>
      </c>
      <c r="I349" s="106" t="s">
        <v>3311</v>
      </c>
      <c r="J349" s="106" t="s">
        <v>456</v>
      </c>
      <c r="K349" s="106" t="s">
        <v>67</v>
      </c>
      <c r="L349" s="393" t="s">
        <v>192</v>
      </c>
      <c r="M349" s="151">
        <v>8</v>
      </c>
      <c r="N349" s="638"/>
      <c r="O349" s="383"/>
      <c r="P349" s="383"/>
      <c r="Q349" s="383"/>
      <c r="R349" s="383"/>
      <c r="S349" s="383"/>
      <c r="T349" s="383"/>
    </row>
    <row r="350" spans="1:20" ht="18.75" customHeight="1" x14ac:dyDescent="0.3">
      <c r="A350" s="388">
        <v>345</v>
      </c>
      <c r="B350" s="424" t="s">
        <v>3312</v>
      </c>
      <c r="C350" s="114">
        <v>80</v>
      </c>
      <c r="D350" s="389">
        <f t="shared" si="10"/>
        <v>80</v>
      </c>
      <c r="E350" s="392">
        <v>600</v>
      </c>
      <c r="F350" s="2">
        <f t="shared" si="11"/>
        <v>0.13333333333333333</v>
      </c>
      <c r="G350" s="99">
        <v>1</v>
      </c>
      <c r="H350" s="518" t="s">
        <v>16</v>
      </c>
      <c r="I350" s="101" t="s">
        <v>3313</v>
      </c>
      <c r="J350" s="101" t="s">
        <v>733</v>
      </c>
      <c r="K350" s="101" t="s">
        <v>205</v>
      </c>
      <c r="L350" s="393" t="s">
        <v>192</v>
      </c>
      <c r="M350" s="151">
        <v>8</v>
      </c>
      <c r="N350" s="638"/>
      <c r="O350" s="383"/>
      <c r="P350" s="383"/>
      <c r="Q350" s="383"/>
      <c r="R350" s="383"/>
      <c r="S350" s="383"/>
      <c r="T350" s="383"/>
    </row>
    <row r="351" spans="1:20" ht="18.75" customHeight="1" x14ac:dyDescent="0.3">
      <c r="A351" s="388">
        <v>346</v>
      </c>
      <c r="B351" s="483" t="s">
        <v>3314</v>
      </c>
      <c r="C351" s="484">
        <v>75</v>
      </c>
      <c r="D351" s="389">
        <f t="shared" si="10"/>
        <v>75</v>
      </c>
      <c r="E351" s="484">
        <v>600</v>
      </c>
      <c r="F351" s="2">
        <f t="shared" si="11"/>
        <v>0.125</v>
      </c>
      <c r="G351" s="498">
        <v>1</v>
      </c>
      <c r="H351" s="546" t="s">
        <v>16</v>
      </c>
      <c r="I351" s="487" t="s">
        <v>3315</v>
      </c>
      <c r="J351" s="488" t="s">
        <v>52</v>
      </c>
      <c r="K351" s="488" t="s">
        <v>75</v>
      </c>
      <c r="L351" s="489" t="s">
        <v>996</v>
      </c>
      <c r="M351" s="560">
        <v>8</v>
      </c>
      <c r="N351" s="638"/>
      <c r="O351" s="383"/>
      <c r="P351" s="383"/>
      <c r="Q351" s="383"/>
      <c r="R351" s="383"/>
      <c r="S351" s="383"/>
      <c r="T351" s="383"/>
    </row>
    <row r="352" spans="1:20" ht="18.75" customHeight="1" x14ac:dyDescent="0.3">
      <c r="A352" s="388">
        <v>347</v>
      </c>
      <c r="B352" s="424" t="s">
        <v>3316</v>
      </c>
      <c r="C352" s="411">
        <v>70</v>
      </c>
      <c r="D352" s="389">
        <f t="shared" si="10"/>
        <v>70</v>
      </c>
      <c r="E352" s="392">
        <v>600</v>
      </c>
      <c r="F352" s="2">
        <f t="shared" si="11"/>
        <v>0.11666666666666667</v>
      </c>
      <c r="G352" s="99">
        <v>1</v>
      </c>
      <c r="H352" s="518" t="s">
        <v>16</v>
      </c>
      <c r="I352" s="429" t="s">
        <v>3317</v>
      </c>
      <c r="J352" s="429" t="s">
        <v>288</v>
      </c>
      <c r="K352" s="429" t="s">
        <v>796</v>
      </c>
      <c r="L352" s="393" t="s">
        <v>728</v>
      </c>
      <c r="M352" s="151">
        <v>8</v>
      </c>
      <c r="N352" s="638"/>
      <c r="O352" s="383"/>
      <c r="P352" s="383"/>
      <c r="Q352" s="383"/>
      <c r="R352" s="383"/>
      <c r="S352" s="383"/>
      <c r="T352" s="383"/>
    </row>
    <row r="353" spans="1:20" ht="18.75" customHeight="1" x14ac:dyDescent="0.3">
      <c r="A353" s="388">
        <v>348</v>
      </c>
      <c r="B353" s="424" t="s">
        <v>3318</v>
      </c>
      <c r="C353" s="411">
        <v>70</v>
      </c>
      <c r="D353" s="389">
        <f t="shared" si="10"/>
        <v>70</v>
      </c>
      <c r="E353" s="392">
        <v>600</v>
      </c>
      <c r="F353" s="2">
        <f t="shared" si="11"/>
        <v>0.11666666666666667</v>
      </c>
      <c r="G353" s="99">
        <v>1</v>
      </c>
      <c r="H353" s="518" t="s">
        <v>16</v>
      </c>
      <c r="I353" s="429" t="s">
        <v>3319</v>
      </c>
      <c r="J353" s="429" t="s">
        <v>249</v>
      </c>
      <c r="K353" s="429" t="s">
        <v>1204</v>
      </c>
      <c r="L353" s="393" t="s">
        <v>728</v>
      </c>
      <c r="M353" s="151">
        <v>8</v>
      </c>
      <c r="N353" s="638"/>
      <c r="O353" s="383"/>
      <c r="P353" s="383"/>
      <c r="Q353" s="383"/>
      <c r="R353" s="383"/>
      <c r="S353" s="383"/>
      <c r="T353" s="383"/>
    </row>
    <row r="354" spans="1:20" ht="18.75" customHeight="1" x14ac:dyDescent="0.3">
      <c r="A354" s="388">
        <v>349</v>
      </c>
      <c r="B354" s="92" t="s">
        <v>3320</v>
      </c>
      <c r="C354" s="163">
        <v>70</v>
      </c>
      <c r="D354" s="389">
        <f t="shared" si="10"/>
        <v>70</v>
      </c>
      <c r="E354" s="85">
        <v>600</v>
      </c>
      <c r="F354" s="2">
        <f t="shared" si="11"/>
        <v>0.11666666666666667</v>
      </c>
      <c r="G354" s="335">
        <v>6</v>
      </c>
      <c r="H354" s="517" t="s">
        <v>16</v>
      </c>
      <c r="I354" s="216" t="s">
        <v>3321</v>
      </c>
      <c r="J354" s="216" t="s">
        <v>24</v>
      </c>
      <c r="K354" s="216" t="s">
        <v>75</v>
      </c>
      <c r="L354" s="390" t="s">
        <v>908</v>
      </c>
      <c r="M354" s="147">
        <v>8</v>
      </c>
      <c r="N354" s="209"/>
      <c r="O354" s="251"/>
      <c r="P354" s="251"/>
      <c r="Q354" s="251"/>
      <c r="R354" s="251"/>
      <c r="S354" s="251"/>
      <c r="T354" s="251"/>
    </row>
    <row r="355" spans="1:20" ht="18.75" customHeight="1" x14ac:dyDescent="0.3">
      <c r="A355" s="388">
        <v>350</v>
      </c>
      <c r="B355" s="92" t="s">
        <v>3322</v>
      </c>
      <c r="C355" s="85">
        <v>60</v>
      </c>
      <c r="D355" s="389">
        <f t="shared" si="10"/>
        <v>60</v>
      </c>
      <c r="E355" s="85">
        <v>600</v>
      </c>
      <c r="F355" s="2">
        <f t="shared" si="11"/>
        <v>0.1</v>
      </c>
      <c r="G355" s="335">
        <v>3</v>
      </c>
      <c r="H355" s="517" t="s">
        <v>16</v>
      </c>
      <c r="I355" s="92" t="s">
        <v>3323</v>
      </c>
      <c r="J355" s="92" t="s">
        <v>32</v>
      </c>
      <c r="K355" s="92" t="s">
        <v>53</v>
      </c>
      <c r="L355" s="390" t="s">
        <v>858</v>
      </c>
      <c r="M355" s="147">
        <v>8</v>
      </c>
      <c r="N355" s="90"/>
      <c r="O355" s="251"/>
      <c r="P355" s="251"/>
      <c r="Q355" s="251"/>
      <c r="R355" s="251"/>
      <c r="S355" s="251"/>
      <c r="T355" s="251"/>
    </row>
    <row r="356" spans="1:20" ht="18.75" customHeight="1" x14ac:dyDescent="0.3">
      <c r="A356" s="388">
        <v>351</v>
      </c>
      <c r="B356" s="92" t="s">
        <v>3324</v>
      </c>
      <c r="C356" s="85">
        <v>60</v>
      </c>
      <c r="D356" s="389">
        <f t="shared" si="10"/>
        <v>60</v>
      </c>
      <c r="E356" s="85">
        <v>600</v>
      </c>
      <c r="F356" s="2">
        <f t="shared" si="11"/>
        <v>0.1</v>
      </c>
      <c r="G356" s="335">
        <v>6</v>
      </c>
      <c r="H356" s="517" t="s">
        <v>16</v>
      </c>
      <c r="I356" s="92" t="s">
        <v>3325</v>
      </c>
      <c r="J356" s="92" t="s">
        <v>40</v>
      </c>
      <c r="K356" s="92" t="s">
        <v>49</v>
      </c>
      <c r="L356" s="390" t="s">
        <v>351</v>
      </c>
      <c r="M356" s="147">
        <v>8</v>
      </c>
      <c r="N356" s="90"/>
      <c r="O356" s="251"/>
      <c r="P356" s="251"/>
      <c r="Q356" s="251"/>
      <c r="R356" s="251"/>
      <c r="S356" s="251"/>
      <c r="T356" s="251"/>
    </row>
    <row r="357" spans="1:20" ht="18.75" customHeight="1" x14ac:dyDescent="0.3">
      <c r="A357" s="388">
        <v>352</v>
      </c>
      <c r="B357" s="424" t="s">
        <v>3326</v>
      </c>
      <c r="C357" s="402">
        <v>60</v>
      </c>
      <c r="D357" s="389">
        <f t="shared" si="10"/>
        <v>60</v>
      </c>
      <c r="E357" s="402">
        <v>600</v>
      </c>
      <c r="F357" s="2">
        <f t="shared" si="11"/>
        <v>0.1</v>
      </c>
      <c r="G357" s="421">
        <v>4</v>
      </c>
      <c r="H357" s="540" t="s">
        <v>16</v>
      </c>
      <c r="I357" s="474" t="s">
        <v>3327</v>
      </c>
      <c r="J357" s="474" t="s">
        <v>234</v>
      </c>
      <c r="K357" s="474" t="s">
        <v>270</v>
      </c>
      <c r="L357" s="407" t="s">
        <v>514</v>
      </c>
      <c r="M357" s="510">
        <v>8</v>
      </c>
      <c r="N357" s="638"/>
      <c r="O357" s="383"/>
      <c r="P357" s="383"/>
      <c r="Q357" s="383"/>
      <c r="R357" s="383"/>
      <c r="S357" s="383"/>
      <c r="T357" s="383"/>
    </row>
    <row r="358" spans="1:20" ht="18.75" customHeight="1" x14ac:dyDescent="0.3">
      <c r="A358" s="388">
        <v>353</v>
      </c>
      <c r="B358" s="431" t="s">
        <v>3328</v>
      </c>
      <c r="C358" s="331">
        <v>60</v>
      </c>
      <c r="D358" s="389">
        <f t="shared" si="10"/>
        <v>60</v>
      </c>
      <c r="E358" s="392">
        <v>600</v>
      </c>
      <c r="F358" s="2">
        <f t="shared" si="11"/>
        <v>0.1</v>
      </c>
      <c r="G358" s="499">
        <v>1</v>
      </c>
      <c r="H358" s="518" t="s">
        <v>16</v>
      </c>
      <c r="I358" s="429" t="s">
        <v>3329</v>
      </c>
      <c r="J358" s="101" t="s">
        <v>1114</v>
      </c>
      <c r="K358" s="101" t="s">
        <v>3330</v>
      </c>
      <c r="L358" s="393" t="s">
        <v>656</v>
      </c>
      <c r="M358" s="557">
        <v>8</v>
      </c>
      <c r="N358" s="638"/>
      <c r="O358" s="383"/>
      <c r="P358" s="383"/>
      <c r="Q358" s="383"/>
      <c r="R358" s="383"/>
      <c r="S358" s="383"/>
      <c r="T358" s="383"/>
    </row>
    <row r="359" spans="1:20" ht="18.75" customHeight="1" x14ac:dyDescent="0.3">
      <c r="A359" s="388">
        <v>354</v>
      </c>
      <c r="B359" s="431" t="s">
        <v>3331</v>
      </c>
      <c r="C359" s="331">
        <v>55</v>
      </c>
      <c r="D359" s="389">
        <f t="shared" si="10"/>
        <v>55</v>
      </c>
      <c r="E359" s="402">
        <v>600</v>
      </c>
      <c r="F359" s="2">
        <f t="shared" si="11"/>
        <v>9.166666666666666E-2</v>
      </c>
      <c r="G359" s="421">
        <v>3</v>
      </c>
      <c r="H359" s="540" t="s">
        <v>16</v>
      </c>
      <c r="I359" s="429" t="s">
        <v>3332</v>
      </c>
      <c r="J359" s="429" t="s">
        <v>40</v>
      </c>
      <c r="K359" s="429" t="s">
        <v>142</v>
      </c>
      <c r="L359" s="407" t="s">
        <v>397</v>
      </c>
      <c r="M359" s="631">
        <v>8</v>
      </c>
      <c r="N359" s="638"/>
      <c r="O359" s="383"/>
      <c r="P359" s="383"/>
      <c r="Q359" s="383"/>
      <c r="R359" s="383"/>
      <c r="S359" s="383"/>
      <c r="T359" s="383"/>
    </row>
    <row r="360" spans="1:20" ht="18.75" customHeight="1" x14ac:dyDescent="0.3">
      <c r="A360" s="388">
        <v>355</v>
      </c>
      <c r="B360" s="424" t="s">
        <v>3333</v>
      </c>
      <c r="C360" s="331">
        <v>55</v>
      </c>
      <c r="D360" s="389">
        <f t="shared" si="10"/>
        <v>55</v>
      </c>
      <c r="E360" s="402">
        <v>600</v>
      </c>
      <c r="F360" s="2">
        <f t="shared" si="11"/>
        <v>9.166666666666666E-2</v>
      </c>
      <c r="G360" s="421">
        <v>1</v>
      </c>
      <c r="H360" s="540" t="s">
        <v>16</v>
      </c>
      <c r="I360" s="427" t="s">
        <v>3334</v>
      </c>
      <c r="J360" s="427" t="s">
        <v>765</v>
      </c>
      <c r="K360" s="427" t="s">
        <v>53</v>
      </c>
      <c r="L360" s="407" t="s">
        <v>110</v>
      </c>
      <c r="M360" s="510">
        <v>8</v>
      </c>
      <c r="N360" s="638"/>
      <c r="O360" s="383"/>
      <c r="P360" s="383"/>
      <c r="Q360" s="383"/>
      <c r="R360" s="383"/>
      <c r="S360" s="383"/>
      <c r="T360" s="383"/>
    </row>
    <row r="361" spans="1:20" ht="18.75" customHeight="1" x14ac:dyDescent="0.3">
      <c r="A361" s="388">
        <v>356</v>
      </c>
      <c r="B361" s="431" t="s">
        <v>3335</v>
      </c>
      <c r="C361" s="331">
        <v>50</v>
      </c>
      <c r="D361" s="389">
        <f t="shared" si="10"/>
        <v>50</v>
      </c>
      <c r="E361" s="402">
        <v>600</v>
      </c>
      <c r="F361" s="2">
        <f t="shared" si="11"/>
        <v>8.3333333333333329E-2</v>
      </c>
      <c r="G361" s="421">
        <v>1</v>
      </c>
      <c r="H361" s="540" t="s">
        <v>16</v>
      </c>
      <c r="I361" s="429" t="s">
        <v>3336</v>
      </c>
      <c r="J361" s="429" t="s">
        <v>950</v>
      </c>
      <c r="K361" s="429" t="s">
        <v>106</v>
      </c>
      <c r="L361" s="407" t="s">
        <v>941</v>
      </c>
      <c r="M361" s="631">
        <v>8</v>
      </c>
      <c r="N361" s="638"/>
      <c r="O361" s="383"/>
      <c r="P361" s="383"/>
      <c r="Q361" s="383"/>
      <c r="R361" s="383"/>
      <c r="S361" s="383"/>
      <c r="T361" s="383"/>
    </row>
    <row r="362" spans="1:20" ht="18.75" customHeight="1" x14ac:dyDescent="0.3">
      <c r="A362" s="388">
        <v>357</v>
      </c>
      <c r="B362" s="424" t="s">
        <v>3337</v>
      </c>
      <c r="C362" s="331">
        <v>50</v>
      </c>
      <c r="D362" s="389">
        <f t="shared" si="10"/>
        <v>50</v>
      </c>
      <c r="E362" s="402">
        <v>600</v>
      </c>
      <c r="F362" s="2">
        <f t="shared" si="11"/>
        <v>8.3333333333333329E-2</v>
      </c>
      <c r="G362" s="421">
        <v>2</v>
      </c>
      <c r="H362" s="540" t="s">
        <v>16</v>
      </c>
      <c r="I362" s="427" t="s">
        <v>3338</v>
      </c>
      <c r="J362" s="427" t="s">
        <v>220</v>
      </c>
      <c r="K362" s="427" t="s">
        <v>124</v>
      </c>
      <c r="L362" s="407" t="s">
        <v>110</v>
      </c>
      <c r="M362" s="510">
        <v>8</v>
      </c>
      <c r="N362" s="638"/>
      <c r="O362" s="383"/>
      <c r="P362" s="383"/>
      <c r="Q362" s="383"/>
      <c r="R362" s="383"/>
      <c r="S362" s="383"/>
      <c r="T362" s="383"/>
    </row>
    <row r="363" spans="1:20" ht="18.75" customHeight="1" x14ac:dyDescent="0.3">
      <c r="A363" s="388">
        <v>358</v>
      </c>
      <c r="B363" s="92" t="s">
        <v>3339</v>
      </c>
      <c r="C363" s="331">
        <v>50</v>
      </c>
      <c r="D363" s="389">
        <f t="shared" si="10"/>
        <v>50</v>
      </c>
      <c r="E363" s="85">
        <v>600</v>
      </c>
      <c r="F363" s="2">
        <f t="shared" si="11"/>
        <v>8.3333333333333329E-2</v>
      </c>
      <c r="G363" s="335">
        <v>7</v>
      </c>
      <c r="H363" s="517" t="s">
        <v>16</v>
      </c>
      <c r="I363" s="92" t="s">
        <v>3340</v>
      </c>
      <c r="J363" s="92" t="s">
        <v>392</v>
      </c>
      <c r="K363" s="92" t="s">
        <v>205</v>
      </c>
      <c r="L363" s="390" t="s">
        <v>351</v>
      </c>
      <c r="M363" s="147">
        <v>8</v>
      </c>
      <c r="N363" s="90"/>
      <c r="O363" s="251"/>
      <c r="P363" s="251"/>
      <c r="Q363" s="251"/>
      <c r="R363" s="251"/>
      <c r="S363" s="251"/>
      <c r="T363" s="251"/>
    </row>
    <row r="364" spans="1:20" ht="18.75" customHeight="1" x14ac:dyDescent="0.3">
      <c r="A364" s="388">
        <v>359</v>
      </c>
      <c r="B364" s="424" t="s">
        <v>3341</v>
      </c>
      <c r="C364" s="331">
        <v>45</v>
      </c>
      <c r="D364" s="389">
        <f t="shared" si="10"/>
        <v>45</v>
      </c>
      <c r="E364" s="392">
        <v>600</v>
      </c>
      <c r="F364" s="2">
        <f t="shared" si="11"/>
        <v>7.4999999999999997E-2</v>
      </c>
      <c r="G364" s="99">
        <v>2</v>
      </c>
      <c r="H364" s="518" t="s">
        <v>16</v>
      </c>
      <c r="I364" s="427" t="s">
        <v>3342</v>
      </c>
      <c r="J364" s="427" t="s">
        <v>710</v>
      </c>
      <c r="K364" s="427" t="s">
        <v>3343</v>
      </c>
      <c r="L364" s="534" t="s">
        <v>591</v>
      </c>
      <c r="M364" s="631">
        <v>8</v>
      </c>
      <c r="N364" s="638"/>
      <c r="O364" s="383"/>
      <c r="P364" s="383"/>
      <c r="Q364" s="383"/>
      <c r="R364" s="383"/>
      <c r="S364" s="383"/>
      <c r="T364" s="383"/>
    </row>
    <row r="365" spans="1:20" ht="18.75" customHeight="1" x14ac:dyDescent="0.3">
      <c r="A365" s="388">
        <v>360</v>
      </c>
      <c r="B365" s="329" t="s">
        <v>3344</v>
      </c>
      <c r="C365" s="331">
        <v>40</v>
      </c>
      <c r="D365" s="389">
        <f t="shared" si="10"/>
        <v>40</v>
      </c>
      <c r="E365" s="392">
        <v>600</v>
      </c>
      <c r="F365" s="2">
        <f t="shared" si="11"/>
        <v>6.6666666666666666E-2</v>
      </c>
      <c r="G365" s="99">
        <v>1</v>
      </c>
      <c r="H365" s="517" t="s">
        <v>16</v>
      </c>
      <c r="I365" s="101" t="s">
        <v>3345</v>
      </c>
      <c r="J365" s="101" t="s">
        <v>83</v>
      </c>
      <c r="K365" s="101" t="s">
        <v>235</v>
      </c>
      <c r="L365" s="393" t="s">
        <v>340</v>
      </c>
      <c r="M365" s="151">
        <v>8</v>
      </c>
      <c r="N365" s="638"/>
      <c r="O365" s="383"/>
      <c r="P365" s="383"/>
      <c r="Q365" s="383"/>
      <c r="R365" s="383"/>
      <c r="S365" s="383"/>
      <c r="T365" s="383"/>
    </row>
    <row r="366" spans="1:20" ht="18.75" customHeight="1" x14ac:dyDescent="0.3">
      <c r="A366" s="388">
        <v>361</v>
      </c>
      <c r="B366" s="424" t="s">
        <v>3346</v>
      </c>
      <c r="C366" s="331">
        <v>40</v>
      </c>
      <c r="D366" s="389">
        <f t="shared" si="10"/>
        <v>40</v>
      </c>
      <c r="E366" s="392">
        <v>600</v>
      </c>
      <c r="F366" s="2">
        <f t="shared" si="11"/>
        <v>6.6666666666666666E-2</v>
      </c>
      <c r="G366" s="99">
        <v>7</v>
      </c>
      <c r="H366" s="518" t="s">
        <v>16</v>
      </c>
      <c r="I366" s="427" t="s">
        <v>3347</v>
      </c>
      <c r="J366" s="101" t="s">
        <v>200</v>
      </c>
      <c r="K366" s="101" t="s">
        <v>201</v>
      </c>
      <c r="L366" s="393" t="s">
        <v>2153</v>
      </c>
      <c r="M366" s="151">
        <v>8</v>
      </c>
      <c r="N366" s="638"/>
      <c r="O366" s="383"/>
      <c r="P366" s="383"/>
      <c r="Q366" s="383"/>
      <c r="R366" s="383"/>
      <c r="S366" s="383"/>
      <c r="T366" s="383"/>
    </row>
    <row r="367" spans="1:20" ht="18.75" customHeight="1" x14ac:dyDescent="0.3">
      <c r="A367" s="388">
        <v>362</v>
      </c>
      <c r="B367" s="431" t="s">
        <v>3348</v>
      </c>
      <c r="C367" s="331">
        <v>40</v>
      </c>
      <c r="D367" s="389">
        <f t="shared" si="10"/>
        <v>40</v>
      </c>
      <c r="E367" s="402">
        <v>600</v>
      </c>
      <c r="F367" s="2">
        <f t="shared" si="11"/>
        <v>6.6666666666666666E-2</v>
      </c>
      <c r="G367" s="421">
        <v>4</v>
      </c>
      <c r="H367" s="540" t="s">
        <v>16</v>
      </c>
      <c r="I367" s="429" t="s">
        <v>3349</v>
      </c>
      <c r="J367" s="429" t="s">
        <v>83</v>
      </c>
      <c r="K367" s="429" t="s">
        <v>265</v>
      </c>
      <c r="L367" s="407" t="s">
        <v>397</v>
      </c>
      <c r="M367" s="631">
        <v>8</v>
      </c>
      <c r="N367" s="638"/>
      <c r="O367" s="383"/>
      <c r="P367" s="383"/>
      <c r="Q367" s="383"/>
      <c r="R367" s="383"/>
      <c r="S367" s="383"/>
      <c r="T367" s="383"/>
    </row>
    <row r="368" spans="1:20" ht="18.75" customHeight="1" x14ac:dyDescent="0.3">
      <c r="A368" s="388">
        <v>363</v>
      </c>
      <c r="B368" s="92" t="s">
        <v>3350</v>
      </c>
      <c r="C368" s="331">
        <v>40</v>
      </c>
      <c r="D368" s="389">
        <f t="shared" si="10"/>
        <v>40</v>
      </c>
      <c r="E368" s="85">
        <v>600</v>
      </c>
      <c r="F368" s="2">
        <f t="shared" si="11"/>
        <v>6.6666666666666666E-2</v>
      </c>
      <c r="G368" s="335">
        <v>8</v>
      </c>
      <c r="H368" s="85" t="s">
        <v>16</v>
      </c>
      <c r="I368" s="92" t="s">
        <v>3351</v>
      </c>
      <c r="J368" s="92" t="s">
        <v>83</v>
      </c>
      <c r="K368" s="92" t="s">
        <v>365</v>
      </c>
      <c r="L368" s="390" t="s">
        <v>351</v>
      </c>
      <c r="M368" s="147">
        <v>8</v>
      </c>
      <c r="N368" s="90"/>
      <c r="O368" s="251"/>
      <c r="P368" s="251"/>
      <c r="Q368" s="251"/>
      <c r="R368" s="251"/>
      <c r="S368" s="251"/>
      <c r="T368" s="251"/>
    </row>
    <row r="369" spans="1:26" ht="18.75" customHeight="1" x14ac:dyDescent="0.3">
      <c r="A369" s="388">
        <v>364</v>
      </c>
      <c r="B369" s="92" t="s">
        <v>3352</v>
      </c>
      <c r="C369" s="331">
        <v>30</v>
      </c>
      <c r="D369" s="389">
        <f t="shared" si="10"/>
        <v>30</v>
      </c>
      <c r="E369" s="85">
        <v>600</v>
      </c>
      <c r="F369" s="2">
        <f t="shared" si="11"/>
        <v>0.05</v>
      </c>
      <c r="G369" s="335">
        <v>9</v>
      </c>
      <c r="H369" s="85" t="s">
        <v>16</v>
      </c>
      <c r="I369" s="92" t="s">
        <v>3353</v>
      </c>
      <c r="J369" s="92" t="s">
        <v>83</v>
      </c>
      <c r="K369" s="92" t="s">
        <v>89</v>
      </c>
      <c r="L369" s="390" t="s">
        <v>351</v>
      </c>
      <c r="M369" s="147">
        <v>8</v>
      </c>
      <c r="N369" s="90"/>
      <c r="O369" s="251"/>
      <c r="P369" s="251"/>
      <c r="Q369" s="251"/>
      <c r="R369" s="251"/>
      <c r="S369" s="251"/>
      <c r="T369" s="251"/>
    </row>
    <row r="370" spans="1:26" ht="18.75" customHeight="1" x14ac:dyDescent="0.3">
      <c r="A370" s="388">
        <v>365</v>
      </c>
      <c r="B370" s="278" t="s">
        <v>3354</v>
      </c>
      <c r="C370" s="331">
        <v>30</v>
      </c>
      <c r="D370" s="389">
        <f t="shared" si="10"/>
        <v>30</v>
      </c>
      <c r="E370" s="392">
        <v>600</v>
      </c>
      <c r="F370" s="2">
        <f t="shared" si="11"/>
        <v>0.05</v>
      </c>
      <c r="G370" s="499">
        <v>2</v>
      </c>
      <c r="H370" s="100" t="s">
        <v>16</v>
      </c>
      <c r="I370" s="545" t="s">
        <v>3355</v>
      </c>
      <c r="J370" s="545" t="s">
        <v>1423</v>
      </c>
      <c r="K370" s="545" t="s">
        <v>19</v>
      </c>
      <c r="L370" s="393" t="s">
        <v>803</v>
      </c>
      <c r="M370" s="557">
        <v>8</v>
      </c>
      <c r="N370" s="638"/>
      <c r="O370" s="383"/>
      <c r="P370" s="383"/>
      <c r="Q370" s="383"/>
      <c r="R370" s="383"/>
      <c r="S370" s="383"/>
      <c r="T370" s="383"/>
    </row>
    <row r="371" spans="1:26" ht="18.75" customHeight="1" x14ac:dyDescent="0.3">
      <c r="A371" s="388">
        <v>366</v>
      </c>
      <c r="B371" s="424" t="s">
        <v>3356</v>
      </c>
      <c r="C371" s="331">
        <v>30</v>
      </c>
      <c r="D371" s="389">
        <f t="shared" si="10"/>
        <v>30</v>
      </c>
      <c r="E371" s="402">
        <v>600</v>
      </c>
      <c r="F371" s="2">
        <f t="shared" si="11"/>
        <v>0.05</v>
      </c>
      <c r="G371" s="421">
        <v>1</v>
      </c>
      <c r="H371" s="100" t="s">
        <v>16</v>
      </c>
      <c r="I371" s="427" t="s">
        <v>163</v>
      </c>
      <c r="J371" s="429" t="s">
        <v>481</v>
      </c>
      <c r="K371" s="429" t="s">
        <v>53</v>
      </c>
      <c r="L371" s="407" t="s">
        <v>468</v>
      </c>
      <c r="M371" s="510">
        <v>8</v>
      </c>
      <c r="N371" s="638"/>
      <c r="O371" s="383"/>
      <c r="P371" s="383"/>
      <c r="Q371" s="383"/>
      <c r="R371" s="383"/>
      <c r="S371" s="383"/>
      <c r="T371" s="383"/>
    </row>
    <row r="372" spans="1:26" ht="18.75" customHeight="1" x14ac:dyDescent="0.3">
      <c r="A372" s="388">
        <v>367</v>
      </c>
      <c r="B372" s="278" t="s">
        <v>3357</v>
      </c>
      <c r="C372" s="331">
        <v>30</v>
      </c>
      <c r="D372" s="389">
        <f t="shared" si="10"/>
        <v>30</v>
      </c>
      <c r="E372" s="392">
        <v>600</v>
      </c>
      <c r="F372" s="2">
        <f t="shared" si="11"/>
        <v>0.05</v>
      </c>
      <c r="G372" s="499">
        <v>2</v>
      </c>
      <c r="H372" s="100" t="s">
        <v>16</v>
      </c>
      <c r="I372" s="545" t="s">
        <v>3358</v>
      </c>
      <c r="J372" s="545" t="s">
        <v>135</v>
      </c>
      <c r="K372" s="545" t="s">
        <v>53</v>
      </c>
      <c r="L372" s="393" t="s">
        <v>803</v>
      </c>
      <c r="M372" s="557">
        <v>8</v>
      </c>
      <c r="N372" s="638"/>
      <c r="O372" s="383"/>
      <c r="P372" s="383"/>
      <c r="Q372" s="383"/>
      <c r="R372" s="383"/>
      <c r="S372" s="383"/>
      <c r="T372" s="383"/>
    </row>
    <row r="373" spans="1:26" ht="18.75" customHeight="1" x14ac:dyDescent="0.3">
      <c r="A373" s="388">
        <v>368</v>
      </c>
      <c r="B373" s="424" t="s">
        <v>3359</v>
      </c>
      <c r="C373" s="331">
        <v>30</v>
      </c>
      <c r="D373" s="389">
        <f t="shared" si="10"/>
        <v>30</v>
      </c>
      <c r="E373" s="392">
        <v>600</v>
      </c>
      <c r="F373" s="2">
        <f t="shared" si="11"/>
        <v>0.05</v>
      </c>
      <c r="G373" s="99">
        <v>3</v>
      </c>
      <c r="H373" s="100" t="s">
        <v>16</v>
      </c>
      <c r="I373" s="427" t="s">
        <v>3360</v>
      </c>
      <c r="J373" s="427" t="s">
        <v>392</v>
      </c>
      <c r="K373" s="427" t="s">
        <v>403</v>
      </c>
      <c r="L373" s="534" t="s">
        <v>591</v>
      </c>
      <c r="M373" s="631">
        <v>8</v>
      </c>
      <c r="N373" s="638"/>
      <c r="O373" s="383"/>
      <c r="P373" s="383"/>
      <c r="Q373" s="383"/>
      <c r="R373" s="383"/>
      <c r="S373" s="383"/>
      <c r="T373" s="383"/>
    </row>
    <row r="374" spans="1:26" ht="18.75" customHeight="1" x14ac:dyDescent="0.3">
      <c r="A374" s="388">
        <v>369</v>
      </c>
      <c r="B374" s="106" t="s">
        <v>3361</v>
      </c>
      <c r="C374" s="331">
        <v>30</v>
      </c>
      <c r="D374" s="389">
        <f t="shared" si="10"/>
        <v>30</v>
      </c>
      <c r="E374" s="392">
        <v>600</v>
      </c>
      <c r="F374" s="2">
        <f t="shared" si="11"/>
        <v>0.05</v>
      </c>
      <c r="G374" s="99">
        <v>1</v>
      </c>
      <c r="H374" s="100" t="s">
        <v>16</v>
      </c>
      <c r="I374" s="326" t="s">
        <v>3362</v>
      </c>
      <c r="J374" s="101" t="s">
        <v>3363</v>
      </c>
      <c r="K374" s="101" t="s">
        <v>75</v>
      </c>
      <c r="L374" s="393" t="s">
        <v>231</v>
      </c>
      <c r="M374" s="151">
        <v>8</v>
      </c>
      <c r="N374" s="638"/>
      <c r="R374" s="462"/>
      <c r="S374" s="462"/>
      <c r="T374" s="462"/>
      <c r="U374" s="462"/>
      <c r="V374" s="462"/>
      <c r="W374" s="462"/>
      <c r="X374" s="462"/>
      <c r="Y374" s="462"/>
      <c r="Z374"/>
    </row>
    <row r="375" spans="1:26" ht="18.75" customHeight="1" x14ac:dyDescent="0.3">
      <c r="A375" s="388">
        <v>370</v>
      </c>
      <c r="B375" s="483" t="s">
        <v>3364</v>
      </c>
      <c r="C375" s="484">
        <v>30</v>
      </c>
      <c r="D375" s="389">
        <f t="shared" si="10"/>
        <v>30</v>
      </c>
      <c r="E375" s="484">
        <v>600</v>
      </c>
      <c r="F375" s="2">
        <f t="shared" si="11"/>
        <v>0.05</v>
      </c>
      <c r="G375" s="498">
        <v>2</v>
      </c>
      <c r="H375" s="486" t="s">
        <v>16</v>
      </c>
      <c r="I375" s="487" t="s">
        <v>3365</v>
      </c>
      <c r="J375" s="488" t="s">
        <v>83</v>
      </c>
      <c r="K375" s="488" t="s">
        <v>156</v>
      </c>
      <c r="L375" s="489" t="s">
        <v>996</v>
      </c>
      <c r="M375" s="560">
        <v>8</v>
      </c>
      <c r="N375" s="638"/>
      <c r="O375" s="383"/>
      <c r="P375" s="383"/>
      <c r="Q375" s="383"/>
      <c r="R375" s="383"/>
      <c r="S375" s="383"/>
      <c r="T375" s="383"/>
    </row>
    <row r="376" spans="1:26" ht="18.75" customHeight="1" x14ac:dyDescent="0.3">
      <c r="A376" s="388">
        <v>371</v>
      </c>
      <c r="B376" s="92" t="s">
        <v>3366</v>
      </c>
      <c r="C376" s="85">
        <v>30</v>
      </c>
      <c r="D376" s="389">
        <f t="shared" si="10"/>
        <v>30</v>
      </c>
      <c r="E376" s="85">
        <v>600</v>
      </c>
      <c r="F376" s="2">
        <f t="shared" si="11"/>
        <v>0.05</v>
      </c>
      <c r="G376" s="335">
        <v>9</v>
      </c>
      <c r="H376" s="85" t="s">
        <v>16</v>
      </c>
      <c r="I376" s="92" t="s">
        <v>3367</v>
      </c>
      <c r="J376" s="92" t="s">
        <v>220</v>
      </c>
      <c r="K376" s="92" t="s">
        <v>25</v>
      </c>
      <c r="L376" s="390" t="s">
        <v>351</v>
      </c>
      <c r="M376" s="147">
        <v>8</v>
      </c>
      <c r="N376" s="90"/>
      <c r="O376" s="251"/>
      <c r="P376" s="251"/>
      <c r="Q376" s="251"/>
      <c r="R376" s="251"/>
      <c r="S376" s="251"/>
      <c r="T376" s="251"/>
    </row>
    <row r="377" spans="1:26" ht="18.75" customHeight="1" x14ac:dyDescent="0.3">
      <c r="A377" s="388">
        <v>372</v>
      </c>
      <c r="B377" s="92" t="s">
        <v>3368</v>
      </c>
      <c r="C377" s="85">
        <v>30</v>
      </c>
      <c r="D377" s="389">
        <f t="shared" si="10"/>
        <v>30</v>
      </c>
      <c r="E377" s="85">
        <v>600</v>
      </c>
      <c r="F377" s="2">
        <f t="shared" si="11"/>
        <v>0.05</v>
      </c>
      <c r="G377" s="335">
        <v>9</v>
      </c>
      <c r="H377" s="85" t="s">
        <v>16</v>
      </c>
      <c r="I377" s="92" t="s">
        <v>3369</v>
      </c>
      <c r="J377" s="92" t="s">
        <v>183</v>
      </c>
      <c r="K377" s="92" t="s">
        <v>189</v>
      </c>
      <c r="L377" s="390" t="s">
        <v>351</v>
      </c>
      <c r="M377" s="147">
        <v>8</v>
      </c>
      <c r="N377" s="90"/>
      <c r="O377" s="251"/>
      <c r="P377" s="251"/>
      <c r="Q377" s="251"/>
      <c r="R377" s="251"/>
      <c r="S377" s="251"/>
      <c r="T377" s="251"/>
    </row>
    <row r="378" spans="1:26" ht="18.75" customHeight="1" x14ac:dyDescent="0.3">
      <c r="A378" s="388">
        <v>373</v>
      </c>
      <c r="B378" s="483" t="s">
        <v>3370</v>
      </c>
      <c r="C378" s="484">
        <v>20</v>
      </c>
      <c r="D378" s="389">
        <f t="shared" si="10"/>
        <v>20</v>
      </c>
      <c r="E378" s="484">
        <v>600</v>
      </c>
      <c r="F378" s="2">
        <f t="shared" si="11"/>
        <v>3.3333333333333333E-2</v>
      </c>
      <c r="G378" s="498">
        <v>3</v>
      </c>
      <c r="H378" s="486" t="s">
        <v>16</v>
      </c>
      <c r="I378" s="487" t="s">
        <v>3371</v>
      </c>
      <c r="J378" s="488" t="s">
        <v>52</v>
      </c>
      <c r="K378" s="488" t="s">
        <v>265</v>
      </c>
      <c r="L378" s="489" t="s">
        <v>996</v>
      </c>
      <c r="M378" s="560">
        <v>8</v>
      </c>
      <c r="N378" s="638"/>
      <c r="O378" s="383"/>
      <c r="P378" s="383"/>
      <c r="Q378" s="383"/>
      <c r="R378" s="383"/>
      <c r="S378" s="383"/>
      <c r="T378" s="383"/>
    </row>
    <row r="379" spans="1:26" ht="18.75" customHeight="1" x14ac:dyDescent="0.3">
      <c r="A379" s="388">
        <v>374</v>
      </c>
      <c r="B379" s="90" t="s">
        <v>3372</v>
      </c>
      <c r="C379" s="85">
        <v>20</v>
      </c>
      <c r="D379" s="389">
        <f t="shared" si="10"/>
        <v>20</v>
      </c>
      <c r="E379" s="85">
        <v>600</v>
      </c>
      <c r="F379" s="2">
        <f t="shared" si="11"/>
        <v>3.3333333333333333E-2</v>
      </c>
      <c r="G379" s="335">
        <v>1</v>
      </c>
      <c r="H379" s="85" t="s">
        <v>16</v>
      </c>
      <c r="I379" s="493" t="s">
        <v>3373</v>
      </c>
      <c r="J379" s="547" t="s">
        <v>63</v>
      </c>
      <c r="K379" s="493" t="s">
        <v>53</v>
      </c>
      <c r="L379" s="548" t="s">
        <v>2743</v>
      </c>
      <c r="M379" s="147">
        <v>8</v>
      </c>
      <c r="N379" s="90"/>
      <c r="O379" s="251"/>
      <c r="P379" s="251"/>
      <c r="Q379" s="251"/>
      <c r="R379" s="251"/>
      <c r="S379" s="251"/>
      <c r="T379" s="251"/>
    </row>
    <row r="380" spans="1:26" ht="18.75" customHeight="1" x14ac:dyDescent="0.3">
      <c r="A380" s="388">
        <v>375</v>
      </c>
      <c r="B380" s="92" t="s">
        <v>3374</v>
      </c>
      <c r="C380" s="163">
        <v>20</v>
      </c>
      <c r="D380" s="389">
        <f t="shared" si="10"/>
        <v>20</v>
      </c>
      <c r="E380" s="85">
        <v>600</v>
      </c>
      <c r="F380" s="2">
        <f t="shared" si="11"/>
        <v>3.3333333333333333E-2</v>
      </c>
      <c r="G380" s="335">
        <v>7</v>
      </c>
      <c r="H380" s="85" t="s">
        <v>16</v>
      </c>
      <c r="I380" s="216" t="s">
        <v>3375</v>
      </c>
      <c r="J380" s="216" t="s">
        <v>1960</v>
      </c>
      <c r="K380" s="216" t="s">
        <v>243</v>
      </c>
      <c r="L380" s="390" t="s">
        <v>908</v>
      </c>
      <c r="M380" s="147">
        <v>8</v>
      </c>
      <c r="N380" s="209"/>
      <c r="O380" s="251"/>
      <c r="P380" s="251"/>
      <c r="Q380" s="251"/>
      <c r="R380" s="251"/>
      <c r="S380" s="251"/>
      <c r="T380" s="251"/>
    </row>
    <row r="381" spans="1:26" ht="18.75" customHeight="1" x14ac:dyDescent="0.3">
      <c r="A381" s="388">
        <v>376</v>
      </c>
      <c r="B381" s="424" t="s">
        <v>3376</v>
      </c>
      <c r="C381" s="411">
        <v>20</v>
      </c>
      <c r="D381" s="389">
        <f t="shared" si="10"/>
        <v>20</v>
      </c>
      <c r="E381" s="402">
        <v>600</v>
      </c>
      <c r="F381" s="2">
        <f t="shared" si="11"/>
        <v>3.3333333333333333E-2</v>
      </c>
      <c r="G381" s="421">
        <v>2</v>
      </c>
      <c r="H381" s="100" t="s">
        <v>16</v>
      </c>
      <c r="I381" s="427" t="s">
        <v>3377</v>
      </c>
      <c r="J381" s="429" t="s">
        <v>43</v>
      </c>
      <c r="K381" s="429" t="s">
        <v>29</v>
      </c>
      <c r="L381" s="407" t="s">
        <v>468</v>
      </c>
      <c r="M381" s="510">
        <v>8</v>
      </c>
      <c r="N381" s="638"/>
      <c r="O381" s="383"/>
      <c r="P381" s="383"/>
      <c r="Q381" s="383"/>
      <c r="R381" s="383"/>
      <c r="S381" s="383"/>
      <c r="T381" s="383"/>
    </row>
    <row r="382" spans="1:26" ht="18.75" customHeight="1" x14ac:dyDescent="0.3">
      <c r="A382" s="388">
        <v>377</v>
      </c>
      <c r="B382" s="424" t="s">
        <v>3378</v>
      </c>
      <c r="C382" s="411">
        <v>20</v>
      </c>
      <c r="D382" s="389">
        <f t="shared" si="10"/>
        <v>20</v>
      </c>
      <c r="E382" s="402">
        <v>600</v>
      </c>
      <c r="F382" s="2">
        <f t="shared" si="11"/>
        <v>3.3333333333333333E-2</v>
      </c>
      <c r="G382" s="421">
        <v>3</v>
      </c>
      <c r="H382" s="100" t="s">
        <v>16</v>
      </c>
      <c r="I382" s="427" t="s">
        <v>3379</v>
      </c>
      <c r="J382" s="429" t="s">
        <v>1252</v>
      </c>
      <c r="K382" s="429" t="s">
        <v>49</v>
      </c>
      <c r="L382" s="407" t="s">
        <v>468</v>
      </c>
      <c r="M382" s="510">
        <v>8</v>
      </c>
      <c r="N382" s="638"/>
      <c r="O382" s="383"/>
      <c r="P382" s="383"/>
      <c r="Q382" s="383"/>
      <c r="R382" s="383"/>
      <c r="S382" s="383"/>
      <c r="T382" s="383"/>
    </row>
    <row r="383" spans="1:26" ht="18.75" customHeight="1" x14ac:dyDescent="0.3">
      <c r="A383" s="388">
        <v>378</v>
      </c>
      <c r="B383" s="278" t="s">
        <v>3380</v>
      </c>
      <c r="C383" s="114">
        <v>20</v>
      </c>
      <c r="D383" s="389">
        <f t="shared" si="10"/>
        <v>20</v>
      </c>
      <c r="E383" s="392">
        <v>600</v>
      </c>
      <c r="F383" s="2">
        <f t="shared" si="11"/>
        <v>3.3333333333333333E-2</v>
      </c>
      <c r="G383" s="499">
        <v>3</v>
      </c>
      <c r="H383" s="100" t="s">
        <v>16</v>
      </c>
      <c r="I383" s="545" t="s">
        <v>3381</v>
      </c>
      <c r="J383" s="545" t="s">
        <v>582</v>
      </c>
      <c r="K383" s="545" t="s">
        <v>150</v>
      </c>
      <c r="L383" s="393" t="s">
        <v>803</v>
      </c>
      <c r="M383" s="557">
        <v>8</v>
      </c>
      <c r="N383" s="638"/>
      <c r="O383" s="383"/>
      <c r="P383" s="383"/>
      <c r="Q383" s="383"/>
      <c r="R383" s="383"/>
      <c r="S383" s="383"/>
      <c r="T383" s="383"/>
    </row>
    <row r="384" spans="1:26" ht="18.75" customHeight="1" x14ac:dyDescent="0.3">
      <c r="A384" s="388">
        <v>379</v>
      </c>
      <c r="B384" s="424" t="s">
        <v>3382</v>
      </c>
      <c r="C384" s="411">
        <v>20</v>
      </c>
      <c r="D384" s="389">
        <f t="shared" si="10"/>
        <v>20</v>
      </c>
      <c r="E384" s="402">
        <v>600</v>
      </c>
      <c r="F384" s="2">
        <f t="shared" si="11"/>
        <v>3.3333333333333333E-2</v>
      </c>
      <c r="G384" s="421">
        <v>4</v>
      </c>
      <c r="H384" s="100" t="s">
        <v>16</v>
      </c>
      <c r="I384" s="427" t="s">
        <v>115</v>
      </c>
      <c r="J384" s="429" t="s">
        <v>52</v>
      </c>
      <c r="K384" s="429" t="s">
        <v>25</v>
      </c>
      <c r="L384" s="407" t="s">
        <v>468</v>
      </c>
      <c r="M384" s="510">
        <v>8</v>
      </c>
      <c r="N384" s="638"/>
      <c r="O384" s="383"/>
      <c r="P384" s="383"/>
      <c r="Q384" s="383"/>
      <c r="R384" s="383"/>
      <c r="S384" s="383"/>
      <c r="T384" s="383"/>
    </row>
    <row r="385" spans="1:20" ht="18.75" customHeight="1" x14ac:dyDescent="0.3">
      <c r="A385" s="388">
        <v>380</v>
      </c>
      <c r="B385" s="90" t="s">
        <v>3383</v>
      </c>
      <c r="C385" s="294">
        <v>20</v>
      </c>
      <c r="D385" s="389">
        <f t="shared" si="10"/>
        <v>20</v>
      </c>
      <c r="E385" s="85">
        <v>600</v>
      </c>
      <c r="F385" s="2">
        <f t="shared" si="11"/>
        <v>3.3333333333333333E-2</v>
      </c>
      <c r="G385" s="335">
        <v>1</v>
      </c>
      <c r="H385" s="85" t="s">
        <v>16</v>
      </c>
      <c r="I385" s="547" t="s">
        <v>3384</v>
      </c>
      <c r="J385" s="493" t="s">
        <v>88</v>
      </c>
      <c r="K385" s="493" t="s">
        <v>971</v>
      </c>
      <c r="L385" s="548" t="s">
        <v>2743</v>
      </c>
      <c r="M385" s="147">
        <v>8</v>
      </c>
      <c r="N385" s="90"/>
      <c r="O385" s="251"/>
      <c r="P385" s="251"/>
      <c r="Q385" s="251"/>
      <c r="R385" s="251"/>
      <c r="S385" s="251"/>
      <c r="T385" s="251"/>
    </row>
    <row r="386" spans="1:20" ht="18.75" customHeight="1" x14ac:dyDescent="0.3">
      <c r="A386" s="388">
        <v>381</v>
      </c>
      <c r="B386" s="278" t="s">
        <v>3385</v>
      </c>
      <c r="C386" s="466">
        <v>20</v>
      </c>
      <c r="D386" s="389">
        <f t="shared" si="10"/>
        <v>20</v>
      </c>
      <c r="E386" s="281">
        <v>600</v>
      </c>
      <c r="F386" s="2">
        <f t="shared" si="11"/>
        <v>3.3333333333333333E-2</v>
      </c>
      <c r="G386" s="428">
        <v>1</v>
      </c>
      <c r="H386" s="396" t="s">
        <v>16</v>
      </c>
      <c r="I386" s="282" t="s">
        <v>3386</v>
      </c>
      <c r="J386" s="282" t="s">
        <v>86</v>
      </c>
      <c r="K386" s="282" t="s">
        <v>53</v>
      </c>
      <c r="L386" s="398" t="s">
        <v>213</v>
      </c>
      <c r="M386" s="515">
        <v>8</v>
      </c>
      <c r="N386" s="638"/>
      <c r="O386" s="383"/>
      <c r="P386" s="383"/>
      <c r="Q386" s="383"/>
      <c r="R386" s="383"/>
      <c r="S386" s="383"/>
      <c r="T386" s="383"/>
    </row>
    <row r="387" spans="1:20" ht="18.75" customHeight="1" x14ac:dyDescent="0.3">
      <c r="A387" s="388">
        <v>382</v>
      </c>
      <c r="B387" s="424" t="s">
        <v>3387</v>
      </c>
      <c r="C387" s="411">
        <v>15</v>
      </c>
      <c r="D387" s="389">
        <f t="shared" si="10"/>
        <v>15</v>
      </c>
      <c r="E387" s="411">
        <v>600</v>
      </c>
      <c r="F387" s="2">
        <f t="shared" si="11"/>
        <v>2.5000000000000001E-2</v>
      </c>
      <c r="G387" s="425">
        <v>1</v>
      </c>
      <c r="H387" s="413" t="s">
        <v>16</v>
      </c>
      <c r="I387" s="427" t="s">
        <v>3388</v>
      </c>
      <c r="J387" s="427" t="s">
        <v>52</v>
      </c>
      <c r="K387" s="427" t="s">
        <v>60</v>
      </c>
      <c r="L387" s="416" t="s">
        <v>308</v>
      </c>
      <c r="M387" s="568">
        <v>8</v>
      </c>
      <c r="N387" s="638"/>
      <c r="O387" s="383"/>
      <c r="P387" s="383"/>
      <c r="Q387" s="383"/>
      <c r="R387" s="383"/>
      <c r="S387" s="383"/>
      <c r="T387" s="383"/>
    </row>
    <row r="388" spans="1:20" ht="18.75" customHeight="1" x14ac:dyDescent="0.3">
      <c r="A388" s="388">
        <v>383</v>
      </c>
      <c r="B388" s="424" t="s">
        <v>3389</v>
      </c>
      <c r="C388" s="411">
        <v>15</v>
      </c>
      <c r="D388" s="389">
        <f t="shared" si="10"/>
        <v>15</v>
      </c>
      <c r="E388" s="402">
        <v>600</v>
      </c>
      <c r="F388" s="2">
        <f t="shared" si="11"/>
        <v>2.5000000000000001E-2</v>
      </c>
      <c r="G388" s="421">
        <v>5</v>
      </c>
      <c r="H388" s="100" t="s">
        <v>16</v>
      </c>
      <c r="I388" s="427" t="s">
        <v>3390</v>
      </c>
      <c r="J388" s="429" t="s">
        <v>230</v>
      </c>
      <c r="K388" s="429" t="s">
        <v>150</v>
      </c>
      <c r="L388" s="407" t="s">
        <v>468</v>
      </c>
      <c r="M388" s="510">
        <v>8</v>
      </c>
      <c r="N388" s="638"/>
      <c r="O388" s="383"/>
      <c r="P388" s="383"/>
      <c r="Q388" s="383"/>
      <c r="R388" s="383"/>
      <c r="S388" s="383"/>
      <c r="T388" s="383"/>
    </row>
    <row r="389" spans="1:20" ht="18.75" customHeight="1" x14ac:dyDescent="0.3">
      <c r="A389" s="388">
        <v>384</v>
      </c>
      <c r="B389" s="278" t="s">
        <v>3391</v>
      </c>
      <c r="C389" s="281">
        <v>10</v>
      </c>
      <c r="D389" s="389">
        <f t="shared" si="10"/>
        <v>10</v>
      </c>
      <c r="E389" s="402">
        <v>600</v>
      </c>
      <c r="F389" s="2">
        <f t="shared" si="11"/>
        <v>1.6666666666666666E-2</v>
      </c>
      <c r="G389" s="99">
        <v>1</v>
      </c>
      <c r="H389" s="100" t="s">
        <v>16</v>
      </c>
      <c r="I389" s="326" t="s">
        <v>3392</v>
      </c>
      <c r="J389" s="326" t="s">
        <v>40</v>
      </c>
      <c r="K389" s="326" t="s">
        <v>1220</v>
      </c>
      <c r="L389" s="407" t="s">
        <v>698</v>
      </c>
      <c r="M389" s="510">
        <v>8</v>
      </c>
      <c r="N389" s="638"/>
      <c r="O389" s="383"/>
      <c r="P389" s="383"/>
      <c r="Q389" s="383"/>
      <c r="R389" s="383"/>
      <c r="S389" s="383"/>
      <c r="T389" s="383"/>
    </row>
    <row r="390" spans="1:20" ht="18.75" customHeight="1" x14ac:dyDescent="0.3">
      <c r="A390" s="388">
        <v>385</v>
      </c>
      <c r="B390" s="483" t="s">
        <v>3393</v>
      </c>
      <c r="C390" s="484">
        <v>10</v>
      </c>
      <c r="D390" s="389">
        <f t="shared" ref="D390:D440" si="12">SUM(C390:C390)</f>
        <v>10</v>
      </c>
      <c r="E390" s="484">
        <v>600</v>
      </c>
      <c r="F390" s="2">
        <f t="shared" ref="F390:F440" si="13">D390/E390</f>
        <v>1.6666666666666666E-2</v>
      </c>
      <c r="G390" s="498">
        <v>4</v>
      </c>
      <c r="H390" s="486" t="s">
        <v>16</v>
      </c>
      <c r="I390" s="487" t="s">
        <v>2648</v>
      </c>
      <c r="J390" s="487" t="s">
        <v>83</v>
      </c>
      <c r="K390" s="487" t="s">
        <v>235</v>
      </c>
      <c r="L390" s="489" t="s">
        <v>996</v>
      </c>
      <c r="M390" s="560">
        <v>8</v>
      </c>
      <c r="N390" s="638"/>
      <c r="O390" s="383"/>
      <c r="P390" s="383"/>
      <c r="Q390" s="383"/>
      <c r="R390" s="383"/>
      <c r="S390" s="383"/>
      <c r="T390" s="383"/>
    </row>
    <row r="391" spans="1:20" ht="18.75" customHeight="1" x14ac:dyDescent="0.3">
      <c r="A391" s="388">
        <v>386</v>
      </c>
      <c r="B391" s="424" t="s">
        <v>3394</v>
      </c>
      <c r="C391" s="411">
        <v>0</v>
      </c>
      <c r="D391" s="389">
        <f t="shared" si="12"/>
        <v>0</v>
      </c>
      <c r="E391" s="392">
        <v>600</v>
      </c>
      <c r="F391" s="2">
        <f t="shared" si="13"/>
        <v>0</v>
      </c>
      <c r="G391" s="499"/>
      <c r="H391" s="100" t="s">
        <v>16</v>
      </c>
      <c r="I391" s="427" t="s">
        <v>3395</v>
      </c>
      <c r="J391" s="429" t="s">
        <v>3396</v>
      </c>
      <c r="K391" s="429" t="s">
        <v>3397</v>
      </c>
      <c r="L391" s="393" t="s">
        <v>608</v>
      </c>
      <c r="M391" s="557">
        <v>8</v>
      </c>
      <c r="N391" s="638"/>
      <c r="O391" s="383"/>
      <c r="P391" s="383"/>
      <c r="Q391" s="383"/>
      <c r="R391" s="383"/>
      <c r="S391" s="383"/>
      <c r="T391" s="383"/>
    </row>
    <row r="392" spans="1:20" ht="18.75" customHeight="1" x14ac:dyDescent="0.3">
      <c r="A392" s="388">
        <v>387</v>
      </c>
      <c r="B392" s="424" t="s">
        <v>3398</v>
      </c>
      <c r="C392" s="411">
        <v>0</v>
      </c>
      <c r="D392" s="389">
        <f t="shared" si="12"/>
        <v>0</v>
      </c>
      <c r="E392" s="402">
        <v>600</v>
      </c>
      <c r="F392" s="2">
        <f t="shared" si="13"/>
        <v>0</v>
      </c>
      <c r="G392" s="421"/>
      <c r="H392" s="100" t="s">
        <v>16</v>
      </c>
      <c r="I392" s="427" t="s">
        <v>486</v>
      </c>
      <c r="J392" s="429" t="s">
        <v>153</v>
      </c>
      <c r="K392" s="429" t="s">
        <v>3399</v>
      </c>
      <c r="L392" s="407" t="s">
        <v>468</v>
      </c>
      <c r="M392" s="510">
        <v>8</v>
      </c>
      <c r="N392" s="638"/>
      <c r="O392" s="383"/>
      <c r="P392" s="383"/>
      <c r="Q392" s="383"/>
      <c r="R392" s="383"/>
      <c r="S392" s="383"/>
      <c r="T392" s="383"/>
    </row>
    <row r="393" spans="1:20" ht="18.75" customHeight="1" x14ac:dyDescent="0.3">
      <c r="A393" s="388">
        <v>388</v>
      </c>
      <c r="B393" s="424" t="s">
        <v>3400</v>
      </c>
      <c r="C393" s="411">
        <v>0</v>
      </c>
      <c r="D393" s="389">
        <f t="shared" si="12"/>
        <v>0</v>
      </c>
      <c r="E393" s="392">
        <v>600</v>
      </c>
      <c r="F393" s="2">
        <f t="shared" si="13"/>
        <v>0</v>
      </c>
      <c r="G393" s="99"/>
      <c r="H393" s="100" t="s">
        <v>16</v>
      </c>
      <c r="I393" s="429" t="s">
        <v>3401</v>
      </c>
      <c r="J393" s="429" t="s">
        <v>3402</v>
      </c>
      <c r="K393" s="429" t="s">
        <v>3403</v>
      </c>
      <c r="L393" s="393" t="s">
        <v>728</v>
      </c>
      <c r="M393" s="151">
        <v>8</v>
      </c>
      <c r="N393" s="638"/>
      <c r="O393" s="383"/>
      <c r="P393" s="383"/>
      <c r="Q393" s="383"/>
      <c r="R393" s="383"/>
      <c r="S393" s="383"/>
      <c r="T393" s="383"/>
    </row>
    <row r="394" spans="1:20" ht="18.75" customHeight="1" x14ac:dyDescent="0.3">
      <c r="A394" s="388">
        <v>389</v>
      </c>
      <c r="B394" s="424" t="s">
        <v>3404</v>
      </c>
      <c r="C394" s="411">
        <v>0</v>
      </c>
      <c r="D394" s="389">
        <f t="shared" si="12"/>
        <v>0</v>
      </c>
      <c r="E394" s="402">
        <v>600</v>
      </c>
      <c r="F394" s="2">
        <f t="shared" si="13"/>
        <v>0</v>
      </c>
      <c r="G394" s="421"/>
      <c r="H394" s="100" t="s">
        <v>16</v>
      </c>
      <c r="I394" s="427" t="s">
        <v>495</v>
      </c>
      <c r="J394" s="429" t="s">
        <v>496</v>
      </c>
      <c r="K394" s="429" t="s">
        <v>75</v>
      </c>
      <c r="L394" s="407" t="s">
        <v>468</v>
      </c>
      <c r="M394" s="510">
        <v>8</v>
      </c>
      <c r="N394" s="638"/>
      <c r="O394" s="383"/>
      <c r="P394" s="383"/>
      <c r="Q394" s="383"/>
      <c r="R394" s="383"/>
      <c r="S394" s="383"/>
      <c r="T394" s="383"/>
    </row>
    <row r="395" spans="1:20" ht="18.75" customHeight="1" x14ac:dyDescent="0.3">
      <c r="A395" s="388">
        <v>390</v>
      </c>
      <c r="B395" s="431" t="s">
        <v>3405</v>
      </c>
      <c r="C395" s="432">
        <v>0</v>
      </c>
      <c r="D395" s="389">
        <f t="shared" si="12"/>
        <v>0</v>
      </c>
      <c r="E395" s="402">
        <v>600</v>
      </c>
      <c r="F395" s="2">
        <f t="shared" si="13"/>
        <v>0</v>
      </c>
      <c r="G395" s="421"/>
      <c r="H395" s="404" t="s">
        <v>16</v>
      </c>
      <c r="I395" s="429" t="s">
        <v>3406</v>
      </c>
      <c r="J395" s="429" t="s">
        <v>3407</v>
      </c>
      <c r="K395" s="429" t="s">
        <v>25</v>
      </c>
      <c r="L395" s="407" t="s">
        <v>941</v>
      </c>
      <c r="M395" s="631">
        <v>8</v>
      </c>
      <c r="N395" s="638"/>
      <c r="O395" s="383"/>
      <c r="P395" s="383"/>
      <c r="Q395" s="383"/>
      <c r="R395" s="383"/>
      <c r="S395" s="383"/>
      <c r="T395" s="383"/>
    </row>
    <row r="396" spans="1:20" ht="18.75" customHeight="1" x14ac:dyDescent="0.3">
      <c r="A396" s="388">
        <v>391</v>
      </c>
      <c r="B396" s="278" t="s">
        <v>3408</v>
      </c>
      <c r="C396" s="114">
        <v>0</v>
      </c>
      <c r="D396" s="389">
        <f t="shared" si="12"/>
        <v>0</v>
      </c>
      <c r="E396" s="392">
        <v>600</v>
      </c>
      <c r="F396" s="2">
        <f t="shared" si="13"/>
        <v>0</v>
      </c>
      <c r="G396" s="499"/>
      <c r="H396" s="100" t="s">
        <v>16</v>
      </c>
      <c r="I396" s="545" t="s">
        <v>3409</v>
      </c>
      <c r="J396" s="545" t="s">
        <v>2579</v>
      </c>
      <c r="K396" s="545" t="s">
        <v>89</v>
      </c>
      <c r="L396" s="393" t="s">
        <v>803</v>
      </c>
      <c r="M396" s="557">
        <v>8</v>
      </c>
      <c r="N396" s="638"/>
      <c r="O396" s="383"/>
      <c r="P396" s="383"/>
      <c r="Q396" s="383"/>
      <c r="R396" s="383"/>
      <c r="S396" s="383"/>
      <c r="T396" s="383"/>
    </row>
    <row r="397" spans="1:20" ht="18.75" customHeight="1" x14ac:dyDescent="0.3">
      <c r="A397" s="388">
        <v>392</v>
      </c>
      <c r="B397" s="424" t="s">
        <v>3410</v>
      </c>
      <c r="C397" s="411">
        <v>0</v>
      </c>
      <c r="D397" s="389">
        <f t="shared" si="12"/>
        <v>0</v>
      </c>
      <c r="E397" s="392">
        <v>600</v>
      </c>
      <c r="F397" s="2">
        <f t="shared" si="13"/>
        <v>0</v>
      </c>
      <c r="G397" s="499"/>
      <c r="H397" s="100" t="s">
        <v>16</v>
      </c>
      <c r="I397" s="427" t="s">
        <v>1849</v>
      </c>
      <c r="J397" s="429" t="s">
        <v>59</v>
      </c>
      <c r="K397" s="429" t="s">
        <v>25</v>
      </c>
      <c r="L397" s="393" t="s">
        <v>608</v>
      </c>
      <c r="M397" s="557">
        <v>8</v>
      </c>
      <c r="N397" s="638"/>
      <c r="O397" s="383"/>
      <c r="P397" s="383"/>
      <c r="Q397" s="383"/>
      <c r="R397" s="383"/>
      <c r="S397" s="383"/>
      <c r="T397" s="383"/>
    </row>
    <row r="398" spans="1:20" ht="18.75" customHeight="1" x14ac:dyDescent="0.3">
      <c r="A398" s="388">
        <v>393</v>
      </c>
      <c r="B398" s="431" t="s">
        <v>3411</v>
      </c>
      <c r="C398" s="411">
        <v>0</v>
      </c>
      <c r="D398" s="389">
        <f t="shared" si="12"/>
        <v>0</v>
      </c>
      <c r="E398" s="402">
        <v>600</v>
      </c>
      <c r="F398" s="2">
        <f t="shared" si="13"/>
        <v>0</v>
      </c>
      <c r="G398" s="421" t="s">
        <v>119</v>
      </c>
      <c r="H398" s="404" t="s">
        <v>16</v>
      </c>
      <c r="I398" s="429" t="s">
        <v>2719</v>
      </c>
      <c r="J398" s="429" t="s">
        <v>1737</v>
      </c>
      <c r="K398" s="429" t="s">
        <v>142</v>
      </c>
      <c r="L398" s="407" t="s">
        <v>397</v>
      </c>
      <c r="M398" s="631">
        <v>8</v>
      </c>
      <c r="N398" s="638"/>
      <c r="O398" s="383"/>
      <c r="P398" s="383"/>
      <c r="Q398" s="383"/>
      <c r="R398" s="383"/>
      <c r="S398" s="383"/>
      <c r="T398" s="383"/>
    </row>
    <row r="399" spans="1:20" ht="18.75" customHeight="1" x14ac:dyDescent="0.3">
      <c r="A399" s="388">
        <v>394</v>
      </c>
      <c r="B399" s="483" t="s">
        <v>3412</v>
      </c>
      <c r="C399" s="411">
        <v>0</v>
      </c>
      <c r="D399" s="389">
        <f t="shared" si="12"/>
        <v>0</v>
      </c>
      <c r="E399" s="484">
        <v>600</v>
      </c>
      <c r="F399" s="2">
        <f t="shared" si="13"/>
        <v>0</v>
      </c>
      <c r="G399" s="498" t="s">
        <v>119</v>
      </c>
      <c r="H399" s="486" t="s">
        <v>16</v>
      </c>
      <c r="I399" s="487" t="s">
        <v>3281</v>
      </c>
      <c r="J399" s="487" t="s">
        <v>339</v>
      </c>
      <c r="K399" s="487" t="s">
        <v>89</v>
      </c>
      <c r="L399" s="489" t="s">
        <v>996</v>
      </c>
      <c r="M399" s="560">
        <v>8</v>
      </c>
      <c r="N399" s="638"/>
      <c r="O399" s="383"/>
      <c r="P399" s="383"/>
      <c r="Q399" s="383"/>
      <c r="R399" s="383"/>
      <c r="S399" s="383"/>
      <c r="T399" s="383"/>
    </row>
    <row r="400" spans="1:20" ht="18.75" customHeight="1" x14ac:dyDescent="0.3">
      <c r="A400" s="388">
        <v>395</v>
      </c>
      <c r="B400" s="92" t="s">
        <v>3413</v>
      </c>
      <c r="C400" s="411">
        <v>0</v>
      </c>
      <c r="D400" s="389">
        <f t="shared" si="12"/>
        <v>0</v>
      </c>
      <c r="E400" s="85">
        <v>600</v>
      </c>
      <c r="F400" s="2">
        <f t="shared" si="13"/>
        <v>0</v>
      </c>
      <c r="G400" s="335"/>
      <c r="H400" s="85" t="s">
        <v>16</v>
      </c>
      <c r="I400" s="216" t="s">
        <v>3414</v>
      </c>
      <c r="J400" s="216" t="s">
        <v>3415</v>
      </c>
      <c r="K400" s="216" t="s">
        <v>25</v>
      </c>
      <c r="L400" s="390" t="s">
        <v>3416</v>
      </c>
      <c r="M400" s="147">
        <v>8</v>
      </c>
      <c r="N400" s="90"/>
      <c r="O400" s="251"/>
      <c r="P400" s="251"/>
      <c r="Q400" s="251"/>
      <c r="R400" s="251"/>
      <c r="S400" s="251"/>
      <c r="T400" s="251"/>
    </row>
    <row r="401" spans="1:20" ht="18.75" customHeight="1" x14ac:dyDescent="0.3">
      <c r="A401" s="388">
        <v>396</v>
      </c>
      <c r="B401" s="329" t="s">
        <v>3417</v>
      </c>
      <c r="C401" s="411">
        <v>0</v>
      </c>
      <c r="D401" s="389">
        <f t="shared" si="12"/>
        <v>0</v>
      </c>
      <c r="E401" s="392">
        <v>600</v>
      </c>
      <c r="F401" s="2">
        <f t="shared" si="13"/>
        <v>0</v>
      </c>
      <c r="G401" s="99"/>
      <c r="H401" s="100" t="s">
        <v>2775</v>
      </c>
      <c r="I401" s="101" t="s">
        <v>3418</v>
      </c>
      <c r="J401" s="101" t="s">
        <v>18</v>
      </c>
      <c r="K401" s="101" t="s">
        <v>19</v>
      </c>
      <c r="L401" s="393" t="s">
        <v>2777</v>
      </c>
      <c r="M401" s="151">
        <v>8</v>
      </c>
      <c r="N401" s="638"/>
      <c r="O401" s="383"/>
      <c r="P401" s="383"/>
      <c r="Q401" s="383"/>
      <c r="R401" s="383"/>
      <c r="S401" s="383"/>
      <c r="T401" s="383"/>
    </row>
    <row r="402" spans="1:20" ht="18.75" customHeight="1" x14ac:dyDescent="0.3">
      <c r="A402" s="388">
        <v>397</v>
      </c>
      <c r="B402" s="483" t="s">
        <v>3419</v>
      </c>
      <c r="C402" s="411">
        <v>0</v>
      </c>
      <c r="D402" s="389">
        <f t="shared" si="12"/>
        <v>0</v>
      </c>
      <c r="E402" s="484">
        <v>600</v>
      </c>
      <c r="F402" s="2">
        <f t="shared" si="13"/>
        <v>0</v>
      </c>
      <c r="G402" s="498" t="s">
        <v>119</v>
      </c>
      <c r="H402" s="486" t="s">
        <v>16</v>
      </c>
      <c r="I402" s="487" t="s">
        <v>3420</v>
      </c>
      <c r="J402" s="487" t="s">
        <v>1505</v>
      </c>
      <c r="K402" s="487" t="s">
        <v>150</v>
      </c>
      <c r="L402" s="489" t="s">
        <v>996</v>
      </c>
      <c r="M402" s="560">
        <v>8</v>
      </c>
      <c r="N402" s="638"/>
      <c r="O402" s="383"/>
      <c r="P402" s="383"/>
      <c r="Q402" s="383"/>
      <c r="R402" s="383"/>
      <c r="S402" s="383"/>
      <c r="T402" s="383"/>
    </row>
    <row r="403" spans="1:20" ht="18.75" customHeight="1" x14ac:dyDescent="0.3">
      <c r="A403" s="388">
        <v>398</v>
      </c>
      <c r="B403" s="329" t="s">
        <v>3421</v>
      </c>
      <c r="C403" s="411">
        <v>0</v>
      </c>
      <c r="D403" s="389">
        <f t="shared" si="12"/>
        <v>0</v>
      </c>
      <c r="E403" s="392">
        <v>600</v>
      </c>
      <c r="F403" s="2">
        <f t="shared" si="13"/>
        <v>0</v>
      </c>
      <c r="G403" s="99"/>
      <c r="H403" s="100" t="s">
        <v>2775</v>
      </c>
      <c r="I403" s="101" t="s">
        <v>3422</v>
      </c>
      <c r="J403" s="101" t="s">
        <v>43</v>
      </c>
      <c r="K403" s="101" t="s">
        <v>518</v>
      </c>
      <c r="L403" s="393" t="s">
        <v>2777</v>
      </c>
      <c r="M403" s="151">
        <v>8</v>
      </c>
      <c r="N403" s="638"/>
      <c r="O403" s="383"/>
      <c r="P403" s="383"/>
      <c r="Q403" s="383"/>
      <c r="R403" s="383"/>
      <c r="S403" s="383"/>
      <c r="T403" s="383"/>
    </row>
    <row r="404" spans="1:20" ht="18.75" customHeight="1" x14ac:dyDescent="0.3">
      <c r="A404" s="388">
        <v>399</v>
      </c>
      <c r="B404" s="329" t="s">
        <v>3423</v>
      </c>
      <c r="C404" s="411">
        <v>0</v>
      </c>
      <c r="D404" s="389">
        <f t="shared" si="12"/>
        <v>0</v>
      </c>
      <c r="E404" s="392">
        <v>600</v>
      </c>
      <c r="F404" s="2">
        <f t="shared" si="13"/>
        <v>0</v>
      </c>
      <c r="G404" s="99"/>
      <c r="H404" s="100" t="s">
        <v>883</v>
      </c>
      <c r="I404" s="101" t="s">
        <v>3424</v>
      </c>
      <c r="J404" s="101" t="s">
        <v>3425</v>
      </c>
      <c r="K404" s="101" t="s">
        <v>3426</v>
      </c>
      <c r="L404" s="393" t="s">
        <v>639</v>
      </c>
      <c r="M404" s="151">
        <v>8</v>
      </c>
      <c r="N404" s="638"/>
      <c r="O404" s="383"/>
      <c r="P404" s="383"/>
      <c r="Q404" s="383"/>
      <c r="R404" s="383"/>
      <c r="S404" s="383"/>
      <c r="T404" s="383"/>
    </row>
    <row r="405" spans="1:20" ht="18.75" customHeight="1" x14ac:dyDescent="0.3">
      <c r="A405" s="388">
        <v>400</v>
      </c>
      <c r="B405" s="431" t="s">
        <v>3427</v>
      </c>
      <c r="C405" s="411">
        <v>0</v>
      </c>
      <c r="D405" s="389">
        <f t="shared" si="12"/>
        <v>0</v>
      </c>
      <c r="E405" s="402">
        <v>600</v>
      </c>
      <c r="F405" s="2">
        <f t="shared" si="13"/>
        <v>0</v>
      </c>
      <c r="G405" s="421" t="s">
        <v>119</v>
      </c>
      <c r="H405" s="404" t="s">
        <v>16</v>
      </c>
      <c r="I405" s="429" t="s">
        <v>3428</v>
      </c>
      <c r="J405" s="429" t="s">
        <v>132</v>
      </c>
      <c r="K405" s="429" t="s">
        <v>1265</v>
      </c>
      <c r="L405" s="407" t="s">
        <v>397</v>
      </c>
      <c r="M405" s="631">
        <v>8</v>
      </c>
      <c r="N405" s="638"/>
      <c r="O405" s="383"/>
      <c r="P405" s="383"/>
      <c r="Q405" s="383"/>
      <c r="R405" s="383"/>
      <c r="S405" s="383"/>
      <c r="T405" s="383"/>
    </row>
    <row r="406" spans="1:20" ht="18.75" customHeight="1" x14ac:dyDescent="0.3">
      <c r="A406" s="388">
        <v>401</v>
      </c>
      <c r="B406" s="424" t="s">
        <v>3429</v>
      </c>
      <c r="C406" s="411">
        <v>0</v>
      </c>
      <c r="D406" s="389">
        <f t="shared" si="12"/>
        <v>0</v>
      </c>
      <c r="E406" s="392">
        <v>600</v>
      </c>
      <c r="F406" s="2">
        <f t="shared" si="13"/>
        <v>0</v>
      </c>
      <c r="G406" s="499"/>
      <c r="H406" s="100" t="s">
        <v>16</v>
      </c>
      <c r="I406" s="427" t="s">
        <v>1698</v>
      </c>
      <c r="J406" s="427" t="s">
        <v>78</v>
      </c>
      <c r="K406" s="427" t="s">
        <v>89</v>
      </c>
      <c r="L406" s="393" t="s">
        <v>385</v>
      </c>
      <c r="M406" s="557">
        <v>8</v>
      </c>
      <c r="N406" s="638"/>
      <c r="O406" s="383"/>
      <c r="P406" s="383"/>
      <c r="Q406" s="383"/>
      <c r="R406" s="383"/>
      <c r="S406" s="383"/>
      <c r="T406" s="383"/>
    </row>
    <row r="407" spans="1:20" ht="18.75" customHeight="1" x14ac:dyDescent="0.3">
      <c r="A407" s="388">
        <v>402</v>
      </c>
      <c r="B407" s="329" t="s">
        <v>3430</v>
      </c>
      <c r="C407" s="331">
        <v>0</v>
      </c>
      <c r="D407" s="389">
        <f t="shared" si="12"/>
        <v>0</v>
      </c>
      <c r="E407" s="392">
        <v>600</v>
      </c>
      <c r="F407" s="2">
        <f t="shared" si="13"/>
        <v>0</v>
      </c>
      <c r="G407" s="99"/>
      <c r="H407" s="100" t="s">
        <v>2775</v>
      </c>
      <c r="I407" s="101" t="s">
        <v>3431</v>
      </c>
      <c r="J407" s="101" t="s">
        <v>24</v>
      </c>
      <c r="K407" s="101" t="s">
        <v>67</v>
      </c>
      <c r="L407" s="393" t="s">
        <v>2777</v>
      </c>
      <c r="M407" s="151">
        <v>8</v>
      </c>
      <c r="N407" s="638"/>
      <c r="O407" s="383"/>
      <c r="P407" s="383"/>
      <c r="Q407" s="383"/>
      <c r="R407" s="383"/>
      <c r="S407" s="383"/>
      <c r="T407" s="383"/>
    </row>
    <row r="408" spans="1:20" ht="18.75" customHeight="1" x14ac:dyDescent="0.3">
      <c r="A408" s="388">
        <v>403</v>
      </c>
      <c r="B408" s="424" t="s">
        <v>3432</v>
      </c>
      <c r="C408" s="411">
        <v>0</v>
      </c>
      <c r="D408" s="389">
        <f t="shared" si="12"/>
        <v>0</v>
      </c>
      <c r="E408" s="392">
        <v>600</v>
      </c>
      <c r="F408" s="2">
        <f t="shared" si="13"/>
        <v>0</v>
      </c>
      <c r="G408" s="499"/>
      <c r="H408" s="100" t="s">
        <v>16</v>
      </c>
      <c r="I408" s="427" t="s">
        <v>1310</v>
      </c>
      <c r="J408" s="427" t="s">
        <v>3433</v>
      </c>
      <c r="K408" s="427" t="s">
        <v>49</v>
      </c>
      <c r="L408" s="393" t="s">
        <v>385</v>
      </c>
      <c r="M408" s="557">
        <v>8</v>
      </c>
      <c r="N408" s="638"/>
      <c r="O408" s="383"/>
      <c r="P408" s="383"/>
      <c r="Q408" s="383"/>
      <c r="R408" s="383"/>
      <c r="S408" s="383"/>
      <c r="T408" s="383"/>
    </row>
    <row r="409" spans="1:20" ht="18.75" customHeight="1" x14ac:dyDescent="0.3">
      <c r="A409" s="388">
        <v>404</v>
      </c>
      <c r="B409" s="483" t="s">
        <v>3434</v>
      </c>
      <c r="C409" s="484">
        <v>0</v>
      </c>
      <c r="D409" s="389">
        <f t="shared" si="12"/>
        <v>0</v>
      </c>
      <c r="E409" s="484">
        <v>600</v>
      </c>
      <c r="F409" s="2">
        <f t="shared" si="13"/>
        <v>0</v>
      </c>
      <c r="G409" s="498" t="s">
        <v>119</v>
      </c>
      <c r="H409" s="486" t="s">
        <v>16</v>
      </c>
      <c r="I409" s="487" t="s">
        <v>3435</v>
      </c>
      <c r="J409" s="487" t="s">
        <v>109</v>
      </c>
      <c r="K409" s="487" t="s">
        <v>180</v>
      </c>
      <c r="L409" s="489" t="s">
        <v>996</v>
      </c>
      <c r="M409" s="560">
        <v>8</v>
      </c>
      <c r="N409" s="638"/>
      <c r="O409" s="383"/>
      <c r="P409" s="383"/>
      <c r="Q409" s="383"/>
      <c r="R409" s="383"/>
      <c r="S409" s="383"/>
      <c r="T409" s="383"/>
    </row>
    <row r="410" spans="1:20" ht="18.75" customHeight="1" x14ac:dyDescent="0.3">
      <c r="A410" s="388">
        <v>405</v>
      </c>
      <c r="B410" s="424" t="s">
        <v>3436</v>
      </c>
      <c r="C410" s="331">
        <v>0</v>
      </c>
      <c r="D410" s="389">
        <f t="shared" si="12"/>
        <v>0</v>
      </c>
      <c r="E410" s="392">
        <v>600</v>
      </c>
      <c r="F410" s="2">
        <f t="shared" si="13"/>
        <v>0</v>
      </c>
      <c r="G410" s="99"/>
      <c r="H410" s="100" t="s">
        <v>16</v>
      </c>
      <c r="I410" s="101" t="s">
        <v>3437</v>
      </c>
      <c r="J410" s="101" t="s">
        <v>220</v>
      </c>
      <c r="K410" s="101" t="s">
        <v>89</v>
      </c>
      <c r="L410" s="393" t="s">
        <v>672</v>
      </c>
      <c r="M410" s="151">
        <v>8</v>
      </c>
      <c r="N410" s="638"/>
      <c r="O410" s="383"/>
      <c r="P410" s="383"/>
      <c r="Q410" s="383"/>
      <c r="R410" s="383"/>
      <c r="S410" s="383"/>
      <c r="T410" s="383"/>
    </row>
    <row r="411" spans="1:20" ht="18.75" customHeight="1" x14ac:dyDescent="0.3">
      <c r="A411" s="388">
        <v>406</v>
      </c>
      <c r="B411" s="424" t="s">
        <v>3438</v>
      </c>
      <c r="C411" s="114">
        <v>0</v>
      </c>
      <c r="D411" s="389">
        <f t="shared" si="12"/>
        <v>0</v>
      </c>
      <c r="E411" s="392">
        <v>600</v>
      </c>
      <c r="F411" s="2">
        <f t="shared" si="13"/>
        <v>0</v>
      </c>
      <c r="G411" s="99"/>
      <c r="H411" s="100" t="s">
        <v>16</v>
      </c>
      <c r="I411" s="106" t="s">
        <v>2730</v>
      </c>
      <c r="J411" s="106" t="s">
        <v>132</v>
      </c>
      <c r="K411" s="106" t="s">
        <v>44</v>
      </c>
      <c r="L411" s="393" t="s">
        <v>644</v>
      </c>
      <c r="M411" s="151">
        <v>8</v>
      </c>
      <c r="N411" s="638"/>
      <c r="O411" s="383"/>
      <c r="P411" s="383"/>
      <c r="R411"/>
    </row>
    <row r="412" spans="1:20" ht="18.75" customHeight="1" x14ac:dyDescent="0.3">
      <c r="A412" s="388">
        <v>407</v>
      </c>
      <c r="B412" s="483" t="s">
        <v>3439</v>
      </c>
      <c r="C412" s="484">
        <v>0</v>
      </c>
      <c r="D412" s="389">
        <f t="shared" si="12"/>
        <v>0</v>
      </c>
      <c r="E412" s="484">
        <v>600</v>
      </c>
      <c r="F412" s="2">
        <f t="shared" si="13"/>
        <v>0</v>
      </c>
      <c r="G412" s="498" t="s">
        <v>119</v>
      </c>
      <c r="H412" s="486" t="s">
        <v>16</v>
      </c>
      <c r="I412" s="487" t="s">
        <v>3440</v>
      </c>
      <c r="J412" s="487" t="s">
        <v>113</v>
      </c>
      <c r="K412" s="487" t="s">
        <v>89</v>
      </c>
      <c r="L412" s="489" t="s">
        <v>996</v>
      </c>
      <c r="M412" s="560">
        <v>8</v>
      </c>
      <c r="N412" s="638"/>
      <c r="O412" s="383"/>
      <c r="P412" s="383"/>
      <c r="Q412" s="383"/>
      <c r="R412" s="383"/>
      <c r="S412" s="383"/>
      <c r="T412" s="383"/>
    </row>
    <row r="413" spans="1:20" ht="18.75" customHeight="1" x14ac:dyDescent="0.3">
      <c r="A413" s="388">
        <v>408</v>
      </c>
      <c r="B413" s="424" t="s">
        <v>3441</v>
      </c>
      <c r="C413" s="402">
        <v>0</v>
      </c>
      <c r="D413" s="389">
        <f t="shared" si="12"/>
        <v>0</v>
      </c>
      <c r="E413" s="402">
        <v>600</v>
      </c>
      <c r="F413" s="2">
        <f t="shared" si="13"/>
        <v>0</v>
      </c>
      <c r="G413" s="421"/>
      <c r="H413" s="404" t="s">
        <v>16</v>
      </c>
      <c r="I413" s="474" t="s">
        <v>3442</v>
      </c>
      <c r="J413" s="474" t="s">
        <v>3443</v>
      </c>
      <c r="K413" s="474" t="s">
        <v>3444</v>
      </c>
      <c r="L413" s="407" t="s">
        <v>514</v>
      </c>
      <c r="M413" s="510">
        <v>8</v>
      </c>
      <c r="N413" s="638"/>
      <c r="O413" s="383"/>
      <c r="P413" s="383"/>
      <c r="Q413" s="383"/>
      <c r="R413" s="383"/>
      <c r="S413" s="383"/>
      <c r="T413" s="383"/>
    </row>
    <row r="414" spans="1:20" s="643" customFormat="1" ht="18.75" customHeight="1" x14ac:dyDescent="0.3">
      <c r="A414" s="639">
        <v>409</v>
      </c>
      <c r="B414" s="751" t="s">
        <v>3445</v>
      </c>
      <c r="C414" s="715">
        <v>500</v>
      </c>
      <c r="D414" s="640">
        <f t="shared" si="12"/>
        <v>500</v>
      </c>
      <c r="E414" s="715">
        <v>500</v>
      </c>
      <c r="F414" s="28">
        <f t="shared" si="13"/>
        <v>1</v>
      </c>
      <c r="G414" s="752">
        <v>1</v>
      </c>
      <c r="H414" s="639" t="s">
        <v>46</v>
      </c>
      <c r="I414" s="753" t="s">
        <v>3027</v>
      </c>
      <c r="J414" s="753" t="s">
        <v>370</v>
      </c>
      <c r="K414" s="753" t="s">
        <v>124</v>
      </c>
      <c r="L414" s="754" t="s">
        <v>20</v>
      </c>
      <c r="M414" s="757">
        <v>9</v>
      </c>
      <c r="N414" s="785" t="s">
        <v>1028</v>
      </c>
    </row>
    <row r="415" spans="1:20" s="643" customFormat="1" ht="18.75" customHeight="1" x14ac:dyDescent="0.3">
      <c r="A415" s="639">
        <v>410</v>
      </c>
      <c r="B415" s="362" t="s">
        <v>3446</v>
      </c>
      <c r="C415" s="32">
        <v>490</v>
      </c>
      <c r="D415" s="640">
        <f t="shared" si="12"/>
        <v>490</v>
      </c>
      <c r="E415" s="647">
        <v>500</v>
      </c>
      <c r="F415" s="28">
        <f t="shared" si="13"/>
        <v>0.98</v>
      </c>
      <c r="G415" s="10">
        <v>1</v>
      </c>
      <c r="H415" s="11" t="s">
        <v>46</v>
      </c>
      <c r="I415" s="30" t="s">
        <v>3447</v>
      </c>
      <c r="J415" s="43" t="s">
        <v>78</v>
      </c>
      <c r="K415" s="43" t="s">
        <v>235</v>
      </c>
      <c r="L415" s="656" t="s">
        <v>340</v>
      </c>
      <c r="M415" s="41">
        <v>9</v>
      </c>
      <c r="N415" s="758" t="s">
        <v>1025</v>
      </c>
    </row>
    <row r="416" spans="1:20" s="643" customFormat="1" ht="18.75" customHeight="1" x14ac:dyDescent="0.3">
      <c r="A416" s="639">
        <v>411</v>
      </c>
      <c r="B416" s="25" t="s">
        <v>3448</v>
      </c>
      <c r="C416" s="16">
        <v>460</v>
      </c>
      <c r="D416" s="640">
        <f t="shared" si="12"/>
        <v>460</v>
      </c>
      <c r="E416" s="16">
        <v>500</v>
      </c>
      <c r="F416" s="28">
        <f t="shared" si="13"/>
        <v>0.92</v>
      </c>
      <c r="G416" s="46">
        <v>1</v>
      </c>
      <c r="H416" s="16" t="s">
        <v>46</v>
      </c>
      <c r="I416" s="25" t="s">
        <v>2041</v>
      </c>
      <c r="J416" s="25" t="s">
        <v>113</v>
      </c>
      <c r="K416" s="25" t="s">
        <v>189</v>
      </c>
      <c r="L416" s="644" t="s">
        <v>351</v>
      </c>
      <c r="M416" s="40">
        <v>9</v>
      </c>
      <c r="N416" s="786" t="s">
        <v>1027</v>
      </c>
      <c r="O416" s="642"/>
      <c r="P416" s="642"/>
      <c r="Q416" s="642"/>
      <c r="R416" s="642"/>
      <c r="S416" s="642"/>
      <c r="T416" s="642"/>
    </row>
    <row r="417" spans="1:20" s="643" customFormat="1" ht="18.75" customHeight="1" x14ac:dyDescent="0.3">
      <c r="A417" s="639">
        <v>412</v>
      </c>
      <c r="B417" s="362" t="s">
        <v>3449</v>
      </c>
      <c r="C417" s="32">
        <v>440</v>
      </c>
      <c r="D417" s="640">
        <f t="shared" si="12"/>
        <v>440</v>
      </c>
      <c r="E417" s="647">
        <v>500</v>
      </c>
      <c r="F417" s="28">
        <f t="shared" si="13"/>
        <v>0.88</v>
      </c>
      <c r="G417" s="10">
        <v>2</v>
      </c>
      <c r="H417" s="11" t="s">
        <v>174</v>
      </c>
      <c r="I417" s="30" t="s">
        <v>3450</v>
      </c>
      <c r="J417" s="43" t="s">
        <v>392</v>
      </c>
      <c r="K417" s="43" t="s">
        <v>326</v>
      </c>
      <c r="L417" s="656" t="s">
        <v>340</v>
      </c>
      <c r="M417" s="41">
        <v>9</v>
      </c>
      <c r="N417" s="758" t="s">
        <v>1025</v>
      </c>
    </row>
    <row r="418" spans="1:20" s="643" customFormat="1" ht="18.75" customHeight="1" x14ac:dyDescent="0.3">
      <c r="A418" s="639">
        <v>413</v>
      </c>
      <c r="B418" s="362" t="s">
        <v>3451</v>
      </c>
      <c r="C418" s="32">
        <v>424</v>
      </c>
      <c r="D418" s="640">
        <f t="shared" si="12"/>
        <v>424</v>
      </c>
      <c r="E418" s="647">
        <v>500</v>
      </c>
      <c r="F418" s="28">
        <f t="shared" si="13"/>
        <v>0.84799999999999998</v>
      </c>
      <c r="G418" s="10">
        <v>3</v>
      </c>
      <c r="H418" s="11" t="s">
        <v>174</v>
      </c>
      <c r="I418" s="30" t="s">
        <v>3452</v>
      </c>
      <c r="J418" s="69" t="s">
        <v>806</v>
      </c>
      <c r="K418" s="69" t="s">
        <v>796</v>
      </c>
      <c r="L418" s="656" t="s">
        <v>340</v>
      </c>
      <c r="M418" s="49">
        <v>9</v>
      </c>
      <c r="N418" s="758" t="s">
        <v>1025</v>
      </c>
    </row>
    <row r="419" spans="1:20" s="643" customFormat="1" ht="18.75" customHeight="1" x14ac:dyDescent="0.3">
      <c r="A419" s="639">
        <v>414</v>
      </c>
      <c r="B419" s="362" t="s">
        <v>3453</v>
      </c>
      <c r="C419" s="759">
        <v>390</v>
      </c>
      <c r="D419" s="640">
        <f t="shared" si="12"/>
        <v>390</v>
      </c>
      <c r="E419" s="647">
        <v>500</v>
      </c>
      <c r="F419" s="28">
        <f t="shared" si="13"/>
        <v>0.78</v>
      </c>
      <c r="G419" s="18">
        <v>4</v>
      </c>
      <c r="H419" s="11" t="s">
        <v>174</v>
      </c>
      <c r="I419" s="30" t="s">
        <v>3454</v>
      </c>
      <c r="J419" s="43" t="s">
        <v>3455</v>
      </c>
      <c r="K419" s="69" t="s">
        <v>44</v>
      </c>
      <c r="L419" s="652" t="s">
        <v>340</v>
      </c>
      <c r="M419" s="41">
        <v>9</v>
      </c>
      <c r="N419" s="758" t="s">
        <v>1025</v>
      </c>
    </row>
    <row r="420" spans="1:20" s="643" customFormat="1" ht="18.75" customHeight="1" x14ac:dyDescent="0.3">
      <c r="A420" s="639">
        <v>415</v>
      </c>
      <c r="B420" s="371" t="s">
        <v>3456</v>
      </c>
      <c r="C420" s="760">
        <v>360</v>
      </c>
      <c r="D420" s="640">
        <f t="shared" si="12"/>
        <v>360</v>
      </c>
      <c r="E420" s="647">
        <v>500</v>
      </c>
      <c r="F420" s="28">
        <f t="shared" si="13"/>
        <v>0.72</v>
      </c>
      <c r="G420" s="648">
        <v>1</v>
      </c>
      <c r="H420" s="11" t="s">
        <v>46</v>
      </c>
      <c r="I420" s="44" t="s">
        <v>163</v>
      </c>
      <c r="J420" s="44" t="s">
        <v>234</v>
      </c>
      <c r="K420" s="45" t="s">
        <v>124</v>
      </c>
      <c r="L420" s="656" t="s">
        <v>2777</v>
      </c>
      <c r="M420" s="761">
        <v>9</v>
      </c>
      <c r="N420" s="758" t="s">
        <v>1025</v>
      </c>
    </row>
    <row r="421" spans="1:20" s="643" customFormat="1" ht="18.75" customHeight="1" x14ac:dyDescent="0.3">
      <c r="A421" s="639">
        <v>416</v>
      </c>
      <c r="B421" s="762" t="s">
        <v>3457</v>
      </c>
      <c r="C421" s="32">
        <v>306</v>
      </c>
      <c r="D421" s="640">
        <f t="shared" si="12"/>
        <v>306</v>
      </c>
      <c r="E421" s="647">
        <v>500</v>
      </c>
      <c r="F421" s="28">
        <f t="shared" si="13"/>
        <v>0.61199999999999999</v>
      </c>
      <c r="G421" s="648">
        <v>5</v>
      </c>
      <c r="H421" s="11" t="s">
        <v>174</v>
      </c>
      <c r="I421" s="763" t="s">
        <v>3458</v>
      </c>
      <c r="J421" s="44" t="s">
        <v>3024</v>
      </c>
      <c r="K421" s="45" t="s">
        <v>150</v>
      </c>
      <c r="L421" s="652" t="s">
        <v>340</v>
      </c>
      <c r="M421" s="764">
        <v>9</v>
      </c>
      <c r="N421" s="786" t="s">
        <v>1028</v>
      </c>
    </row>
    <row r="422" spans="1:20" s="643" customFormat="1" ht="18.75" customHeight="1" x14ac:dyDescent="0.3">
      <c r="A422" s="639">
        <v>417</v>
      </c>
      <c r="B422" s="56" t="s">
        <v>3459</v>
      </c>
      <c r="C422" s="765">
        <v>256</v>
      </c>
      <c r="D422" s="640">
        <f t="shared" si="12"/>
        <v>256</v>
      </c>
      <c r="E422" s="16">
        <v>500</v>
      </c>
      <c r="F422" s="28">
        <f t="shared" si="13"/>
        <v>0.51200000000000001</v>
      </c>
      <c r="G422" s="26">
        <v>1</v>
      </c>
      <c r="H422" s="16" t="s">
        <v>46</v>
      </c>
      <c r="I422" s="55" t="s">
        <v>3460</v>
      </c>
      <c r="J422" s="55" t="s">
        <v>153</v>
      </c>
      <c r="K422" s="48" t="s">
        <v>53</v>
      </c>
      <c r="L422" s="644" t="s">
        <v>908</v>
      </c>
      <c r="M422" s="46">
        <v>9</v>
      </c>
      <c r="N422" s="786" t="s">
        <v>1028</v>
      </c>
      <c r="O422" s="642"/>
      <c r="P422" s="642"/>
      <c r="Q422" s="642"/>
      <c r="R422" s="642"/>
      <c r="S422" s="642"/>
      <c r="T422" s="642"/>
    </row>
    <row r="423" spans="1:20" s="643" customFormat="1" ht="18.75" customHeight="1" x14ac:dyDescent="0.3">
      <c r="A423" s="639">
        <v>418</v>
      </c>
      <c r="B423" s="762" t="s">
        <v>3461</v>
      </c>
      <c r="C423" s="759">
        <v>214</v>
      </c>
      <c r="D423" s="640">
        <f t="shared" si="12"/>
        <v>214</v>
      </c>
      <c r="E423" s="647">
        <v>500</v>
      </c>
      <c r="F423" s="28">
        <f t="shared" si="13"/>
        <v>0.42799999999999999</v>
      </c>
      <c r="G423" s="648">
        <v>6</v>
      </c>
      <c r="H423" s="11" t="s">
        <v>16</v>
      </c>
      <c r="I423" s="763" t="s">
        <v>3462</v>
      </c>
      <c r="J423" s="44" t="s">
        <v>3463</v>
      </c>
      <c r="K423" s="45" t="s">
        <v>243</v>
      </c>
      <c r="L423" s="652" t="s">
        <v>340</v>
      </c>
      <c r="M423" s="13">
        <v>9</v>
      </c>
      <c r="N423" s="786" t="s">
        <v>1028</v>
      </c>
    </row>
    <row r="424" spans="1:20" s="643" customFormat="1" ht="18.75" customHeight="1" x14ac:dyDescent="0.3">
      <c r="A424" s="639">
        <v>419</v>
      </c>
      <c r="B424" s="56" t="s">
        <v>3464</v>
      </c>
      <c r="C424" s="369">
        <v>200</v>
      </c>
      <c r="D424" s="640">
        <f t="shared" si="12"/>
        <v>200</v>
      </c>
      <c r="E424" s="16">
        <v>500</v>
      </c>
      <c r="F424" s="28">
        <f t="shared" si="13"/>
        <v>0.4</v>
      </c>
      <c r="G424" s="26">
        <v>2</v>
      </c>
      <c r="H424" s="16" t="s">
        <v>16</v>
      </c>
      <c r="I424" s="56" t="s">
        <v>3465</v>
      </c>
      <c r="J424" s="56" t="s">
        <v>384</v>
      </c>
      <c r="K424" s="54" t="s">
        <v>96</v>
      </c>
      <c r="L424" s="644" t="s">
        <v>351</v>
      </c>
      <c r="M424" s="26">
        <v>9</v>
      </c>
      <c r="N424" s="786" t="s">
        <v>1028</v>
      </c>
      <c r="O424" s="642"/>
      <c r="P424" s="642"/>
      <c r="Q424" s="642"/>
      <c r="R424" s="642"/>
      <c r="S424" s="642"/>
      <c r="T424" s="642"/>
    </row>
    <row r="425" spans="1:20" s="643" customFormat="1" ht="18.75" customHeight="1" x14ac:dyDescent="0.3">
      <c r="A425" s="639">
        <v>420</v>
      </c>
      <c r="B425" s="766" t="s">
        <v>3466</v>
      </c>
      <c r="C425" s="767">
        <v>200</v>
      </c>
      <c r="D425" s="640">
        <f t="shared" si="12"/>
        <v>200</v>
      </c>
      <c r="E425" s="673">
        <v>500</v>
      </c>
      <c r="F425" s="28">
        <f t="shared" si="13"/>
        <v>0.4</v>
      </c>
      <c r="G425" s="768">
        <v>1</v>
      </c>
      <c r="H425" s="675" t="s">
        <v>16</v>
      </c>
      <c r="I425" s="769" t="s">
        <v>3467</v>
      </c>
      <c r="J425" s="769" t="s">
        <v>83</v>
      </c>
      <c r="K425" s="770" t="s">
        <v>89</v>
      </c>
      <c r="L425" s="771" t="s">
        <v>996</v>
      </c>
      <c r="M425" s="772">
        <v>9</v>
      </c>
      <c r="N425" s="786" t="s">
        <v>1028</v>
      </c>
    </row>
    <row r="426" spans="1:20" s="643" customFormat="1" ht="18.75" customHeight="1" x14ac:dyDescent="0.3">
      <c r="A426" s="639">
        <v>421</v>
      </c>
      <c r="B426" s="773" t="s">
        <v>3468</v>
      </c>
      <c r="C426" s="71">
        <v>200</v>
      </c>
      <c r="D426" s="640">
        <f t="shared" si="12"/>
        <v>200</v>
      </c>
      <c r="E426" s="647">
        <v>500</v>
      </c>
      <c r="F426" s="28">
        <f t="shared" si="13"/>
        <v>0.4</v>
      </c>
      <c r="G426" s="18">
        <v>1</v>
      </c>
      <c r="H426" s="11" t="s">
        <v>16</v>
      </c>
      <c r="I426" s="44" t="s">
        <v>3469</v>
      </c>
      <c r="J426" s="44" t="s">
        <v>586</v>
      </c>
      <c r="K426" s="45" t="s">
        <v>3470</v>
      </c>
      <c r="L426" s="656" t="s">
        <v>902</v>
      </c>
      <c r="M426" s="13">
        <v>9</v>
      </c>
      <c r="N426" s="786" t="s">
        <v>1028</v>
      </c>
    </row>
    <row r="427" spans="1:20" s="643" customFormat="1" ht="18.75" customHeight="1" x14ac:dyDescent="0.3">
      <c r="A427" s="639">
        <v>422</v>
      </c>
      <c r="B427" s="56" t="s">
        <v>3471</v>
      </c>
      <c r="C427" s="765">
        <v>200</v>
      </c>
      <c r="D427" s="640">
        <f t="shared" si="12"/>
        <v>200</v>
      </c>
      <c r="E427" s="16">
        <v>500</v>
      </c>
      <c r="F427" s="28">
        <f t="shared" si="13"/>
        <v>0.4</v>
      </c>
      <c r="G427" s="26">
        <v>2</v>
      </c>
      <c r="H427" s="16" t="s">
        <v>16</v>
      </c>
      <c r="I427" s="55" t="s">
        <v>3472</v>
      </c>
      <c r="J427" s="55" t="s">
        <v>481</v>
      </c>
      <c r="K427" s="48" t="s">
        <v>53</v>
      </c>
      <c r="L427" s="641" t="s">
        <v>908</v>
      </c>
      <c r="M427" s="26">
        <v>9</v>
      </c>
      <c r="N427" s="786" t="s">
        <v>1028</v>
      </c>
      <c r="O427" s="642"/>
      <c r="P427" s="642"/>
      <c r="Q427" s="642"/>
      <c r="R427" s="642"/>
      <c r="S427" s="642"/>
      <c r="T427" s="642"/>
    </row>
    <row r="428" spans="1:20" s="643" customFormat="1" ht="18.75" customHeight="1" x14ac:dyDescent="0.3">
      <c r="A428" s="639">
        <v>423</v>
      </c>
      <c r="B428" s="773" t="s">
        <v>3473</v>
      </c>
      <c r="C428" s="774">
        <v>180</v>
      </c>
      <c r="D428" s="640">
        <f t="shared" si="12"/>
        <v>180</v>
      </c>
      <c r="E428" s="647">
        <v>500</v>
      </c>
      <c r="F428" s="28">
        <f t="shared" si="13"/>
        <v>0.36</v>
      </c>
      <c r="G428" s="18">
        <v>1</v>
      </c>
      <c r="H428" s="11" t="s">
        <v>16</v>
      </c>
      <c r="I428" s="650" t="s">
        <v>3474</v>
      </c>
      <c r="J428" s="650" t="s">
        <v>1085</v>
      </c>
      <c r="K428" s="651" t="s">
        <v>221</v>
      </c>
      <c r="L428" s="656" t="s">
        <v>728</v>
      </c>
      <c r="M428" s="13">
        <v>9</v>
      </c>
      <c r="N428" s="786" t="s">
        <v>1028</v>
      </c>
    </row>
    <row r="429" spans="1:20" s="643" customFormat="1" ht="18.75" customHeight="1" x14ac:dyDescent="0.3">
      <c r="A429" s="639">
        <v>424</v>
      </c>
      <c r="B429" s="773" t="s">
        <v>3475</v>
      </c>
      <c r="C429" s="774">
        <v>176</v>
      </c>
      <c r="D429" s="640">
        <f t="shared" si="12"/>
        <v>176</v>
      </c>
      <c r="E429" s="647">
        <v>500</v>
      </c>
      <c r="F429" s="28">
        <f t="shared" si="13"/>
        <v>0.35199999999999998</v>
      </c>
      <c r="G429" s="680">
        <v>1</v>
      </c>
      <c r="H429" s="775" t="s">
        <v>16</v>
      </c>
      <c r="I429" s="654" t="s">
        <v>3476</v>
      </c>
      <c r="J429" s="650" t="s">
        <v>88</v>
      </c>
      <c r="K429" s="651" t="s">
        <v>2976</v>
      </c>
      <c r="L429" s="652" t="s">
        <v>608</v>
      </c>
      <c r="M429" s="681">
        <v>9</v>
      </c>
      <c r="N429" s="786" t="s">
        <v>1028</v>
      </c>
    </row>
    <row r="430" spans="1:20" s="643" customFormat="1" ht="18.75" customHeight="1" x14ac:dyDescent="0.3">
      <c r="A430" s="639">
        <v>425</v>
      </c>
      <c r="B430" s="56" t="s">
        <v>3477</v>
      </c>
      <c r="C430" s="765">
        <v>173</v>
      </c>
      <c r="D430" s="640">
        <f t="shared" si="12"/>
        <v>173</v>
      </c>
      <c r="E430" s="16">
        <v>500</v>
      </c>
      <c r="F430" s="28">
        <f t="shared" si="13"/>
        <v>0.34599999999999997</v>
      </c>
      <c r="G430" s="46">
        <v>3</v>
      </c>
      <c r="H430" s="16" t="s">
        <v>16</v>
      </c>
      <c r="I430" s="55" t="s">
        <v>3478</v>
      </c>
      <c r="J430" s="55" t="s">
        <v>230</v>
      </c>
      <c r="K430" s="48" t="s">
        <v>75</v>
      </c>
      <c r="L430" s="644" t="s">
        <v>908</v>
      </c>
      <c r="M430" s="40">
        <v>9</v>
      </c>
      <c r="N430" s="786" t="s">
        <v>1028</v>
      </c>
      <c r="O430" s="642"/>
      <c r="P430" s="642"/>
      <c r="Q430" s="642"/>
      <c r="R430" s="642"/>
      <c r="S430" s="642"/>
      <c r="T430" s="642"/>
    </row>
    <row r="431" spans="1:20" s="643" customFormat="1" ht="18.75" customHeight="1" x14ac:dyDescent="0.3">
      <c r="A431" s="639">
        <v>426</v>
      </c>
      <c r="B431" s="362" t="s">
        <v>3479</v>
      </c>
      <c r="C431" s="759">
        <v>152</v>
      </c>
      <c r="D431" s="640">
        <f t="shared" si="12"/>
        <v>152</v>
      </c>
      <c r="E431" s="657">
        <v>500</v>
      </c>
      <c r="F431" s="28">
        <f t="shared" si="13"/>
        <v>0.30399999999999999</v>
      </c>
      <c r="G431" s="10">
        <v>1</v>
      </c>
      <c r="H431" s="11" t="s">
        <v>16</v>
      </c>
      <c r="I431" s="763" t="s">
        <v>336</v>
      </c>
      <c r="J431" s="763" t="s">
        <v>3480</v>
      </c>
      <c r="K431" s="776" t="s">
        <v>180</v>
      </c>
      <c r="L431" s="663" t="s">
        <v>698</v>
      </c>
      <c r="M431" s="682">
        <v>9</v>
      </c>
      <c r="N431" s="786" t="s">
        <v>1028</v>
      </c>
    </row>
    <row r="432" spans="1:20" s="643" customFormat="1" ht="18.75" customHeight="1" x14ac:dyDescent="0.3">
      <c r="A432" s="639">
        <v>427</v>
      </c>
      <c r="B432" s="362" t="s">
        <v>3481</v>
      </c>
      <c r="C432" s="777">
        <v>140</v>
      </c>
      <c r="D432" s="640">
        <f t="shared" si="12"/>
        <v>140</v>
      </c>
      <c r="E432" s="647">
        <v>500</v>
      </c>
      <c r="F432" s="28">
        <f t="shared" si="13"/>
        <v>0.28000000000000003</v>
      </c>
      <c r="G432" s="680">
        <v>7</v>
      </c>
      <c r="H432" s="11" t="s">
        <v>16</v>
      </c>
      <c r="I432" s="30" t="s">
        <v>3482</v>
      </c>
      <c r="J432" s="69" t="s">
        <v>153</v>
      </c>
      <c r="K432" s="69" t="s">
        <v>177</v>
      </c>
      <c r="L432" s="656" t="s">
        <v>340</v>
      </c>
      <c r="M432" s="49">
        <v>9</v>
      </c>
      <c r="N432" s="758" t="s">
        <v>1025</v>
      </c>
    </row>
    <row r="433" spans="1:20" s="643" customFormat="1" ht="18.75" customHeight="1" x14ac:dyDescent="0.3">
      <c r="A433" s="639">
        <v>428</v>
      </c>
      <c r="B433" s="645" t="s">
        <v>3483</v>
      </c>
      <c r="C433" s="774">
        <v>140</v>
      </c>
      <c r="D433" s="640">
        <f t="shared" si="12"/>
        <v>140</v>
      </c>
      <c r="E433" s="657">
        <v>500</v>
      </c>
      <c r="F433" s="28">
        <f t="shared" si="13"/>
        <v>0.28000000000000003</v>
      </c>
      <c r="G433" s="658">
        <v>1</v>
      </c>
      <c r="H433" s="11" t="s">
        <v>16</v>
      </c>
      <c r="I433" s="649" t="s">
        <v>500</v>
      </c>
      <c r="J433" s="667" t="s">
        <v>113</v>
      </c>
      <c r="K433" s="778" t="s">
        <v>266</v>
      </c>
      <c r="L433" s="663" t="s">
        <v>468</v>
      </c>
      <c r="M433" s="682">
        <v>9</v>
      </c>
      <c r="N433" s="758" t="s">
        <v>1025</v>
      </c>
    </row>
    <row r="434" spans="1:20" s="643" customFormat="1" ht="18.75" customHeight="1" x14ac:dyDescent="0.3">
      <c r="A434" s="639">
        <v>429</v>
      </c>
      <c r="B434" s="645" t="s">
        <v>3484</v>
      </c>
      <c r="C434" s="774">
        <v>130</v>
      </c>
      <c r="D434" s="640">
        <f t="shared" si="12"/>
        <v>130</v>
      </c>
      <c r="E434" s="647">
        <v>500</v>
      </c>
      <c r="F434" s="28">
        <f t="shared" si="13"/>
        <v>0.26</v>
      </c>
      <c r="G434" s="648">
        <v>2</v>
      </c>
      <c r="H434" s="775" t="s">
        <v>16</v>
      </c>
      <c r="I434" s="654" t="s">
        <v>3485</v>
      </c>
      <c r="J434" s="650" t="s">
        <v>370</v>
      </c>
      <c r="K434" s="651" t="s">
        <v>265</v>
      </c>
      <c r="L434" s="652" t="s">
        <v>608</v>
      </c>
      <c r="M434" s="761">
        <v>9</v>
      </c>
      <c r="N434" s="758" t="s">
        <v>1025</v>
      </c>
    </row>
    <row r="435" spans="1:20" s="643" customFormat="1" ht="18.75" customHeight="1" x14ac:dyDescent="0.3">
      <c r="A435" s="639">
        <v>430</v>
      </c>
      <c r="B435" s="25" t="s">
        <v>3486</v>
      </c>
      <c r="C435" s="691">
        <v>128</v>
      </c>
      <c r="D435" s="640">
        <f t="shared" si="12"/>
        <v>128</v>
      </c>
      <c r="E435" s="16">
        <v>500</v>
      </c>
      <c r="F435" s="28">
        <f t="shared" si="13"/>
        <v>0.25600000000000001</v>
      </c>
      <c r="G435" s="46">
        <v>1</v>
      </c>
      <c r="H435" s="16" t="s">
        <v>16</v>
      </c>
      <c r="I435" s="25" t="s">
        <v>3487</v>
      </c>
      <c r="J435" s="47" t="s">
        <v>224</v>
      </c>
      <c r="K435" s="47" t="s">
        <v>796</v>
      </c>
      <c r="L435" s="644" t="s">
        <v>858</v>
      </c>
      <c r="M435" s="46">
        <v>9</v>
      </c>
      <c r="N435" s="758" t="s">
        <v>1025</v>
      </c>
      <c r="O435" s="642"/>
      <c r="P435" s="642"/>
      <c r="Q435" s="642"/>
      <c r="R435" s="642"/>
      <c r="S435" s="642"/>
      <c r="T435" s="642"/>
    </row>
    <row r="436" spans="1:20" s="643" customFormat="1" ht="18.75" customHeight="1" x14ac:dyDescent="0.3">
      <c r="A436" s="639">
        <v>431</v>
      </c>
      <c r="B436" s="712" t="s">
        <v>3488</v>
      </c>
      <c r="C436" s="779">
        <v>125</v>
      </c>
      <c r="D436" s="640">
        <f t="shared" si="12"/>
        <v>125</v>
      </c>
      <c r="E436" s="715">
        <v>500</v>
      </c>
      <c r="F436" s="28">
        <f t="shared" si="13"/>
        <v>0.25</v>
      </c>
      <c r="G436" s="752">
        <v>2</v>
      </c>
      <c r="H436" s="757" t="s">
        <v>16</v>
      </c>
      <c r="I436" s="718" t="s">
        <v>3489</v>
      </c>
      <c r="J436" s="780" t="s">
        <v>3490</v>
      </c>
      <c r="K436" s="780" t="s">
        <v>3491</v>
      </c>
      <c r="L436" s="754" t="s">
        <v>20</v>
      </c>
      <c r="M436" s="781">
        <v>9</v>
      </c>
      <c r="N436" s="758" t="s">
        <v>1025</v>
      </c>
    </row>
    <row r="437" spans="1:20" s="643" customFormat="1" ht="18.75" customHeight="1" x14ac:dyDescent="0.3">
      <c r="A437" s="639">
        <v>432</v>
      </c>
      <c r="B437" s="689" t="s">
        <v>3492</v>
      </c>
      <c r="C437" s="73">
        <v>119</v>
      </c>
      <c r="D437" s="640">
        <f t="shared" si="12"/>
        <v>119</v>
      </c>
      <c r="E437" s="16">
        <v>500</v>
      </c>
      <c r="F437" s="28">
        <f t="shared" si="13"/>
        <v>0.23799999999999999</v>
      </c>
      <c r="G437" s="26">
        <v>3</v>
      </c>
      <c r="H437" s="40" t="s">
        <v>16</v>
      </c>
      <c r="I437" s="689" t="s">
        <v>3493</v>
      </c>
      <c r="J437" s="47" t="s">
        <v>135</v>
      </c>
      <c r="K437" s="47" t="s">
        <v>33</v>
      </c>
      <c r="L437" s="644" t="s">
        <v>351</v>
      </c>
      <c r="M437" s="46">
        <v>9</v>
      </c>
      <c r="N437" s="758" t="s">
        <v>1025</v>
      </c>
      <c r="O437" s="642"/>
      <c r="P437" s="642"/>
      <c r="Q437" s="642"/>
      <c r="R437" s="642"/>
      <c r="S437" s="642"/>
      <c r="T437" s="642"/>
    </row>
    <row r="438" spans="1:20" s="643" customFormat="1" ht="18.75" customHeight="1" x14ac:dyDescent="0.3">
      <c r="A438" s="639">
        <v>433</v>
      </c>
      <c r="B438" s="782" t="s">
        <v>3495</v>
      </c>
      <c r="C438" s="783">
        <v>115</v>
      </c>
      <c r="D438" s="640">
        <f t="shared" si="12"/>
        <v>115</v>
      </c>
      <c r="E438" s="657">
        <v>500</v>
      </c>
      <c r="F438" s="28">
        <f t="shared" si="13"/>
        <v>0.23</v>
      </c>
      <c r="G438" s="18">
        <v>2</v>
      </c>
      <c r="H438" s="41" t="s">
        <v>16</v>
      </c>
      <c r="I438" s="784" t="s">
        <v>3496</v>
      </c>
      <c r="J438" s="776" t="s">
        <v>1505</v>
      </c>
      <c r="K438" s="776" t="s">
        <v>25</v>
      </c>
      <c r="L438" s="669" t="s">
        <v>698</v>
      </c>
      <c r="M438" s="697">
        <v>9</v>
      </c>
      <c r="N438" s="758" t="s">
        <v>1025</v>
      </c>
    </row>
    <row r="439" spans="1:20" s="643" customFormat="1" ht="18.75" customHeight="1" x14ac:dyDescent="0.3">
      <c r="A439" s="639">
        <v>434</v>
      </c>
      <c r="B439" s="704" t="s">
        <v>3497</v>
      </c>
      <c r="C439" s="695">
        <v>112</v>
      </c>
      <c r="D439" s="640">
        <f t="shared" si="12"/>
        <v>112</v>
      </c>
      <c r="E439" s="657">
        <v>500</v>
      </c>
      <c r="F439" s="28">
        <f t="shared" si="13"/>
        <v>0.224</v>
      </c>
      <c r="G439" s="658">
        <v>1</v>
      </c>
      <c r="H439" s="682" t="s">
        <v>16</v>
      </c>
      <c r="I439" s="709" t="s">
        <v>3498</v>
      </c>
      <c r="J439" s="662" t="s">
        <v>607</v>
      </c>
      <c r="K439" s="662" t="s">
        <v>235</v>
      </c>
      <c r="L439" s="669" t="s">
        <v>514</v>
      </c>
      <c r="M439" s="697">
        <v>9</v>
      </c>
      <c r="N439" s="758" t="s">
        <v>1025</v>
      </c>
    </row>
    <row r="440" spans="1:20" s="643" customFormat="1" ht="18.75" customHeight="1" x14ac:dyDescent="0.3">
      <c r="A440" s="639">
        <v>435</v>
      </c>
      <c r="B440" s="729" t="s">
        <v>3499</v>
      </c>
      <c r="C440" s="372">
        <v>112</v>
      </c>
      <c r="D440" s="640">
        <f t="shared" si="12"/>
        <v>112</v>
      </c>
      <c r="E440" s="647">
        <v>500</v>
      </c>
      <c r="F440" s="28">
        <f t="shared" si="13"/>
        <v>0.224</v>
      </c>
      <c r="G440" s="18">
        <v>1</v>
      </c>
      <c r="H440" s="41" t="s">
        <v>2775</v>
      </c>
      <c r="I440" s="685" t="s">
        <v>3500</v>
      </c>
      <c r="J440" s="45" t="s">
        <v>230</v>
      </c>
      <c r="K440" s="45" t="s">
        <v>227</v>
      </c>
      <c r="L440" s="656" t="s">
        <v>2777</v>
      </c>
      <c r="M440" s="49">
        <v>9</v>
      </c>
      <c r="N440" s="758" t="s">
        <v>1025</v>
      </c>
    </row>
    <row r="441" spans="1:20" ht="18.75" customHeight="1" x14ac:dyDescent="0.3">
      <c r="A441" s="388"/>
      <c r="B441" s="519"/>
      <c r="C441" s="96"/>
      <c r="D441" s="389"/>
      <c r="E441" s="392"/>
      <c r="F441" s="2"/>
      <c r="G441" s="115"/>
      <c r="H441" s="151"/>
      <c r="I441" s="551" t="s">
        <v>3501</v>
      </c>
      <c r="J441" s="552" t="s">
        <v>113</v>
      </c>
      <c r="K441" s="552" t="s">
        <v>265</v>
      </c>
      <c r="L441" s="553" t="s">
        <v>351</v>
      </c>
      <c r="M441" s="633">
        <v>9</v>
      </c>
      <c r="N441" s="786" t="s">
        <v>1027</v>
      </c>
      <c r="O441" s="383"/>
      <c r="P441" s="383"/>
      <c r="Q441" s="383"/>
      <c r="R441" s="383"/>
      <c r="S441" s="383"/>
      <c r="T441" s="383"/>
    </row>
    <row r="442" spans="1:20" ht="18.75" customHeight="1" x14ac:dyDescent="0.3">
      <c r="A442" s="388">
        <v>436</v>
      </c>
      <c r="B442" s="482" t="s">
        <v>3502</v>
      </c>
      <c r="C442" s="291">
        <v>100</v>
      </c>
      <c r="D442" s="389">
        <f t="shared" ref="D442:D505" si="14">SUM(C442:C442)</f>
        <v>100</v>
      </c>
      <c r="E442" s="392">
        <v>500</v>
      </c>
      <c r="F442" s="2">
        <f t="shared" ref="F442:F505" si="15">D442/E442</f>
        <v>0.2</v>
      </c>
      <c r="G442" s="477">
        <v>8</v>
      </c>
      <c r="H442" s="151" t="s">
        <v>16</v>
      </c>
      <c r="I442" s="521" t="s">
        <v>3503</v>
      </c>
      <c r="J442" s="554" t="s">
        <v>220</v>
      </c>
      <c r="K442" s="554" t="s">
        <v>25</v>
      </c>
      <c r="L442" s="393" t="s">
        <v>340</v>
      </c>
      <c r="M442" s="347">
        <v>9</v>
      </c>
      <c r="N442" s="638"/>
      <c r="O442" s="383"/>
      <c r="P442" s="383"/>
      <c r="Q442" s="383"/>
      <c r="R442" s="383"/>
      <c r="S442" s="383"/>
      <c r="T442" s="383"/>
    </row>
    <row r="443" spans="1:20" ht="18.75" customHeight="1" x14ac:dyDescent="0.3">
      <c r="A443" s="388">
        <v>437</v>
      </c>
      <c r="B443" s="555" t="s">
        <v>3504</v>
      </c>
      <c r="C443" s="96">
        <v>100</v>
      </c>
      <c r="D443" s="389">
        <f t="shared" si="14"/>
        <v>100</v>
      </c>
      <c r="E443" s="392">
        <v>500</v>
      </c>
      <c r="F443" s="2">
        <f t="shared" si="15"/>
        <v>0.2</v>
      </c>
      <c r="G443" s="477">
        <v>1</v>
      </c>
      <c r="H443" s="151" t="s">
        <v>16</v>
      </c>
      <c r="I443" s="502" t="s">
        <v>3505</v>
      </c>
      <c r="J443" s="124" t="s">
        <v>481</v>
      </c>
      <c r="K443" s="124" t="s">
        <v>89</v>
      </c>
      <c r="L443" s="393" t="s">
        <v>656</v>
      </c>
      <c r="M443" s="630">
        <v>9</v>
      </c>
      <c r="N443" s="638"/>
      <c r="O443" s="383"/>
      <c r="P443" s="383"/>
      <c r="Q443" s="383"/>
      <c r="R443" s="383"/>
      <c r="S443" s="383"/>
      <c r="T443" s="383"/>
    </row>
    <row r="444" spans="1:20" ht="18.75" customHeight="1" x14ac:dyDescent="0.3">
      <c r="A444" s="388">
        <v>438</v>
      </c>
      <c r="B444" s="522" t="s">
        <v>3506</v>
      </c>
      <c r="C444" s="451">
        <v>100</v>
      </c>
      <c r="D444" s="389">
        <f t="shared" si="14"/>
        <v>100</v>
      </c>
      <c r="E444" s="402">
        <v>500</v>
      </c>
      <c r="F444" s="2">
        <f t="shared" si="15"/>
        <v>0.2</v>
      </c>
      <c r="G444" s="403">
        <v>2</v>
      </c>
      <c r="H444" s="151" t="s">
        <v>16</v>
      </c>
      <c r="I444" s="508" t="s">
        <v>1760</v>
      </c>
      <c r="J444" s="423" t="s">
        <v>564</v>
      </c>
      <c r="K444" s="423" t="s">
        <v>270</v>
      </c>
      <c r="L444" s="407" t="s">
        <v>468</v>
      </c>
      <c r="M444" s="616">
        <v>9</v>
      </c>
      <c r="N444" s="638"/>
      <c r="O444" s="383"/>
      <c r="P444" s="383"/>
      <c r="Q444" s="383"/>
      <c r="R444" s="383"/>
      <c r="S444" s="383"/>
      <c r="T444" s="383"/>
    </row>
    <row r="445" spans="1:20" ht="18.75" customHeight="1" x14ac:dyDescent="0.3">
      <c r="A445" s="388">
        <v>439</v>
      </c>
      <c r="B445" s="506" t="s">
        <v>3507</v>
      </c>
      <c r="C445" s="556">
        <v>90</v>
      </c>
      <c r="D445" s="389">
        <f t="shared" si="14"/>
        <v>90</v>
      </c>
      <c r="E445" s="85">
        <v>500</v>
      </c>
      <c r="F445" s="2">
        <f t="shared" si="15"/>
        <v>0.18</v>
      </c>
      <c r="G445" s="336">
        <v>4</v>
      </c>
      <c r="H445" s="147" t="s">
        <v>16</v>
      </c>
      <c r="I445" s="538" t="s">
        <v>3508</v>
      </c>
      <c r="J445" s="276" t="s">
        <v>432</v>
      </c>
      <c r="K445" s="276" t="s">
        <v>227</v>
      </c>
      <c r="L445" s="390" t="s">
        <v>908</v>
      </c>
      <c r="M445" s="335">
        <v>9</v>
      </c>
      <c r="N445" s="209"/>
      <c r="O445" s="251"/>
      <c r="P445" s="251"/>
      <c r="Q445" s="251"/>
      <c r="R445" s="251"/>
      <c r="S445" s="251"/>
      <c r="T445" s="251"/>
    </row>
    <row r="446" spans="1:20" ht="18.75" customHeight="1" x14ac:dyDescent="0.3">
      <c r="A446" s="388">
        <v>440</v>
      </c>
      <c r="B446" s="506" t="s">
        <v>3509</v>
      </c>
      <c r="C446" s="127">
        <v>90</v>
      </c>
      <c r="D446" s="389">
        <f t="shared" si="14"/>
        <v>90</v>
      </c>
      <c r="E446" s="85">
        <v>500</v>
      </c>
      <c r="F446" s="2">
        <f t="shared" si="15"/>
        <v>0.18</v>
      </c>
      <c r="G446" s="336">
        <v>4</v>
      </c>
      <c r="H446" s="147" t="s">
        <v>16</v>
      </c>
      <c r="I446" s="506" t="s">
        <v>329</v>
      </c>
      <c r="J446" s="121" t="s">
        <v>109</v>
      </c>
      <c r="K446" s="121" t="s">
        <v>410</v>
      </c>
      <c r="L446" s="390" t="s">
        <v>351</v>
      </c>
      <c r="M446" s="335">
        <v>9</v>
      </c>
      <c r="N446" s="90"/>
      <c r="O446" s="251"/>
      <c r="P446" s="251"/>
      <c r="Q446" s="251"/>
      <c r="R446" s="251"/>
      <c r="S446" s="251"/>
      <c r="T446" s="251"/>
    </row>
    <row r="447" spans="1:20" ht="18.75" customHeight="1" x14ac:dyDescent="0.3">
      <c r="A447" s="388">
        <v>441</v>
      </c>
      <c r="B447" s="522" t="s">
        <v>3510</v>
      </c>
      <c r="C447" s="450">
        <v>90</v>
      </c>
      <c r="D447" s="389">
        <f t="shared" si="14"/>
        <v>90</v>
      </c>
      <c r="E447" s="402">
        <v>500</v>
      </c>
      <c r="F447" s="2">
        <f t="shared" si="15"/>
        <v>0.18</v>
      </c>
      <c r="G447" s="403">
        <v>2</v>
      </c>
      <c r="H447" s="510" t="s">
        <v>16</v>
      </c>
      <c r="I447" s="511" t="s">
        <v>3511</v>
      </c>
      <c r="J447" s="406" t="s">
        <v>432</v>
      </c>
      <c r="K447" s="406" t="s">
        <v>1359</v>
      </c>
      <c r="L447" s="407" t="s">
        <v>514</v>
      </c>
      <c r="M447" s="616">
        <v>9</v>
      </c>
      <c r="N447" s="638"/>
      <c r="O447" s="383"/>
      <c r="P447" s="383"/>
      <c r="Q447" s="383"/>
      <c r="R447" s="383"/>
      <c r="S447" s="383"/>
      <c r="T447" s="383"/>
    </row>
    <row r="448" spans="1:20" ht="18.75" customHeight="1" x14ac:dyDescent="0.3">
      <c r="A448" s="388">
        <v>442</v>
      </c>
      <c r="B448" s="522" t="s">
        <v>3512</v>
      </c>
      <c r="C448" s="451">
        <v>90</v>
      </c>
      <c r="D448" s="389">
        <f t="shared" si="14"/>
        <v>90</v>
      </c>
      <c r="E448" s="392">
        <v>500</v>
      </c>
      <c r="F448" s="2">
        <f t="shared" si="15"/>
        <v>0.18</v>
      </c>
      <c r="G448" s="499">
        <v>3</v>
      </c>
      <c r="H448" s="557" t="s">
        <v>16</v>
      </c>
      <c r="I448" s="508" t="s">
        <v>3513</v>
      </c>
      <c r="J448" s="423" t="s">
        <v>1960</v>
      </c>
      <c r="K448" s="423" t="s">
        <v>53</v>
      </c>
      <c r="L448" s="393" t="s">
        <v>608</v>
      </c>
      <c r="M448" s="630">
        <v>9</v>
      </c>
      <c r="N448" s="638"/>
      <c r="O448" s="383"/>
      <c r="P448" s="383"/>
      <c r="Q448" s="383"/>
      <c r="R448" s="383"/>
      <c r="S448" s="383"/>
      <c r="T448" s="383"/>
    </row>
    <row r="449" spans="1:20" ht="18.75" customHeight="1" x14ac:dyDescent="0.3">
      <c r="A449" s="388">
        <v>443</v>
      </c>
      <c r="B449" s="522" t="s">
        <v>3514</v>
      </c>
      <c r="C449" s="451">
        <v>90</v>
      </c>
      <c r="D449" s="389">
        <f t="shared" si="14"/>
        <v>90</v>
      </c>
      <c r="E449" s="392">
        <v>500</v>
      </c>
      <c r="F449" s="2">
        <f t="shared" si="15"/>
        <v>0.18</v>
      </c>
      <c r="G449" s="99">
        <v>1</v>
      </c>
      <c r="H449" s="151" t="s">
        <v>16</v>
      </c>
      <c r="I449" s="508" t="s">
        <v>3515</v>
      </c>
      <c r="J449" s="124" t="s">
        <v>432</v>
      </c>
      <c r="K449" s="124" t="s">
        <v>444</v>
      </c>
      <c r="L449" s="393" t="s">
        <v>2153</v>
      </c>
      <c r="M449" s="151">
        <v>9</v>
      </c>
      <c r="N449" s="638"/>
      <c r="O449" s="383"/>
      <c r="P449" s="383"/>
      <c r="Q449" s="383"/>
      <c r="R449" s="383"/>
      <c r="S449" s="383"/>
      <c r="T449" s="383"/>
    </row>
    <row r="450" spans="1:20" ht="18.75" customHeight="1" x14ac:dyDescent="0.3">
      <c r="A450" s="388">
        <v>444</v>
      </c>
      <c r="B450" s="506" t="s">
        <v>3516</v>
      </c>
      <c r="C450" s="127">
        <v>84</v>
      </c>
      <c r="D450" s="389">
        <f t="shared" si="14"/>
        <v>84</v>
      </c>
      <c r="E450" s="85">
        <v>500</v>
      </c>
      <c r="F450" s="2">
        <f t="shared" si="15"/>
        <v>0.16800000000000001</v>
      </c>
      <c r="G450" s="335">
        <v>5</v>
      </c>
      <c r="H450" s="147" t="s">
        <v>16</v>
      </c>
      <c r="I450" s="506" t="s">
        <v>3517</v>
      </c>
      <c r="J450" s="121" t="s">
        <v>153</v>
      </c>
      <c r="K450" s="121" t="s">
        <v>150</v>
      </c>
      <c r="L450" s="390" t="s">
        <v>351</v>
      </c>
      <c r="M450" s="147">
        <v>9</v>
      </c>
      <c r="N450" s="90"/>
      <c r="O450" s="251"/>
      <c r="P450" s="251"/>
      <c r="Q450" s="251"/>
      <c r="R450" s="251"/>
      <c r="S450" s="251"/>
      <c r="T450" s="251"/>
    </row>
    <row r="451" spans="1:20" ht="18.75" customHeight="1" x14ac:dyDescent="0.3">
      <c r="A451" s="388">
        <v>445</v>
      </c>
      <c r="B451" s="558" t="s">
        <v>3518</v>
      </c>
      <c r="C451" s="559">
        <v>80</v>
      </c>
      <c r="D451" s="389">
        <f t="shared" si="14"/>
        <v>80</v>
      </c>
      <c r="E451" s="484">
        <v>500</v>
      </c>
      <c r="F451" s="2">
        <f t="shared" si="15"/>
        <v>0.16</v>
      </c>
      <c r="G451" s="498">
        <v>2</v>
      </c>
      <c r="H451" s="560" t="s">
        <v>16</v>
      </c>
      <c r="I451" s="561" t="s">
        <v>3519</v>
      </c>
      <c r="J451" s="562" t="s">
        <v>212</v>
      </c>
      <c r="K451" s="487" t="s">
        <v>150</v>
      </c>
      <c r="L451" s="489" t="s">
        <v>996</v>
      </c>
      <c r="M451" s="560">
        <v>9</v>
      </c>
      <c r="N451" s="638"/>
      <c r="O451" s="383"/>
      <c r="P451" s="383"/>
      <c r="Q451" s="383"/>
      <c r="R451" s="383"/>
      <c r="S451" s="383"/>
      <c r="T451" s="383"/>
    </row>
    <row r="452" spans="1:20" ht="18.75" customHeight="1" x14ac:dyDescent="0.3">
      <c r="A452" s="388">
        <v>446</v>
      </c>
      <c r="B452" s="482" t="s">
        <v>3520</v>
      </c>
      <c r="C452" s="434">
        <v>75</v>
      </c>
      <c r="D452" s="389">
        <f t="shared" si="14"/>
        <v>75</v>
      </c>
      <c r="E452" s="392">
        <v>500</v>
      </c>
      <c r="F452" s="2">
        <f t="shared" si="15"/>
        <v>0.15</v>
      </c>
      <c r="G452" s="499">
        <v>9</v>
      </c>
      <c r="H452" s="151" t="s">
        <v>16</v>
      </c>
      <c r="I452" s="521" t="s">
        <v>3521</v>
      </c>
      <c r="J452" s="563" t="s">
        <v>3024</v>
      </c>
      <c r="K452" s="545" t="s">
        <v>60</v>
      </c>
      <c r="L452" s="393" t="s">
        <v>340</v>
      </c>
      <c r="M452" s="151">
        <v>9</v>
      </c>
      <c r="N452" s="638"/>
      <c r="O452" s="383"/>
      <c r="P452" s="383"/>
      <c r="Q452" s="383"/>
      <c r="R452" s="383"/>
      <c r="S452" s="383"/>
      <c r="T452" s="383"/>
    </row>
    <row r="453" spans="1:20" ht="18.75" customHeight="1" x14ac:dyDescent="0.3">
      <c r="A453" s="388">
        <v>447</v>
      </c>
      <c r="B453" s="522" t="s">
        <v>3522</v>
      </c>
      <c r="C453" s="446">
        <v>70</v>
      </c>
      <c r="D453" s="389">
        <f t="shared" si="14"/>
        <v>70</v>
      </c>
      <c r="E453" s="392">
        <v>500</v>
      </c>
      <c r="F453" s="2">
        <f t="shared" si="15"/>
        <v>0.14000000000000001</v>
      </c>
      <c r="G453" s="99">
        <v>2</v>
      </c>
      <c r="H453" s="151" t="s">
        <v>16</v>
      </c>
      <c r="I453" s="508" t="s">
        <v>3523</v>
      </c>
      <c r="J453" s="102" t="s">
        <v>249</v>
      </c>
      <c r="K453" s="101" t="s">
        <v>3524</v>
      </c>
      <c r="L453" s="393" t="s">
        <v>2153</v>
      </c>
      <c r="M453" s="151">
        <v>9</v>
      </c>
      <c r="N453" s="638"/>
      <c r="O453" s="383"/>
      <c r="P453" s="383"/>
      <c r="Q453" s="383"/>
      <c r="R453" s="383"/>
      <c r="S453" s="383"/>
      <c r="T453" s="383"/>
    </row>
    <row r="454" spans="1:20" ht="18.75" customHeight="1" x14ac:dyDescent="0.3">
      <c r="A454" s="388">
        <v>448</v>
      </c>
      <c r="B454" s="506" t="s">
        <v>3525</v>
      </c>
      <c r="C454" s="564">
        <v>70</v>
      </c>
      <c r="D454" s="389">
        <f t="shared" si="14"/>
        <v>70</v>
      </c>
      <c r="E454" s="85">
        <v>500</v>
      </c>
      <c r="F454" s="2">
        <f t="shared" si="15"/>
        <v>0.14000000000000001</v>
      </c>
      <c r="G454" s="335">
        <v>5</v>
      </c>
      <c r="H454" s="147" t="s">
        <v>16</v>
      </c>
      <c r="I454" s="538" t="s">
        <v>3526</v>
      </c>
      <c r="J454" s="257" t="s">
        <v>83</v>
      </c>
      <c r="K454" s="216" t="s">
        <v>150</v>
      </c>
      <c r="L454" s="390" t="s">
        <v>908</v>
      </c>
      <c r="M454" s="147">
        <v>9</v>
      </c>
      <c r="N454" s="209"/>
      <c r="O454" s="251"/>
      <c r="P454" s="251"/>
      <c r="Q454" s="251"/>
      <c r="R454" s="251"/>
      <c r="S454" s="251"/>
      <c r="T454" s="251"/>
    </row>
    <row r="455" spans="1:20" ht="18.75" customHeight="1" x14ac:dyDescent="0.3">
      <c r="A455" s="388">
        <v>449</v>
      </c>
      <c r="B455" s="506" t="s">
        <v>3527</v>
      </c>
      <c r="C455" s="564">
        <v>54</v>
      </c>
      <c r="D455" s="389">
        <f t="shared" si="14"/>
        <v>54</v>
      </c>
      <c r="E455" s="85">
        <v>500</v>
      </c>
      <c r="F455" s="2">
        <f t="shared" si="15"/>
        <v>0.108</v>
      </c>
      <c r="G455" s="335">
        <v>6</v>
      </c>
      <c r="H455" s="147" t="s">
        <v>16</v>
      </c>
      <c r="I455" s="538" t="s">
        <v>3528</v>
      </c>
      <c r="J455" s="257" t="s">
        <v>269</v>
      </c>
      <c r="K455" s="216" t="s">
        <v>3529</v>
      </c>
      <c r="L455" s="390" t="s">
        <v>908</v>
      </c>
      <c r="M455" s="147">
        <v>9</v>
      </c>
      <c r="N455" s="209"/>
      <c r="O455" s="251"/>
      <c r="P455" s="251"/>
      <c r="Q455" s="251"/>
      <c r="R455" s="251"/>
      <c r="S455" s="251"/>
      <c r="T455" s="251"/>
    </row>
    <row r="456" spans="1:20" ht="18.75" customHeight="1" x14ac:dyDescent="0.3">
      <c r="A456" s="388">
        <v>450</v>
      </c>
      <c r="B456" s="522" t="s">
        <v>3530</v>
      </c>
      <c r="C456" s="475">
        <v>52</v>
      </c>
      <c r="D456" s="389">
        <f t="shared" si="14"/>
        <v>52</v>
      </c>
      <c r="E456" s="402">
        <v>500</v>
      </c>
      <c r="F456" s="2">
        <f t="shared" si="15"/>
        <v>0.104</v>
      </c>
      <c r="G456" s="421">
        <v>3</v>
      </c>
      <c r="H456" s="510" t="s">
        <v>16</v>
      </c>
      <c r="I456" s="511" t="s">
        <v>3531</v>
      </c>
      <c r="J456" s="496" t="s">
        <v>52</v>
      </c>
      <c r="K456" s="474" t="s">
        <v>25</v>
      </c>
      <c r="L456" s="407" t="s">
        <v>514</v>
      </c>
      <c r="M456" s="510">
        <v>9</v>
      </c>
      <c r="N456" s="638"/>
      <c r="O456" s="383"/>
      <c r="P456" s="383"/>
      <c r="Q456" s="383"/>
      <c r="R456" s="383"/>
      <c r="S456" s="383"/>
      <c r="T456" s="383"/>
    </row>
    <row r="457" spans="1:20" ht="18.75" customHeight="1" x14ac:dyDescent="0.3">
      <c r="A457" s="388">
        <v>451</v>
      </c>
      <c r="B457" s="506" t="s">
        <v>3532</v>
      </c>
      <c r="C457" s="564">
        <v>50</v>
      </c>
      <c r="D457" s="389">
        <f t="shared" si="14"/>
        <v>50</v>
      </c>
      <c r="E457" s="85">
        <v>500</v>
      </c>
      <c r="F457" s="2">
        <f t="shared" si="15"/>
        <v>0.1</v>
      </c>
      <c r="G457" s="335">
        <v>7</v>
      </c>
      <c r="H457" s="147" t="s">
        <v>16</v>
      </c>
      <c r="I457" s="538" t="s">
        <v>35</v>
      </c>
      <c r="J457" s="257" t="s">
        <v>432</v>
      </c>
      <c r="K457" s="216" t="s">
        <v>139</v>
      </c>
      <c r="L457" s="390" t="s">
        <v>908</v>
      </c>
      <c r="M457" s="147">
        <v>9</v>
      </c>
      <c r="N457" s="209"/>
      <c r="O457" s="251"/>
      <c r="P457" s="251"/>
      <c r="Q457" s="251"/>
      <c r="R457" s="251"/>
      <c r="S457" s="251"/>
      <c r="T457" s="251"/>
    </row>
    <row r="458" spans="1:20" ht="18.75" customHeight="1" x14ac:dyDescent="0.3">
      <c r="A458" s="388">
        <v>452</v>
      </c>
      <c r="B458" s="506" t="s">
        <v>3533</v>
      </c>
      <c r="C458" s="564">
        <v>50</v>
      </c>
      <c r="D458" s="389">
        <f t="shared" si="14"/>
        <v>50</v>
      </c>
      <c r="E458" s="85">
        <v>500</v>
      </c>
      <c r="F458" s="2">
        <f t="shared" si="15"/>
        <v>0.1</v>
      </c>
      <c r="G458" s="335">
        <v>7</v>
      </c>
      <c r="H458" s="147" t="s">
        <v>16</v>
      </c>
      <c r="I458" s="538" t="s">
        <v>3534</v>
      </c>
      <c r="J458" s="257" t="s">
        <v>153</v>
      </c>
      <c r="K458" s="216" t="s">
        <v>1451</v>
      </c>
      <c r="L458" s="390" t="s">
        <v>908</v>
      </c>
      <c r="M458" s="147">
        <v>9</v>
      </c>
      <c r="N458" s="209"/>
      <c r="O458" s="251"/>
      <c r="P458" s="251"/>
      <c r="Q458" s="251"/>
      <c r="R458" s="251"/>
      <c r="S458" s="251"/>
      <c r="T458" s="251"/>
    </row>
    <row r="459" spans="1:20" ht="18.75" customHeight="1" x14ac:dyDescent="0.3">
      <c r="A459" s="388">
        <v>453</v>
      </c>
      <c r="B459" s="482" t="s">
        <v>3535</v>
      </c>
      <c r="C459" s="434">
        <v>50</v>
      </c>
      <c r="D459" s="389">
        <f t="shared" si="14"/>
        <v>50</v>
      </c>
      <c r="E459" s="392">
        <v>500</v>
      </c>
      <c r="F459" s="2">
        <f t="shared" si="15"/>
        <v>0.1</v>
      </c>
      <c r="G459" s="499">
        <v>10</v>
      </c>
      <c r="H459" s="151" t="s">
        <v>16</v>
      </c>
      <c r="I459" s="521" t="s">
        <v>3536</v>
      </c>
      <c r="J459" s="563" t="s">
        <v>3537</v>
      </c>
      <c r="K459" s="545" t="s">
        <v>129</v>
      </c>
      <c r="L459" s="393" t="s">
        <v>340</v>
      </c>
      <c r="M459" s="151">
        <v>9</v>
      </c>
      <c r="N459" s="638"/>
      <c r="O459" s="383"/>
      <c r="P459" s="383"/>
      <c r="Q459" s="383"/>
      <c r="R459" s="383"/>
      <c r="S459" s="383"/>
      <c r="T459" s="383"/>
    </row>
    <row r="460" spans="1:20" ht="18.75" customHeight="1" x14ac:dyDescent="0.3">
      <c r="A460" s="388">
        <v>454</v>
      </c>
      <c r="B460" s="522" t="s">
        <v>3538</v>
      </c>
      <c r="C460" s="446">
        <v>50</v>
      </c>
      <c r="D460" s="389">
        <f t="shared" si="14"/>
        <v>50</v>
      </c>
      <c r="E460" s="392">
        <v>500</v>
      </c>
      <c r="F460" s="2">
        <f t="shared" si="15"/>
        <v>0.1</v>
      </c>
      <c r="G460" s="499">
        <v>4</v>
      </c>
      <c r="H460" s="557" t="s">
        <v>16</v>
      </c>
      <c r="I460" s="508" t="s">
        <v>2011</v>
      </c>
      <c r="J460" s="433" t="s">
        <v>332</v>
      </c>
      <c r="K460" s="429" t="s">
        <v>265</v>
      </c>
      <c r="L460" s="393" t="s">
        <v>608</v>
      </c>
      <c r="M460" s="557">
        <v>9</v>
      </c>
      <c r="N460" s="638"/>
      <c r="O460" s="383"/>
      <c r="P460" s="383"/>
      <c r="Q460" s="383"/>
      <c r="R460" s="383"/>
      <c r="S460" s="383"/>
      <c r="T460" s="383"/>
    </row>
    <row r="461" spans="1:20" ht="18.75" customHeight="1" x14ac:dyDescent="0.3">
      <c r="A461" s="388">
        <v>455</v>
      </c>
      <c r="B461" s="482" t="s">
        <v>3539</v>
      </c>
      <c r="C461" s="319">
        <v>50</v>
      </c>
      <c r="D461" s="389">
        <f t="shared" si="14"/>
        <v>50</v>
      </c>
      <c r="E461" s="392">
        <v>500</v>
      </c>
      <c r="F461" s="2">
        <f t="shared" si="15"/>
        <v>0.1</v>
      </c>
      <c r="G461" s="499">
        <v>1</v>
      </c>
      <c r="H461" s="151" t="s">
        <v>16</v>
      </c>
      <c r="I461" s="565" t="s">
        <v>3540</v>
      </c>
      <c r="J461" s="563" t="s">
        <v>234</v>
      </c>
      <c r="K461" s="545" t="s">
        <v>265</v>
      </c>
      <c r="L461" s="393" t="s">
        <v>803</v>
      </c>
      <c r="M461" s="557">
        <v>9</v>
      </c>
      <c r="N461" s="638"/>
      <c r="O461" s="383"/>
      <c r="P461" s="383"/>
      <c r="Q461" s="383"/>
      <c r="R461" s="383"/>
      <c r="S461" s="383"/>
      <c r="T461" s="383"/>
    </row>
    <row r="462" spans="1:20" ht="18.75" customHeight="1" x14ac:dyDescent="0.3">
      <c r="A462" s="388">
        <v>456</v>
      </c>
      <c r="B462" s="522" t="s">
        <v>3541</v>
      </c>
      <c r="C462" s="446">
        <v>50</v>
      </c>
      <c r="D462" s="389">
        <f t="shared" si="14"/>
        <v>50</v>
      </c>
      <c r="E462" s="392">
        <v>500</v>
      </c>
      <c r="F462" s="2">
        <f t="shared" si="15"/>
        <v>0.1</v>
      </c>
      <c r="G462" s="499">
        <v>3</v>
      </c>
      <c r="H462" s="151" t="s">
        <v>16</v>
      </c>
      <c r="I462" s="508" t="s">
        <v>3542</v>
      </c>
      <c r="J462" s="102" t="s">
        <v>220</v>
      </c>
      <c r="K462" s="101" t="s">
        <v>265</v>
      </c>
      <c r="L462" s="393" t="s">
        <v>2153</v>
      </c>
      <c r="M462" s="557">
        <v>9</v>
      </c>
      <c r="N462" s="638"/>
      <c r="O462" s="383"/>
      <c r="P462" s="383"/>
      <c r="Q462" s="383"/>
      <c r="R462" s="383"/>
      <c r="S462" s="383"/>
      <c r="T462" s="383"/>
    </row>
    <row r="463" spans="1:20" ht="18.75" customHeight="1" x14ac:dyDescent="0.3">
      <c r="A463" s="388">
        <v>457</v>
      </c>
      <c r="B463" s="506" t="s">
        <v>3543</v>
      </c>
      <c r="C463" s="93">
        <v>40</v>
      </c>
      <c r="D463" s="389">
        <f t="shared" si="14"/>
        <v>40</v>
      </c>
      <c r="E463" s="85">
        <v>500</v>
      </c>
      <c r="F463" s="2">
        <f t="shared" si="15"/>
        <v>0.08</v>
      </c>
      <c r="G463" s="335">
        <v>6</v>
      </c>
      <c r="H463" s="147" t="s">
        <v>16</v>
      </c>
      <c r="I463" s="506" t="s">
        <v>3544</v>
      </c>
      <c r="J463" s="94" t="s">
        <v>1589</v>
      </c>
      <c r="K463" s="92" t="s">
        <v>53</v>
      </c>
      <c r="L463" s="390" t="s">
        <v>351</v>
      </c>
      <c r="M463" s="147">
        <v>9</v>
      </c>
      <c r="N463" s="90"/>
      <c r="O463" s="251"/>
      <c r="P463" s="251"/>
      <c r="Q463" s="251"/>
      <c r="R463" s="251"/>
      <c r="S463" s="251"/>
      <c r="T463" s="251"/>
    </row>
    <row r="464" spans="1:20" ht="18.75" customHeight="1" x14ac:dyDescent="0.3">
      <c r="A464" s="388">
        <v>458</v>
      </c>
      <c r="B464" s="482" t="s">
        <v>3545</v>
      </c>
      <c r="C464" s="434">
        <v>40</v>
      </c>
      <c r="D464" s="389">
        <f t="shared" si="14"/>
        <v>40</v>
      </c>
      <c r="E464" s="402">
        <v>500</v>
      </c>
      <c r="F464" s="2">
        <f t="shared" si="15"/>
        <v>0.08</v>
      </c>
      <c r="G464" s="499">
        <v>3</v>
      </c>
      <c r="H464" s="151" t="s">
        <v>16</v>
      </c>
      <c r="I464" s="521" t="s">
        <v>3546</v>
      </c>
      <c r="J464" s="150" t="s">
        <v>601</v>
      </c>
      <c r="K464" s="326" t="s">
        <v>1220</v>
      </c>
      <c r="L464" s="407" t="s">
        <v>698</v>
      </c>
      <c r="M464" s="510">
        <v>9</v>
      </c>
      <c r="N464" s="638"/>
      <c r="O464" s="383"/>
      <c r="P464" s="383"/>
      <c r="Q464" s="383"/>
      <c r="R464" s="383"/>
      <c r="S464" s="383"/>
      <c r="T464" s="383"/>
    </row>
    <row r="465" spans="1:20" ht="18.75" customHeight="1" x14ac:dyDescent="0.3">
      <c r="A465" s="388">
        <v>459</v>
      </c>
      <c r="B465" s="522" t="s">
        <v>3547</v>
      </c>
      <c r="C465" s="446">
        <v>34</v>
      </c>
      <c r="D465" s="389">
        <f t="shared" si="14"/>
        <v>34</v>
      </c>
      <c r="E465" s="392">
        <v>500</v>
      </c>
      <c r="F465" s="2">
        <f t="shared" si="15"/>
        <v>6.8000000000000005E-2</v>
      </c>
      <c r="G465" s="499">
        <v>5</v>
      </c>
      <c r="H465" s="557" t="s">
        <v>16</v>
      </c>
      <c r="I465" s="508" t="s">
        <v>3548</v>
      </c>
      <c r="J465" s="433" t="s">
        <v>481</v>
      </c>
      <c r="K465" s="429" t="s">
        <v>89</v>
      </c>
      <c r="L465" s="393" t="s">
        <v>608</v>
      </c>
      <c r="M465" s="557">
        <v>9</v>
      </c>
      <c r="N465" s="638"/>
      <c r="O465" s="383"/>
      <c r="P465" s="383"/>
      <c r="Q465" s="383"/>
      <c r="R465" s="383"/>
      <c r="S465" s="383"/>
      <c r="T465" s="383"/>
    </row>
    <row r="466" spans="1:20" ht="18.75" customHeight="1" x14ac:dyDescent="0.3">
      <c r="A466" s="388">
        <v>460</v>
      </c>
      <c r="B466" s="522" t="s">
        <v>3549</v>
      </c>
      <c r="C466" s="446">
        <v>34</v>
      </c>
      <c r="D466" s="389">
        <f t="shared" si="14"/>
        <v>34</v>
      </c>
      <c r="E466" s="392">
        <v>500</v>
      </c>
      <c r="F466" s="2">
        <f t="shared" si="15"/>
        <v>6.8000000000000005E-2</v>
      </c>
      <c r="G466" s="499">
        <v>5</v>
      </c>
      <c r="H466" s="557" t="s">
        <v>16</v>
      </c>
      <c r="I466" s="508" t="s">
        <v>3550</v>
      </c>
      <c r="J466" s="433" t="s">
        <v>220</v>
      </c>
      <c r="K466" s="429" t="s">
        <v>53</v>
      </c>
      <c r="L466" s="393" t="s">
        <v>608</v>
      </c>
      <c r="M466" s="557">
        <v>9</v>
      </c>
      <c r="N466" s="638"/>
      <c r="O466" s="383"/>
      <c r="P466" s="383"/>
      <c r="Q466" s="383"/>
      <c r="R466" s="383"/>
      <c r="S466" s="383"/>
      <c r="T466" s="383"/>
    </row>
    <row r="467" spans="1:20" ht="18.75" customHeight="1" x14ac:dyDescent="0.3">
      <c r="A467" s="388">
        <v>461</v>
      </c>
      <c r="B467" s="506" t="s">
        <v>3551</v>
      </c>
      <c r="C467" s="93">
        <v>29</v>
      </c>
      <c r="D467" s="389">
        <f t="shared" si="14"/>
        <v>29</v>
      </c>
      <c r="E467" s="85">
        <v>500</v>
      </c>
      <c r="F467" s="2">
        <f t="shared" si="15"/>
        <v>5.8000000000000003E-2</v>
      </c>
      <c r="G467" s="335">
        <v>2</v>
      </c>
      <c r="H467" s="147" t="s">
        <v>16</v>
      </c>
      <c r="I467" s="506" t="s">
        <v>73</v>
      </c>
      <c r="J467" s="94" t="s">
        <v>1897</v>
      </c>
      <c r="K467" s="92" t="s">
        <v>561</v>
      </c>
      <c r="L467" s="390" t="s">
        <v>858</v>
      </c>
      <c r="M467" s="147">
        <v>9</v>
      </c>
      <c r="N467" s="90"/>
      <c r="O467" s="251"/>
      <c r="P467" s="251"/>
      <c r="Q467" s="251"/>
      <c r="R467" s="251"/>
      <c r="S467" s="251"/>
      <c r="T467" s="251"/>
    </row>
    <row r="468" spans="1:20" ht="18.75" customHeight="1" x14ac:dyDescent="0.3">
      <c r="A468" s="388">
        <v>462</v>
      </c>
      <c r="B468" s="566" t="s">
        <v>3552</v>
      </c>
      <c r="C468" s="475">
        <v>24</v>
      </c>
      <c r="D468" s="389">
        <f t="shared" si="14"/>
        <v>24</v>
      </c>
      <c r="E468" s="402">
        <v>500</v>
      </c>
      <c r="F468" s="2">
        <f t="shared" si="15"/>
        <v>4.8000000000000001E-2</v>
      </c>
      <c r="G468" s="421">
        <v>4</v>
      </c>
      <c r="H468" s="510" t="s">
        <v>16</v>
      </c>
      <c r="I468" s="511" t="s">
        <v>3553</v>
      </c>
      <c r="J468" s="496" t="s">
        <v>204</v>
      </c>
      <c r="K468" s="474" t="s">
        <v>205</v>
      </c>
      <c r="L468" s="407" t="s">
        <v>514</v>
      </c>
      <c r="M468" s="510">
        <v>9</v>
      </c>
      <c r="N468" s="638"/>
      <c r="O468" s="383"/>
      <c r="P468" s="383"/>
      <c r="Q468" s="383"/>
      <c r="R468" s="383"/>
      <c r="S468" s="383"/>
      <c r="T468" s="383"/>
    </row>
    <row r="469" spans="1:20" ht="18.75" customHeight="1" x14ac:dyDescent="0.3">
      <c r="A469" s="388">
        <v>463</v>
      </c>
      <c r="B469" s="92" t="s">
        <v>3554</v>
      </c>
      <c r="C469" s="564">
        <v>10</v>
      </c>
      <c r="D469" s="389">
        <f t="shared" si="14"/>
        <v>10</v>
      </c>
      <c r="E469" s="85">
        <v>500</v>
      </c>
      <c r="F469" s="2">
        <f t="shared" si="15"/>
        <v>0.02</v>
      </c>
      <c r="G469" s="335">
        <v>8</v>
      </c>
      <c r="H469" s="147" t="s">
        <v>16</v>
      </c>
      <c r="I469" s="538" t="s">
        <v>3555</v>
      </c>
      <c r="J469" s="257" t="s">
        <v>204</v>
      </c>
      <c r="K469" s="216" t="s">
        <v>44</v>
      </c>
      <c r="L469" s="390" t="s">
        <v>908</v>
      </c>
      <c r="M469" s="147">
        <v>9</v>
      </c>
      <c r="N469" s="209"/>
      <c r="O469" s="251"/>
      <c r="P469" s="251"/>
      <c r="Q469" s="251"/>
      <c r="R469" s="251"/>
      <c r="S469" s="251"/>
      <c r="T469" s="251"/>
    </row>
    <row r="470" spans="1:20" ht="18.75" customHeight="1" x14ac:dyDescent="0.3">
      <c r="A470" s="388">
        <v>464</v>
      </c>
      <c r="B470" s="278" t="s">
        <v>3556</v>
      </c>
      <c r="C470" s="434">
        <v>10</v>
      </c>
      <c r="D470" s="389">
        <f t="shared" si="14"/>
        <v>10</v>
      </c>
      <c r="E470" s="392">
        <v>500</v>
      </c>
      <c r="F470" s="2">
        <f t="shared" si="15"/>
        <v>0.02</v>
      </c>
      <c r="G470" s="499">
        <v>11</v>
      </c>
      <c r="H470" s="151" t="s">
        <v>16</v>
      </c>
      <c r="I470" s="326" t="s">
        <v>3557</v>
      </c>
      <c r="J470" s="563" t="s">
        <v>3558</v>
      </c>
      <c r="K470" s="563" t="s">
        <v>25</v>
      </c>
      <c r="L470" s="393" t="s">
        <v>340</v>
      </c>
      <c r="M470" s="347">
        <v>9</v>
      </c>
      <c r="N470" s="638"/>
      <c r="O470" s="383"/>
      <c r="P470" s="383"/>
      <c r="Q470" s="383"/>
      <c r="R470" s="383"/>
      <c r="S470" s="383"/>
      <c r="T470" s="383"/>
    </row>
    <row r="471" spans="1:20" ht="18.75" customHeight="1" x14ac:dyDescent="0.3">
      <c r="A471" s="388">
        <v>465</v>
      </c>
      <c r="B471" s="424" t="s">
        <v>3559</v>
      </c>
      <c r="C471" s="451">
        <v>10</v>
      </c>
      <c r="D471" s="389">
        <f t="shared" si="14"/>
        <v>10</v>
      </c>
      <c r="E471" s="392">
        <v>500</v>
      </c>
      <c r="F471" s="2">
        <f t="shared" si="15"/>
        <v>0.02</v>
      </c>
      <c r="G471" s="477">
        <v>1</v>
      </c>
      <c r="H471" s="151" t="s">
        <v>16</v>
      </c>
      <c r="I471" s="427" t="s">
        <v>598</v>
      </c>
      <c r="J471" s="427" t="s">
        <v>83</v>
      </c>
      <c r="K471" s="426" t="s">
        <v>25</v>
      </c>
      <c r="L471" s="441" t="s">
        <v>591</v>
      </c>
      <c r="M471" s="631">
        <v>9</v>
      </c>
      <c r="N471" s="638"/>
      <c r="O471" s="383"/>
      <c r="P471" s="383"/>
      <c r="Q471" s="383"/>
      <c r="R471" s="383"/>
      <c r="S471" s="383"/>
      <c r="T471" s="383"/>
    </row>
    <row r="472" spans="1:20" ht="18.75" customHeight="1" x14ac:dyDescent="0.3">
      <c r="A472" s="388">
        <v>466</v>
      </c>
      <c r="B472" s="424" t="s">
        <v>3560</v>
      </c>
      <c r="C472" s="451">
        <v>10</v>
      </c>
      <c r="D472" s="389">
        <f t="shared" si="14"/>
        <v>10</v>
      </c>
      <c r="E472" s="392">
        <v>500</v>
      </c>
      <c r="F472" s="2">
        <f t="shared" si="15"/>
        <v>0.02</v>
      </c>
      <c r="G472" s="477">
        <v>6</v>
      </c>
      <c r="H472" s="557" t="s">
        <v>16</v>
      </c>
      <c r="I472" s="414" t="s">
        <v>3561</v>
      </c>
      <c r="J472" s="422" t="s">
        <v>607</v>
      </c>
      <c r="K472" s="423" t="s">
        <v>139</v>
      </c>
      <c r="L472" s="393" t="s">
        <v>608</v>
      </c>
      <c r="M472" s="632">
        <v>9</v>
      </c>
      <c r="N472" s="638"/>
      <c r="O472" s="383"/>
      <c r="P472" s="383"/>
      <c r="Q472" s="383"/>
      <c r="R472" s="383"/>
      <c r="S472" s="383"/>
      <c r="T472" s="383"/>
    </row>
    <row r="473" spans="1:20" ht="18.75" customHeight="1" x14ac:dyDescent="0.3">
      <c r="A473" s="388">
        <v>467</v>
      </c>
      <c r="B473" s="424" t="s">
        <v>3562</v>
      </c>
      <c r="C473" s="475">
        <v>10</v>
      </c>
      <c r="D473" s="389">
        <f t="shared" si="14"/>
        <v>10</v>
      </c>
      <c r="E473" s="402">
        <v>500</v>
      </c>
      <c r="F473" s="2">
        <f t="shared" si="15"/>
        <v>0.02</v>
      </c>
      <c r="G473" s="403">
        <v>5</v>
      </c>
      <c r="H473" s="510" t="s">
        <v>16</v>
      </c>
      <c r="I473" s="405" t="s">
        <v>557</v>
      </c>
      <c r="J473" s="405" t="s">
        <v>32</v>
      </c>
      <c r="K473" s="406" t="s">
        <v>53</v>
      </c>
      <c r="L473" s="437" t="s">
        <v>514</v>
      </c>
      <c r="M473" s="613">
        <v>9</v>
      </c>
      <c r="N473" s="638"/>
      <c r="O473" s="383"/>
      <c r="P473" s="383"/>
      <c r="Q473" s="383"/>
      <c r="R473" s="383"/>
      <c r="S473" s="383"/>
      <c r="T473" s="383"/>
    </row>
    <row r="474" spans="1:20" ht="18.75" customHeight="1" x14ac:dyDescent="0.3">
      <c r="A474" s="388">
        <v>468</v>
      </c>
      <c r="B474" s="92" t="s">
        <v>3563</v>
      </c>
      <c r="C474" s="127">
        <v>4</v>
      </c>
      <c r="D474" s="389">
        <f t="shared" si="14"/>
        <v>4</v>
      </c>
      <c r="E474" s="85">
        <v>500</v>
      </c>
      <c r="F474" s="2">
        <f t="shared" si="15"/>
        <v>8.0000000000000002E-3</v>
      </c>
      <c r="G474" s="336">
        <v>1</v>
      </c>
      <c r="H474" s="147" t="s">
        <v>16</v>
      </c>
      <c r="I474" s="253" t="s">
        <v>3564</v>
      </c>
      <c r="J474" s="253" t="s">
        <v>224</v>
      </c>
      <c r="K474" s="120" t="s">
        <v>180</v>
      </c>
      <c r="L474" s="390" t="s">
        <v>3284</v>
      </c>
      <c r="M474" s="335">
        <v>9</v>
      </c>
      <c r="N474" s="90"/>
      <c r="O474" s="251"/>
      <c r="P474" s="251"/>
      <c r="Q474" s="251"/>
      <c r="R474" s="251"/>
      <c r="S474" s="251"/>
      <c r="T474" s="251"/>
    </row>
    <row r="475" spans="1:20" ht="18.75" customHeight="1" x14ac:dyDescent="0.3">
      <c r="A475" s="388">
        <v>469</v>
      </c>
      <c r="B475" s="567" t="s">
        <v>2669</v>
      </c>
      <c r="C475" s="481">
        <v>0</v>
      </c>
      <c r="D475" s="389">
        <f t="shared" si="14"/>
        <v>0</v>
      </c>
      <c r="E475" s="392">
        <v>500</v>
      </c>
      <c r="F475" s="2">
        <f t="shared" si="15"/>
        <v>0</v>
      </c>
      <c r="G475" s="99"/>
      <c r="H475" s="151" t="s">
        <v>16</v>
      </c>
      <c r="I475" s="503" t="s">
        <v>3565</v>
      </c>
      <c r="J475" s="503" t="s">
        <v>193</v>
      </c>
      <c r="K475" s="503" t="s">
        <v>1819</v>
      </c>
      <c r="L475" s="393" t="s">
        <v>2421</v>
      </c>
      <c r="M475" s="347">
        <v>9</v>
      </c>
      <c r="N475" s="638"/>
      <c r="O475" s="383"/>
      <c r="P475" s="383"/>
      <c r="Q475" s="383"/>
      <c r="R475" s="383"/>
      <c r="S475" s="383"/>
      <c r="T475" s="383"/>
    </row>
    <row r="476" spans="1:20" ht="18.75" customHeight="1" x14ac:dyDescent="0.3">
      <c r="A476" s="388">
        <v>470</v>
      </c>
      <c r="B476" s="522" t="s">
        <v>3566</v>
      </c>
      <c r="C476" s="479">
        <v>0</v>
      </c>
      <c r="D476" s="389">
        <f t="shared" si="14"/>
        <v>0</v>
      </c>
      <c r="E476" s="410">
        <v>500</v>
      </c>
      <c r="F476" s="2">
        <f t="shared" si="15"/>
        <v>0</v>
      </c>
      <c r="G476" s="533"/>
      <c r="H476" s="568" t="s">
        <v>16</v>
      </c>
      <c r="I476" s="508" t="s">
        <v>1170</v>
      </c>
      <c r="J476" s="508" t="s">
        <v>95</v>
      </c>
      <c r="K476" s="508" t="s">
        <v>37</v>
      </c>
      <c r="L476" s="439" t="s">
        <v>308</v>
      </c>
      <c r="M476" s="614">
        <v>9</v>
      </c>
      <c r="N476" s="638"/>
      <c r="O476" s="383"/>
      <c r="P476" s="383"/>
      <c r="Q476" s="383"/>
      <c r="R476" s="383"/>
      <c r="S476" s="383"/>
      <c r="T476" s="383"/>
    </row>
    <row r="477" spans="1:20" ht="18.75" customHeight="1" x14ac:dyDescent="0.3">
      <c r="A477" s="388">
        <v>471</v>
      </c>
      <c r="B477" s="522" t="s">
        <v>3567</v>
      </c>
      <c r="C477" s="479">
        <v>0</v>
      </c>
      <c r="D477" s="389">
        <f t="shared" si="14"/>
        <v>0</v>
      </c>
      <c r="E477" s="459">
        <v>500</v>
      </c>
      <c r="F477" s="2">
        <f t="shared" si="15"/>
        <v>0</v>
      </c>
      <c r="G477" s="115"/>
      <c r="H477" s="151" t="s">
        <v>16</v>
      </c>
      <c r="I477" s="502" t="s">
        <v>3568</v>
      </c>
      <c r="J477" s="502" t="s">
        <v>669</v>
      </c>
      <c r="K477" s="502" t="s">
        <v>262</v>
      </c>
      <c r="L477" s="435" t="s">
        <v>728</v>
      </c>
      <c r="M477" s="348">
        <v>9</v>
      </c>
      <c r="N477" s="638"/>
      <c r="O477" s="383"/>
      <c r="P477" s="383"/>
      <c r="Q477" s="383"/>
      <c r="R477" s="383"/>
      <c r="S477" s="383"/>
      <c r="T477" s="383"/>
    </row>
    <row r="478" spans="1:20" ht="18.75" customHeight="1" x14ac:dyDescent="0.3">
      <c r="A478" s="388">
        <v>472</v>
      </c>
      <c r="B478" s="522" t="s">
        <v>3569</v>
      </c>
      <c r="C478" s="479">
        <v>0</v>
      </c>
      <c r="D478" s="389">
        <f t="shared" si="14"/>
        <v>0</v>
      </c>
      <c r="E478" s="459">
        <v>500</v>
      </c>
      <c r="F478" s="2">
        <f t="shared" si="15"/>
        <v>0</v>
      </c>
      <c r="G478" s="477"/>
      <c r="H478" s="557" t="s">
        <v>16</v>
      </c>
      <c r="I478" s="508" t="s">
        <v>3570</v>
      </c>
      <c r="J478" s="502" t="s">
        <v>930</v>
      </c>
      <c r="K478" s="502" t="s">
        <v>139</v>
      </c>
      <c r="L478" s="435" t="s">
        <v>608</v>
      </c>
      <c r="M478" s="626">
        <v>9</v>
      </c>
      <c r="N478" s="638"/>
      <c r="O478" s="383"/>
      <c r="P478" s="383"/>
      <c r="Q478" s="383"/>
      <c r="R478" s="383"/>
      <c r="S478" s="383"/>
      <c r="T478" s="383"/>
    </row>
    <row r="479" spans="1:20" ht="18.75" customHeight="1" x14ac:dyDescent="0.3">
      <c r="A479" s="388">
        <v>473</v>
      </c>
      <c r="B479" s="506" t="s">
        <v>3571</v>
      </c>
      <c r="C479" s="517">
        <v>0</v>
      </c>
      <c r="D479" s="389">
        <f t="shared" si="14"/>
        <v>0</v>
      </c>
      <c r="E479" s="133">
        <v>500</v>
      </c>
      <c r="F479" s="2">
        <f t="shared" si="15"/>
        <v>0</v>
      </c>
      <c r="G479" s="336"/>
      <c r="H479" s="147" t="s">
        <v>16</v>
      </c>
      <c r="I479" s="506" t="s">
        <v>3572</v>
      </c>
      <c r="J479" s="506" t="s">
        <v>370</v>
      </c>
      <c r="K479" s="506" t="s">
        <v>53</v>
      </c>
      <c r="L479" s="464" t="s">
        <v>351</v>
      </c>
      <c r="M479" s="336">
        <v>9</v>
      </c>
      <c r="N479" s="90"/>
      <c r="O479" s="251"/>
      <c r="P479" s="251"/>
      <c r="Q479" s="251"/>
      <c r="R479" s="251"/>
      <c r="S479" s="251"/>
      <c r="T479" s="251"/>
    </row>
    <row r="480" spans="1:20" ht="18.75" customHeight="1" x14ac:dyDescent="0.3">
      <c r="A480" s="388">
        <v>474</v>
      </c>
      <c r="B480" s="482" t="s">
        <v>3573</v>
      </c>
      <c r="C480" s="520">
        <v>0</v>
      </c>
      <c r="D480" s="389">
        <f t="shared" si="14"/>
        <v>0</v>
      </c>
      <c r="E480" s="420">
        <v>500</v>
      </c>
      <c r="F480" s="2">
        <f t="shared" si="15"/>
        <v>0</v>
      </c>
      <c r="G480" s="477"/>
      <c r="H480" s="151" t="s">
        <v>16</v>
      </c>
      <c r="I480" s="521" t="s">
        <v>3574</v>
      </c>
      <c r="J480" s="521" t="s">
        <v>481</v>
      </c>
      <c r="K480" s="521" t="s">
        <v>235</v>
      </c>
      <c r="L480" s="437" t="s">
        <v>698</v>
      </c>
      <c r="M480" s="620">
        <v>9</v>
      </c>
      <c r="N480" s="638"/>
      <c r="O480" s="383"/>
      <c r="P480" s="383"/>
      <c r="Q480" s="383"/>
      <c r="R480" s="383"/>
      <c r="S480" s="383"/>
      <c r="T480" s="383"/>
    </row>
    <row r="481" spans="1:20" ht="18.75" customHeight="1" x14ac:dyDescent="0.3">
      <c r="A481" s="388">
        <v>475</v>
      </c>
      <c r="B481" s="522" t="s">
        <v>3575</v>
      </c>
      <c r="C481" s="479">
        <v>0</v>
      </c>
      <c r="D481" s="389">
        <f t="shared" si="14"/>
        <v>0</v>
      </c>
      <c r="E481" s="459">
        <v>500</v>
      </c>
      <c r="F481" s="2">
        <f t="shared" si="15"/>
        <v>0</v>
      </c>
      <c r="G481" s="115"/>
      <c r="H481" s="151" t="s">
        <v>16</v>
      </c>
      <c r="I481" s="502" t="s">
        <v>3576</v>
      </c>
      <c r="J481" s="502" t="s">
        <v>74</v>
      </c>
      <c r="K481" s="502" t="s">
        <v>89</v>
      </c>
      <c r="L481" s="435" t="s">
        <v>728</v>
      </c>
      <c r="M481" s="348">
        <v>9</v>
      </c>
      <c r="N481" s="638"/>
      <c r="O481" s="383"/>
      <c r="P481" s="383"/>
      <c r="Q481" s="383"/>
      <c r="R481" s="383"/>
      <c r="S481" s="383"/>
      <c r="T481" s="383"/>
    </row>
    <row r="482" spans="1:20" ht="18.75" customHeight="1" x14ac:dyDescent="0.3">
      <c r="A482" s="388">
        <v>476</v>
      </c>
      <c r="B482" s="482" t="s">
        <v>3577</v>
      </c>
      <c r="C482" s="520">
        <v>0</v>
      </c>
      <c r="D482" s="389">
        <f t="shared" si="14"/>
        <v>0</v>
      </c>
      <c r="E482" s="459">
        <v>500</v>
      </c>
      <c r="F482" s="2">
        <f t="shared" si="15"/>
        <v>0</v>
      </c>
      <c r="G482" s="477"/>
      <c r="H482" s="151" t="s">
        <v>16</v>
      </c>
      <c r="I482" s="521" t="s">
        <v>3578</v>
      </c>
      <c r="J482" s="565" t="s">
        <v>3579</v>
      </c>
      <c r="K482" s="565" t="s">
        <v>3580</v>
      </c>
      <c r="L482" s="435" t="s">
        <v>340</v>
      </c>
      <c r="M482" s="348">
        <v>9</v>
      </c>
      <c r="N482" s="638"/>
      <c r="O482" s="383"/>
      <c r="P482" s="383"/>
      <c r="Q482" s="383"/>
      <c r="R482" s="383"/>
      <c r="S482" s="383"/>
      <c r="T482" s="383"/>
    </row>
    <row r="483" spans="1:20" ht="18.75" customHeight="1" x14ac:dyDescent="0.3">
      <c r="A483" s="388">
        <v>477</v>
      </c>
      <c r="B483" s="522" t="s">
        <v>3581</v>
      </c>
      <c r="C483" s="479">
        <v>0</v>
      </c>
      <c r="D483" s="389">
        <f t="shared" si="14"/>
        <v>0</v>
      </c>
      <c r="E483" s="410">
        <v>500</v>
      </c>
      <c r="F483" s="2">
        <f t="shared" si="15"/>
        <v>0</v>
      </c>
      <c r="G483" s="395"/>
      <c r="H483" s="568" t="s">
        <v>16</v>
      </c>
      <c r="I483" s="508" t="s">
        <v>3582</v>
      </c>
      <c r="J483" s="508" t="s">
        <v>259</v>
      </c>
      <c r="K483" s="508" t="s">
        <v>53</v>
      </c>
      <c r="L483" s="439" t="s">
        <v>308</v>
      </c>
      <c r="M483" s="614">
        <v>9</v>
      </c>
      <c r="N483" s="638"/>
      <c r="O483" s="383"/>
      <c r="P483" s="383"/>
      <c r="Q483" s="383"/>
      <c r="R483" s="383"/>
      <c r="S483" s="383"/>
      <c r="T483" s="383"/>
    </row>
    <row r="484" spans="1:20" ht="18.75" customHeight="1" x14ac:dyDescent="0.3">
      <c r="A484" s="388">
        <v>478</v>
      </c>
      <c r="B484" s="522" t="s">
        <v>3583</v>
      </c>
      <c r="C484" s="479">
        <v>0</v>
      </c>
      <c r="D484" s="389">
        <f t="shared" si="14"/>
        <v>0</v>
      </c>
      <c r="E484" s="459">
        <v>500</v>
      </c>
      <c r="F484" s="2">
        <f t="shared" si="15"/>
        <v>0</v>
      </c>
      <c r="G484" s="115"/>
      <c r="H484" s="151" t="s">
        <v>16</v>
      </c>
      <c r="I484" s="502" t="s">
        <v>3584</v>
      </c>
      <c r="J484" s="502" t="s">
        <v>230</v>
      </c>
      <c r="K484" s="502" t="s">
        <v>235</v>
      </c>
      <c r="L484" s="435" t="s">
        <v>728</v>
      </c>
      <c r="M484" s="348">
        <v>9</v>
      </c>
      <c r="N484" s="638"/>
      <c r="O484" s="383"/>
      <c r="P484" s="383"/>
      <c r="Q484" s="383"/>
      <c r="R484" s="383"/>
      <c r="S484" s="383"/>
      <c r="T484" s="383"/>
    </row>
    <row r="485" spans="1:20" ht="18.75" customHeight="1" x14ac:dyDescent="0.3">
      <c r="A485" s="388">
        <v>479</v>
      </c>
      <c r="B485" s="522" t="s">
        <v>3585</v>
      </c>
      <c r="C485" s="473">
        <v>0</v>
      </c>
      <c r="D485" s="389">
        <f t="shared" si="14"/>
        <v>0</v>
      </c>
      <c r="E485" s="420">
        <v>500</v>
      </c>
      <c r="F485" s="2">
        <f t="shared" si="15"/>
        <v>0</v>
      </c>
      <c r="G485" s="403"/>
      <c r="H485" s="510" t="s">
        <v>16</v>
      </c>
      <c r="I485" s="511" t="s">
        <v>3586</v>
      </c>
      <c r="J485" s="511" t="s">
        <v>83</v>
      </c>
      <c r="K485" s="511" t="s">
        <v>260</v>
      </c>
      <c r="L485" s="437" t="s">
        <v>514</v>
      </c>
      <c r="M485" s="620">
        <v>9</v>
      </c>
      <c r="N485" s="638"/>
      <c r="O485" s="383"/>
      <c r="P485" s="383"/>
      <c r="Q485" s="383"/>
      <c r="R485" s="383"/>
      <c r="S485" s="383"/>
      <c r="T485" s="383"/>
    </row>
    <row r="486" spans="1:20" ht="18.75" customHeight="1" x14ac:dyDescent="0.3">
      <c r="A486" s="388">
        <v>480</v>
      </c>
      <c r="B486" s="522" t="s">
        <v>3587</v>
      </c>
      <c r="C486" s="473">
        <v>0</v>
      </c>
      <c r="D486" s="389">
        <f t="shared" si="14"/>
        <v>0</v>
      </c>
      <c r="E486" s="420">
        <v>500</v>
      </c>
      <c r="F486" s="2">
        <f t="shared" si="15"/>
        <v>0</v>
      </c>
      <c r="G486" s="421"/>
      <c r="H486" s="510" t="s">
        <v>16</v>
      </c>
      <c r="I486" s="511" t="s">
        <v>3588</v>
      </c>
      <c r="J486" s="511" t="s">
        <v>59</v>
      </c>
      <c r="K486" s="511" t="s">
        <v>3589</v>
      </c>
      <c r="L486" s="437" t="s">
        <v>514</v>
      </c>
      <c r="M486" s="620">
        <v>9</v>
      </c>
      <c r="N486" s="638"/>
      <c r="O486" s="383"/>
      <c r="P486" s="383"/>
      <c r="Q486" s="383"/>
      <c r="R486" s="383"/>
      <c r="S486" s="383"/>
      <c r="T486" s="383"/>
    </row>
    <row r="487" spans="1:20" ht="18.75" customHeight="1" x14ac:dyDescent="0.3">
      <c r="A487" s="388">
        <v>481</v>
      </c>
      <c r="B487" s="569" t="s">
        <v>3590</v>
      </c>
      <c r="C487" s="481">
        <v>0</v>
      </c>
      <c r="D487" s="389">
        <f t="shared" si="14"/>
        <v>0</v>
      </c>
      <c r="E487" s="459">
        <v>500</v>
      </c>
      <c r="F487" s="2">
        <f t="shared" si="15"/>
        <v>0</v>
      </c>
      <c r="G487" s="99"/>
      <c r="H487" s="510" t="s">
        <v>16</v>
      </c>
      <c r="I487" s="480" t="s">
        <v>3591</v>
      </c>
      <c r="J487" s="480" t="s">
        <v>56</v>
      </c>
      <c r="K487" s="480" t="s">
        <v>205</v>
      </c>
      <c r="L487" s="435" t="s">
        <v>568</v>
      </c>
      <c r="M487" s="348">
        <v>9</v>
      </c>
      <c r="N487" s="638"/>
      <c r="O487" s="383"/>
      <c r="P487" s="383"/>
      <c r="Q487" s="383"/>
      <c r="R487" s="383"/>
      <c r="S487" s="383"/>
      <c r="T487" s="383"/>
    </row>
    <row r="488" spans="1:20" ht="18.75" customHeight="1" x14ac:dyDescent="0.3">
      <c r="A488" s="388">
        <v>482</v>
      </c>
      <c r="B488" s="522" t="s">
        <v>3592</v>
      </c>
      <c r="C488" s="481">
        <v>0</v>
      </c>
      <c r="D488" s="389">
        <f t="shared" si="14"/>
        <v>0</v>
      </c>
      <c r="E488" s="459">
        <v>500</v>
      </c>
      <c r="F488" s="2">
        <f t="shared" si="15"/>
        <v>0</v>
      </c>
      <c r="G488" s="99"/>
      <c r="H488" s="151" t="s">
        <v>16</v>
      </c>
      <c r="I488" s="480" t="s">
        <v>3593</v>
      </c>
      <c r="J488" s="480" t="s">
        <v>204</v>
      </c>
      <c r="K488" s="480" t="s">
        <v>755</v>
      </c>
      <c r="L488" s="435" t="s">
        <v>1026</v>
      </c>
      <c r="M488" s="348">
        <v>9</v>
      </c>
      <c r="N488" s="638"/>
      <c r="O488" s="383"/>
      <c r="P488" s="383"/>
      <c r="Q488" s="383"/>
      <c r="R488" s="383"/>
      <c r="S488" s="383"/>
      <c r="T488" s="383"/>
    </row>
    <row r="489" spans="1:20" ht="18.75" customHeight="1" x14ac:dyDescent="0.3">
      <c r="A489" s="388">
        <v>483</v>
      </c>
      <c r="B489" s="522" t="s">
        <v>3594</v>
      </c>
      <c r="C489" s="479">
        <v>0</v>
      </c>
      <c r="D489" s="389">
        <f t="shared" si="14"/>
        <v>0</v>
      </c>
      <c r="E489" s="459">
        <v>500</v>
      </c>
      <c r="F489" s="2">
        <f t="shared" si="15"/>
        <v>0</v>
      </c>
      <c r="G489" s="99"/>
      <c r="H489" s="151" t="s">
        <v>16</v>
      </c>
      <c r="I489" s="502" t="s">
        <v>3595</v>
      </c>
      <c r="J489" s="502" t="s">
        <v>733</v>
      </c>
      <c r="K489" s="502" t="s">
        <v>262</v>
      </c>
      <c r="L489" s="435" t="s">
        <v>728</v>
      </c>
      <c r="M489" s="348">
        <v>9</v>
      </c>
      <c r="N489" s="638"/>
      <c r="O489" s="383"/>
      <c r="P489" s="383"/>
      <c r="Q489" s="383"/>
      <c r="R489" s="383"/>
      <c r="S489" s="383"/>
      <c r="T489" s="383"/>
    </row>
    <row r="490" spans="1:20" ht="18.75" customHeight="1" x14ac:dyDescent="0.3">
      <c r="A490" s="388">
        <v>484</v>
      </c>
      <c r="B490" s="522" t="s">
        <v>3596</v>
      </c>
      <c r="C490" s="479">
        <v>0</v>
      </c>
      <c r="D490" s="389">
        <f t="shared" si="14"/>
        <v>0</v>
      </c>
      <c r="E490" s="459">
        <v>500</v>
      </c>
      <c r="F490" s="2">
        <f t="shared" si="15"/>
        <v>0</v>
      </c>
      <c r="G490" s="499"/>
      <c r="H490" s="151" t="s">
        <v>16</v>
      </c>
      <c r="I490" s="502" t="s">
        <v>3595</v>
      </c>
      <c r="J490" s="502" t="s">
        <v>3597</v>
      </c>
      <c r="K490" s="502" t="s">
        <v>262</v>
      </c>
      <c r="L490" s="435" t="s">
        <v>728</v>
      </c>
      <c r="M490" s="626">
        <v>9</v>
      </c>
      <c r="N490" s="638"/>
      <c r="O490" s="383"/>
      <c r="P490" s="383"/>
      <c r="Q490" s="383"/>
      <c r="R490" s="383"/>
      <c r="S490" s="383"/>
      <c r="T490" s="383"/>
    </row>
    <row r="491" spans="1:20" ht="18.75" customHeight="1" x14ac:dyDescent="0.3">
      <c r="A491" s="388">
        <v>485</v>
      </c>
      <c r="B491" s="522" t="s">
        <v>3598</v>
      </c>
      <c r="C491" s="479">
        <v>0</v>
      </c>
      <c r="D491" s="389">
        <f t="shared" si="14"/>
        <v>0</v>
      </c>
      <c r="E491" s="459">
        <v>500</v>
      </c>
      <c r="F491" s="2">
        <f t="shared" si="15"/>
        <v>0</v>
      </c>
      <c r="G491" s="499"/>
      <c r="H491" s="151" t="s">
        <v>16</v>
      </c>
      <c r="I491" s="508" t="s">
        <v>1487</v>
      </c>
      <c r="J491" s="508" t="s">
        <v>481</v>
      </c>
      <c r="K491" s="508" t="s">
        <v>365</v>
      </c>
      <c r="L491" s="441" t="s">
        <v>591</v>
      </c>
      <c r="M491" s="618">
        <v>9</v>
      </c>
      <c r="N491" s="638"/>
      <c r="O491" s="383"/>
      <c r="P491" s="383"/>
      <c r="Q491" s="383"/>
      <c r="R491" s="383"/>
      <c r="S491" s="383"/>
      <c r="T491" s="383"/>
    </row>
    <row r="492" spans="1:20" ht="18.75" customHeight="1" x14ac:dyDescent="0.3">
      <c r="A492" s="388">
        <v>486</v>
      </c>
      <c r="B492" s="558" t="s">
        <v>3599</v>
      </c>
      <c r="C492" s="570">
        <v>0</v>
      </c>
      <c r="D492" s="389">
        <f t="shared" si="14"/>
        <v>0</v>
      </c>
      <c r="E492" s="454">
        <v>500</v>
      </c>
      <c r="F492" s="2">
        <f t="shared" si="15"/>
        <v>0</v>
      </c>
      <c r="G492" s="498" t="s">
        <v>119</v>
      </c>
      <c r="H492" s="560" t="s">
        <v>16</v>
      </c>
      <c r="I492" s="561" t="s">
        <v>3600</v>
      </c>
      <c r="J492" s="561" t="s">
        <v>230</v>
      </c>
      <c r="K492" s="561" t="s">
        <v>444</v>
      </c>
      <c r="L492" s="530" t="s">
        <v>996</v>
      </c>
      <c r="M492" s="622">
        <v>9</v>
      </c>
      <c r="N492" s="638"/>
      <c r="O492" s="383"/>
      <c r="P492" s="383"/>
      <c r="Q492" s="383"/>
      <c r="R492" s="383"/>
      <c r="S492" s="383"/>
      <c r="T492" s="383"/>
    </row>
    <row r="493" spans="1:20" ht="18.75" customHeight="1" x14ac:dyDescent="0.3">
      <c r="A493" s="388">
        <v>487</v>
      </c>
      <c r="B493" s="519" t="s">
        <v>3601</v>
      </c>
      <c r="C493" s="571">
        <v>0</v>
      </c>
      <c r="D493" s="389">
        <f t="shared" si="14"/>
        <v>0</v>
      </c>
      <c r="E493" s="459">
        <v>500</v>
      </c>
      <c r="F493" s="2">
        <f t="shared" si="15"/>
        <v>0</v>
      </c>
      <c r="G493" s="99"/>
      <c r="H493" s="151" t="s">
        <v>2775</v>
      </c>
      <c r="I493" s="503" t="s">
        <v>3602</v>
      </c>
      <c r="J493" s="503" t="s">
        <v>517</v>
      </c>
      <c r="K493" s="503" t="s">
        <v>49</v>
      </c>
      <c r="L493" s="435" t="s">
        <v>2777</v>
      </c>
      <c r="M493" s="348">
        <v>9</v>
      </c>
      <c r="N493" s="638"/>
      <c r="O493" s="383"/>
      <c r="P493" s="383"/>
      <c r="Q493" s="383"/>
      <c r="R493" s="383"/>
      <c r="S493" s="383"/>
      <c r="T493" s="383"/>
    </row>
    <row r="494" spans="1:20" ht="18.75" customHeight="1" x14ac:dyDescent="0.3">
      <c r="A494" s="388">
        <v>488</v>
      </c>
      <c r="B494" s="482" t="s">
        <v>3603</v>
      </c>
      <c r="C494" s="514">
        <v>0</v>
      </c>
      <c r="D494" s="389">
        <f t="shared" si="14"/>
        <v>0</v>
      </c>
      <c r="E494" s="318">
        <v>500</v>
      </c>
      <c r="F494" s="2">
        <f t="shared" si="15"/>
        <v>0</v>
      </c>
      <c r="G494" s="428"/>
      <c r="H494" s="515" t="s">
        <v>16</v>
      </c>
      <c r="I494" s="516" t="s">
        <v>3604</v>
      </c>
      <c r="J494" s="516" t="s">
        <v>78</v>
      </c>
      <c r="K494" s="516" t="s">
        <v>53</v>
      </c>
      <c r="L494" s="442" t="s">
        <v>213</v>
      </c>
      <c r="M494" s="619">
        <v>9</v>
      </c>
      <c r="N494" s="638"/>
      <c r="O494" s="383"/>
      <c r="P494" s="383"/>
      <c r="Q494" s="383"/>
      <c r="R494" s="383"/>
      <c r="S494" s="383"/>
      <c r="T494" s="383"/>
    </row>
    <row r="495" spans="1:20" ht="18.75" customHeight="1" x14ac:dyDescent="0.3">
      <c r="A495" s="388">
        <v>489</v>
      </c>
      <c r="B495" s="522" t="s">
        <v>3605</v>
      </c>
      <c r="C495" s="479">
        <v>0</v>
      </c>
      <c r="D495" s="389">
        <f t="shared" si="14"/>
        <v>0</v>
      </c>
      <c r="E495" s="459">
        <v>500</v>
      </c>
      <c r="F495" s="2">
        <f t="shared" si="15"/>
        <v>0</v>
      </c>
      <c r="G495" s="499"/>
      <c r="H495" s="557" t="s">
        <v>16</v>
      </c>
      <c r="I495" s="508" t="s">
        <v>3606</v>
      </c>
      <c r="J495" s="502" t="s">
        <v>384</v>
      </c>
      <c r="K495" s="502" t="s">
        <v>19</v>
      </c>
      <c r="L495" s="435" t="s">
        <v>608</v>
      </c>
      <c r="M495" s="626">
        <v>9</v>
      </c>
      <c r="N495" s="638"/>
      <c r="O495" s="383"/>
      <c r="P495" s="383"/>
      <c r="Q495" s="383"/>
      <c r="R495" s="383"/>
      <c r="S495" s="383"/>
      <c r="T495" s="383"/>
    </row>
    <row r="496" spans="1:20" ht="18.75" customHeight="1" x14ac:dyDescent="0.3">
      <c r="A496" s="388">
        <v>490</v>
      </c>
      <c r="B496" s="558" t="s">
        <v>3607</v>
      </c>
      <c r="C496" s="570">
        <v>0</v>
      </c>
      <c r="D496" s="389">
        <f t="shared" si="14"/>
        <v>0</v>
      </c>
      <c r="E496" s="454">
        <v>500</v>
      </c>
      <c r="F496" s="2">
        <f t="shared" si="15"/>
        <v>0</v>
      </c>
      <c r="G496" s="498" t="s">
        <v>119</v>
      </c>
      <c r="H496" s="560" t="s">
        <v>16</v>
      </c>
      <c r="I496" s="561" t="s">
        <v>3608</v>
      </c>
      <c r="J496" s="561" t="s">
        <v>1287</v>
      </c>
      <c r="K496" s="561" t="s">
        <v>106</v>
      </c>
      <c r="L496" s="530" t="s">
        <v>996</v>
      </c>
      <c r="M496" s="622">
        <v>9</v>
      </c>
      <c r="N496" s="638"/>
      <c r="O496" s="383"/>
      <c r="P496" s="383"/>
      <c r="Q496" s="383"/>
      <c r="R496" s="383"/>
      <c r="S496" s="383"/>
      <c r="T496" s="383"/>
    </row>
    <row r="497" spans="1:20" ht="18.75" customHeight="1" x14ac:dyDescent="0.3">
      <c r="A497" s="388">
        <v>491</v>
      </c>
      <c r="B497" s="482" t="s">
        <v>3609</v>
      </c>
      <c r="C497" s="520">
        <v>0</v>
      </c>
      <c r="D497" s="389">
        <f t="shared" si="14"/>
        <v>0</v>
      </c>
      <c r="E497" s="459">
        <v>500</v>
      </c>
      <c r="F497" s="2">
        <f t="shared" si="15"/>
        <v>0</v>
      </c>
      <c r="G497" s="499"/>
      <c r="H497" s="151" t="s">
        <v>16</v>
      </c>
      <c r="I497" s="521" t="s">
        <v>3610</v>
      </c>
      <c r="J497" s="565" t="s">
        <v>2389</v>
      </c>
      <c r="K497" s="565" t="s">
        <v>29</v>
      </c>
      <c r="L497" s="435" t="s">
        <v>340</v>
      </c>
      <c r="M497" s="348">
        <v>9</v>
      </c>
      <c r="N497" s="638"/>
      <c r="O497" s="383"/>
      <c r="P497" s="383"/>
      <c r="Q497" s="383"/>
      <c r="R497" s="383"/>
      <c r="S497" s="383"/>
      <c r="T497" s="383"/>
    </row>
    <row r="498" spans="1:20" ht="18.75" customHeight="1" x14ac:dyDescent="0.3">
      <c r="A498" s="388">
        <v>492</v>
      </c>
      <c r="B498" s="555" t="s">
        <v>3611</v>
      </c>
      <c r="C498" s="473">
        <v>0</v>
      </c>
      <c r="D498" s="389">
        <f t="shared" si="14"/>
        <v>0</v>
      </c>
      <c r="E498" s="420">
        <v>500</v>
      </c>
      <c r="F498" s="2">
        <f t="shared" si="15"/>
        <v>0</v>
      </c>
      <c r="G498" s="421"/>
      <c r="H498" s="510" t="s">
        <v>16</v>
      </c>
      <c r="I498" s="502" t="s">
        <v>3612</v>
      </c>
      <c r="J498" s="502" t="s">
        <v>3613</v>
      </c>
      <c r="K498" s="502" t="s">
        <v>124</v>
      </c>
      <c r="L498" s="437" t="s">
        <v>941</v>
      </c>
      <c r="M498" s="618">
        <v>9</v>
      </c>
      <c r="N498" s="638"/>
      <c r="O498" s="383"/>
      <c r="P498" s="383"/>
      <c r="Q498" s="383"/>
      <c r="R498" s="383"/>
      <c r="S498" s="383"/>
      <c r="T498" s="383"/>
    </row>
    <row r="499" spans="1:20" ht="18.75" customHeight="1" x14ac:dyDescent="0.3">
      <c r="A499" s="388">
        <v>493</v>
      </c>
      <c r="B499" s="506" t="s">
        <v>3614</v>
      </c>
      <c r="C499" s="517">
        <v>0</v>
      </c>
      <c r="D499" s="389">
        <f t="shared" si="14"/>
        <v>0</v>
      </c>
      <c r="E499" s="133">
        <v>500</v>
      </c>
      <c r="F499" s="2">
        <f t="shared" si="15"/>
        <v>0</v>
      </c>
      <c r="G499" s="335"/>
      <c r="H499" s="147" t="s">
        <v>16</v>
      </c>
      <c r="I499" s="538" t="s">
        <v>3615</v>
      </c>
      <c r="J499" s="538" t="s">
        <v>3616</v>
      </c>
      <c r="K499" s="538" t="s">
        <v>2976</v>
      </c>
      <c r="L499" s="464" t="s">
        <v>3416</v>
      </c>
      <c r="M499" s="336">
        <v>9</v>
      </c>
      <c r="N499" s="90"/>
      <c r="O499" s="251"/>
      <c r="P499" s="251"/>
      <c r="Q499" s="251"/>
      <c r="R499" s="251"/>
      <c r="S499" s="251"/>
      <c r="T499" s="251"/>
    </row>
    <row r="500" spans="1:20" ht="18.75" customHeight="1" x14ac:dyDescent="0.3">
      <c r="A500" s="388">
        <v>494</v>
      </c>
      <c r="B500" s="522" t="s">
        <v>3617</v>
      </c>
      <c r="C500" s="479">
        <v>0</v>
      </c>
      <c r="D500" s="389">
        <f t="shared" si="14"/>
        <v>0</v>
      </c>
      <c r="E500" s="459">
        <v>500</v>
      </c>
      <c r="F500" s="2">
        <f t="shared" si="15"/>
        <v>0</v>
      </c>
      <c r="G500" s="499"/>
      <c r="H500" s="151" t="s">
        <v>16</v>
      </c>
      <c r="I500" s="502" t="s">
        <v>3618</v>
      </c>
      <c r="J500" s="502" t="s">
        <v>1747</v>
      </c>
      <c r="K500" s="502" t="s">
        <v>142</v>
      </c>
      <c r="L500" s="435" t="s">
        <v>728</v>
      </c>
      <c r="M500" s="626">
        <v>9</v>
      </c>
      <c r="N500" s="638"/>
      <c r="O500" s="383"/>
      <c r="P500" s="383"/>
      <c r="Q500" s="383"/>
      <c r="R500" s="383"/>
      <c r="S500" s="383"/>
      <c r="T500" s="383"/>
    </row>
    <row r="501" spans="1:20" ht="18.75" customHeight="1" x14ac:dyDescent="0.3">
      <c r="A501" s="388">
        <v>495</v>
      </c>
      <c r="B501" s="482" t="s">
        <v>3619</v>
      </c>
      <c r="C501" s="520">
        <v>0</v>
      </c>
      <c r="D501" s="389">
        <f t="shared" si="14"/>
        <v>0</v>
      </c>
      <c r="E501" s="459">
        <v>500</v>
      </c>
      <c r="F501" s="2">
        <f t="shared" si="15"/>
        <v>0</v>
      </c>
      <c r="G501" s="499"/>
      <c r="H501" s="151" t="s">
        <v>16</v>
      </c>
      <c r="I501" s="521" t="s">
        <v>3620</v>
      </c>
      <c r="J501" s="565" t="s">
        <v>765</v>
      </c>
      <c r="K501" s="565" t="s">
        <v>365</v>
      </c>
      <c r="L501" s="435" t="s">
        <v>340</v>
      </c>
      <c r="M501" s="348">
        <v>9</v>
      </c>
      <c r="N501" s="638"/>
      <c r="O501" s="383"/>
      <c r="P501" s="383"/>
      <c r="Q501" s="383"/>
      <c r="R501" s="383"/>
      <c r="S501" s="383"/>
      <c r="T501" s="383"/>
    </row>
    <row r="502" spans="1:20" ht="18.75" customHeight="1" x14ac:dyDescent="0.3">
      <c r="A502" s="388">
        <v>496</v>
      </c>
      <c r="B502" s="480" t="s">
        <v>3621</v>
      </c>
      <c r="C502" s="518">
        <v>0</v>
      </c>
      <c r="D502" s="389">
        <f t="shared" si="14"/>
        <v>0</v>
      </c>
      <c r="E502" s="459">
        <v>500</v>
      </c>
      <c r="F502" s="2">
        <f t="shared" si="15"/>
        <v>0</v>
      </c>
      <c r="G502" s="499"/>
      <c r="H502" s="151" t="s">
        <v>16</v>
      </c>
      <c r="I502" s="480" t="s">
        <v>3622</v>
      </c>
      <c r="J502" s="480" t="s">
        <v>36</v>
      </c>
      <c r="K502" s="480" t="s">
        <v>326</v>
      </c>
      <c r="L502" s="435" t="s">
        <v>816</v>
      </c>
      <c r="M502" s="615">
        <v>9</v>
      </c>
      <c r="N502" s="638"/>
      <c r="O502" s="383"/>
      <c r="P502" s="383"/>
      <c r="Q502" s="383"/>
      <c r="R502" s="383"/>
      <c r="S502" s="383"/>
      <c r="T502" s="383"/>
    </row>
    <row r="503" spans="1:20" ht="18.75" customHeight="1" x14ac:dyDescent="0.3">
      <c r="A503" s="388">
        <v>497</v>
      </c>
      <c r="B503" s="424" t="s">
        <v>3623</v>
      </c>
      <c r="C503" s="446">
        <v>0</v>
      </c>
      <c r="D503" s="389">
        <f t="shared" si="14"/>
        <v>0</v>
      </c>
      <c r="E503" s="402">
        <v>500</v>
      </c>
      <c r="F503" s="2">
        <f t="shared" si="15"/>
        <v>0</v>
      </c>
      <c r="G503" s="421"/>
      <c r="H503" s="151" t="s">
        <v>16</v>
      </c>
      <c r="I503" s="508" t="s">
        <v>1740</v>
      </c>
      <c r="J503" s="502" t="s">
        <v>109</v>
      </c>
      <c r="K503" s="502" t="s">
        <v>265</v>
      </c>
      <c r="L503" s="409" t="s">
        <v>468</v>
      </c>
      <c r="M503" s="616">
        <v>9</v>
      </c>
      <c r="N503" s="638"/>
      <c r="O503" s="383"/>
      <c r="P503" s="383"/>
      <c r="Q503" s="383"/>
      <c r="R503" s="383"/>
      <c r="S503" s="383"/>
      <c r="T503" s="383"/>
    </row>
    <row r="504" spans="1:20" ht="18.75" customHeight="1" x14ac:dyDescent="0.3">
      <c r="A504" s="388">
        <v>498</v>
      </c>
      <c r="B504" s="424" t="s">
        <v>3624</v>
      </c>
      <c r="C504" s="451">
        <v>0</v>
      </c>
      <c r="D504" s="389">
        <f t="shared" si="14"/>
        <v>0</v>
      </c>
      <c r="E504" s="392">
        <v>500</v>
      </c>
      <c r="F504" s="2">
        <f t="shared" si="15"/>
        <v>0</v>
      </c>
      <c r="G504" s="477"/>
      <c r="H504" s="557" t="s">
        <v>16</v>
      </c>
      <c r="I504" s="508" t="s">
        <v>3625</v>
      </c>
      <c r="J504" s="502" t="s">
        <v>40</v>
      </c>
      <c r="K504" s="502" t="s">
        <v>209</v>
      </c>
      <c r="L504" s="394" t="s">
        <v>608</v>
      </c>
      <c r="M504" s="557">
        <v>9</v>
      </c>
      <c r="N504" s="638"/>
      <c r="O504" s="383"/>
      <c r="P504" s="383"/>
      <c r="Q504" s="383"/>
      <c r="R504" s="383"/>
      <c r="S504" s="383"/>
      <c r="T504" s="383"/>
    </row>
    <row r="505" spans="1:20" ht="18.75" customHeight="1" x14ac:dyDescent="0.3">
      <c r="A505" s="388">
        <v>499</v>
      </c>
      <c r="B505" s="424" t="s">
        <v>3626</v>
      </c>
      <c r="C505" s="451">
        <v>0</v>
      </c>
      <c r="D505" s="389">
        <f t="shared" si="14"/>
        <v>0</v>
      </c>
      <c r="E505" s="392">
        <v>500</v>
      </c>
      <c r="F505" s="2">
        <f t="shared" si="15"/>
        <v>0</v>
      </c>
      <c r="G505" s="477"/>
      <c r="H505" s="151" t="s">
        <v>16</v>
      </c>
      <c r="I505" s="502" t="s">
        <v>3627</v>
      </c>
      <c r="J505" s="502" t="s">
        <v>101</v>
      </c>
      <c r="K505" s="502" t="s">
        <v>44</v>
      </c>
      <c r="L505" s="394" t="s">
        <v>728</v>
      </c>
      <c r="M505" s="632">
        <v>9</v>
      </c>
      <c r="N505" s="638"/>
      <c r="O505" s="383"/>
      <c r="P505" s="383"/>
      <c r="Q505" s="383"/>
      <c r="R505" s="383"/>
      <c r="S505" s="383"/>
      <c r="T505" s="383"/>
    </row>
    <row r="506" spans="1:20" ht="18.75" customHeight="1" x14ac:dyDescent="0.3">
      <c r="A506" s="388">
        <v>500</v>
      </c>
      <c r="B506" s="424" t="s">
        <v>3628</v>
      </c>
      <c r="C506" s="572">
        <v>0</v>
      </c>
      <c r="D506" s="389">
        <f t="shared" ref="D506:D569" si="16">SUM(C506:C506)</f>
        <v>0</v>
      </c>
      <c r="E506" s="402">
        <v>500</v>
      </c>
      <c r="F506" s="2">
        <f t="shared" ref="F506:F569" si="17">D506/E506</f>
        <v>0</v>
      </c>
      <c r="G506" s="403"/>
      <c r="H506" s="151" t="s">
        <v>16</v>
      </c>
      <c r="I506" s="508" t="s">
        <v>1727</v>
      </c>
      <c r="J506" s="502" t="s">
        <v>1078</v>
      </c>
      <c r="K506" s="502" t="s">
        <v>19</v>
      </c>
      <c r="L506" s="409" t="s">
        <v>468</v>
      </c>
      <c r="M506" s="613">
        <v>9</v>
      </c>
      <c r="N506" s="638"/>
      <c r="O506" s="383"/>
      <c r="P506" s="383"/>
      <c r="Q506" s="383"/>
      <c r="R506" s="383"/>
      <c r="S506" s="383"/>
      <c r="T506" s="383"/>
    </row>
    <row r="507" spans="1:20" ht="18.75" customHeight="1" x14ac:dyDescent="0.3">
      <c r="A507" s="388">
        <v>501</v>
      </c>
      <c r="B507" s="431" t="s">
        <v>3629</v>
      </c>
      <c r="C507" s="573">
        <v>0</v>
      </c>
      <c r="D507" s="389">
        <f t="shared" si="16"/>
        <v>0</v>
      </c>
      <c r="E507" s="402">
        <v>500</v>
      </c>
      <c r="F507" s="2">
        <f t="shared" si="17"/>
        <v>0</v>
      </c>
      <c r="G507" s="403"/>
      <c r="H507" s="510" t="s">
        <v>16</v>
      </c>
      <c r="I507" s="502" t="s">
        <v>542</v>
      </c>
      <c r="J507" s="502" t="s">
        <v>604</v>
      </c>
      <c r="K507" s="502" t="s">
        <v>235</v>
      </c>
      <c r="L507" s="409" t="s">
        <v>1127</v>
      </c>
      <c r="M507" s="616">
        <v>9</v>
      </c>
      <c r="N507" s="638"/>
      <c r="O507" s="383"/>
      <c r="P507" s="383"/>
      <c r="Q507" s="383"/>
      <c r="R507" s="383"/>
      <c r="S507" s="383"/>
      <c r="T507" s="383"/>
    </row>
    <row r="508" spans="1:20" ht="18.75" customHeight="1" x14ac:dyDescent="0.3">
      <c r="A508" s="388">
        <v>502</v>
      </c>
      <c r="B508" s="106" t="s">
        <v>3630</v>
      </c>
      <c r="C508" s="317">
        <v>0</v>
      </c>
      <c r="D508" s="389">
        <f t="shared" si="16"/>
        <v>0</v>
      </c>
      <c r="E508" s="392">
        <v>500</v>
      </c>
      <c r="F508" s="2">
        <f t="shared" si="17"/>
        <v>0</v>
      </c>
      <c r="G508" s="477"/>
      <c r="H508" s="151" t="s">
        <v>16</v>
      </c>
      <c r="I508" s="480" t="s">
        <v>1744</v>
      </c>
      <c r="J508" s="480" t="s">
        <v>456</v>
      </c>
      <c r="K508" s="480" t="s">
        <v>270</v>
      </c>
      <c r="L508" s="394" t="s">
        <v>816</v>
      </c>
      <c r="M508" s="615">
        <v>9</v>
      </c>
      <c r="N508" s="638"/>
      <c r="O508" s="383"/>
      <c r="P508" s="383"/>
      <c r="Q508" s="383"/>
      <c r="R508" s="383"/>
      <c r="S508" s="383"/>
      <c r="T508" s="383"/>
    </row>
    <row r="509" spans="1:20" ht="18.75" customHeight="1" x14ac:dyDescent="0.3">
      <c r="A509" s="388">
        <v>503</v>
      </c>
      <c r="B509" s="424" t="s">
        <v>3631</v>
      </c>
      <c r="C509" s="507">
        <v>0</v>
      </c>
      <c r="D509" s="389">
        <f t="shared" si="16"/>
        <v>0</v>
      </c>
      <c r="E509" s="392">
        <v>500</v>
      </c>
      <c r="F509" s="2">
        <f t="shared" si="17"/>
        <v>0</v>
      </c>
      <c r="G509" s="477"/>
      <c r="H509" s="557" t="s">
        <v>16</v>
      </c>
      <c r="I509" s="508" t="s">
        <v>3632</v>
      </c>
      <c r="J509" s="502" t="s">
        <v>32</v>
      </c>
      <c r="K509" s="502" t="s">
        <v>189</v>
      </c>
      <c r="L509" s="394" t="s">
        <v>608</v>
      </c>
      <c r="M509" s="626">
        <v>9</v>
      </c>
      <c r="N509" s="638"/>
      <c r="O509" s="383"/>
      <c r="P509" s="383"/>
      <c r="Q509" s="383"/>
      <c r="R509" s="383"/>
      <c r="S509" s="383"/>
      <c r="T509" s="383"/>
    </row>
    <row r="510" spans="1:20" ht="18.75" customHeight="1" x14ac:dyDescent="0.3">
      <c r="A510" s="388">
        <v>504</v>
      </c>
      <c r="B510" s="329" t="s">
        <v>3633</v>
      </c>
      <c r="C510" s="504">
        <v>0</v>
      </c>
      <c r="D510" s="389">
        <f t="shared" si="16"/>
        <v>0</v>
      </c>
      <c r="E510" s="392">
        <v>500</v>
      </c>
      <c r="F510" s="2">
        <f t="shared" si="17"/>
        <v>0</v>
      </c>
      <c r="G510" s="115"/>
      <c r="H510" s="151" t="s">
        <v>883</v>
      </c>
      <c r="I510" s="503" t="s">
        <v>3634</v>
      </c>
      <c r="J510" s="503" t="s">
        <v>276</v>
      </c>
      <c r="K510" s="503" t="s">
        <v>2859</v>
      </c>
      <c r="L510" s="394" t="s">
        <v>639</v>
      </c>
      <c r="M510" s="348">
        <v>9</v>
      </c>
      <c r="N510" s="638"/>
      <c r="O510" s="383"/>
      <c r="P510" s="383"/>
      <c r="Q510" s="383"/>
      <c r="R510" s="383"/>
      <c r="S510" s="383"/>
      <c r="T510" s="383"/>
    </row>
    <row r="511" spans="1:20" ht="18.75" customHeight="1" x14ac:dyDescent="0.3">
      <c r="A511" s="388">
        <v>505</v>
      </c>
      <c r="B511" s="329" t="s">
        <v>3635</v>
      </c>
      <c r="C511" s="501">
        <v>0</v>
      </c>
      <c r="D511" s="389">
        <f t="shared" si="16"/>
        <v>0</v>
      </c>
      <c r="E511" s="392">
        <v>500</v>
      </c>
      <c r="F511" s="2">
        <f t="shared" si="17"/>
        <v>0</v>
      </c>
      <c r="G511" s="115"/>
      <c r="H511" s="151" t="s">
        <v>883</v>
      </c>
      <c r="I511" s="503" t="s">
        <v>3636</v>
      </c>
      <c r="J511" s="503" t="s">
        <v>3637</v>
      </c>
      <c r="K511" s="503" t="s">
        <v>3638</v>
      </c>
      <c r="L511" s="394" t="s">
        <v>639</v>
      </c>
      <c r="M511" s="348">
        <v>9</v>
      </c>
      <c r="N511" s="638"/>
      <c r="O511" s="383"/>
      <c r="P511" s="383"/>
      <c r="Q511" s="383"/>
      <c r="R511" s="383"/>
      <c r="S511" s="383"/>
      <c r="T511" s="383"/>
    </row>
    <row r="512" spans="1:20" ht="18.75" customHeight="1" x14ac:dyDescent="0.3">
      <c r="A512" s="388">
        <v>506</v>
      </c>
      <c r="B512" s="424" t="s">
        <v>3639</v>
      </c>
      <c r="C512" s="507">
        <v>0</v>
      </c>
      <c r="D512" s="389">
        <f t="shared" si="16"/>
        <v>0</v>
      </c>
      <c r="E512" s="392">
        <v>500</v>
      </c>
      <c r="F512" s="2">
        <f t="shared" si="17"/>
        <v>0</v>
      </c>
      <c r="G512" s="477"/>
      <c r="H512" s="151" t="s">
        <v>16</v>
      </c>
      <c r="I512" s="508" t="s">
        <v>3347</v>
      </c>
      <c r="J512" s="503" t="s">
        <v>200</v>
      </c>
      <c r="K512" s="503" t="s">
        <v>201</v>
      </c>
      <c r="L512" s="394" t="s">
        <v>2153</v>
      </c>
      <c r="M512" s="626">
        <v>9</v>
      </c>
      <c r="N512" s="638"/>
      <c r="O512" s="383"/>
      <c r="P512" s="383"/>
      <c r="Q512" s="383"/>
      <c r="R512" s="383"/>
      <c r="S512" s="383"/>
      <c r="T512" s="383"/>
    </row>
    <row r="513" spans="1:20" ht="18.75" customHeight="1" x14ac:dyDescent="0.3">
      <c r="A513" s="388">
        <v>507</v>
      </c>
      <c r="B513" s="92" t="s">
        <v>3640</v>
      </c>
      <c r="C513" s="574">
        <v>0</v>
      </c>
      <c r="D513" s="389">
        <f t="shared" si="16"/>
        <v>0</v>
      </c>
      <c r="E513" s="85">
        <v>500</v>
      </c>
      <c r="F513" s="2">
        <f t="shared" si="17"/>
        <v>0</v>
      </c>
      <c r="G513" s="336"/>
      <c r="H513" s="147" t="s">
        <v>16</v>
      </c>
      <c r="I513" s="538" t="s">
        <v>3641</v>
      </c>
      <c r="J513" s="538" t="s">
        <v>18</v>
      </c>
      <c r="K513" s="538" t="s">
        <v>262</v>
      </c>
      <c r="L513" s="391" t="s">
        <v>908</v>
      </c>
      <c r="M513" s="336">
        <v>9</v>
      </c>
      <c r="N513" s="209"/>
      <c r="O513" s="251"/>
      <c r="P513" s="251"/>
      <c r="Q513" s="251"/>
      <c r="R513" s="251"/>
      <c r="S513" s="251"/>
      <c r="T513" s="251"/>
    </row>
    <row r="514" spans="1:20" ht="18.75" customHeight="1" x14ac:dyDescent="0.3">
      <c r="A514" s="388">
        <v>508</v>
      </c>
      <c r="B514" s="424" t="s">
        <v>3642</v>
      </c>
      <c r="C514" s="507">
        <v>0</v>
      </c>
      <c r="D514" s="389">
        <f t="shared" si="16"/>
        <v>0</v>
      </c>
      <c r="E514" s="392">
        <v>500</v>
      </c>
      <c r="F514" s="2">
        <f t="shared" si="17"/>
        <v>0</v>
      </c>
      <c r="G514" s="499"/>
      <c r="H514" s="557" t="s">
        <v>16</v>
      </c>
      <c r="I514" s="508" t="s">
        <v>163</v>
      </c>
      <c r="J514" s="502" t="s">
        <v>153</v>
      </c>
      <c r="K514" s="502" t="s">
        <v>227</v>
      </c>
      <c r="L514" s="394" t="s">
        <v>608</v>
      </c>
      <c r="M514" s="557">
        <v>9</v>
      </c>
      <c r="N514" s="638"/>
      <c r="O514" s="383"/>
      <c r="P514" s="383"/>
      <c r="Q514" s="383"/>
      <c r="R514" s="383"/>
      <c r="S514" s="383"/>
      <c r="T514" s="383"/>
    </row>
    <row r="515" spans="1:20" ht="18.75" customHeight="1" x14ac:dyDescent="0.3">
      <c r="A515" s="388">
        <v>509</v>
      </c>
      <c r="B515" s="424" t="s">
        <v>3643</v>
      </c>
      <c r="C515" s="507">
        <v>0</v>
      </c>
      <c r="D515" s="389">
        <f t="shared" si="16"/>
        <v>0</v>
      </c>
      <c r="E515" s="411">
        <v>500</v>
      </c>
      <c r="F515" s="2">
        <f t="shared" si="17"/>
        <v>0</v>
      </c>
      <c r="G515" s="543"/>
      <c r="H515" s="568" t="s">
        <v>16</v>
      </c>
      <c r="I515" s="508" t="s">
        <v>3644</v>
      </c>
      <c r="J515" s="508" t="s">
        <v>481</v>
      </c>
      <c r="K515" s="508" t="s">
        <v>60</v>
      </c>
      <c r="L515" s="418" t="s">
        <v>308</v>
      </c>
      <c r="M515" s="568">
        <v>9</v>
      </c>
      <c r="N515" s="638"/>
      <c r="O515" s="383"/>
      <c r="P515" s="383"/>
      <c r="Q515" s="383"/>
      <c r="R515" s="383"/>
      <c r="S515" s="383"/>
      <c r="T515" s="383"/>
    </row>
    <row r="516" spans="1:20" ht="18.75" customHeight="1" x14ac:dyDescent="0.3">
      <c r="A516" s="388">
        <v>510</v>
      </c>
      <c r="B516" s="278" t="s">
        <v>3645</v>
      </c>
      <c r="C516" s="575">
        <v>0</v>
      </c>
      <c r="D516" s="389">
        <f t="shared" si="16"/>
        <v>0</v>
      </c>
      <c r="E516" s="392">
        <v>500</v>
      </c>
      <c r="F516" s="2">
        <f t="shared" si="17"/>
        <v>0</v>
      </c>
      <c r="G516" s="499"/>
      <c r="H516" s="151" t="s">
        <v>16</v>
      </c>
      <c r="I516" s="521" t="s">
        <v>3646</v>
      </c>
      <c r="J516" s="565" t="s">
        <v>3647</v>
      </c>
      <c r="K516" s="565" t="s">
        <v>235</v>
      </c>
      <c r="L516" s="394" t="s">
        <v>340</v>
      </c>
      <c r="M516" s="151">
        <v>9</v>
      </c>
      <c r="N516" s="638"/>
      <c r="O516" s="383"/>
      <c r="P516" s="383"/>
      <c r="Q516" s="383"/>
      <c r="R516" s="383"/>
      <c r="S516" s="383"/>
      <c r="T516" s="383"/>
    </row>
    <row r="517" spans="1:20" ht="18.75" customHeight="1" x14ac:dyDescent="0.3">
      <c r="A517" s="388">
        <v>511</v>
      </c>
      <c r="B517" s="431" t="s">
        <v>3648</v>
      </c>
      <c r="C517" s="576">
        <v>0</v>
      </c>
      <c r="D517" s="389">
        <f t="shared" si="16"/>
        <v>0</v>
      </c>
      <c r="E517" s="402">
        <v>500</v>
      </c>
      <c r="F517" s="2">
        <f t="shared" si="17"/>
        <v>0</v>
      </c>
      <c r="G517" s="421" t="s">
        <v>119</v>
      </c>
      <c r="H517" s="510" t="s">
        <v>16</v>
      </c>
      <c r="I517" s="502" t="s">
        <v>3649</v>
      </c>
      <c r="J517" s="502" t="s">
        <v>2579</v>
      </c>
      <c r="K517" s="502" t="s">
        <v>53</v>
      </c>
      <c r="L517" s="409" t="s">
        <v>1127</v>
      </c>
      <c r="M517" s="510">
        <v>9</v>
      </c>
      <c r="N517" s="638"/>
      <c r="O517" s="383"/>
      <c r="P517" s="383"/>
      <c r="Q517" s="383"/>
      <c r="R517" s="383"/>
      <c r="S517" s="383"/>
      <c r="T517" s="383"/>
    </row>
    <row r="518" spans="1:20" ht="18.75" customHeight="1" x14ac:dyDescent="0.3">
      <c r="A518" s="388">
        <v>512</v>
      </c>
      <c r="B518" s="278" t="s">
        <v>3650</v>
      </c>
      <c r="C518" s="575">
        <v>0</v>
      </c>
      <c r="D518" s="389">
        <f t="shared" si="16"/>
        <v>0</v>
      </c>
      <c r="E518" s="402">
        <v>500</v>
      </c>
      <c r="F518" s="2">
        <f t="shared" si="17"/>
        <v>0</v>
      </c>
      <c r="G518" s="499"/>
      <c r="H518" s="151" t="s">
        <v>16</v>
      </c>
      <c r="I518" s="521" t="s">
        <v>3651</v>
      </c>
      <c r="J518" s="521" t="s">
        <v>127</v>
      </c>
      <c r="K518" s="521" t="s">
        <v>235</v>
      </c>
      <c r="L518" s="409" t="s">
        <v>698</v>
      </c>
      <c r="M518" s="510">
        <v>9</v>
      </c>
      <c r="N518" s="638"/>
      <c r="O518" s="383"/>
      <c r="P518" s="383"/>
      <c r="Q518" s="383"/>
      <c r="R518" s="383"/>
      <c r="S518" s="383"/>
      <c r="T518" s="383"/>
    </row>
    <row r="519" spans="1:20" ht="18.75" customHeight="1" x14ac:dyDescent="0.3">
      <c r="A519" s="388">
        <v>513</v>
      </c>
      <c r="B519" s="577" t="s">
        <v>3652</v>
      </c>
      <c r="C519" s="504">
        <v>0</v>
      </c>
      <c r="D519" s="389">
        <f t="shared" si="16"/>
        <v>0</v>
      </c>
      <c r="E519" s="392">
        <v>500</v>
      </c>
      <c r="F519" s="2">
        <f t="shared" si="17"/>
        <v>0</v>
      </c>
      <c r="G519" s="99"/>
      <c r="H519" s="510" t="s">
        <v>16</v>
      </c>
      <c r="I519" s="480" t="s">
        <v>3653</v>
      </c>
      <c r="J519" s="503" t="s">
        <v>24</v>
      </c>
      <c r="K519" s="503" t="s">
        <v>265</v>
      </c>
      <c r="L519" s="394" t="s">
        <v>568</v>
      </c>
      <c r="M519" s="151">
        <v>9</v>
      </c>
      <c r="N519" s="638"/>
      <c r="O519" s="383"/>
      <c r="P519" s="383"/>
      <c r="Q519" s="383"/>
      <c r="R519" s="383"/>
      <c r="S519" s="383"/>
      <c r="T519" s="383"/>
    </row>
    <row r="520" spans="1:20" ht="18.75" customHeight="1" x14ac:dyDescent="0.3">
      <c r="A520" s="388">
        <v>514</v>
      </c>
      <c r="B520" s="278" t="s">
        <v>3654</v>
      </c>
      <c r="C520" s="504">
        <v>0</v>
      </c>
      <c r="D520" s="389">
        <f t="shared" si="16"/>
        <v>0</v>
      </c>
      <c r="E520" s="392">
        <v>500</v>
      </c>
      <c r="F520" s="2">
        <f t="shared" si="17"/>
        <v>0</v>
      </c>
      <c r="G520" s="499"/>
      <c r="H520" s="151" t="s">
        <v>16</v>
      </c>
      <c r="I520" s="565" t="s">
        <v>3655</v>
      </c>
      <c r="J520" s="565" t="s">
        <v>113</v>
      </c>
      <c r="K520" s="565" t="s">
        <v>53</v>
      </c>
      <c r="L520" s="394" t="s">
        <v>803</v>
      </c>
      <c r="M520" s="557">
        <v>9</v>
      </c>
      <c r="N520" s="638"/>
      <c r="O520" s="383"/>
      <c r="P520" s="383"/>
      <c r="Q520" s="383"/>
      <c r="R520" s="383"/>
      <c r="S520" s="383"/>
      <c r="T520" s="383"/>
    </row>
    <row r="521" spans="1:20" ht="18.75" customHeight="1" x14ac:dyDescent="0.3">
      <c r="A521" s="388">
        <v>515</v>
      </c>
      <c r="B521" s="92" t="s">
        <v>3656</v>
      </c>
      <c r="C521" s="578">
        <v>0</v>
      </c>
      <c r="D521" s="389">
        <f t="shared" si="16"/>
        <v>0</v>
      </c>
      <c r="E521" s="85">
        <v>500</v>
      </c>
      <c r="F521" s="2">
        <f t="shared" si="17"/>
        <v>0</v>
      </c>
      <c r="G521" s="335"/>
      <c r="H521" s="147" t="s">
        <v>16</v>
      </c>
      <c r="I521" s="506" t="s">
        <v>3657</v>
      </c>
      <c r="J521" s="579" t="s">
        <v>392</v>
      </c>
      <c r="K521" s="579" t="s">
        <v>205</v>
      </c>
      <c r="L521" s="391" t="s">
        <v>321</v>
      </c>
      <c r="M521" s="147">
        <v>9</v>
      </c>
      <c r="N521" s="90"/>
      <c r="O521" s="251"/>
      <c r="P521" s="251"/>
      <c r="Q521" s="251"/>
      <c r="R521" s="251"/>
      <c r="S521" s="251"/>
      <c r="T521" s="251"/>
    </row>
    <row r="522" spans="1:20" ht="18.75" customHeight="1" x14ac:dyDescent="0.3">
      <c r="A522" s="388">
        <v>516</v>
      </c>
      <c r="B522" s="424" t="s">
        <v>3658</v>
      </c>
      <c r="C522" s="507">
        <v>0</v>
      </c>
      <c r="D522" s="389">
        <f t="shared" si="16"/>
        <v>0</v>
      </c>
      <c r="E522" s="392">
        <v>500</v>
      </c>
      <c r="F522" s="2">
        <f t="shared" si="17"/>
        <v>0</v>
      </c>
      <c r="G522" s="499"/>
      <c r="H522" s="557" t="s">
        <v>16</v>
      </c>
      <c r="I522" s="508" t="s">
        <v>3659</v>
      </c>
      <c r="J522" s="502" t="s">
        <v>24</v>
      </c>
      <c r="K522" s="502" t="s">
        <v>150</v>
      </c>
      <c r="L522" s="394" t="s">
        <v>608</v>
      </c>
      <c r="M522" s="557">
        <v>9</v>
      </c>
      <c r="N522" s="638"/>
      <c r="O522" s="383"/>
      <c r="P522" s="383"/>
      <c r="Q522" s="383"/>
      <c r="R522" s="383"/>
      <c r="S522" s="383"/>
      <c r="T522" s="383"/>
    </row>
    <row r="523" spans="1:20" ht="18.75" customHeight="1" x14ac:dyDescent="0.3">
      <c r="A523" s="388">
        <v>517</v>
      </c>
      <c r="B523" s="92" t="s">
        <v>3660</v>
      </c>
      <c r="C523" s="505">
        <v>0</v>
      </c>
      <c r="D523" s="389">
        <f t="shared" si="16"/>
        <v>0</v>
      </c>
      <c r="E523" s="85">
        <v>500</v>
      </c>
      <c r="F523" s="2">
        <f t="shared" si="17"/>
        <v>0</v>
      </c>
      <c r="G523" s="335"/>
      <c r="H523" s="147" t="s">
        <v>16</v>
      </c>
      <c r="I523" s="506" t="s">
        <v>1227</v>
      </c>
      <c r="J523" s="506" t="s">
        <v>153</v>
      </c>
      <c r="K523" s="506" t="s">
        <v>25</v>
      </c>
      <c r="L523" s="391" t="s">
        <v>351</v>
      </c>
      <c r="M523" s="147">
        <v>9</v>
      </c>
      <c r="N523" s="90"/>
      <c r="O523" s="251"/>
      <c r="P523" s="251"/>
      <c r="Q523" s="251"/>
      <c r="R523" s="251"/>
      <c r="S523" s="251"/>
      <c r="T523" s="251"/>
    </row>
    <row r="524" spans="1:20" ht="18.75" customHeight="1" x14ac:dyDescent="0.3">
      <c r="A524" s="388">
        <v>518</v>
      </c>
      <c r="B524" s="424" t="s">
        <v>3661</v>
      </c>
      <c r="C524" s="509">
        <v>0</v>
      </c>
      <c r="D524" s="389">
        <f t="shared" si="16"/>
        <v>0</v>
      </c>
      <c r="E524" s="402">
        <v>500</v>
      </c>
      <c r="F524" s="2">
        <f t="shared" si="17"/>
        <v>0</v>
      </c>
      <c r="G524" s="421"/>
      <c r="H524" s="510" t="s">
        <v>16</v>
      </c>
      <c r="I524" s="511" t="s">
        <v>498</v>
      </c>
      <c r="J524" s="511" t="s">
        <v>2684</v>
      </c>
      <c r="K524" s="511" t="s">
        <v>243</v>
      </c>
      <c r="L524" s="409" t="s">
        <v>514</v>
      </c>
      <c r="M524" s="510">
        <v>9</v>
      </c>
      <c r="N524" s="638"/>
      <c r="O524" s="383"/>
      <c r="P524" s="383"/>
      <c r="Q524" s="383"/>
      <c r="R524" s="383"/>
      <c r="S524" s="383"/>
      <c r="T524" s="383"/>
    </row>
    <row r="525" spans="1:20" ht="18.75" customHeight="1" x14ac:dyDescent="0.3">
      <c r="A525" s="388">
        <v>519</v>
      </c>
      <c r="B525" s="424" t="s">
        <v>3662</v>
      </c>
      <c r="C525" s="507">
        <v>0</v>
      </c>
      <c r="D525" s="389">
        <f t="shared" si="16"/>
        <v>0</v>
      </c>
      <c r="E525" s="392">
        <v>500</v>
      </c>
      <c r="F525" s="2">
        <f t="shared" si="17"/>
        <v>0</v>
      </c>
      <c r="G525" s="499"/>
      <c r="H525" s="151" t="s">
        <v>16</v>
      </c>
      <c r="I525" s="502" t="s">
        <v>3663</v>
      </c>
      <c r="J525" s="502" t="s">
        <v>1066</v>
      </c>
      <c r="K525" s="502" t="s">
        <v>201</v>
      </c>
      <c r="L525" s="394" t="s">
        <v>728</v>
      </c>
      <c r="M525" s="557">
        <v>9</v>
      </c>
      <c r="N525" s="638"/>
      <c r="O525" s="383"/>
      <c r="P525" s="383"/>
      <c r="Q525" s="383"/>
      <c r="R525" s="383"/>
      <c r="S525" s="383"/>
      <c r="T525" s="383"/>
    </row>
    <row r="526" spans="1:20" ht="18.75" customHeight="1" x14ac:dyDescent="0.3">
      <c r="A526" s="388">
        <v>520</v>
      </c>
      <c r="B526" s="278" t="s">
        <v>3664</v>
      </c>
      <c r="C526" s="575">
        <v>0</v>
      </c>
      <c r="D526" s="389">
        <f t="shared" si="16"/>
        <v>0</v>
      </c>
      <c r="E526" s="402">
        <v>500</v>
      </c>
      <c r="F526" s="2">
        <f t="shared" si="17"/>
        <v>0</v>
      </c>
      <c r="G526" s="499"/>
      <c r="H526" s="151" t="s">
        <v>16</v>
      </c>
      <c r="I526" s="521" t="s">
        <v>336</v>
      </c>
      <c r="J526" s="521" t="s">
        <v>259</v>
      </c>
      <c r="K526" s="521" t="s">
        <v>180</v>
      </c>
      <c r="L526" s="409" t="s">
        <v>698</v>
      </c>
      <c r="M526" s="510">
        <v>9</v>
      </c>
      <c r="N526" s="638"/>
      <c r="O526" s="383"/>
      <c r="P526" s="383"/>
      <c r="Q526" s="383"/>
      <c r="R526" s="383"/>
      <c r="S526" s="383"/>
      <c r="T526" s="383"/>
    </row>
    <row r="527" spans="1:20" ht="18.75" customHeight="1" x14ac:dyDescent="0.3">
      <c r="A527" s="388">
        <v>521</v>
      </c>
      <c r="B527" s="483" t="s">
        <v>3665</v>
      </c>
      <c r="C527" s="580">
        <v>0</v>
      </c>
      <c r="D527" s="389">
        <f t="shared" si="16"/>
        <v>0</v>
      </c>
      <c r="E527" s="484">
        <v>500</v>
      </c>
      <c r="F527" s="2">
        <f t="shared" si="17"/>
        <v>0</v>
      </c>
      <c r="G527" s="498" t="s">
        <v>119</v>
      </c>
      <c r="H527" s="560" t="s">
        <v>16</v>
      </c>
      <c r="I527" s="561" t="s">
        <v>1485</v>
      </c>
      <c r="J527" s="561" t="s">
        <v>183</v>
      </c>
      <c r="K527" s="561" t="s">
        <v>365</v>
      </c>
      <c r="L527" s="491" t="s">
        <v>996</v>
      </c>
      <c r="M527" s="560">
        <v>9</v>
      </c>
      <c r="N527" s="638"/>
      <c r="O527" s="383"/>
      <c r="P527" s="383"/>
      <c r="Q527" s="383"/>
      <c r="R527" s="383"/>
      <c r="S527" s="383"/>
      <c r="T527" s="383"/>
    </row>
    <row r="528" spans="1:20" ht="18.75" customHeight="1" x14ac:dyDescent="0.3">
      <c r="A528" s="388">
        <v>522</v>
      </c>
      <c r="B528" s="431" t="s">
        <v>3666</v>
      </c>
      <c r="C528" s="509">
        <v>0</v>
      </c>
      <c r="D528" s="389">
        <f t="shared" si="16"/>
        <v>0</v>
      </c>
      <c r="E528" s="402">
        <v>500</v>
      </c>
      <c r="F528" s="2">
        <f t="shared" si="17"/>
        <v>0</v>
      </c>
      <c r="G528" s="421"/>
      <c r="H528" s="510" t="s">
        <v>16</v>
      </c>
      <c r="I528" s="502" t="s">
        <v>3667</v>
      </c>
      <c r="J528" s="502" t="s">
        <v>962</v>
      </c>
      <c r="K528" s="502" t="s">
        <v>106</v>
      </c>
      <c r="L528" s="409" t="s">
        <v>941</v>
      </c>
      <c r="M528" s="631">
        <v>9</v>
      </c>
      <c r="N528" s="638"/>
      <c r="O528" s="383"/>
      <c r="P528" s="383"/>
      <c r="Q528" s="383"/>
      <c r="R528" s="383"/>
      <c r="S528" s="383"/>
      <c r="T528" s="383"/>
    </row>
    <row r="529" spans="1:20" ht="18.75" customHeight="1" x14ac:dyDescent="0.3">
      <c r="A529" s="388">
        <v>523</v>
      </c>
      <c r="B529" s="483" t="s">
        <v>3668</v>
      </c>
      <c r="C529" s="580">
        <v>0</v>
      </c>
      <c r="D529" s="389">
        <f t="shared" si="16"/>
        <v>0</v>
      </c>
      <c r="E529" s="484">
        <v>500</v>
      </c>
      <c r="F529" s="2">
        <f t="shared" si="17"/>
        <v>0</v>
      </c>
      <c r="G529" s="498" t="s">
        <v>119</v>
      </c>
      <c r="H529" s="560" t="s">
        <v>16</v>
      </c>
      <c r="I529" s="561" t="s">
        <v>3669</v>
      </c>
      <c r="J529" s="561" t="s">
        <v>135</v>
      </c>
      <c r="K529" s="561" t="s">
        <v>53</v>
      </c>
      <c r="L529" s="491" t="s">
        <v>996</v>
      </c>
      <c r="M529" s="560">
        <v>9</v>
      </c>
      <c r="N529" s="638"/>
      <c r="O529" s="383"/>
      <c r="P529" s="383"/>
      <c r="Q529" s="383"/>
      <c r="R529" s="383"/>
      <c r="S529" s="383"/>
      <c r="T529" s="383"/>
    </row>
    <row r="530" spans="1:20" ht="18.75" customHeight="1" x14ac:dyDescent="0.3">
      <c r="A530" s="388">
        <v>524</v>
      </c>
      <c r="B530" s="478" t="s">
        <v>3670</v>
      </c>
      <c r="C530" s="425">
        <v>0</v>
      </c>
      <c r="D530" s="389">
        <f t="shared" si="16"/>
        <v>0</v>
      </c>
      <c r="E530" s="411">
        <v>500</v>
      </c>
      <c r="F530" s="2">
        <f t="shared" si="17"/>
        <v>0</v>
      </c>
      <c r="G530" s="543"/>
      <c r="H530" s="413" t="s">
        <v>16</v>
      </c>
      <c r="I530" s="427" t="s">
        <v>3671</v>
      </c>
      <c r="J530" s="427" t="s">
        <v>481</v>
      </c>
      <c r="K530" s="427" t="s">
        <v>227</v>
      </c>
      <c r="L530" s="416" t="s">
        <v>308</v>
      </c>
      <c r="M530" s="617">
        <v>9</v>
      </c>
      <c r="N530" s="638"/>
      <c r="O530" s="383"/>
      <c r="P530" s="383"/>
      <c r="Q530" s="383"/>
      <c r="R530" s="383"/>
      <c r="S530" s="383"/>
      <c r="T530" s="383"/>
    </row>
    <row r="531" spans="1:20" ht="18.75" customHeight="1" x14ac:dyDescent="0.3">
      <c r="A531" s="388">
        <v>525</v>
      </c>
      <c r="B531" s="522" t="s">
        <v>3672</v>
      </c>
      <c r="C531" s="425">
        <v>0</v>
      </c>
      <c r="D531" s="389">
        <f t="shared" si="16"/>
        <v>0</v>
      </c>
      <c r="E531" s="392">
        <v>500</v>
      </c>
      <c r="F531" s="2">
        <f t="shared" si="17"/>
        <v>0</v>
      </c>
      <c r="G531" s="477"/>
      <c r="H531" s="500" t="s">
        <v>16</v>
      </c>
      <c r="I531" s="427" t="s">
        <v>3673</v>
      </c>
      <c r="J531" s="429" t="s">
        <v>70</v>
      </c>
      <c r="K531" s="429" t="s">
        <v>29</v>
      </c>
      <c r="L531" s="393" t="s">
        <v>608</v>
      </c>
      <c r="M531" s="630">
        <v>9</v>
      </c>
      <c r="N531" s="638"/>
      <c r="O531" s="383"/>
      <c r="P531" s="383"/>
      <c r="Q531" s="383"/>
      <c r="R531" s="383"/>
      <c r="S531" s="383"/>
      <c r="T531" s="383"/>
    </row>
    <row r="532" spans="1:20" ht="18.75" customHeight="1" x14ac:dyDescent="0.3">
      <c r="A532" s="388">
        <v>526</v>
      </c>
      <c r="B532" s="522" t="s">
        <v>3674</v>
      </c>
      <c r="C532" s="425">
        <v>0</v>
      </c>
      <c r="D532" s="389">
        <f t="shared" si="16"/>
        <v>0</v>
      </c>
      <c r="E532" s="392">
        <v>500</v>
      </c>
      <c r="F532" s="2">
        <f t="shared" si="17"/>
        <v>0</v>
      </c>
      <c r="G532" s="477"/>
      <c r="H532" s="500" t="s">
        <v>16</v>
      </c>
      <c r="I532" s="427" t="s">
        <v>3675</v>
      </c>
      <c r="J532" s="429" t="s">
        <v>36</v>
      </c>
      <c r="K532" s="429" t="s">
        <v>37</v>
      </c>
      <c r="L532" s="393" t="s">
        <v>608</v>
      </c>
      <c r="M532" s="630">
        <v>9</v>
      </c>
      <c r="N532" s="638"/>
      <c r="O532" s="383"/>
      <c r="P532" s="383"/>
      <c r="Q532" s="383"/>
      <c r="R532" s="383"/>
      <c r="S532" s="383"/>
      <c r="T532" s="383"/>
    </row>
    <row r="533" spans="1:20" ht="18.75" customHeight="1" x14ac:dyDescent="0.3">
      <c r="A533" s="388">
        <v>527</v>
      </c>
      <c r="B533" s="558" t="s">
        <v>3676</v>
      </c>
      <c r="C533" s="498">
        <v>0</v>
      </c>
      <c r="D533" s="389">
        <f t="shared" si="16"/>
        <v>0</v>
      </c>
      <c r="E533" s="484">
        <v>500</v>
      </c>
      <c r="F533" s="2">
        <f t="shared" si="17"/>
        <v>0</v>
      </c>
      <c r="G533" s="485" t="s">
        <v>119</v>
      </c>
      <c r="H533" s="486" t="s">
        <v>16</v>
      </c>
      <c r="I533" s="487" t="s">
        <v>3677</v>
      </c>
      <c r="J533" s="487" t="s">
        <v>183</v>
      </c>
      <c r="K533" s="487" t="s">
        <v>270</v>
      </c>
      <c r="L533" s="489" t="s">
        <v>996</v>
      </c>
      <c r="M533" s="634">
        <v>9</v>
      </c>
      <c r="N533" s="638"/>
      <c r="O533" s="383"/>
      <c r="P533" s="383"/>
      <c r="Q533" s="383"/>
      <c r="R533" s="383"/>
      <c r="S533" s="383"/>
      <c r="T533" s="383"/>
    </row>
    <row r="534" spans="1:20" ht="18.75" customHeight="1" x14ac:dyDescent="0.3">
      <c r="A534" s="388">
        <v>528</v>
      </c>
      <c r="B534" s="522" t="s">
        <v>3678</v>
      </c>
      <c r="C534" s="421">
        <v>0</v>
      </c>
      <c r="D534" s="389">
        <f t="shared" si="16"/>
        <v>0</v>
      </c>
      <c r="E534" s="402">
        <v>500</v>
      </c>
      <c r="F534" s="2">
        <f t="shared" si="17"/>
        <v>0</v>
      </c>
      <c r="G534" s="403"/>
      <c r="H534" s="404" t="s">
        <v>16</v>
      </c>
      <c r="I534" s="474" t="s">
        <v>3679</v>
      </c>
      <c r="J534" s="474" t="s">
        <v>564</v>
      </c>
      <c r="K534" s="474" t="s">
        <v>25</v>
      </c>
      <c r="L534" s="407" t="s">
        <v>514</v>
      </c>
      <c r="M534" s="616">
        <v>9</v>
      </c>
      <c r="N534" s="638"/>
      <c r="O534" s="383"/>
      <c r="P534" s="383"/>
      <c r="Q534" s="383"/>
      <c r="R534" s="383"/>
      <c r="S534" s="383"/>
      <c r="T534" s="383"/>
    </row>
    <row r="535" spans="1:20" ht="18.75" customHeight="1" x14ac:dyDescent="0.3">
      <c r="A535" s="388">
        <v>529</v>
      </c>
      <c r="B535" s="519" t="s">
        <v>3680</v>
      </c>
      <c r="C535" s="581">
        <v>0</v>
      </c>
      <c r="D535" s="389">
        <f t="shared" si="16"/>
        <v>0</v>
      </c>
      <c r="E535" s="392">
        <v>500</v>
      </c>
      <c r="F535" s="2">
        <f t="shared" si="17"/>
        <v>0</v>
      </c>
      <c r="G535" s="115"/>
      <c r="H535" s="100" t="s">
        <v>2775</v>
      </c>
      <c r="I535" s="101" t="s">
        <v>3681</v>
      </c>
      <c r="J535" s="101" t="s">
        <v>249</v>
      </c>
      <c r="K535" s="101" t="s">
        <v>1542</v>
      </c>
      <c r="L535" s="393" t="s">
        <v>2777</v>
      </c>
      <c r="M535" s="347">
        <v>9</v>
      </c>
      <c r="N535" s="638"/>
      <c r="O535" s="383"/>
      <c r="P535" s="383"/>
      <c r="Q535" s="383"/>
      <c r="R535" s="383"/>
      <c r="S535" s="383"/>
      <c r="T535" s="383"/>
    </row>
    <row r="536" spans="1:20" ht="18.75" customHeight="1" x14ac:dyDescent="0.3">
      <c r="A536" s="388">
        <v>530</v>
      </c>
      <c r="B536" s="480" t="s">
        <v>3682</v>
      </c>
      <c r="C536" s="347">
        <v>0</v>
      </c>
      <c r="D536" s="389">
        <f t="shared" si="16"/>
        <v>0</v>
      </c>
      <c r="E536" s="392">
        <v>500</v>
      </c>
      <c r="F536" s="2">
        <f t="shared" si="17"/>
        <v>0</v>
      </c>
      <c r="G536" s="477"/>
      <c r="H536" s="100" t="s">
        <v>16</v>
      </c>
      <c r="I536" s="106" t="s">
        <v>3683</v>
      </c>
      <c r="J536" s="106" t="s">
        <v>3684</v>
      </c>
      <c r="K536" s="106" t="s">
        <v>49</v>
      </c>
      <c r="L536" s="393" t="s">
        <v>816</v>
      </c>
      <c r="M536" s="615">
        <v>9</v>
      </c>
      <c r="N536" s="638"/>
      <c r="O536" s="383"/>
      <c r="P536" s="383"/>
      <c r="Q536" s="383"/>
      <c r="R536" s="383"/>
      <c r="S536" s="383"/>
      <c r="T536" s="383"/>
    </row>
    <row r="537" spans="1:20" ht="18.75" customHeight="1" x14ac:dyDescent="0.3">
      <c r="A537" s="388">
        <v>531</v>
      </c>
      <c r="B537" s="522" t="s">
        <v>3685</v>
      </c>
      <c r="C537" s="425">
        <v>0</v>
      </c>
      <c r="D537" s="389">
        <f t="shared" si="16"/>
        <v>0</v>
      </c>
      <c r="E537" s="392">
        <v>500</v>
      </c>
      <c r="F537" s="2">
        <f t="shared" si="17"/>
        <v>0</v>
      </c>
      <c r="G537" s="477"/>
      <c r="H537" s="500" t="s">
        <v>16</v>
      </c>
      <c r="I537" s="427" t="s">
        <v>3686</v>
      </c>
      <c r="J537" s="429" t="s">
        <v>113</v>
      </c>
      <c r="K537" s="429" t="s">
        <v>265</v>
      </c>
      <c r="L537" s="393" t="s">
        <v>608</v>
      </c>
      <c r="M537" s="626">
        <v>9</v>
      </c>
      <c r="N537" s="638"/>
      <c r="O537" s="383"/>
      <c r="P537" s="383"/>
      <c r="Q537" s="383"/>
      <c r="R537" s="383"/>
      <c r="S537" s="383"/>
      <c r="T537" s="383"/>
    </row>
    <row r="538" spans="1:20" ht="18.75" customHeight="1" x14ac:dyDescent="0.3">
      <c r="A538" s="388">
        <v>532</v>
      </c>
      <c r="B538" s="522" t="s">
        <v>3687</v>
      </c>
      <c r="C538" s="425">
        <v>0</v>
      </c>
      <c r="D538" s="389">
        <f t="shared" si="16"/>
        <v>0</v>
      </c>
      <c r="E538" s="392">
        <v>500</v>
      </c>
      <c r="F538" s="2">
        <f t="shared" si="17"/>
        <v>0</v>
      </c>
      <c r="G538" s="477"/>
      <c r="H538" s="500" t="s">
        <v>16</v>
      </c>
      <c r="I538" s="414" t="s">
        <v>3688</v>
      </c>
      <c r="J538" s="422" t="s">
        <v>40</v>
      </c>
      <c r="K538" s="423" t="s">
        <v>209</v>
      </c>
      <c r="L538" s="393" t="s">
        <v>608</v>
      </c>
      <c r="M538" s="626">
        <v>9</v>
      </c>
      <c r="N538" s="638"/>
      <c r="O538" s="383"/>
      <c r="P538" s="383"/>
      <c r="Q538" s="383"/>
      <c r="R538" s="383"/>
      <c r="S538" s="383"/>
      <c r="T538" s="383"/>
    </row>
    <row r="539" spans="1:20" ht="18.75" customHeight="1" x14ac:dyDescent="0.3">
      <c r="A539" s="388">
        <v>533</v>
      </c>
      <c r="B539" s="522" t="s">
        <v>3689</v>
      </c>
      <c r="C539" s="425">
        <v>0</v>
      </c>
      <c r="D539" s="389">
        <f t="shared" si="16"/>
        <v>0</v>
      </c>
      <c r="E539" s="392">
        <v>500</v>
      </c>
      <c r="F539" s="2">
        <f t="shared" si="17"/>
        <v>0</v>
      </c>
      <c r="G539" s="477"/>
      <c r="H539" s="500" t="s">
        <v>16</v>
      </c>
      <c r="I539" s="414" t="s">
        <v>3690</v>
      </c>
      <c r="J539" s="422" t="s">
        <v>40</v>
      </c>
      <c r="K539" s="423" t="s">
        <v>44</v>
      </c>
      <c r="L539" s="393" t="s">
        <v>608</v>
      </c>
      <c r="M539" s="626">
        <v>9</v>
      </c>
      <c r="N539" s="638"/>
      <c r="O539" s="383"/>
      <c r="P539" s="383"/>
      <c r="Q539" s="383"/>
      <c r="R539" s="383"/>
      <c r="S539" s="383"/>
      <c r="T539" s="383"/>
    </row>
    <row r="540" spans="1:20" ht="18.75" customHeight="1" x14ac:dyDescent="0.3">
      <c r="A540" s="388">
        <v>534</v>
      </c>
      <c r="B540" s="569" t="s">
        <v>3691</v>
      </c>
      <c r="C540" s="99">
        <v>0</v>
      </c>
      <c r="D540" s="389">
        <f t="shared" si="16"/>
        <v>0</v>
      </c>
      <c r="E540" s="392">
        <v>500</v>
      </c>
      <c r="F540" s="2">
        <f t="shared" si="17"/>
        <v>0</v>
      </c>
      <c r="G540" s="115"/>
      <c r="H540" s="100" t="s">
        <v>16</v>
      </c>
      <c r="I540" s="258" t="s">
        <v>3692</v>
      </c>
      <c r="J540" s="123" t="s">
        <v>1423</v>
      </c>
      <c r="K540" s="124" t="s">
        <v>399</v>
      </c>
      <c r="L540" s="393" t="s">
        <v>568</v>
      </c>
      <c r="M540" s="348">
        <v>9</v>
      </c>
      <c r="N540" s="638"/>
      <c r="O540" s="383"/>
      <c r="P540" s="383"/>
      <c r="Q540" s="383"/>
      <c r="R540" s="383"/>
      <c r="S540" s="383"/>
      <c r="T540" s="383"/>
    </row>
    <row r="541" spans="1:20" ht="18.75" customHeight="1" x14ac:dyDescent="0.3">
      <c r="A541" s="388">
        <v>535</v>
      </c>
      <c r="B541" s="558" t="s">
        <v>3693</v>
      </c>
      <c r="C541" s="498">
        <v>0</v>
      </c>
      <c r="D541" s="389">
        <f t="shared" si="16"/>
        <v>0</v>
      </c>
      <c r="E541" s="484">
        <v>500</v>
      </c>
      <c r="F541" s="2">
        <f t="shared" si="17"/>
        <v>0</v>
      </c>
      <c r="G541" s="498" t="s">
        <v>119</v>
      </c>
      <c r="H541" s="486" t="s">
        <v>16</v>
      </c>
      <c r="I541" s="549" t="s">
        <v>2575</v>
      </c>
      <c r="J541" s="549" t="s">
        <v>52</v>
      </c>
      <c r="K541" s="456" t="s">
        <v>53</v>
      </c>
      <c r="L541" s="489" t="s">
        <v>996</v>
      </c>
      <c r="M541" s="622">
        <v>9</v>
      </c>
      <c r="N541" s="638"/>
      <c r="O541" s="383"/>
      <c r="P541" s="383"/>
      <c r="Q541" s="383"/>
      <c r="R541" s="383"/>
      <c r="S541" s="383"/>
      <c r="T541" s="383"/>
    </row>
    <row r="542" spans="1:20" ht="18.75" customHeight="1" x14ac:dyDescent="0.3">
      <c r="A542" s="388">
        <v>536</v>
      </c>
      <c r="B542" s="522" t="s">
        <v>3694</v>
      </c>
      <c r="C542" s="421">
        <v>0</v>
      </c>
      <c r="D542" s="389">
        <f t="shared" si="16"/>
        <v>0</v>
      </c>
      <c r="E542" s="402">
        <v>500</v>
      </c>
      <c r="F542" s="2">
        <f t="shared" si="17"/>
        <v>0</v>
      </c>
      <c r="G542" s="421" t="s">
        <v>119</v>
      </c>
      <c r="H542" s="404" t="s">
        <v>16</v>
      </c>
      <c r="I542" s="414" t="s">
        <v>3695</v>
      </c>
      <c r="J542" s="414" t="s">
        <v>607</v>
      </c>
      <c r="K542" s="415" t="s">
        <v>186</v>
      </c>
      <c r="L542" s="407" t="s">
        <v>110</v>
      </c>
      <c r="M542" s="620">
        <v>9</v>
      </c>
      <c r="N542" s="638"/>
      <c r="O542" s="383"/>
      <c r="P542" s="383"/>
      <c r="Q542" s="383"/>
      <c r="R542" s="383"/>
      <c r="S542" s="383"/>
      <c r="T542" s="383"/>
    </row>
    <row r="543" spans="1:20" ht="18.75" customHeight="1" x14ac:dyDescent="0.3">
      <c r="A543" s="388">
        <v>537</v>
      </c>
      <c r="B543" s="522" t="s">
        <v>3696</v>
      </c>
      <c r="C543" s="421">
        <v>0</v>
      </c>
      <c r="D543" s="389">
        <f t="shared" si="16"/>
        <v>0</v>
      </c>
      <c r="E543" s="402">
        <v>500</v>
      </c>
      <c r="F543" s="2">
        <f t="shared" si="17"/>
        <v>0</v>
      </c>
      <c r="G543" s="421" t="s">
        <v>119</v>
      </c>
      <c r="H543" s="404" t="s">
        <v>16</v>
      </c>
      <c r="I543" s="414" t="s">
        <v>3695</v>
      </c>
      <c r="J543" s="414" t="s">
        <v>63</v>
      </c>
      <c r="K543" s="415" t="s">
        <v>186</v>
      </c>
      <c r="L543" s="407" t="s">
        <v>110</v>
      </c>
      <c r="M543" s="620">
        <v>9</v>
      </c>
      <c r="N543" s="638"/>
      <c r="O543" s="383"/>
      <c r="P543" s="383"/>
      <c r="Q543" s="383"/>
      <c r="R543" s="383"/>
      <c r="S543" s="383"/>
      <c r="T543" s="383"/>
    </row>
    <row r="544" spans="1:20" ht="18.75" customHeight="1" x14ac:dyDescent="0.3">
      <c r="A544" s="388">
        <v>538</v>
      </c>
      <c r="B544" s="522" t="s">
        <v>3697</v>
      </c>
      <c r="C544" s="425">
        <v>0</v>
      </c>
      <c r="D544" s="389">
        <f t="shared" si="16"/>
        <v>0</v>
      </c>
      <c r="E544" s="392">
        <v>500</v>
      </c>
      <c r="F544" s="2">
        <f t="shared" si="17"/>
        <v>0</v>
      </c>
      <c r="G544" s="499"/>
      <c r="H544" s="500" t="s">
        <v>16</v>
      </c>
      <c r="I544" s="426" t="s">
        <v>3698</v>
      </c>
      <c r="J544" s="429" t="s">
        <v>43</v>
      </c>
      <c r="K544" s="429" t="s">
        <v>479</v>
      </c>
      <c r="L544" s="393" t="s">
        <v>608</v>
      </c>
      <c r="M544" s="557">
        <v>9</v>
      </c>
      <c r="N544" s="638"/>
      <c r="O544" s="383"/>
      <c r="P544" s="383"/>
      <c r="Q544" s="383"/>
      <c r="R544" s="383"/>
      <c r="S544" s="383"/>
      <c r="T544" s="383"/>
    </row>
    <row r="545" spans="1:20" ht="18.75" customHeight="1" x14ac:dyDescent="0.3">
      <c r="A545" s="388">
        <v>539</v>
      </c>
      <c r="B545" s="482" t="s">
        <v>3699</v>
      </c>
      <c r="C545" s="428">
        <v>0</v>
      </c>
      <c r="D545" s="389">
        <f t="shared" si="16"/>
        <v>0</v>
      </c>
      <c r="E545" s="392">
        <v>500</v>
      </c>
      <c r="F545" s="2">
        <f t="shared" si="17"/>
        <v>0</v>
      </c>
      <c r="G545" s="499"/>
      <c r="H545" s="100" t="s">
        <v>16</v>
      </c>
      <c r="I545" s="150" t="s">
        <v>3700</v>
      </c>
      <c r="J545" s="545" t="s">
        <v>1865</v>
      </c>
      <c r="K545" s="545" t="s">
        <v>53</v>
      </c>
      <c r="L545" s="393" t="s">
        <v>340</v>
      </c>
      <c r="M545" s="151">
        <v>9</v>
      </c>
      <c r="N545" s="638"/>
      <c r="O545" s="383"/>
      <c r="P545" s="383"/>
      <c r="Q545" s="383"/>
      <c r="R545" s="383"/>
      <c r="S545" s="383"/>
      <c r="T545" s="383"/>
    </row>
    <row r="546" spans="1:20" ht="18.75" customHeight="1" x14ac:dyDescent="0.3">
      <c r="A546" s="388">
        <v>540</v>
      </c>
      <c r="B546" s="555" t="s">
        <v>3701</v>
      </c>
      <c r="C546" s="582">
        <v>0</v>
      </c>
      <c r="D546" s="389">
        <f t="shared" si="16"/>
        <v>0</v>
      </c>
      <c r="E546" s="402">
        <v>500</v>
      </c>
      <c r="F546" s="2">
        <f t="shared" si="17"/>
        <v>0</v>
      </c>
      <c r="G546" s="421" t="s">
        <v>119</v>
      </c>
      <c r="H546" s="404" t="s">
        <v>16</v>
      </c>
      <c r="I546" s="433" t="s">
        <v>3702</v>
      </c>
      <c r="J546" s="429" t="s">
        <v>212</v>
      </c>
      <c r="K546" s="429" t="s">
        <v>243</v>
      </c>
      <c r="L546" s="407" t="s">
        <v>1127</v>
      </c>
      <c r="M546" s="510">
        <v>9</v>
      </c>
      <c r="N546" s="638"/>
      <c r="O546" s="383"/>
      <c r="P546" s="383"/>
      <c r="Q546" s="383"/>
      <c r="R546" s="383"/>
      <c r="S546" s="383"/>
      <c r="T546" s="383"/>
    </row>
    <row r="547" spans="1:20" ht="18.75" customHeight="1" x14ac:dyDescent="0.3">
      <c r="A547" s="388">
        <v>541</v>
      </c>
      <c r="B547" s="522" t="s">
        <v>3703</v>
      </c>
      <c r="C547" s="425">
        <v>0</v>
      </c>
      <c r="D547" s="389">
        <f t="shared" si="16"/>
        <v>0</v>
      </c>
      <c r="E547" s="392">
        <v>500</v>
      </c>
      <c r="F547" s="2">
        <f t="shared" si="17"/>
        <v>0</v>
      </c>
      <c r="G547" s="499"/>
      <c r="H547" s="100" t="s">
        <v>16</v>
      </c>
      <c r="I547" s="563" t="s">
        <v>223</v>
      </c>
      <c r="J547" s="545" t="s">
        <v>123</v>
      </c>
      <c r="K547" s="545" t="s">
        <v>89</v>
      </c>
      <c r="L547" s="393" t="s">
        <v>385</v>
      </c>
      <c r="M547" s="557">
        <v>9</v>
      </c>
      <c r="N547" s="638"/>
      <c r="O547" s="383"/>
      <c r="P547" s="383"/>
      <c r="Q547" s="383"/>
      <c r="R547" s="383"/>
      <c r="S547" s="383"/>
      <c r="T547" s="383"/>
    </row>
    <row r="548" spans="1:20" ht="18.75" customHeight="1" x14ac:dyDescent="0.3">
      <c r="A548" s="388">
        <v>542</v>
      </c>
      <c r="B548" s="522" t="s">
        <v>3704</v>
      </c>
      <c r="C548" s="425">
        <v>0</v>
      </c>
      <c r="D548" s="389">
        <f t="shared" si="16"/>
        <v>0</v>
      </c>
      <c r="E548" s="392">
        <v>500</v>
      </c>
      <c r="F548" s="2">
        <f t="shared" si="17"/>
        <v>0</v>
      </c>
      <c r="G548" s="499"/>
      <c r="H548" s="500" t="s">
        <v>16</v>
      </c>
      <c r="I548" s="426" t="s">
        <v>3705</v>
      </c>
      <c r="J548" s="429" t="s">
        <v>40</v>
      </c>
      <c r="K548" s="429" t="s">
        <v>49</v>
      </c>
      <c r="L548" s="393" t="s">
        <v>608</v>
      </c>
      <c r="M548" s="557">
        <v>9</v>
      </c>
      <c r="N548" s="638"/>
      <c r="O548" s="383"/>
      <c r="P548" s="383"/>
      <c r="Q548" s="383"/>
      <c r="R548" s="383"/>
      <c r="S548" s="383"/>
      <c r="T548" s="383"/>
    </row>
    <row r="549" spans="1:20" ht="18.75" customHeight="1" x14ac:dyDescent="0.3">
      <c r="A549" s="388">
        <v>543</v>
      </c>
      <c r="B549" s="522" t="s">
        <v>3706</v>
      </c>
      <c r="C549" s="425">
        <v>0</v>
      </c>
      <c r="D549" s="389">
        <f t="shared" si="16"/>
        <v>0</v>
      </c>
      <c r="E549" s="411">
        <v>500</v>
      </c>
      <c r="F549" s="2">
        <f t="shared" si="17"/>
        <v>0</v>
      </c>
      <c r="G549" s="543"/>
      <c r="H549" s="413" t="s">
        <v>16</v>
      </c>
      <c r="I549" s="426" t="s">
        <v>926</v>
      </c>
      <c r="J549" s="427" t="s">
        <v>40</v>
      </c>
      <c r="K549" s="427" t="s">
        <v>250</v>
      </c>
      <c r="L549" s="416" t="s">
        <v>308</v>
      </c>
      <c r="M549" s="568">
        <v>9</v>
      </c>
      <c r="N549" s="638"/>
      <c r="O549" s="383"/>
      <c r="P549" s="383"/>
      <c r="Q549" s="383"/>
      <c r="R549" s="383"/>
      <c r="S549" s="383"/>
      <c r="T549" s="383"/>
    </row>
    <row r="550" spans="1:20" ht="18.75" customHeight="1" x14ac:dyDescent="0.3">
      <c r="A550" s="388">
        <v>544</v>
      </c>
      <c r="B550" s="519" t="s">
        <v>3707</v>
      </c>
      <c r="C550" s="581">
        <v>0</v>
      </c>
      <c r="D550" s="389">
        <f t="shared" si="16"/>
        <v>0</v>
      </c>
      <c r="E550" s="392">
        <v>500</v>
      </c>
      <c r="F550" s="2">
        <f t="shared" si="17"/>
        <v>0</v>
      </c>
      <c r="G550" s="99"/>
      <c r="H550" s="100" t="s">
        <v>2775</v>
      </c>
      <c r="I550" s="102" t="s">
        <v>3708</v>
      </c>
      <c r="J550" s="101" t="s">
        <v>1252</v>
      </c>
      <c r="K550" s="101" t="s">
        <v>1542</v>
      </c>
      <c r="L550" s="393" t="s">
        <v>2777</v>
      </c>
      <c r="M550" s="151">
        <v>9</v>
      </c>
      <c r="N550" s="638"/>
      <c r="O550" s="383"/>
      <c r="P550" s="383"/>
      <c r="Q550" s="383"/>
      <c r="R550" s="383"/>
      <c r="S550" s="383"/>
      <c r="T550" s="383"/>
    </row>
    <row r="551" spans="1:20" ht="18.75" customHeight="1" x14ac:dyDescent="0.3">
      <c r="A551" s="388">
        <v>545</v>
      </c>
      <c r="B551" s="506" t="s">
        <v>3709</v>
      </c>
      <c r="C551" s="344">
        <v>0</v>
      </c>
      <c r="D551" s="389">
        <f t="shared" si="16"/>
        <v>0</v>
      </c>
      <c r="E551" s="85">
        <v>500</v>
      </c>
      <c r="F551" s="2">
        <f t="shared" si="17"/>
        <v>0</v>
      </c>
      <c r="G551" s="335"/>
      <c r="H551" s="85" t="s">
        <v>16</v>
      </c>
      <c r="I551" s="257" t="s">
        <v>3710</v>
      </c>
      <c r="J551" s="216" t="s">
        <v>607</v>
      </c>
      <c r="K551" s="216" t="s">
        <v>235</v>
      </c>
      <c r="L551" s="390" t="s">
        <v>908</v>
      </c>
      <c r="M551" s="147">
        <v>9</v>
      </c>
      <c r="N551" s="209"/>
      <c r="O551" s="251"/>
      <c r="P551" s="251"/>
      <c r="Q551" s="251"/>
      <c r="R551" s="251"/>
      <c r="S551" s="251"/>
      <c r="T551" s="251"/>
    </row>
    <row r="552" spans="1:20" ht="18.75" customHeight="1" x14ac:dyDescent="0.3">
      <c r="A552" s="388">
        <v>546</v>
      </c>
      <c r="B552" s="482" t="s">
        <v>3711</v>
      </c>
      <c r="C552" s="99">
        <v>0</v>
      </c>
      <c r="D552" s="389">
        <f t="shared" si="16"/>
        <v>0</v>
      </c>
      <c r="E552" s="392">
        <v>500</v>
      </c>
      <c r="F552" s="2">
        <f t="shared" si="17"/>
        <v>0</v>
      </c>
      <c r="G552" s="499"/>
      <c r="H552" s="100" t="s">
        <v>16</v>
      </c>
      <c r="I552" s="563" t="s">
        <v>3712</v>
      </c>
      <c r="J552" s="545" t="s">
        <v>63</v>
      </c>
      <c r="K552" s="545" t="s">
        <v>577</v>
      </c>
      <c r="L552" s="393" t="s">
        <v>803</v>
      </c>
      <c r="M552" s="557">
        <v>9</v>
      </c>
      <c r="N552" s="638"/>
      <c r="O552" s="383"/>
      <c r="P552" s="383"/>
      <c r="Q552" s="383"/>
      <c r="R552" s="383"/>
      <c r="S552" s="383"/>
      <c r="T552" s="383"/>
    </row>
    <row r="553" spans="1:20" ht="18.75" customHeight="1" x14ac:dyDescent="0.3">
      <c r="A553" s="388">
        <v>547</v>
      </c>
      <c r="B553" s="569" t="s">
        <v>3713</v>
      </c>
      <c r="C553" s="99">
        <v>0</v>
      </c>
      <c r="D553" s="389">
        <f t="shared" si="16"/>
        <v>0</v>
      </c>
      <c r="E553" s="392">
        <v>500</v>
      </c>
      <c r="F553" s="2">
        <f t="shared" si="17"/>
        <v>0</v>
      </c>
      <c r="G553" s="99"/>
      <c r="H553" s="100" t="s">
        <v>16</v>
      </c>
      <c r="I553" s="105" t="s">
        <v>3714</v>
      </c>
      <c r="J553" s="101" t="s">
        <v>101</v>
      </c>
      <c r="K553" s="101" t="s">
        <v>1220</v>
      </c>
      <c r="L553" s="393" t="s">
        <v>568</v>
      </c>
      <c r="M553" s="151">
        <v>9</v>
      </c>
      <c r="N553" s="638"/>
      <c r="O553" s="383"/>
      <c r="P553" s="383"/>
      <c r="Q553" s="383"/>
      <c r="R553" s="383"/>
      <c r="S553" s="383"/>
      <c r="T553" s="383"/>
    </row>
    <row r="554" spans="1:20" ht="18.75" customHeight="1" x14ac:dyDescent="0.3">
      <c r="A554" s="388">
        <v>548</v>
      </c>
      <c r="B554" s="522" t="s">
        <v>3715</v>
      </c>
      <c r="C554" s="425">
        <v>0</v>
      </c>
      <c r="D554" s="389">
        <f t="shared" si="16"/>
        <v>0</v>
      </c>
      <c r="E554" s="392">
        <v>500</v>
      </c>
      <c r="F554" s="2">
        <f t="shared" si="17"/>
        <v>0</v>
      </c>
      <c r="G554" s="499"/>
      <c r="H554" s="100" t="s">
        <v>16</v>
      </c>
      <c r="I554" s="433" t="s">
        <v>3716</v>
      </c>
      <c r="J554" s="429" t="s">
        <v>3717</v>
      </c>
      <c r="K554" s="429" t="s">
        <v>53</v>
      </c>
      <c r="L554" s="393" t="s">
        <v>728</v>
      </c>
      <c r="M554" s="557">
        <v>9</v>
      </c>
      <c r="N554" s="638"/>
      <c r="O554" s="383"/>
      <c r="P554" s="383"/>
      <c r="Q554" s="383"/>
      <c r="R554" s="383"/>
      <c r="S554" s="383"/>
      <c r="T554" s="383"/>
    </row>
    <row r="555" spans="1:20" ht="18.75" customHeight="1" x14ac:dyDescent="0.3">
      <c r="A555" s="388">
        <v>549</v>
      </c>
      <c r="B555" s="480" t="s">
        <v>3718</v>
      </c>
      <c r="C555" s="347">
        <v>0</v>
      </c>
      <c r="D555" s="389">
        <f t="shared" si="16"/>
        <v>0</v>
      </c>
      <c r="E555" s="392">
        <v>500</v>
      </c>
      <c r="F555" s="2">
        <f t="shared" si="17"/>
        <v>0</v>
      </c>
      <c r="G555" s="499"/>
      <c r="H555" s="100" t="s">
        <v>16</v>
      </c>
      <c r="I555" s="105" t="s">
        <v>1725</v>
      </c>
      <c r="J555" s="106" t="s">
        <v>456</v>
      </c>
      <c r="K555" s="106" t="s">
        <v>444</v>
      </c>
      <c r="L555" s="393" t="s">
        <v>816</v>
      </c>
      <c r="M555" s="625">
        <v>9</v>
      </c>
      <c r="N555" s="638"/>
      <c r="O555" s="383"/>
      <c r="P555" s="383"/>
      <c r="Q555" s="383"/>
      <c r="R555" s="383"/>
      <c r="S555" s="383"/>
      <c r="T555" s="383"/>
    </row>
    <row r="556" spans="1:20" ht="18.75" customHeight="1" x14ac:dyDescent="0.3">
      <c r="A556" s="388">
        <v>550</v>
      </c>
      <c r="B556" s="482" t="s">
        <v>3719</v>
      </c>
      <c r="C556" s="99">
        <v>0</v>
      </c>
      <c r="D556" s="389">
        <f t="shared" si="16"/>
        <v>0</v>
      </c>
      <c r="E556" s="392">
        <v>500</v>
      </c>
      <c r="F556" s="2">
        <f t="shared" si="17"/>
        <v>0</v>
      </c>
      <c r="G556" s="499"/>
      <c r="H556" s="100" t="s">
        <v>16</v>
      </c>
      <c r="I556" s="563" t="s">
        <v>3720</v>
      </c>
      <c r="J556" s="545" t="s">
        <v>276</v>
      </c>
      <c r="K556" s="545" t="s">
        <v>124</v>
      </c>
      <c r="L556" s="393" t="s">
        <v>803</v>
      </c>
      <c r="M556" s="557">
        <v>9</v>
      </c>
      <c r="N556" s="638"/>
      <c r="O556" s="383"/>
      <c r="P556" s="383"/>
      <c r="Q556" s="383"/>
      <c r="R556" s="383"/>
      <c r="S556" s="383"/>
      <c r="T556" s="383"/>
    </row>
    <row r="557" spans="1:20" ht="18.75" customHeight="1" x14ac:dyDescent="0.3">
      <c r="A557" s="388">
        <v>551</v>
      </c>
      <c r="B557" s="482" t="s">
        <v>3721</v>
      </c>
      <c r="C557" s="428">
        <v>0</v>
      </c>
      <c r="D557" s="389">
        <f t="shared" si="16"/>
        <v>0</v>
      </c>
      <c r="E557" s="402">
        <v>500</v>
      </c>
      <c r="F557" s="2">
        <f t="shared" si="17"/>
        <v>0</v>
      </c>
      <c r="G557" s="499"/>
      <c r="H557" s="100" t="s">
        <v>16</v>
      </c>
      <c r="I557" s="150" t="s">
        <v>3722</v>
      </c>
      <c r="J557" s="326" t="s">
        <v>113</v>
      </c>
      <c r="K557" s="326" t="s">
        <v>25</v>
      </c>
      <c r="L557" s="407" t="s">
        <v>698</v>
      </c>
      <c r="M557" s="510">
        <v>9</v>
      </c>
      <c r="N557" s="638"/>
      <c r="O557" s="383"/>
      <c r="P557" s="383"/>
      <c r="Q557" s="383"/>
      <c r="R557" s="383"/>
      <c r="S557" s="383"/>
      <c r="T557" s="383"/>
    </row>
    <row r="558" spans="1:20" ht="18.75" customHeight="1" x14ac:dyDescent="0.3">
      <c r="A558" s="388">
        <v>552</v>
      </c>
      <c r="B558" s="506" t="s">
        <v>3723</v>
      </c>
      <c r="C558" s="335">
        <v>0</v>
      </c>
      <c r="D558" s="389">
        <f t="shared" si="16"/>
        <v>0</v>
      </c>
      <c r="E558" s="85">
        <v>500</v>
      </c>
      <c r="F558" s="2">
        <f t="shared" si="17"/>
        <v>0</v>
      </c>
      <c r="G558" s="335"/>
      <c r="H558" s="85" t="s">
        <v>16</v>
      </c>
      <c r="I558" s="94" t="s">
        <v>115</v>
      </c>
      <c r="J558" s="92" t="s">
        <v>113</v>
      </c>
      <c r="K558" s="92" t="s">
        <v>25</v>
      </c>
      <c r="L558" s="390" t="s">
        <v>351</v>
      </c>
      <c r="M558" s="147">
        <v>9</v>
      </c>
      <c r="N558" s="90"/>
      <c r="O558" s="251"/>
      <c r="P558" s="251"/>
      <c r="Q558" s="251"/>
      <c r="R558" s="251"/>
      <c r="S558" s="251"/>
      <c r="T558" s="251"/>
    </row>
    <row r="559" spans="1:20" ht="18.75" customHeight="1" x14ac:dyDescent="0.3">
      <c r="A559" s="388">
        <v>553</v>
      </c>
      <c r="B559" s="522" t="s">
        <v>3724</v>
      </c>
      <c r="C559" s="425">
        <v>0</v>
      </c>
      <c r="D559" s="389">
        <f t="shared" si="16"/>
        <v>0</v>
      </c>
      <c r="E559" s="392">
        <v>500</v>
      </c>
      <c r="F559" s="2">
        <f t="shared" si="17"/>
        <v>0</v>
      </c>
      <c r="G559" s="499"/>
      <c r="H559" s="100" t="s">
        <v>16</v>
      </c>
      <c r="I559" s="433" t="s">
        <v>1663</v>
      </c>
      <c r="J559" s="429" t="s">
        <v>63</v>
      </c>
      <c r="K559" s="429" t="s">
        <v>25</v>
      </c>
      <c r="L559" s="393" t="s">
        <v>728</v>
      </c>
      <c r="M559" s="557">
        <v>9</v>
      </c>
      <c r="N559" s="638"/>
      <c r="O559" s="383"/>
      <c r="P559" s="383"/>
      <c r="Q559" s="383"/>
      <c r="R559" s="383"/>
      <c r="S559" s="383"/>
      <c r="T559" s="383"/>
    </row>
    <row r="560" spans="1:20" ht="18.75" customHeight="1" x14ac:dyDescent="0.3">
      <c r="A560" s="388">
        <v>554</v>
      </c>
      <c r="B560" s="522" t="s">
        <v>3725</v>
      </c>
      <c r="C560" s="425">
        <v>0</v>
      </c>
      <c r="D560" s="389">
        <f t="shared" si="16"/>
        <v>0</v>
      </c>
      <c r="E560" s="392">
        <v>500</v>
      </c>
      <c r="F560" s="2">
        <f t="shared" si="17"/>
        <v>0</v>
      </c>
      <c r="G560" s="499"/>
      <c r="H560" s="100" t="s">
        <v>16</v>
      </c>
      <c r="I560" s="433" t="s">
        <v>3726</v>
      </c>
      <c r="J560" s="429" t="s">
        <v>1114</v>
      </c>
      <c r="K560" s="429" t="s">
        <v>326</v>
      </c>
      <c r="L560" s="393" t="s">
        <v>728</v>
      </c>
      <c r="M560" s="557">
        <v>9</v>
      </c>
      <c r="N560" s="638"/>
      <c r="O560" s="383"/>
      <c r="P560" s="383"/>
      <c r="Q560" s="383"/>
      <c r="R560" s="383"/>
      <c r="S560" s="383"/>
      <c r="T560" s="383"/>
    </row>
    <row r="561" spans="1:20" ht="18.75" customHeight="1" x14ac:dyDescent="0.3">
      <c r="A561" s="388">
        <v>555</v>
      </c>
      <c r="B561" s="522" t="s">
        <v>3727</v>
      </c>
      <c r="C561" s="425">
        <v>0</v>
      </c>
      <c r="D561" s="389">
        <f t="shared" si="16"/>
        <v>0</v>
      </c>
      <c r="E561" s="392">
        <v>500</v>
      </c>
      <c r="F561" s="2">
        <f t="shared" si="17"/>
        <v>0</v>
      </c>
      <c r="G561" s="499"/>
      <c r="H561" s="100" t="s">
        <v>16</v>
      </c>
      <c r="I561" s="426" t="s">
        <v>3728</v>
      </c>
      <c r="J561" s="101" t="s">
        <v>259</v>
      </c>
      <c r="K561" s="101" t="s">
        <v>136</v>
      </c>
      <c r="L561" s="393" t="s">
        <v>2153</v>
      </c>
      <c r="M561" s="557">
        <v>9</v>
      </c>
      <c r="N561" s="638"/>
      <c r="O561" s="383"/>
      <c r="P561" s="383"/>
      <c r="Q561" s="383"/>
      <c r="R561" s="383"/>
      <c r="S561" s="383"/>
      <c r="T561" s="383"/>
    </row>
    <row r="562" spans="1:20" ht="18.75" customHeight="1" x14ac:dyDescent="0.3">
      <c r="A562" s="388">
        <v>556</v>
      </c>
      <c r="B562" s="424" t="s">
        <v>3729</v>
      </c>
      <c r="C562" s="411">
        <v>0</v>
      </c>
      <c r="D562" s="389">
        <f t="shared" si="16"/>
        <v>0</v>
      </c>
      <c r="E562" s="392">
        <v>500</v>
      </c>
      <c r="F562" s="2">
        <f t="shared" si="17"/>
        <v>0</v>
      </c>
      <c r="G562" s="499"/>
      <c r="H562" s="100" t="s">
        <v>16</v>
      </c>
      <c r="I562" s="429" t="s">
        <v>3036</v>
      </c>
      <c r="J562" s="429" t="s">
        <v>332</v>
      </c>
      <c r="K562" s="429" t="s">
        <v>796</v>
      </c>
      <c r="L562" s="393" t="s">
        <v>728</v>
      </c>
      <c r="M562" s="557">
        <v>9</v>
      </c>
      <c r="N562" s="638"/>
      <c r="O562" s="383"/>
      <c r="P562" s="383"/>
      <c r="Q562" s="383"/>
      <c r="R562" s="383"/>
      <c r="S562" s="383"/>
      <c r="T562" s="383"/>
    </row>
    <row r="563" spans="1:20" ht="18.75" customHeight="1" x14ac:dyDescent="0.3">
      <c r="A563" s="388">
        <v>557</v>
      </c>
      <c r="B563" s="424" t="s">
        <v>3730</v>
      </c>
      <c r="C563" s="411">
        <v>0</v>
      </c>
      <c r="D563" s="389">
        <f t="shared" si="16"/>
        <v>0</v>
      </c>
      <c r="E563" s="392">
        <v>500</v>
      </c>
      <c r="F563" s="2">
        <f t="shared" si="17"/>
        <v>0</v>
      </c>
      <c r="G563" s="477"/>
      <c r="H563" s="500" t="s">
        <v>16</v>
      </c>
      <c r="I563" s="427" t="s">
        <v>185</v>
      </c>
      <c r="J563" s="429" t="s">
        <v>59</v>
      </c>
      <c r="K563" s="429" t="s">
        <v>265</v>
      </c>
      <c r="L563" s="393" t="s">
        <v>608</v>
      </c>
      <c r="M563" s="626">
        <v>9</v>
      </c>
      <c r="N563" s="638"/>
      <c r="O563" s="383"/>
      <c r="P563" s="383"/>
      <c r="Q563" s="383"/>
      <c r="R563" s="383"/>
      <c r="S563" s="383"/>
      <c r="T563" s="383"/>
    </row>
    <row r="564" spans="1:20" ht="18.75" customHeight="1" x14ac:dyDescent="0.3">
      <c r="A564" s="388">
        <v>558</v>
      </c>
      <c r="B564" s="92" t="s">
        <v>3731</v>
      </c>
      <c r="C564" s="85">
        <v>0</v>
      </c>
      <c r="D564" s="389">
        <f t="shared" si="16"/>
        <v>0</v>
      </c>
      <c r="E564" s="85">
        <v>500</v>
      </c>
      <c r="F564" s="2">
        <f t="shared" si="17"/>
        <v>0</v>
      </c>
      <c r="G564" s="336"/>
      <c r="H564" s="85" t="s">
        <v>16</v>
      </c>
      <c r="I564" s="92" t="s">
        <v>185</v>
      </c>
      <c r="J564" s="92" t="s">
        <v>212</v>
      </c>
      <c r="K564" s="92" t="s">
        <v>796</v>
      </c>
      <c r="L564" s="390" t="s">
        <v>351</v>
      </c>
      <c r="M564" s="336">
        <v>9</v>
      </c>
      <c r="N564" s="90"/>
      <c r="O564" s="251"/>
      <c r="P564" s="251"/>
      <c r="Q564" s="251"/>
      <c r="R564" s="251"/>
      <c r="S564" s="251"/>
      <c r="T564" s="251"/>
    </row>
    <row r="565" spans="1:20" ht="18.75" customHeight="1" x14ac:dyDescent="0.3">
      <c r="A565" s="388">
        <v>559</v>
      </c>
      <c r="B565" s="92" t="s">
        <v>3732</v>
      </c>
      <c r="C565" s="294">
        <v>0</v>
      </c>
      <c r="D565" s="389">
        <f t="shared" si="16"/>
        <v>0</v>
      </c>
      <c r="E565" s="85">
        <v>500</v>
      </c>
      <c r="F565" s="2">
        <f t="shared" si="17"/>
        <v>0</v>
      </c>
      <c r="G565" s="336"/>
      <c r="H565" s="85" t="s">
        <v>16</v>
      </c>
      <c r="I565" s="92" t="s">
        <v>3733</v>
      </c>
      <c r="J565" s="90" t="s">
        <v>149</v>
      </c>
      <c r="K565" s="90" t="s">
        <v>189</v>
      </c>
      <c r="L565" s="390" t="s">
        <v>321</v>
      </c>
      <c r="M565" s="336">
        <v>9</v>
      </c>
      <c r="N565" s="90"/>
      <c r="O565" s="251"/>
      <c r="P565" s="251"/>
      <c r="Q565" s="251"/>
      <c r="R565" s="251"/>
      <c r="S565" s="251"/>
      <c r="T565" s="251"/>
    </row>
    <row r="566" spans="1:20" ht="18.75" customHeight="1" x14ac:dyDescent="0.3">
      <c r="A566" s="388">
        <v>560</v>
      </c>
      <c r="B566" s="424" t="s">
        <v>3734</v>
      </c>
      <c r="C566" s="331">
        <v>0</v>
      </c>
      <c r="D566" s="389">
        <f t="shared" si="16"/>
        <v>0</v>
      </c>
      <c r="E566" s="392">
        <v>500</v>
      </c>
      <c r="F566" s="2">
        <f t="shared" si="17"/>
        <v>0</v>
      </c>
      <c r="G566" s="115"/>
      <c r="H566" s="100" t="s">
        <v>16</v>
      </c>
      <c r="I566" s="101" t="s">
        <v>1337</v>
      </c>
      <c r="J566" s="101" t="s">
        <v>2795</v>
      </c>
      <c r="K566" s="101" t="s">
        <v>221</v>
      </c>
      <c r="L566" s="393" t="s">
        <v>192</v>
      </c>
      <c r="M566" s="348">
        <v>9</v>
      </c>
      <c r="N566" s="638"/>
      <c r="O566" s="383"/>
      <c r="P566" s="383"/>
      <c r="Q566" s="383"/>
      <c r="R566" s="383"/>
      <c r="S566" s="383"/>
      <c r="T566" s="383"/>
    </row>
    <row r="567" spans="1:20" ht="18.75" customHeight="1" x14ac:dyDescent="0.3">
      <c r="A567" s="388">
        <v>561</v>
      </c>
      <c r="B567" s="424" t="s">
        <v>3735</v>
      </c>
      <c r="C567" s="411">
        <v>0</v>
      </c>
      <c r="D567" s="389">
        <f t="shared" si="16"/>
        <v>0</v>
      </c>
      <c r="E567" s="402">
        <v>500</v>
      </c>
      <c r="F567" s="2">
        <f t="shared" si="17"/>
        <v>0</v>
      </c>
      <c r="G567" s="403"/>
      <c r="H567" s="100" t="s">
        <v>16</v>
      </c>
      <c r="I567" s="427" t="s">
        <v>502</v>
      </c>
      <c r="J567" s="429" t="s">
        <v>503</v>
      </c>
      <c r="K567" s="429" t="s">
        <v>3736</v>
      </c>
      <c r="L567" s="407" t="s">
        <v>468</v>
      </c>
      <c r="M567" s="620">
        <v>9</v>
      </c>
      <c r="N567" s="638"/>
      <c r="O567" s="383"/>
      <c r="P567" s="383"/>
      <c r="Q567" s="383"/>
      <c r="R567" s="383"/>
      <c r="S567" s="383"/>
      <c r="T567" s="383"/>
    </row>
    <row r="568" spans="1:20" ht="18.75" customHeight="1" x14ac:dyDescent="0.3">
      <c r="A568" s="388">
        <v>562</v>
      </c>
      <c r="B568" s="424" t="s">
        <v>3737</v>
      </c>
      <c r="C568" s="411">
        <v>0</v>
      </c>
      <c r="D568" s="389">
        <f t="shared" si="16"/>
        <v>0</v>
      </c>
      <c r="E568" s="392">
        <v>500</v>
      </c>
      <c r="F568" s="2">
        <f t="shared" si="17"/>
        <v>0</v>
      </c>
      <c r="G568" s="477"/>
      <c r="H568" s="100" t="s">
        <v>16</v>
      </c>
      <c r="I568" s="429" t="s">
        <v>3738</v>
      </c>
      <c r="J568" s="429" t="s">
        <v>40</v>
      </c>
      <c r="K568" s="429" t="s">
        <v>326</v>
      </c>
      <c r="L568" s="393" t="s">
        <v>728</v>
      </c>
      <c r="M568" s="626">
        <v>9</v>
      </c>
      <c r="N568" s="638"/>
      <c r="O568" s="383"/>
      <c r="P568" s="383"/>
      <c r="Q568" s="383"/>
      <c r="R568" s="383"/>
      <c r="S568" s="383"/>
      <c r="T568" s="383"/>
    </row>
    <row r="569" spans="1:20" ht="18.75" customHeight="1" x14ac:dyDescent="0.3">
      <c r="A569" s="388">
        <v>563</v>
      </c>
      <c r="B569" s="424" t="s">
        <v>3739</v>
      </c>
      <c r="C569" s="411">
        <v>0</v>
      </c>
      <c r="D569" s="389">
        <f t="shared" si="16"/>
        <v>0</v>
      </c>
      <c r="E569" s="392">
        <v>500</v>
      </c>
      <c r="F569" s="2">
        <f t="shared" si="17"/>
        <v>0</v>
      </c>
      <c r="G569" s="477"/>
      <c r="H569" s="500" t="s">
        <v>16</v>
      </c>
      <c r="I569" s="427" t="s">
        <v>3740</v>
      </c>
      <c r="J569" s="429" t="s">
        <v>2758</v>
      </c>
      <c r="K569" s="429" t="s">
        <v>1265</v>
      </c>
      <c r="L569" s="393" t="s">
        <v>608</v>
      </c>
      <c r="M569" s="626">
        <v>9</v>
      </c>
      <c r="N569" s="638"/>
      <c r="O569" s="383"/>
      <c r="P569" s="383"/>
      <c r="Q569" s="383"/>
      <c r="R569" s="383"/>
      <c r="S569" s="383"/>
      <c r="T569" s="383"/>
    </row>
    <row r="570" spans="1:20" ht="18.75" customHeight="1" x14ac:dyDescent="0.3">
      <c r="A570" s="388">
        <v>564</v>
      </c>
      <c r="B570" s="577" t="s">
        <v>3741</v>
      </c>
      <c r="C570" s="114">
        <v>0</v>
      </c>
      <c r="D570" s="389">
        <f t="shared" ref="D570:D633" si="18">SUM(C570:C570)</f>
        <v>0</v>
      </c>
      <c r="E570" s="392">
        <v>500</v>
      </c>
      <c r="F570" s="2">
        <f t="shared" ref="F570:F633" si="19">D570/E570</f>
        <v>0</v>
      </c>
      <c r="G570" s="115"/>
      <c r="H570" s="100" t="s">
        <v>16</v>
      </c>
      <c r="I570" s="106" t="s">
        <v>567</v>
      </c>
      <c r="J570" s="101" t="s">
        <v>370</v>
      </c>
      <c r="K570" s="101" t="s">
        <v>25</v>
      </c>
      <c r="L570" s="393" t="s">
        <v>568</v>
      </c>
      <c r="M570" s="348">
        <v>9</v>
      </c>
      <c r="N570" s="638"/>
      <c r="O570" s="383"/>
      <c r="P570" s="383"/>
      <c r="Q570" s="383"/>
      <c r="R570" s="383"/>
      <c r="S570" s="383"/>
      <c r="T570" s="383"/>
    </row>
    <row r="571" spans="1:20" ht="18.75" customHeight="1" x14ac:dyDescent="0.3">
      <c r="A571" s="388">
        <v>565</v>
      </c>
      <c r="B571" s="278" t="s">
        <v>3742</v>
      </c>
      <c r="C571" s="281">
        <v>0</v>
      </c>
      <c r="D571" s="389">
        <f t="shared" si="18"/>
        <v>0</v>
      </c>
      <c r="E571" s="402">
        <v>500</v>
      </c>
      <c r="F571" s="2">
        <f t="shared" si="19"/>
        <v>0</v>
      </c>
      <c r="G571" s="477"/>
      <c r="H571" s="100" t="s">
        <v>16</v>
      </c>
      <c r="I571" s="326" t="s">
        <v>3743</v>
      </c>
      <c r="J571" s="326" t="s">
        <v>188</v>
      </c>
      <c r="K571" s="326" t="s">
        <v>270</v>
      </c>
      <c r="L571" s="407" t="s">
        <v>698</v>
      </c>
      <c r="M571" s="620">
        <v>9</v>
      </c>
      <c r="N571" s="638"/>
      <c r="O571" s="383"/>
      <c r="P571" s="383"/>
      <c r="Q571" s="383"/>
      <c r="R571" s="383"/>
      <c r="S571" s="383"/>
      <c r="T571" s="383"/>
    </row>
    <row r="572" spans="1:20" ht="18.75" customHeight="1" x14ac:dyDescent="0.3">
      <c r="A572" s="388">
        <v>566</v>
      </c>
      <c r="B572" s="329" t="s">
        <v>3744</v>
      </c>
      <c r="C572" s="331">
        <v>0</v>
      </c>
      <c r="D572" s="389">
        <f t="shared" si="18"/>
        <v>0</v>
      </c>
      <c r="E572" s="392">
        <v>500</v>
      </c>
      <c r="F572" s="2">
        <f t="shared" si="19"/>
        <v>0</v>
      </c>
      <c r="G572" s="115"/>
      <c r="H572" s="100" t="s">
        <v>883</v>
      </c>
      <c r="I572" s="101" t="s">
        <v>3745</v>
      </c>
      <c r="J572" s="101" t="s">
        <v>88</v>
      </c>
      <c r="K572" s="101" t="s">
        <v>3746</v>
      </c>
      <c r="L572" s="393" t="s">
        <v>639</v>
      </c>
      <c r="M572" s="348">
        <v>9</v>
      </c>
      <c r="N572" s="638"/>
      <c r="O572" s="383"/>
      <c r="P572" s="383"/>
      <c r="Q572" s="383"/>
      <c r="R572" s="383"/>
      <c r="S572" s="383"/>
      <c r="T572" s="383"/>
    </row>
    <row r="573" spans="1:20" ht="18.75" customHeight="1" x14ac:dyDescent="0.3">
      <c r="A573" s="388">
        <v>567</v>
      </c>
      <c r="B573" s="424" t="s">
        <v>3747</v>
      </c>
      <c r="C573" s="411">
        <v>0</v>
      </c>
      <c r="D573" s="389">
        <f t="shared" si="18"/>
        <v>0</v>
      </c>
      <c r="E573" s="392">
        <v>500</v>
      </c>
      <c r="F573" s="2">
        <f t="shared" si="19"/>
        <v>0</v>
      </c>
      <c r="G573" s="499"/>
      <c r="H573" s="100" t="s">
        <v>16</v>
      </c>
      <c r="I573" s="429" t="s">
        <v>3748</v>
      </c>
      <c r="J573" s="429" t="s">
        <v>339</v>
      </c>
      <c r="K573" s="429" t="s">
        <v>189</v>
      </c>
      <c r="L573" s="393" t="s">
        <v>728</v>
      </c>
      <c r="M573" s="626">
        <v>9</v>
      </c>
      <c r="N573" s="638"/>
      <c r="O573" s="383"/>
      <c r="P573" s="383"/>
      <c r="Q573" s="383"/>
      <c r="R573" s="383"/>
      <c r="S573" s="383"/>
      <c r="T573" s="383"/>
    </row>
    <row r="574" spans="1:20" ht="18.75" customHeight="1" x14ac:dyDescent="0.3">
      <c r="A574" s="388">
        <v>568</v>
      </c>
      <c r="B574" s="424" t="s">
        <v>3749</v>
      </c>
      <c r="C574" s="411">
        <v>0</v>
      </c>
      <c r="D574" s="389">
        <f t="shared" si="18"/>
        <v>0</v>
      </c>
      <c r="E574" s="402">
        <v>500</v>
      </c>
      <c r="F574" s="2">
        <f t="shared" si="19"/>
        <v>0</v>
      </c>
      <c r="G574" s="421"/>
      <c r="H574" s="100" t="s">
        <v>16</v>
      </c>
      <c r="I574" s="427" t="s">
        <v>506</v>
      </c>
      <c r="J574" s="429" t="s">
        <v>507</v>
      </c>
      <c r="K574" s="429" t="s">
        <v>75</v>
      </c>
      <c r="L574" s="407" t="s">
        <v>468</v>
      </c>
      <c r="M574" s="620">
        <v>9</v>
      </c>
      <c r="N574" s="638"/>
      <c r="O574" s="383"/>
      <c r="P574" s="383"/>
      <c r="Q574" s="383"/>
      <c r="R574" s="383"/>
      <c r="S574" s="383"/>
      <c r="T574" s="383"/>
    </row>
    <row r="575" spans="1:20" ht="18.75" customHeight="1" x14ac:dyDescent="0.3">
      <c r="A575" s="388">
        <v>569</v>
      </c>
      <c r="B575" s="424" t="s">
        <v>3750</v>
      </c>
      <c r="C575" s="411">
        <v>0</v>
      </c>
      <c r="D575" s="389">
        <f t="shared" si="18"/>
        <v>0</v>
      </c>
      <c r="E575" s="411">
        <v>500</v>
      </c>
      <c r="F575" s="2">
        <f t="shared" si="19"/>
        <v>0</v>
      </c>
      <c r="G575" s="543"/>
      <c r="H575" s="413" t="s">
        <v>16</v>
      </c>
      <c r="I575" s="427" t="s">
        <v>3751</v>
      </c>
      <c r="J575" s="427" t="s">
        <v>386</v>
      </c>
      <c r="K575" s="427" t="s">
        <v>142</v>
      </c>
      <c r="L575" s="416" t="s">
        <v>308</v>
      </c>
      <c r="M575" s="614">
        <v>9</v>
      </c>
      <c r="N575" s="638"/>
      <c r="O575" s="383"/>
      <c r="P575" s="383"/>
      <c r="Q575" s="383"/>
      <c r="R575" s="383"/>
      <c r="S575" s="383"/>
      <c r="T575" s="383"/>
    </row>
    <row r="576" spans="1:20" ht="18.75" customHeight="1" x14ac:dyDescent="0.3">
      <c r="A576" s="388">
        <v>570</v>
      </c>
      <c r="B576" s="424" t="s">
        <v>3752</v>
      </c>
      <c r="C576" s="411">
        <v>0</v>
      </c>
      <c r="D576" s="389">
        <f t="shared" si="18"/>
        <v>0</v>
      </c>
      <c r="E576" s="402">
        <v>500</v>
      </c>
      <c r="F576" s="2">
        <f t="shared" si="19"/>
        <v>0</v>
      </c>
      <c r="G576" s="421"/>
      <c r="H576" s="100" t="s">
        <v>16</v>
      </c>
      <c r="I576" s="427" t="s">
        <v>1729</v>
      </c>
      <c r="J576" s="429" t="s">
        <v>183</v>
      </c>
      <c r="K576" s="429" t="s">
        <v>25</v>
      </c>
      <c r="L576" s="407" t="s">
        <v>468</v>
      </c>
      <c r="M576" s="620">
        <v>9</v>
      </c>
      <c r="N576" s="638"/>
      <c r="O576" s="383"/>
      <c r="P576" s="383"/>
      <c r="Q576" s="383"/>
      <c r="R576" s="383"/>
      <c r="S576" s="383"/>
      <c r="T576" s="383"/>
    </row>
    <row r="577" spans="1:20" ht="18.75" customHeight="1" x14ac:dyDescent="0.3">
      <c r="A577" s="388">
        <v>571</v>
      </c>
      <c r="B577" s="431" t="s">
        <v>3753</v>
      </c>
      <c r="C577" s="114">
        <v>0</v>
      </c>
      <c r="D577" s="389">
        <f t="shared" si="18"/>
        <v>0</v>
      </c>
      <c r="E577" s="392">
        <v>500</v>
      </c>
      <c r="F577" s="2">
        <f t="shared" si="19"/>
        <v>0</v>
      </c>
      <c r="G577" s="99"/>
      <c r="H577" s="100" t="s">
        <v>215</v>
      </c>
      <c r="I577" s="101" t="s">
        <v>3754</v>
      </c>
      <c r="J577" s="101" t="s">
        <v>441</v>
      </c>
      <c r="K577" s="101" t="s">
        <v>189</v>
      </c>
      <c r="L577" s="393" t="s">
        <v>80</v>
      </c>
      <c r="M577" s="348">
        <v>9</v>
      </c>
      <c r="N577" s="638"/>
      <c r="O577" s="383"/>
      <c r="P577" s="383"/>
      <c r="Q577" s="383"/>
      <c r="R577" s="383"/>
      <c r="S577" s="383"/>
      <c r="T577" s="383"/>
    </row>
    <row r="578" spans="1:20" ht="18.75" customHeight="1" x14ac:dyDescent="0.3">
      <c r="A578" s="388">
        <v>572</v>
      </c>
      <c r="B578" s="483" t="s">
        <v>3755</v>
      </c>
      <c r="C578" s="484">
        <v>0</v>
      </c>
      <c r="D578" s="389">
        <f t="shared" si="18"/>
        <v>0</v>
      </c>
      <c r="E578" s="484">
        <v>500</v>
      </c>
      <c r="F578" s="2">
        <f t="shared" si="19"/>
        <v>0</v>
      </c>
      <c r="G578" s="498" t="s">
        <v>119</v>
      </c>
      <c r="H578" s="486" t="s">
        <v>16</v>
      </c>
      <c r="I578" s="487" t="s">
        <v>3756</v>
      </c>
      <c r="J578" s="487" t="s">
        <v>149</v>
      </c>
      <c r="K578" s="487" t="s">
        <v>124</v>
      </c>
      <c r="L578" s="489" t="s">
        <v>996</v>
      </c>
      <c r="M578" s="622">
        <v>9</v>
      </c>
      <c r="N578" s="638"/>
      <c r="O578" s="383"/>
      <c r="P578" s="383"/>
      <c r="Q578" s="383"/>
      <c r="R578" s="383"/>
      <c r="S578" s="383"/>
      <c r="T578" s="383"/>
    </row>
    <row r="579" spans="1:20" ht="18.75" customHeight="1" x14ac:dyDescent="0.3">
      <c r="A579" s="388">
        <v>573</v>
      </c>
      <c r="B579" s="424" t="s">
        <v>3757</v>
      </c>
      <c r="C579" s="411">
        <v>0</v>
      </c>
      <c r="D579" s="389">
        <f t="shared" si="18"/>
        <v>0</v>
      </c>
      <c r="E579" s="392">
        <v>500</v>
      </c>
      <c r="F579" s="2">
        <f t="shared" si="19"/>
        <v>0</v>
      </c>
      <c r="G579" s="499"/>
      <c r="H579" s="500" t="s">
        <v>16</v>
      </c>
      <c r="I579" s="427" t="s">
        <v>3758</v>
      </c>
      <c r="J579" s="429" t="s">
        <v>3759</v>
      </c>
      <c r="K579" s="429" t="s">
        <v>3760</v>
      </c>
      <c r="L579" s="393" t="s">
        <v>608</v>
      </c>
      <c r="M579" s="626">
        <v>9</v>
      </c>
      <c r="N579" s="638"/>
      <c r="O579" s="383"/>
      <c r="P579" s="383"/>
      <c r="Q579" s="383"/>
      <c r="R579" s="383"/>
      <c r="S579" s="383"/>
      <c r="T579" s="383"/>
    </row>
    <row r="580" spans="1:20" ht="18.75" customHeight="1" x14ac:dyDescent="0.3">
      <c r="A580" s="388">
        <v>574</v>
      </c>
      <c r="B580" s="278" t="s">
        <v>3761</v>
      </c>
      <c r="C580" s="281">
        <v>0</v>
      </c>
      <c r="D580" s="389">
        <f t="shared" si="18"/>
        <v>0</v>
      </c>
      <c r="E580" s="402">
        <v>500</v>
      </c>
      <c r="F580" s="2">
        <f t="shared" si="19"/>
        <v>0</v>
      </c>
      <c r="G580" s="499"/>
      <c r="H580" s="100" t="s">
        <v>16</v>
      </c>
      <c r="I580" s="326" t="s">
        <v>3762</v>
      </c>
      <c r="J580" s="326" t="s">
        <v>249</v>
      </c>
      <c r="K580" s="326" t="s">
        <v>205</v>
      </c>
      <c r="L580" s="407" t="s">
        <v>698</v>
      </c>
      <c r="M580" s="620">
        <v>9</v>
      </c>
      <c r="N580" s="638"/>
      <c r="O580" s="383"/>
      <c r="P580" s="383"/>
      <c r="Q580" s="383"/>
      <c r="R580" s="383"/>
      <c r="S580" s="383"/>
      <c r="T580" s="383"/>
    </row>
    <row r="581" spans="1:20" ht="18.75" customHeight="1" x14ac:dyDescent="0.3">
      <c r="A581" s="388">
        <v>575</v>
      </c>
      <c r="B581" s="424" t="s">
        <v>3763</v>
      </c>
      <c r="C581" s="411">
        <v>0</v>
      </c>
      <c r="D581" s="389">
        <f t="shared" si="18"/>
        <v>0</v>
      </c>
      <c r="E581" s="392">
        <v>500</v>
      </c>
      <c r="F581" s="2">
        <f t="shared" si="19"/>
        <v>0</v>
      </c>
      <c r="G581" s="499"/>
      <c r="H581" s="500" t="s">
        <v>16</v>
      </c>
      <c r="I581" s="427" t="s">
        <v>3764</v>
      </c>
      <c r="J581" s="429" t="s">
        <v>2758</v>
      </c>
      <c r="K581" s="429" t="s">
        <v>2344</v>
      </c>
      <c r="L581" s="393" t="s">
        <v>608</v>
      </c>
      <c r="M581" s="626">
        <v>9</v>
      </c>
      <c r="N581" s="638"/>
      <c r="O581" s="383"/>
      <c r="P581" s="383"/>
      <c r="Q581" s="383"/>
      <c r="R581" s="383"/>
      <c r="S581" s="383"/>
      <c r="T581" s="383"/>
    </row>
    <row r="582" spans="1:20" ht="18.75" customHeight="1" x14ac:dyDescent="0.3">
      <c r="A582" s="388">
        <v>576</v>
      </c>
      <c r="B582" s="483" t="s">
        <v>3765</v>
      </c>
      <c r="C582" s="484">
        <v>0</v>
      </c>
      <c r="D582" s="389">
        <f t="shared" si="18"/>
        <v>0</v>
      </c>
      <c r="E582" s="484">
        <v>500</v>
      </c>
      <c r="F582" s="2">
        <f t="shared" si="19"/>
        <v>0</v>
      </c>
      <c r="G582" s="498" t="s">
        <v>119</v>
      </c>
      <c r="H582" s="486" t="s">
        <v>16</v>
      </c>
      <c r="I582" s="487" t="s">
        <v>3766</v>
      </c>
      <c r="J582" s="487" t="s">
        <v>176</v>
      </c>
      <c r="K582" s="487" t="s">
        <v>53</v>
      </c>
      <c r="L582" s="489" t="s">
        <v>996</v>
      </c>
      <c r="M582" s="622">
        <v>9</v>
      </c>
      <c r="N582" s="638"/>
      <c r="O582" s="383"/>
      <c r="P582" s="383"/>
      <c r="Q582" s="383"/>
      <c r="R582" s="383"/>
      <c r="S582" s="383"/>
      <c r="T582" s="383"/>
    </row>
    <row r="583" spans="1:20" ht="18.75" customHeight="1" x14ac:dyDescent="0.3">
      <c r="A583" s="388">
        <v>577</v>
      </c>
      <c r="B583" s="92" t="s">
        <v>3767</v>
      </c>
      <c r="C583" s="294">
        <v>0</v>
      </c>
      <c r="D583" s="389">
        <f t="shared" si="18"/>
        <v>0</v>
      </c>
      <c r="E583" s="85">
        <v>500</v>
      </c>
      <c r="F583" s="2">
        <f t="shared" si="19"/>
        <v>0</v>
      </c>
      <c r="G583" s="335"/>
      <c r="H583" s="85" t="s">
        <v>16</v>
      </c>
      <c r="I583" s="92" t="s">
        <v>3768</v>
      </c>
      <c r="J583" s="90" t="s">
        <v>3769</v>
      </c>
      <c r="K583" s="90" t="s">
        <v>150</v>
      </c>
      <c r="L583" s="390" t="s">
        <v>321</v>
      </c>
      <c r="M583" s="336">
        <v>9</v>
      </c>
      <c r="N583" s="90"/>
      <c r="O583" s="251"/>
      <c r="P583" s="251"/>
      <c r="Q583" s="251"/>
      <c r="R583" s="251"/>
      <c r="S583" s="251"/>
      <c r="T583" s="251"/>
    </row>
    <row r="584" spans="1:20" ht="18.75" customHeight="1" x14ac:dyDescent="0.3">
      <c r="A584" s="388">
        <v>578</v>
      </c>
      <c r="B584" s="329" t="s">
        <v>3770</v>
      </c>
      <c r="C584" s="331">
        <v>0</v>
      </c>
      <c r="D584" s="389">
        <f t="shared" si="18"/>
        <v>0</v>
      </c>
      <c r="E584" s="392">
        <v>500</v>
      </c>
      <c r="F584" s="2">
        <f t="shared" si="19"/>
        <v>0</v>
      </c>
      <c r="G584" s="99"/>
      <c r="H584" s="100" t="s">
        <v>883</v>
      </c>
      <c r="I584" s="101" t="s">
        <v>3771</v>
      </c>
      <c r="J584" s="101" t="s">
        <v>491</v>
      </c>
      <c r="K584" s="101" t="s">
        <v>2344</v>
      </c>
      <c r="L584" s="393" t="s">
        <v>639</v>
      </c>
      <c r="M584" s="348">
        <v>9</v>
      </c>
      <c r="N584" s="638"/>
      <c r="O584" s="383"/>
      <c r="P584" s="383"/>
      <c r="Q584" s="383"/>
      <c r="R584" s="383"/>
      <c r="S584" s="383"/>
      <c r="T584" s="383"/>
    </row>
    <row r="585" spans="1:20" ht="18.75" customHeight="1" x14ac:dyDescent="0.3">
      <c r="A585" s="388">
        <v>579</v>
      </c>
      <c r="B585" s="424" t="s">
        <v>3772</v>
      </c>
      <c r="C585" s="331">
        <v>0</v>
      </c>
      <c r="D585" s="389">
        <f t="shared" si="18"/>
        <v>0</v>
      </c>
      <c r="E585" s="392">
        <v>500</v>
      </c>
      <c r="F585" s="2">
        <f t="shared" si="19"/>
        <v>0</v>
      </c>
      <c r="G585" s="99"/>
      <c r="H585" s="100" t="s">
        <v>16</v>
      </c>
      <c r="I585" s="101" t="s">
        <v>3773</v>
      </c>
      <c r="J585" s="101" t="s">
        <v>59</v>
      </c>
      <c r="K585" s="101" t="s">
        <v>177</v>
      </c>
      <c r="L585" s="393" t="s">
        <v>192</v>
      </c>
      <c r="M585" s="348">
        <v>9</v>
      </c>
      <c r="N585" s="638"/>
      <c r="O585" s="383"/>
      <c r="P585" s="383"/>
      <c r="Q585" s="383"/>
      <c r="R585" s="383"/>
      <c r="S585" s="383"/>
      <c r="T585" s="383"/>
    </row>
    <row r="586" spans="1:20" ht="18.75" customHeight="1" x14ac:dyDescent="0.3">
      <c r="A586" s="388">
        <v>580</v>
      </c>
      <c r="B586" s="278" t="s">
        <v>3774</v>
      </c>
      <c r="C586" s="114">
        <v>0</v>
      </c>
      <c r="D586" s="389">
        <f t="shared" si="18"/>
        <v>0</v>
      </c>
      <c r="E586" s="392">
        <v>500</v>
      </c>
      <c r="F586" s="2">
        <f t="shared" si="19"/>
        <v>0</v>
      </c>
      <c r="G586" s="99"/>
      <c r="H586" s="100" t="s">
        <v>16</v>
      </c>
      <c r="I586" s="106" t="s">
        <v>3775</v>
      </c>
      <c r="J586" s="106" t="s">
        <v>230</v>
      </c>
      <c r="K586" s="106" t="s">
        <v>106</v>
      </c>
      <c r="L586" s="393" t="s">
        <v>1153</v>
      </c>
      <c r="M586" s="348">
        <v>9</v>
      </c>
      <c r="N586" s="638"/>
      <c r="O586" s="383"/>
      <c r="P586" s="383"/>
      <c r="Q586" s="383"/>
      <c r="R586" s="383"/>
      <c r="S586" s="383"/>
      <c r="T586" s="383"/>
    </row>
    <row r="587" spans="1:20" ht="18.75" customHeight="1" x14ac:dyDescent="0.3">
      <c r="A587" s="388">
        <v>581</v>
      </c>
      <c r="B587" s="577" t="s">
        <v>3776</v>
      </c>
      <c r="C587" s="114">
        <v>0</v>
      </c>
      <c r="D587" s="389">
        <f t="shared" si="18"/>
        <v>0</v>
      </c>
      <c r="E587" s="392">
        <v>500</v>
      </c>
      <c r="F587" s="2">
        <f t="shared" si="19"/>
        <v>0</v>
      </c>
      <c r="G587" s="99"/>
      <c r="H587" s="100" t="s">
        <v>16</v>
      </c>
      <c r="I587" s="106" t="s">
        <v>3777</v>
      </c>
      <c r="J587" s="101" t="s">
        <v>3778</v>
      </c>
      <c r="K587" s="101" t="s">
        <v>1542</v>
      </c>
      <c r="L587" s="393" t="s">
        <v>568</v>
      </c>
      <c r="M587" s="348">
        <v>9</v>
      </c>
      <c r="N587" s="638"/>
      <c r="O587" s="383"/>
      <c r="P587" s="383"/>
      <c r="Q587" s="383"/>
      <c r="R587" s="383"/>
      <c r="S587" s="383"/>
      <c r="T587" s="383"/>
    </row>
    <row r="588" spans="1:20" ht="18.75" customHeight="1" x14ac:dyDescent="0.3">
      <c r="A588" s="388">
        <v>582</v>
      </c>
      <c r="B588" s="577" t="s">
        <v>3779</v>
      </c>
      <c r="C588" s="114">
        <v>0</v>
      </c>
      <c r="D588" s="389">
        <f t="shared" si="18"/>
        <v>0</v>
      </c>
      <c r="E588" s="392">
        <v>500</v>
      </c>
      <c r="F588" s="2">
        <f t="shared" si="19"/>
        <v>0</v>
      </c>
      <c r="G588" s="99"/>
      <c r="H588" s="100" t="s">
        <v>16</v>
      </c>
      <c r="I588" s="106" t="s">
        <v>3777</v>
      </c>
      <c r="J588" s="101" t="s">
        <v>2758</v>
      </c>
      <c r="K588" s="101" t="s">
        <v>1542</v>
      </c>
      <c r="L588" s="393" t="s">
        <v>568</v>
      </c>
      <c r="M588" s="348">
        <v>9</v>
      </c>
      <c r="N588" s="638"/>
      <c r="O588" s="383"/>
      <c r="P588" s="383"/>
      <c r="Q588" s="383"/>
      <c r="R588" s="383"/>
      <c r="S588" s="383"/>
      <c r="T588" s="383"/>
    </row>
    <row r="589" spans="1:20" ht="18.75" customHeight="1" x14ac:dyDescent="0.3">
      <c r="A589" s="388">
        <v>583</v>
      </c>
      <c r="B589" s="278" t="s">
        <v>3780</v>
      </c>
      <c r="C589" s="114">
        <v>0</v>
      </c>
      <c r="D589" s="389">
        <f t="shared" si="18"/>
        <v>0</v>
      </c>
      <c r="E589" s="392">
        <v>500</v>
      </c>
      <c r="F589" s="2">
        <f t="shared" si="19"/>
        <v>0</v>
      </c>
      <c r="G589" s="99"/>
      <c r="H589" s="100" t="s">
        <v>16</v>
      </c>
      <c r="I589" s="101" t="s">
        <v>3781</v>
      </c>
      <c r="J589" s="101" t="s">
        <v>212</v>
      </c>
      <c r="K589" s="101" t="s">
        <v>3782</v>
      </c>
      <c r="L589" s="393" t="s">
        <v>1153</v>
      </c>
      <c r="M589" s="348">
        <v>9</v>
      </c>
      <c r="N589" s="638"/>
      <c r="O589" s="383"/>
      <c r="P589" s="383"/>
      <c r="Q589" s="383"/>
      <c r="R589" s="383"/>
      <c r="S589" s="383"/>
      <c r="T589" s="383"/>
    </row>
    <row r="590" spans="1:20" ht="18.75" customHeight="1" x14ac:dyDescent="0.3">
      <c r="A590" s="388">
        <v>584</v>
      </c>
      <c r="B590" s="424" t="s">
        <v>3783</v>
      </c>
      <c r="C590" s="402">
        <v>0</v>
      </c>
      <c r="D590" s="389">
        <f t="shared" si="18"/>
        <v>0</v>
      </c>
      <c r="E590" s="402">
        <v>500</v>
      </c>
      <c r="F590" s="2">
        <f t="shared" si="19"/>
        <v>0</v>
      </c>
      <c r="G590" s="421"/>
      <c r="H590" s="404" t="s">
        <v>16</v>
      </c>
      <c r="I590" s="474" t="s">
        <v>2975</v>
      </c>
      <c r="J590" s="474" t="s">
        <v>101</v>
      </c>
      <c r="K590" s="474" t="s">
        <v>3784</v>
      </c>
      <c r="L590" s="407" t="s">
        <v>514</v>
      </c>
      <c r="M590" s="620">
        <v>9</v>
      </c>
      <c r="N590" s="638"/>
      <c r="O590" s="383"/>
      <c r="P590" s="383"/>
      <c r="Q590" s="383"/>
      <c r="R590" s="383"/>
      <c r="S590" s="383"/>
      <c r="T590" s="383"/>
    </row>
    <row r="591" spans="1:20" ht="18.75" customHeight="1" x14ac:dyDescent="0.3">
      <c r="A591" s="388">
        <v>585</v>
      </c>
      <c r="B591" s="424" t="s">
        <v>3785</v>
      </c>
      <c r="C591" s="411">
        <v>0</v>
      </c>
      <c r="D591" s="389">
        <f t="shared" si="18"/>
        <v>0</v>
      </c>
      <c r="E591" s="392">
        <v>500</v>
      </c>
      <c r="F591" s="2">
        <f t="shared" si="19"/>
        <v>0</v>
      </c>
      <c r="G591" s="499"/>
      <c r="H591" s="500" t="s">
        <v>16</v>
      </c>
      <c r="I591" s="427" t="s">
        <v>422</v>
      </c>
      <c r="J591" s="429" t="s">
        <v>370</v>
      </c>
      <c r="K591" s="429" t="s">
        <v>221</v>
      </c>
      <c r="L591" s="393" t="s">
        <v>608</v>
      </c>
      <c r="M591" s="626">
        <v>9</v>
      </c>
      <c r="N591" s="638"/>
      <c r="O591" s="383"/>
      <c r="P591" s="383"/>
      <c r="Q591" s="383"/>
      <c r="R591" s="383"/>
      <c r="S591" s="383"/>
      <c r="T591" s="383"/>
    </row>
    <row r="592" spans="1:20" ht="18.75" customHeight="1" x14ac:dyDescent="0.3">
      <c r="A592" s="388">
        <v>586</v>
      </c>
      <c r="B592" s="431" t="s">
        <v>3786</v>
      </c>
      <c r="C592" s="432">
        <v>0</v>
      </c>
      <c r="D592" s="389">
        <f t="shared" si="18"/>
        <v>0</v>
      </c>
      <c r="E592" s="402">
        <v>500</v>
      </c>
      <c r="F592" s="2">
        <f t="shared" si="19"/>
        <v>0</v>
      </c>
      <c r="G592" s="421"/>
      <c r="H592" s="404" t="s">
        <v>16</v>
      </c>
      <c r="I592" s="429" t="s">
        <v>3787</v>
      </c>
      <c r="J592" s="429" t="s">
        <v>2293</v>
      </c>
      <c r="K592" s="429" t="s">
        <v>89</v>
      </c>
      <c r="L592" s="407" t="s">
        <v>941</v>
      </c>
      <c r="M592" s="618">
        <v>9</v>
      </c>
      <c r="N592" s="638"/>
      <c r="O592" s="383"/>
      <c r="P592" s="383"/>
      <c r="Q592" s="383"/>
      <c r="R592" s="383"/>
      <c r="S592" s="383"/>
      <c r="T592" s="383"/>
    </row>
    <row r="593" spans="1:20" ht="18.75" customHeight="1" x14ac:dyDescent="0.3">
      <c r="A593" s="388">
        <v>587</v>
      </c>
      <c r="B593" s="92" t="s">
        <v>3788</v>
      </c>
      <c r="C593" s="85">
        <v>0</v>
      </c>
      <c r="D593" s="389">
        <f t="shared" si="18"/>
        <v>0</v>
      </c>
      <c r="E593" s="85">
        <v>500</v>
      </c>
      <c r="F593" s="2">
        <f t="shared" si="19"/>
        <v>0</v>
      </c>
      <c r="G593" s="335"/>
      <c r="H593" s="85" t="s">
        <v>16</v>
      </c>
      <c r="I593" s="92" t="s">
        <v>3367</v>
      </c>
      <c r="J593" s="92" t="s">
        <v>88</v>
      </c>
      <c r="K593" s="92" t="s">
        <v>235</v>
      </c>
      <c r="L593" s="390" t="s">
        <v>351</v>
      </c>
      <c r="M593" s="336">
        <v>9</v>
      </c>
      <c r="N593" s="90"/>
      <c r="O593" s="251"/>
      <c r="P593" s="251"/>
      <c r="Q593" s="251"/>
      <c r="R593" s="251"/>
      <c r="S593" s="251"/>
      <c r="T593" s="251"/>
    </row>
    <row r="594" spans="1:20" ht="18.75" customHeight="1" x14ac:dyDescent="0.3">
      <c r="A594" s="388">
        <v>588</v>
      </c>
      <c r="B594" s="431" t="s">
        <v>3789</v>
      </c>
      <c r="C594" s="114">
        <v>0</v>
      </c>
      <c r="D594" s="389">
        <f t="shared" si="18"/>
        <v>0</v>
      </c>
      <c r="E594" s="392">
        <v>500</v>
      </c>
      <c r="F594" s="2">
        <f t="shared" si="19"/>
        <v>0</v>
      </c>
      <c r="G594" s="99"/>
      <c r="H594" s="100" t="s">
        <v>215</v>
      </c>
      <c r="I594" s="101" t="s">
        <v>3790</v>
      </c>
      <c r="J594" s="101" t="s">
        <v>707</v>
      </c>
      <c r="K594" s="101" t="s">
        <v>60</v>
      </c>
      <c r="L594" s="393" t="s">
        <v>80</v>
      </c>
      <c r="M594" s="348">
        <v>9</v>
      </c>
      <c r="N594" s="638"/>
      <c r="O594" s="383"/>
      <c r="P594" s="383"/>
      <c r="Q594" s="383"/>
      <c r="R594" s="383"/>
      <c r="S594" s="383"/>
      <c r="T594" s="383"/>
    </row>
    <row r="595" spans="1:20" ht="18.75" customHeight="1" x14ac:dyDescent="0.3">
      <c r="A595" s="388">
        <v>589</v>
      </c>
      <c r="B595" s="424" t="s">
        <v>3791</v>
      </c>
      <c r="C595" s="402">
        <v>0</v>
      </c>
      <c r="D595" s="389">
        <f t="shared" si="18"/>
        <v>0</v>
      </c>
      <c r="E595" s="402">
        <v>500</v>
      </c>
      <c r="F595" s="2">
        <f t="shared" si="19"/>
        <v>0</v>
      </c>
      <c r="G595" s="421"/>
      <c r="H595" s="404" t="s">
        <v>16</v>
      </c>
      <c r="I595" s="474" t="s">
        <v>1803</v>
      </c>
      <c r="J595" s="474" t="s">
        <v>1737</v>
      </c>
      <c r="K595" s="474" t="s">
        <v>250</v>
      </c>
      <c r="L595" s="407" t="s">
        <v>514</v>
      </c>
      <c r="M595" s="620">
        <v>9</v>
      </c>
      <c r="N595" s="638"/>
      <c r="O595" s="383"/>
      <c r="P595" s="383"/>
      <c r="Q595" s="383"/>
      <c r="R595" s="383"/>
      <c r="S595" s="383"/>
      <c r="T595" s="383"/>
    </row>
    <row r="596" spans="1:20" ht="18.75" customHeight="1" x14ac:dyDescent="0.3">
      <c r="A596" s="388">
        <v>590</v>
      </c>
      <c r="B596" s="424" t="s">
        <v>3792</v>
      </c>
      <c r="C596" s="411">
        <v>0</v>
      </c>
      <c r="D596" s="389">
        <f t="shared" si="18"/>
        <v>0</v>
      </c>
      <c r="E596" s="392">
        <v>500</v>
      </c>
      <c r="F596" s="2">
        <f t="shared" si="19"/>
        <v>0</v>
      </c>
      <c r="G596" s="499"/>
      <c r="H596" s="500" t="s">
        <v>16</v>
      </c>
      <c r="I596" s="427" t="s">
        <v>3793</v>
      </c>
      <c r="J596" s="429" t="s">
        <v>2701</v>
      </c>
      <c r="K596" s="429" t="s">
        <v>3794</v>
      </c>
      <c r="L596" s="393" t="s">
        <v>608</v>
      </c>
      <c r="M596" s="626">
        <v>9</v>
      </c>
      <c r="N596" s="638"/>
      <c r="O596" s="383"/>
      <c r="P596" s="383"/>
      <c r="Q596" s="383"/>
      <c r="R596" s="383"/>
      <c r="S596" s="383"/>
      <c r="T596" s="383"/>
    </row>
    <row r="597" spans="1:20" ht="18.75" customHeight="1" x14ac:dyDescent="0.3">
      <c r="A597" s="388">
        <v>591</v>
      </c>
      <c r="B597" s="92" t="s">
        <v>3795</v>
      </c>
      <c r="C597" s="294">
        <v>0</v>
      </c>
      <c r="D597" s="389">
        <f t="shared" si="18"/>
        <v>0</v>
      </c>
      <c r="E597" s="85">
        <v>500</v>
      </c>
      <c r="F597" s="2">
        <f t="shared" si="19"/>
        <v>0</v>
      </c>
      <c r="G597" s="335"/>
      <c r="H597" s="85" t="s">
        <v>16</v>
      </c>
      <c r="I597" s="92" t="s">
        <v>3112</v>
      </c>
      <c r="J597" s="90" t="s">
        <v>230</v>
      </c>
      <c r="K597" s="90" t="s">
        <v>221</v>
      </c>
      <c r="L597" s="390" t="s">
        <v>321</v>
      </c>
      <c r="M597" s="336">
        <v>9</v>
      </c>
      <c r="N597" s="90"/>
      <c r="O597" s="251"/>
      <c r="P597" s="251"/>
      <c r="Q597" s="251"/>
      <c r="R597" s="251"/>
      <c r="S597" s="251"/>
      <c r="T597" s="251"/>
    </row>
    <row r="598" spans="1:20" ht="18.75" customHeight="1" x14ac:dyDescent="0.3">
      <c r="A598" s="388">
        <v>592</v>
      </c>
      <c r="B598" s="278" t="s">
        <v>3796</v>
      </c>
      <c r="C598" s="114">
        <v>0</v>
      </c>
      <c r="D598" s="389">
        <f t="shared" si="18"/>
        <v>0</v>
      </c>
      <c r="E598" s="392">
        <v>500</v>
      </c>
      <c r="F598" s="2">
        <f t="shared" si="19"/>
        <v>0</v>
      </c>
      <c r="G598" s="99"/>
      <c r="H598" s="100" t="s">
        <v>16</v>
      </c>
      <c r="I598" s="101" t="s">
        <v>3797</v>
      </c>
      <c r="J598" s="101" t="s">
        <v>153</v>
      </c>
      <c r="K598" s="101" t="s">
        <v>365</v>
      </c>
      <c r="L598" s="393" t="s">
        <v>1153</v>
      </c>
      <c r="M598" s="348">
        <v>9</v>
      </c>
      <c r="N598" s="638"/>
      <c r="O598" s="383"/>
      <c r="P598" s="383"/>
      <c r="Q598" s="383"/>
      <c r="R598" s="383"/>
      <c r="S598" s="383"/>
      <c r="T598" s="383"/>
    </row>
    <row r="599" spans="1:20" ht="18.75" customHeight="1" x14ac:dyDescent="0.3">
      <c r="A599" s="388">
        <v>593</v>
      </c>
      <c r="B599" s="424" t="s">
        <v>3798</v>
      </c>
      <c r="C599" s="319">
        <v>0</v>
      </c>
      <c r="D599" s="389">
        <f t="shared" si="18"/>
        <v>0</v>
      </c>
      <c r="E599" s="392">
        <v>500</v>
      </c>
      <c r="F599" s="2">
        <f t="shared" si="19"/>
        <v>0</v>
      </c>
      <c r="G599" s="99"/>
      <c r="H599" s="100" t="s">
        <v>215</v>
      </c>
      <c r="I599" s="106" t="s">
        <v>3799</v>
      </c>
      <c r="J599" s="105" t="s">
        <v>604</v>
      </c>
      <c r="K599" s="105" t="s">
        <v>235</v>
      </c>
      <c r="L599" s="393" t="s">
        <v>80</v>
      </c>
      <c r="M599" s="347">
        <v>9</v>
      </c>
      <c r="N599" s="638"/>
      <c r="O599" s="383"/>
      <c r="P599" s="383"/>
      <c r="Q599" s="383"/>
      <c r="R599" s="383"/>
      <c r="S599" s="383"/>
      <c r="T599" s="383"/>
    </row>
    <row r="600" spans="1:20" ht="18.75" customHeight="1" x14ac:dyDescent="0.3">
      <c r="A600" s="388">
        <v>594</v>
      </c>
      <c r="B600" s="401" t="s">
        <v>3800</v>
      </c>
      <c r="C600" s="410">
        <v>0</v>
      </c>
      <c r="D600" s="389">
        <f t="shared" si="18"/>
        <v>0</v>
      </c>
      <c r="E600" s="392">
        <v>500</v>
      </c>
      <c r="F600" s="2">
        <f t="shared" si="19"/>
        <v>0</v>
      </c>
      <c r="G600" s="477"/>
      <c r="H600" s="100" t="s">
        <v>16</v>
      </c>
      <c r="I600" s="429" t="s">
        <v>3801</v>
      </c>
      <c r="J600" s="429" t="s">
        <v>92</v>
      </c>
      <c r="K600" s="433" t="s">
        <v>89</v>
      </c>
      <c r="L600" s="393" t="s">
        <v>728</v>
      </c>
      <c r="M600" s="630">
        <v>9</v>
      </c>
      <c r="N600" s="638"/>
      <c r="O600" s="383"/>
      <c r="P600" s="383"/>
      <c r="Q600" s="383"/>
      <c r="R600" s="383"/>
      <c r="S600" s="383"/>
      <c r="T600" s="383"/>
    </row>
    <row r="601" spans="1:20" ht="18.75" customHeight="1" x14ac:dyDescent="0.3">
      <c r="A601" s="388">
        <v>595</v>
      </c>
      <c r="B601" s="424" t="s">
        <v>3802</v>
      </c>
      <c r="C601" s="446">
        <v>0</v>
      </c>
      <c r="D601" s="389">
        <f t="shared" si="18"/>
        <v>0</v>
      </c>
      <c r="E601" s="392">
        <v>500</v>
      </c>
      <c r="F601" s="2">
        <f t="shared" si="19"/>
        <v>0</v>
      </c>
      <c r="G601" s="392"/>
      <c r="H601" s="541" t="s">
        <v>16</v>
      </c>
      <c r="I601" s="426" t="s">
        <v>3803</v>
      </c>
      <c r="J601" s="433" t="s">
        <v>758</v>
      </c>
      <c r="K601" s="433" t="s">
        <v>142</v>
      </c>
      <c r="L601" s="394" t="s">
        <v>608</v>
      </c>
      <c r="M601" s="630">
        <v>9</v>
      </c>
      <c r="N601" s="638"/>
      <c r="O601" s="383"/>
      <c r="P601" s="383"/>
      <c r="Q601" s="383"/>
      <c r="R601" s="383"/>
      <c r="S601" s="383"/>
      <c r="T601" s="383"/>
    </row>
    <row r="602" spans="1:20" ht="18.75" customHeight="1" x14ac:dyDescent="0.3">
      <c r="A602" s="388">
        <v>596</v>
      </c>
      <c r="B602" s="401" t="s">
        <v>3804</v>
      </c>
      <c r="C602" s="451">
        <v>0</v>
      </c>
      <c r="D602" s="389">
        <f t="shared" si="18"/>
        <v>0</v>
      </c>
      <c r="E602" s="459">
        <v>500</v>
      </c>
      <c r="F602" s="2">
        <f t="shared" si="19"/>
        <v>0</v>
      </c>
      <c r="G602" s="459"/>
      <c r="H602" s="497" t="s">
        <v>16</v>
      </c>
      <c r="I602" s="415" t="s">
        <v>3805</v>
      </c>
      <c r="J602" s="423" t="s">
        <v>3806</v>
      </c>
      <c r="K602" s="423" t="s">
        <v>3807</v>
      </c>
      <c r="L602" s="436" t="s">
        <v>608</v>
      </c>
      <c r="M602" s="626">
        <v>9</v>
      </c>
      <c r="N602" s="638"/>
      <c r="O602" s="383"/>
      <c r="P602" s="383"/>
      <c r="Q602" s="383"/>
      <c r="R602" s="383"/>
      <c r="S602" s="383"/>
      <c r="T602" s="383"/>
    </row>
    <row r="603" spans="1:20" ht="18.75" customHeight="1" x14ac:dyDescent="0.3">
      <c r="A603" s="388">
        <v>597</v>
      </c>
      <c r="B603" s="298" t="s">
        <v>3808</v>
      </c>
      <c r="C603" s="96">
        <v>0</v>
      </c>
      <c r="D603" s="389">
        <f t="shared" si="18"/>
        <v>0</v>
      </c>
      <c r="E603" s="459">
        <v>500</v>
      </c>
      <c r="F603" s="2">
        <f t="shared" si="19"/>
        <v>0</v>
      </c>
      <c r="G603" s="141"/>
      <c r="H603" s="132" t="s">
        <v>16</v>
      </c>
      <c r="I603" s="124" t="s">
        <v>3809</v>
      </c>
      <c r="J603" s="124" t="s">
        <v>113</v>
      </c>
      <c r="K603" s="124" t="s">
        <v>89</v>
      </c>
      <c r="L603" s="436" t="s">
        <v>1153</v>
      </c>
      <c r="M603" s="348">
        <v>9</v>
      </c>
      <c r="N603" s="638"/>
      <c r="O603" s="383"/>
      <c r="P603" s="383"/>
      <c r="Q603" s="383"/>
      <c r="R603" s="383"/>
      <c r="S603" s="383"/>
      <c r="T603" s="383"/>
    </row>
    <row r="604" spans="1:20" ht="18.75" customHeight="1" x14ac:dyDescent="0.3">
      <c r="A604" s="388">
        <v>598</v>
      </c>
      <c r="B604" s="452" t="s">
        <v>3810</v>
      </c>
      <c r="C604" s="453">
        <v>0</v>
      </c>
      <c r="D604" s="389">
        <f t="shared" si="18"/>
        <v>0</v>
      </c>
      <c r="E604" s="454">
        <v>500</v>
      </c>
      <c r="F604" s="2">
        <f t="shared" si="19"/>
        <v>0</v>
      </c>
      <c r="G604" s="454" t="s">
        <v>119</v>
      </c>
      <c r="H604" s="455" t="s">
        <v>16</v>
      </c>
      <c r="I604" s="456" t="s">
        <v>3811</v>
      </c>
      <c r="J604" s="456" t="s">
        <v>220</v>
      </c>
      <c r="K604" s="456" t="s">
        <v>156</v>
      </c>
      <c r="L604" s="457" t="s">
        <v>996</v>
      </c>
      <c r="M604" s="622">
        <v>9</v>
      </c>
      <c r="N604" s="638"/>
      <c r="O604" s="383"/>
      <c r="P604" s="383"/>
      <c r="Q604" s="383"/>
      <c r="R604" s="383"/>
      <c r="S604" s="383"/>
      <c r="T604" s="383"/>
    </row>
    <row r="605" spans="1:20" ht="18.75" customHeight="1" x14ac:dyDescent="0.3">
      <c r="A605" s="388">
        <v>599</v>
      </c>
      <c r="B605" s="401" t="s">
        <v>3812</v>
      </c>
      <c r="C605" s="451">
        <v>0</v>
      </c>
      <c r="D605" s="389">
        <f t="shared" si="18"/>
        <v>0</v>
      </c>
      <c r="E605" s="459">
        <v>500</v>
      </c>
      <c r="F605" s="2">
        <f t="shared" si="19"/>
        <v>0</v>
      </c>
      <c r="G605" s="459"/>
      <c r="H605" s="497" t="s">
        <v>16</v>
      </c>
      <c r="I605" s="415" t="s">
        <v>3813</v>
      </c>
      <c r="J605" s="423" t="s">
        <v>113</v>
      </c>
      <c r="K605" s="423" t="s">
        <v>89</v>
      </c>
      <c r="L605" s="436" t="s">
        <v>608</v>
      </c>
      <c r="M605" s="626">
        <v>9</v>
      </c>
      <c r="N605" s="638"/>
      <c r="O605" s="383"/>
      <c r="P605" s="383"/>
      <c r="Q605" s="383"/>
      <c r="R605" s="383"/>
      <c r="S605" s="383"/>
      <c r="T605" s="383"/>
    </row>
    <row r="606" spans="1:20" ht="18.75" customHeight="1" x14ac:dyDescent="0.3">
      <c r="A606" s="388">
        <v>600</v>
      </c>
      <c r="B606" s="401" t="s">
        <v>3814</v>
      </c>
      <c r="C606" s="451">
        <v>0</v>
      </c>
      <c r="D606" s="389">
        <f t="shared" si="18"/>
        <v>0</v>
      </c>
      <c r="E606" s="459">
        <v>500</v>
      </c>
      <c r="F606" s="2">
        <f t="shared" si="19"/>
        <v>0</v>
      </c>
      <c r="G606" s="459"/>
      <c r="H606" s="497" t="s">
        <v>16</v>
      </c>
      <c r="I606" s="415" t="s">
        <v>3815</v>
      </c>
      <c r="J606" s="423" t="s">
        <v>1114</v>
      </c>
      <c r="K606" s="423" t="s">
        <v>49</v>
      </c>
      <c r="L606" s="436" t="s">
        <v>608</v>
      </c>
      <c r="M606" s="626">
        <v>9</v>
      </c>
      <c r="N606" s="638"/>
      <c r="O606" s="383"/>
      <c r="P606" s="383"/>
      <c r="Q606" s="383"/>
      <c r="R606" s="383"/>
      <c r="S606" s="383"/>
      <c r="T606" s="383"/>
    </row>
    <row r="607" spans="1:20" ht="18.75" customHeight="1" x14ac:dyDescent="0.3">
      <c r="A607" s="388">
        <v>601</v>
      </c>
      <c r="B607" s="262" t="s">
        <v>3816</v>
      </c>
      <c r="C607" s="127">
        <v>0</v>
      </c>
      <c r="D607" s="389">
        <f t="shared" si="18"/>
        <v>0</v>
      </c>
      <c r="E607" s="133">
        <v>500</v>
      </c>
      <c r="F607" s="2">
        <f t="shared" si="19"/>
        <v>0</v>
      </c>
      <c r="G607" s="133"/>
      <c r="H607" s="127" t="s">
        <v>16</v>
      </c>
      <c r="I607" s="276" t="s">
        <v>3817</v>
      </c>
      <c r="J607" s="276" t="s">
        <v>970</v>
      </c>
      <c r="K607" s="276" t="s">
        <v>25</v>
      </c>
      <c r="L607" s="449" t="s">
        <v>3416</v>
      </c>
      <c r="M607" s="336">
        <v>9</v>
      </c>
      <c r="N607" s="90"/>
      <c r="O607" s="251"/>
      <c r="P607" s="251"/>
      <c r="Q607" s="251"/>
      <c r="R607" s="251"/>
      <c r="S607" s="251"/>
      <c r="T607" s="251"/>
    </row>
    <row r="608" spans="1:20" ht="18.75" customHeight="1" x14ac:dyDescent="0.3">
      <c r="A608" s="388">
        <v>602</v>
      </c>
      <c r="B608" s="401" t="s">
        <v>3818</v>
      </c>
      <c r="C608" s="451">
        <v>0</v>
      </c>
      <c r="D608" s="389">
        <f t="shared" si="18"/>
        <v>0</v>
      </c>
      <c r="E608" s="420">
        <v>500</v>
      </c>
      <c r="F608" s="2">
        <f t="shared" si="19"/>
        <v>0</v>
      </c>
      <c r="G608" s="420"/>
      <c r="H608" s="132" t="s">
        <v>16</v>
      </c>
      <c r="I608" s="415" t="s">
        <v>1787</v>
      </c>
      <c r="J608" s="423" t="s">
        <v>1788</v>
      </c>
      <c r="K608" s="124"/>
      <c r="L608" s="438" t="s">
        <v>468</v>
      </c>
      <c r="M608" s="620">
        <v>9</v>
      </c>
      <c r="N608" s="638"/>
      <c r="O608" s="383"/>
      <c r="P608" s="383"/>
      <c r="Q608" s="383"/>
      <c r="R608" s="383"/>
      <c r="S608" s="383"/>
      <c r="T608" s="383"/>
    </row>
    <row r="609" spans="1:20" ht="18.75" customHeight="1" x14ac:dyDescent="0.3">
      <c r="A609" s="388">
        <v>603</v>
      </c>
      <c r="B609" s="401" t="s">
        <v>3819</v>
      </c>
      <c r="C609" s="96">
        <v>0</v>
      </c>
      <c r="D609" s="389">
        <f t="shared" si="18"/>
        <v>0</v>
      </c>
      <c r="E609" s="459">
        <v>500</v>
      </c>
      <c r="F609" s="2">
        <f t="shared" si="19"/>
        <v>0</v>
      </c>
      <c r="G609" s="141"/>
      <c r="H609" s="132" t="s">
        <v>16</v>
      </c>
      <c r="I609" s="124" t="s">
        <v>3820</v>
      </c>
      <c r="J609" s="124" t="s">
        <v>220</v>
      </c>
      <c r="K609" s="124" t="s">
        <v>89</v>
      </c>
      <c r="L609" s="436" t="s">
        <v>192</v>
      </c>
      <c r="M609" s="348">
        <v>9</v>
      </c>
      <c r="N609" s="638"/>
      <c r="O609" s="383"/>
      <c r="P609" s="383"/>
      <c r="Q609" s="383"/>
      <c r="R609" s="383"/>
      <c r="S609" s="383"/>
      <c r="T609" s="383"/>
    </row>
    <row r="610" spans="1:20" s="643" customFormat="1" ht="18.75" customHeight="1" x14ac:dyDescent="0.3">
      <c r="A610" s="639">
        <v>604</v>
      </c>
      <c r="B610" s="56" t="s">
        <v>3821</v>
      </c>
      <c r="C610" s="787">
        <v>470</v>
      </c>
      <c r="D610" s="640">
        <f t="shared" si="18"/>
        <v>470</v>
      </c>
      <c r="E610" s="369">
        <v>500</v>
      </c>
      <c r="F610" s="28">
        <f t="shared" si="19"/>
        <v>0.94</v>
      </c>
      <c r="G610" s="369">
        <v>1</v>
      </c>
      <c r="H610" s="73" t="s">
        <v>46</v>
      </c>
      <c r="I610" s="48" t="s">
        <v>3030</v>
      </c>
      <c r="J610" s="48" t="s">
        <v>339</v>
      </c>
      <c r="K610" s="48" t="s">
        <v>150</v>
      </c>
      <c r="L610" s="788" t="s">
        <v>908</v>
      </c>
      <c r="M610" s="26">
        <v>10</v>
      </c>
      <c r="N610" s="802" t="s">
        <v>1028</v>
      </c>
      <c r="O610" s="642"/>
      <c r="P610" s="642"/>
      <c r="Q610" s="642"/>
      <c r="R610" s="642"/>
      <c r="S610" s="642"/>
      <c r="T610" s="642"/>
    </row>
    <row r="611" spans="1:20" s="643" customFormat="1" ht="18.75" customHeight="1" x14ac:dyDescent="0.3">
      <c r="A611" s="639">
        <v>605</v>
      </c>
      <c r="B611" s="56" t="s">
        <v>3822</v>
      </c>
      <c r="C611" s="787">
        <v>400</v>
      </c>
      <c r="D611" s="640">
        <f t="shared" si="18"/>
        <v>400</v>
      </c>
      <c r="E611" s="369">
        <v>500</v>
      </c>
      <c r="F611" s="28">
        <f t="shared" si="19"/>
        <v>0.8</v>
      </c>
      <c r="G611" s="369">
        <v>2</v>
      </c>
      <c r="H611" s="73" t="s">
        <v>328</v>
      </c>
      <c r="I611" s="48" t="s">
        <v>572</v>
      </c>
      <c r="J611" s="48" t="s">
        <v>1114</v>
      </c>
      <c r="K611" s="48" t="s">
        <v>326</v>
      </c>
      <c r="L611" s="788" t="s">
        <v>908</v>
      </c>
      <c r="M611" s="26">
        <v>10</v>
      </c>
      <c r="N611" s="207" t="s">
        <v>1025</v>
      </c>
      <c r="O611" s="642"/>
      <c r="P611" s="642"/>
      <c r="Q611" s="642"/>
      <c r="R611" s="642"/>
      <c r="S611" s="642"/>
      <c r="T611" s="642"/>
    </row>
    <row r="612" spans="1:20" s="643" customFormat="1" ht="18.75" customHeight="1" x14ac:dyDescent="0.3">
      <c r="A612" s="639">
        <v>606</v>
      </c>
      <c r="B612" s="56" t="s">
        <v>3823</v>
      </c>
      <c r="C612" s="73">
        <v>374</v>
      </c>
      <c r="D612" s="640">
        <f t="shared" si="18"/>
        <v>374</v>
      </c>
      <c r="E612" s="369">
        <v>500</v>
      </c>
      <c r="F612" s="28">
        <f t="shared" si="19"/>
        <v>0.748</v>
      </c>
      <c r="G612" s="369">
        <v>1</v>
      </c>
      <c r="H612" s="73" t="s">
        <v>46</v>
      </c>
      <c r="I612" s="54" t="s">
        <v>3824</v>
      </c>
      <c r="J612" s="54" t="s">
        <v>224</v>
      </c>
      <c r="K612" s="54" t="s">
        <v>53</v>
      </c>
      <c r="L612" s="788" t="s">
        <v>351</v>
      </c>
      <c r="M612" s="26">
        <v>10</v>
      </c>
      <c r="N612" s="38" t="s">
        <v>1025</v>
      </c>
      <c r="O612" s="642"/>
      <c r="P612" s="642"/>
      <c r="Q612" s="642"/>
      <c r="R612" s="642"/>
      <c r="S612" s="642"/>
      <c r="T612" s="642"/>
    </row>
    <row r="613" spans="1:20" s="643" customFormat="1" ht="18.75" customHeight="1" x14ac:dyDescent="0.3">
      <c r="A613" s="639">
        <v>607</v>
      </c>
      <c r="B613" s="56" t="s">
        <v>3825</v>
      </c>
      <c r="C613" s="73">
        <v>362</v>
      </c>
      <c r="D613" s="640">
        <f t="shared" si="18"/>
        <v>362</v>
      </c>
      <c r="E613" s="369">
        <v>500</v>
      </c>
      <c r="F613" s="28">
        <f t="shared" si="19"/>
        <v>0.72399999999999998</v>
      </c>
      <c r="G613" s="369">
        <v>2</v>
      </c>
      <c r="H613" s="73" t="s">
        <v>174</v>
      </c>
      <c r="I613" s="54" t="s">
        <v>3826</v>
      </c>
      <c r="J613" s="54" t="s">
        <v>3827</v>
      </c>
      <c r="K613" s="54" t="s">
        <v>227</v>
      </c>
      <c r="L613" s="788" t="s">
        <v>351</v>
      </c>
      <c r="M613" s="26">
        <v>10</v>
      </c>
      <c r="N613" s="38" t="s">
        <v>1025</v>
      </c>
      <c r="O613" s="642"/>
      <c r="P613" s="642"/>
      <c r="Q613" s="642"/>
      <c r="R613" s="642"/>
      <c r="S613" s="642"/>
      <c r="T613" s="642"/>
    </row>
    <row r="614" spans="1:20" s="643" customFormat="1" ht="18.75" customHeight="1" x14ac:dyDescent="0.3">
      <c r="A614" s="639">
        <v>608</v>
      </c>
      <c r="B614" s="773" t="s">
        <v>3828</v>
      </c>
      <c r="C614" s="789">
        <v>332</v>
      </c>
      <c r="D614" s="640">
        <f t="shared" si="18"/>
        <v>332</v>
      </c>
      <c r="E614" s="698">
        <v>500</v>
      </c>
      <c r="F614" s="28">
        <f t="shared" si="19"/>
        <v>0.66400000000000003</v>
      </c>
      <c r="G614" s="698">
        <v>1</v>
      </c>
      <c r="H614" s="790" t="s">
        <v>46</v>
      </c>
      <c r="I614" s="662" t="s">
        <v>1838</v>
      </c>
      <c r="J614" s="662" t="s">
        <v>101</v>
      </c>
      <c r="K614" s="662" t="s">
        <v>1839</v>
      </c>
      <c r="L614" s="791" t="s">
        <v>514</v>
      </c>
      <c r="M614" s="664">
        <v>10</v>
      </c>
      <c r="N614" s="38" t="s">
        <v>1025</v>
      </c>
    </row>
    <row r="615" spans="1:20" s="643" customFormat="1" ht="18.75" customHeight="1" x14ac:dyDescent="0.3">
      <c r="A615" s="639">
        <v>609</v>
      </c>
      <c r="B615" s="56" t="s">
        <v>3829</v>
      </c>
      <c r="C615" s="787">
        <v>300</v>
      </c>
      <c r="D615" s="640">
        <f t="shared" si="18"/>
        <v>300</v>
      </c>
      <c r="E615" s="369">
        <v>500</v>
      </c>
      <c r="F615" s="28">
        <f t="shared" si="19"/>
        <v>0.6</v>
      </c>
      <c r="G615" s="369">
        <v>3</v>
      </c>
      <c r="H615" s="73" t="s">
        <v>328</v>
      </c>
      <c r="I615" s="48" t="s">
        <v>3830</v>
      </c>
      <c r="J615" s="48" t="s">
        <v>317</v>
      </c>
      <c r="K615" s="48" t="s">
        <v>53</v>
      </c>
      <c r="L615" s="788" t="s">
        <v>908</v>
      </c>
      <c r="M615" s="26">
        <v>10</v>
      </c>
      <c r="N615" s="38" t="s">
        <v>1025</v>
      </c>
      <c r="O615" s="642"/>
      <c r="P615" s="642"/>
      <c r="Q615" s="642"/>
      <c r="R615" s="642"/>
      <c r="S615" s="642"/>
      <c r="T615" s="642"/>
    </row>
    <row r="616" spans="1:20" s="643" customFormat="1" ht="18.75" customHeight="1" x14ac:dyDescent="0.3">
      <c r="A616" s="639">
        <v>610</v>
      </c>
      <c r="B616" s="56" t="s">
        <v>3831</v>
      </c>
      <c r="C616" s="73">
        <v>300</v>
      </c>
      <c r="D616" s="640">
        <f t="shared" si="18"/>
        <v>300</v>
      </c>
      <c r="E616" s="369">
        <v>500</v>
      </c>
      <c r="F616" s="28">
        <f t="shared" si="19"/>
        <v>0.6</v>
      </c>
      <c r="G616" s="369">
        <v>3</v>
      </c>
      <c r="H616" s="73" t="s">
        <v>174</v>
      </c>
      <c r="I616" s="54" t="s">
        <v>3832</v>
      </c>
      <c r="J616" s="54" t="s">
        <v>1066</v>
      </c>
      <c r="K616" s="54" t="s">
        <v>205</v>
      </c>
      <c r="L616" s="788" t="s">
        <v>351</v>
      </c>
      <c r="M616" s="26">
        <v>10</v>
      </c>
      <c r="N616" s="38" t="s">
        <v>1025</v>
      </c>
      <c r="O616" s="642"/>
      <c r="P616" s="642"/>
      <c r="Q616" s="642"/>
      <c r="R616" s="642"/>
      <c r="S616" s="642"/>
      <c r="T616" s="642"/>
    </row>
    <row r="617" spans="1:20" s="643" customFormat="1" ht="18.75" customHeight="1" x14ac:dyDescent="0.3">
      <c r="A617" s="639">
        <v>611</v>
      </c>
      <c r="B617" s="773" t="s">
        <v>3833</v>
      </c>
      <c r="C617" s="789">
        <v>257</v>
      </c>
      <c r="D617" s="640">
        <f t="shared" si="18"/>
        <v>257</v>
      </c>
      <c r="E617" s="698">
        <v>500</v>
      </c>
      <c r="F617" s="28">
        <f t="shared" si="19"/>
        <v>0.51400000000000001</v>
      </c>
      <c r="G617" s="698">
        <v>2</v>
      </c>
      <c r="H617" s="790" t="s">
        <v>174</v>
      </c>
      <c r="I617" s="662" t="s">
        <v>3834</v>
      </c>
      <c r="J617" s="662" t="s">
        <v>2649</v>
      </c>
      <c r="K617" s="662" t="s">
        <v>209</v>
      </c>
      <c r="L617" s="791" t="s">
        <v>514</v>
      </c>
      <c r="M617" s="664">
        <v>10</v>
      </c>
      <c r="N617" s="38" t="s">
        <v>1025</v>
      </c>
    </row>
    <row r="618" spans="1:20" s="643" customFormat="1" ht="18.75" customHeight="1" x14ac:dyDescent="0.3">
      <c r="A618" s="639">
        <v>612</v>
      </c>
      <c r="B618" s="773" t="s">
        <v>3835</v>
      </c>
      <c r="C618" s="792">
        <v>222</v>
      </c>
      <c r="D618" s="640">
        <f t="shared" si="18"/>
        <v>222</v>
      </c>
      <c r="E618" s="793">
        <v>500</v>
      </c>
      <c r="F618" s="28">
        <f t="shared" si="19"/>
        <v>0.44400000000000001</v>
      </c>
      <c r="G618" s="793">
        <v>1</v>
      </c>
      <c r="H618" s="794" t="s">
        <v>16</v>
      </c>
      <c r="I618" s="655" t="s">
        <v>2955</v>
      </c>
      <c r="J618" s="651" t="s">
        <v>2579</v>
      </c>
      <c r="K618" s="651" t="s">
        <v>150</v>
      </c>
      <c r="L618" s="795" t="s">
        <v>608</v>
      </c>
      <c r="M618" s="653">
        <v>10</v>
      </c>
      <c r="N618" s="38" t="s">
        <v>1025</v>
      </c>
    </row>
    <row r="619" spans="1:20" s="643" customFormat="1" ht="18.75" customHeight="1" x14ac:dyDescent="0.3">
      <c r="A619" s="639">
        <v>613</v>
      </c>
      <c r="B619" s="762" t="s">
        <v>3836</v>
      </c>
      <c r="C619" s="783">
        <v>210</v>
      </c>
      <c r="D619" s="640">
        <f t="shared" si="18"/>
        <v>210</v>
      </c>
      <c r="E619" s="793">
        <v>500</v>
      </c>
      <c r="F619" s="28">
        <f t="shared" si="19"/>
        <v>0.42</v>
      </c>
      <c r="G619" s="793">
        <v>1</v>
      </c>
      <c r="H619" s="72" t="s">
        <v>16</v>
      </c>
      <c r="I619" s="776" t="s">
        <v>3837</v>
      </c>
      <c r="J619" s="796" t="s">
        <v>3363</v>
      </c>
      <c r="K619" s="796" t="s">
        <v>796</v>
      </c>
      <c r="L619" s="795" t="s">
        <v>340</v>
      </c>
      <c r="M619" s="653">
        <v>10</v>
      </c>
      <c r="N619" s="38" t="s">
        <v>1025</v>
      </c>
    </row>
    <row r="620" spans="1:20" s="643" customFormat="1" ht="18.75" customHeight="1" x14ac:dyDescent="0.3">
      <c r="A620" s="639">
        <v>614</v>
      </c>
      <c r="B620" s="56" t="s">
        <v>3838</v>
      </c>
      <c r="C620" s="787">
        <v>200</v>
      </c>
      <c r="D620" s="640">
        <f t="shared" si="18"/>
        <v>200</v>
      </c>
      <c r="E620" s="369">
        <v>500</v>
      </c>
      <c r="F620" s="28">
        <f t="shared" si="19"/>
        <v>0.4</v>
      </c>
      <c r="G620" s="369">
        <v>4</v>
      </c>
      <c r="H620" s="73" t="s">
        <v>16</v>
      </c>
      <c r="I620" s="48" t="s">
        <v>3839</v>
      </c>
      <c r="J620" s="48" t="s">
        <v>1287</v>
      </c>
      <c r="K620" s="48" t="s">
        <v>457</v>
      </c>
      <c r="L620" s="788" t="s">
        <v>908</v>
      </c>
      <c r="M620" s="26">
        <v>10</v>
      </c>
      <c r="N620" s="38" t="s">
        <v>1025</v>
      </c>
      <c r="O620" s="642"/>
      <c r="P620" s="642"/>
      <c r="Q620" s="642"/>
      <c r="R620" s="642"/>
      <c r="S620" s="642"/>
      <c r="T620" s="642"/>
    </row>
    <row r="621" spans="1:20" s="643" customFormat="1" ht="18.75" customHeight="1" x14ac:dyDescent="0.3">
      <c r="A621" s="639">
        <v>615</v>
      </c>
      <c r="B621" s="762" t="s">
        <v>3840</v>
      </c>
      <c r="C621" s="783">
        <v>200</v>
      </c>
      <c r="D621" s="640">
        <f t="shared" si="18"/>
        <v>200</v>
      </c>
      <c r="E621" s="793">
        <v>500</v>
      </c>
      <c r="F621" s="28">
        <f t="shared" si="19"/>
        <v>0.4</v>
      </c>
      <c r="G621" s="793">
        <v>2</v>
      </c>
      <c r="H621" s="72" t="s">
        <v>16</v>
      </c>
      <c r="I621" s="776" t="s">
        <v>3841</v>
      </c>
      <c r="J621" s="796" t="s">
        <v>370</v>
      </c>
      <c r="K621" s="796" t="s">
        <v>89</v>
      </c>
      <c r="L621" s="795" t="s">
        <v>340</v>
      </c>
      <c r="M621" s="653">
        <v>10</v>
      </c>
      <c r="N621" s="38" t="s">
        <v>1025</v>
      </c>
    </row>
    <row r="622" spans="1:20" s="643" customFormat="1" ht="18.75" customHeight="1" x14ac:dyDescent="0.3">
      <c r="A622" s="639">
        <v>616</v>
      </c>
      <c r="B622" s="56" t="s">
        <v>3842</v>
      </c>
      <c r="C622" s="787">
        <v>184</v>
      </c>
      <c r="D622" s="640">
        <f t="shared" si="18"/>
        <v>184</v>
      </c>
      <c r="E622" s="369">
        <v>500</v>
      </c>
      <c r="F622" s="28">
        <f t="shared" si="19"/>
        <v>0.36799999999999999</v>
      </c>
      <c r="G622" s="369">
        <v>5</v>
      </c>
      <c r="H622" s="73" t="s">
        <v>16</v>
      </c>
      <c r="I622" s="48" t="s">
        <v>3843</v>
      </c>
      <c r="J622" s="48" t="s">
        <v>230</v>
      </c>
      <c r="K622" s="48" t="s">
        <v>221</v>
      </c>
      <c r="L622" s="788" t="s">
        <v>908</v>
      </c>
      <c r="M622" s="26">
        <v>10</v>
      </c>
      <c r="N622" s="38" t="s">
        <v>1025</v>
      </c>
      <c r="O622" s="642"/>
      <c r="P622" s="642"/>
      <c r="Q622" s="642"/>
      <c r="R622" s="642"/>
      <c r="S622" s="642"/>
      <c r="T622" s="642"/>
    </row>
    <row r="623" spans="1:20" s="643" customFormat="1" ht="18.75" customHeight="1" x14ac:dyDescent="0.3">
      <c r="A623" s="639">
        <v>617</v>
      </c>
      <c r="B623" s="371" t="s">
        <v>3844</v>
      </c>
      <c r="C623" s="372">
        <v>170</v>
      </c>
      <c r="D623" s="640">
        <f t="shared" si="18"/>
        <v>170</v>
      </c>
      <c r="E623" s="793">
        <v>500</v>
      </c>
      <c r="F623" s="28">
        <f t="shared" si="19"/>
        <v>0.34</v>
      </c>
      <c r="G623" s="793">
        <v>2</v>
      </c>
      <c r="H623" s="72" t="s">
        <v>16</v>
      </c>
      <c r="I623" s="45" t="s">
        <v>3845</v>
      </c>
      <c r="J623" s="45" t="s">
        <v>234</v>
      </c>
      <c r="K623" s="45" t="s">
        <v>150</v>
      </c>
      <c r="L623" s="795" t="s">
        <v>2777</v>
      </c>
      <c r="M623" s="653">
        <v>10</v>
      </c>
      <c r="N623" s="38" t="s">
        <v>1025</v>
      </c>
    </row>
    <row r="624" spans="1:20" s="643" customFormat="1" ht="18.75" customHeight="1" x14ac:dyDescent="0.3">
      <c r="A624" s="639">
        <v>618</v>
      </c>
      <c r="B624" s="371" t="s">
        <v>3846</v>
      </c>
      <c r="C624" s="372">
        <v>156</v>
      </c>
      <c r="D624" s="640">
        <f t="shared" si="18"/>
        <v>156</v>
      </c>
      <c r="E624" s="793">
        <v>500</v>
      </c>
      <c r="F624" s="28">
        <f t="shared" si="19"/>
        <v>0.312</v>
      </c>
      <c r="G624" s="793">
        <v>3</v>
      </c>
      <c r="H624" s="72" t="s">
        <v>16</v>
      </c>
      <c r="I624" s="45" t="s">
        <v>3847</v>
      </c>
      <c r="J624" s="45" t="s">
        <v>1496</v>
      </c>
      <c r="K624" s="45" t="s">
        <v>266</v>
      </c>
      <c r="L624" s="795" t="s">
        <v>2777</v>
      </c>
      <c r="M624" s="653">
        <v>10</v>
      </c>
      <c r="N624" s="38" t="s">
        <v>1025</v>
      </c>
    </row>
    <row r="625" spans="1:20" s="643" customFormat="1" ht="18.75" customHeight="1" x14ac:dyDescent="0.3">
      <c r="A625" s="639">
        <v>619</v>
      </c>
      <c r="B625" s="19" t="s">
        <v>3848</v>
      </c>
      <c r="C625" s="797">
        <v>155</v>
      </c>
      <c r="D625" s="640">
        <f t="shared" si="18"/>
        <v>155</v>
      </c>
      <c r="E625" s="369">
        <v>500</v>
      </c>
      <c r="F625" s="28">
        <f t="shared" si="19"/>
        <v>0.31</v>
      </c>
      <c r="G625" s="369">
        <v>1</v>
      </c>
      <c r="H625" s="73" t="s">
        <v>16</v>
      </c>
      <c r="I625" s="798" t="s">
        <v>1373</v>
      </c>
      <c r="J625" s="798" t="s">
        <v>32</v>
      </c>
      <c r="K625" s="798" t="s">
        <v>186</v>
      </c>
      <c r="L625" s="799" t="s">
        <v>2743</v>
      </c>
      <c r="M625" s="26">
        <v>10</v>
      </c>
      <c r="N625" s="38" t="s">
        <v>1025</v>
      </c>
      <c r="O625" s="642"/>
      <c r="P625" s="642"/>
      <c r="Q625" s="642"/>
      <c r="R625" s="642"/>
      <c r="S625" s="642"/>
      <c r="T625" s="642"/>
    </row>
    <row r="626" spans="1:20" s="643" customFormat="1" ht="18.75" customHeight="1" x14ac:dyDescent="0.3">
      <c r="A626" s="639">
        <v>620</v>
      </c>
      <c r="B626" s="56" t="s">
        <v>3849</v>
      </c>
      <c r="C626" s="787">
        <v>150</v>
      </c>
      <c r="D626" s="640">
        <f t="shared" si="18"/>
        <v>150</v>
      </c>
      <c r="E626" s="369">
        <v>500</v>
      </c>
      <c r="F626" s="28">
        <f t="shared" si="19"/>
        <v>0.3</v>
      </c>
      <c r="G626" s="369">
        <v>6</v>
      </c>
      <c r="H626" s="73" t="s">
        <v>16</v>
      </c>
      <c r="I626" s="48" t="s">
        <v>3850</v>
      </c>
      <c r="J626" s="48" t="s">
        <v>491</v>
      </c>
      <c r="K626" s="48" t="s">
        <v>326</v>
      </c>
      <c r="L626" s="788" t="s">
        <v>908</v>
      </c>
      <c r="M626" s="26">
        <v>10</v>
      </c>
      <c r="N626" s="38" t="s">
        <v>1025</v>
      </c>
      <c r="O626" s="642"/>
      <c r="P626" s="642"/>
      <c r="Q626" s="642"/>
      <c r="R626" s="642"/>
      <c r="S626" s="642"/>
      <c r="T626" s="642"/>
    </row>
    <row r="627" spans="1:20" s="643" customFormat="1" ht="18.75" customHeight="1" x14ac:dyDescent="0.3">
      <c r="A627" s="639">
        <v>621</v>
      </c>
      <c r="B627" s="773" t="s">
        <v>3851</v>
      </c>
      <c r="C627" s="800">
        <v>144</v>
      </c>
      <c r="D627" s="640">
        <f t="shared" si="18"/>
        <v>144</v>
      </c>
      <c r="E627" s="793">
        <v>500</v>
      </c>
      <c r="F627" s="28">
        <f t="shared" si="19"/>
        <v>0.28799999999999998</v>
      </c>
      <c r="G627" s="71">
        <v>1</v>
      </c>
      <c r="H627" s="72" t="s">
        <v>16</v>
      </c>
      <c r="I627" s="45" t="s">
        <v>3852</v>
      </c>
      <c r="J627" s="45" t="s">
        <v>88</v>
      </c>
      <c r="K627" s="45" t="s">
        <v>180</v>
      </c>
      <c r="L627" s="795" t="s">
        <v>146</v>
      </c>
      <c r="M627" s="13">
        <v>10</v>
      </c>
      <c r="N627" s="38" t="s">
        <v>1025</v>
      </c>
    </row>
    <row r="628" spans="1:20" s="643" customFormat="1" ht="18.75" customHeight="1" x14ac:dyDescent="0.3">
      <c r="A628" s="639">
        <v>622</v>
      </c>
      <c r="B628" s="801" t="s">
        <v>3853</v>
      </c>
      <c r="C628" s="800">
        <v>140</v>
      </c>
      <c r="D628" s="640">
        <f t="shared" si="18"/>
        <v>140</v>
      </c>
      <c r="E628" s="793">
        <v>500</v>
      </c>
      <c r="F628" s="28">
        <f t="shared" si="19"/>
        <v>0.28000000000000003</v>
      </c>
      <c r="G628" s="71">
        <v>1</v>
      </c>
      <c r="H628" s="72" t="s">
        <v>16</v>
      </c>
      <c r="I628" s="24" t="s">
        <v>574</v>
      </c>
      <c r="J628" s="45" t="s">
        <v>63</v>
      </c>
      <c r="K628" s="45" t="s">
        <v>53</v>
      </c>
      <c r="L628" s="795" t="s">
        <v>568</v>
      </c>
      <c r="M628" s="13">
        <v>10</v>
      </c>
      <c r="N628" s="38" t="s">
        <v>1025</v>
      </c>
    </row>
    <row r="629" spans="1:20" s="643" customFormat="1" ht="18.75" customHeight="1" x14ac:dyDescent="0.3">
      <c r="A629" s="639">
        <v>623</v>
      </c>
      <c r="B629" s="773" t="s">
        <v>3854</v>
      </c>
      <c r="C629" s="792">
        <v>130</v>
      </c>
      <c r="D629" s="640">
        <f t="shared" si="18"/>
        <v>130</v>
      </c>
      <c r="E629" s="793">
        <v>500</v>
      </c>
      <c r="F629" s="28">
        <f t="shared" si="19"/>
        <v>0.26</v>
      </c>
      <c r="G629" s="793">
        <v>2</v>
      </c>
      <c r="H629" s="794" t="s">
        <v>16</v>
      </c>
      <c r="I629" s="655" t="s">
        <v>3855</v>
      </c>
      <c r="J629" s="651" t="s">
        <v>230</v>
      </c>
      <c r="K629" s="651" t="s">
        <v>53</v>
      </c>
      <c r="L629" s="795" t="s">
        <v>608</v>
      </c>
      <c r="M629" s="653">
        <v>10</v>
      </c>
      <c r="N629" s="38" t="s">
        <v>1025</v>
      </c>
    </row>
    <row r="630" spans="1:20" s="643" customFormat="1" ht="18.75" customHeight="1" x14ac:dyDescent="0.3">
      <c r="A630" s="639">
        <v>624</v>
      </c>
      <c r="B630" s="762" t="s">
        <v>3856</v>
      </c>
      <c r="C630" s="800">
        <v>120</v>
      </c>
      <c r="D630" s="640">
        <f t="shared" si="18"/>
        <v>120</v>
      </c>
      <c r="E630" s="793">
        <v>500</v>
      </c>
      <c r="F630" s="28">
        <f t="shared" si="19"/>
        <v>0.24</v>
      </c>
      <c r="G630" s="793">
        <v>1</v>
      </c>
      <c r="H630" s="72" t="s">
        <v>16</v>
      </c>
      <c r="I630" s="796" t="s">
        <v>3857</v>
      </c>
      <c r="J630" s="796" t="s">
        <v>88</v>
      </c>
      <c r="K630" s="796" t="s">
        <v>67</v>
      </c>
      <c r="L630" s="795" t="s">
        <v>803</v>
      </c>
      <c r="M630" s="653">
        <v>10</v>
      </c>
      <c r="N630" s="38" t="s">
        <v>1025</v>
      </c>
    </row>
    <row r="631" spans="1:20" s="643" customFormat="1" ht="18.75" customHeight="1" x14ac:dyDescent="0.3">
      <c r="A631" s="639">
        <v>625</v>
      </c>
      <c r="B631" s="56" t="s">
        <v>3858</v>
      </c>
      <c r="C631" s="787">
        <v>115</v>
      </c>
      <c r="D631" s="640">
        <f t="shared" si="18"/>
        <v>115</v>
      </c>
      <c r="E631" s="369">
        <v>500</v>
      </c>
      <c r="F631" s="28">
        <f t="shared" si="19"/>
        <v>0.23</v>
      </c>
      <c r="G631" s="369">
        <v>7</v>
      </c>
      <c r="H631" s="73" t="s">
        <v>16</v>
      </c>
      <c r="I631" s="48" t="s">
        <v>3859</v>
      </c>
      <c r="J631" s="48" t="s">
        <v>3860</v>
      </c>
      <c r="K631" s="48" t="s">
        <v>399</v>
      </c>
      <c r="L631" s="788" t="s">
        <v>908</v>
      </c>
      <c r="M631" s="26">
        <v>10</v>
      </c>
      <c r="N631" s="38" t="s">
        <v>1025</v>
      </c>
      <c r="O631" s="642"/>
      <c r="P631" s="642"/>
      <c r="Q631" s="642"/>
      <c r="R631" s="642"/>
      <c r="S631" s="642"/>
      <c r="T631" s="642"/>
    </row>
    <row r="632" spans="1:20" s="643" customFormat="1" ht="18.75" customHeight="1" x14ac:dyDescent="0.3">
      <c r="A632" s="639">
        <v>626</v>
      </c>
      <c r="B632" s="762" t="s">
        <v>3861</v>
      </c>
      <c r="C632" s="783">
        <v>112</v>
      </c>
      <c r="D632" s="640">
        <f t="shared" si="18"/>
        <v>112</v>
      </c>
      <c r="E632" s="698">
        <v>500</v>
      </c>
      <c r="F632" s="28">
        <f t="shared" si="19"/>
        <v>0.224</v>
      </c>
      <c r="G632" s="793">
        <v>1</v>
      </c>
      <c r="H632" s="72" t="s">
        <v>16</v>
      </c>
      <c r="I632" s="776" t="s">
        <v>3862</v>
      </c>
      <c r="J632" s="776" t="s">
        <v>43</v>
      </c>
      <c r="K632" s="776" t="s">
        <v>326</v>
      </c>
      <c r="L632" s="791" t="s">
        <v>698</v>
      </c>
      <c r="M632" s="664">
        <v>10</v>
      </c>
      <c r="N632" s="38" t="s">
        <v>1025</v>
      </c>
    </row>
    <row r="633" spans="1:20" s="643" customFormat="1" ht="18.75" customHeight="1" x14ac:dyDescent="0.3">
      <c r="A633" s="639">
        <v>627</v>
      </c>
      <c r="B633" s="56" t="s">
        <v>3863</v>
      </c>
      <c r="C633" s="73">
        <v>110</v>
      </c>
      <c r="D633" s="640">
        <f t="shared" si="18"/>
        <v>110</v>
      </c>
      <c r="E633" s="369">
        <v>500</v>
      </c>
      <c r="F633" s="28">
        <f t="shared" si="19"/>
        <v>0.22</v>
      </c>
      <c r="G633" s="369">
        <v>4</v>
      </c>
      <c r="H633" s="73" t="s">
        <v>16</v>
      </c>
      <c r="I633" s="54" t="s">
        <v>3864</v>
      </c>
      <c r="J633" s="54" t="s">
        <v>259</v>
      </c>
      <c r="K633" s="54" t="s">
        <v>266</v>
      </c>
      <c r="L633" s="788" t="s">
        <v>351</v>
      </c>
      <c r="M633" s="26">
        <v>10</v>
      </c>
      <c r="N633" s="38" t="s">
        <v>1025</v>
      </c>
      <c r="O633" s="642"/>
      <c r="P633" s="642"/>
      <c r="Q633" s="642"/>
      <c r="R633" s="642"/>
      <c r="S633" s="642"/>
      <c r="T633" s="642"/>
    </row>
    <row r="634" spans="1:20" ht="18.75" customHeight="1" x14ac:dyDescent="0.3">
      <c r="A634" s="388">
        <v>628</v>
      </c>
      <c r="B634" s="262" t="s">
        <v>3865</v>
      </c>
      <c r="C634" s="556">
        <v>105</v>
      </c>
      <c r="D634" s="389">
        <f t="shared" ref="D634:D697" si="20">SUM(C634:C634)</f>
        <v>105</v>
      </c>
      <c r="E634" s="133">
        <v>500</v>
      </c>
      <c r="F634" s="2">
        <f t="shared" ref="F634:F697" si="21">D634/E634</f>
        <v>0.21</v>
      </c>
      <c r="G634" s="133">
        <v>8</v>
      </c>
      <c r="H634" s="127" t="s">
        <v>16</v>
      </c>
      <c r="I634" s="276" t="s">
        <v>3866</v>
      </c>
      <c r="J634" s="276" t="s">
        <v>78</v>
      </c>
      <c r="K634" s="276" t="s">
        <v>98</v>
      </c>
      <c r="L634" s="449" t="s">
        <v>908</v>
      </c>
      <c r="M634" s="336">
        <v>10</v>
      </c>
      <c r="N634" s="209"/>
      <c r="O634" s="251"/>
      <c r="P634" s="251"/>
      <c r="Q634" s="251"/>
      <c r="R634" s="251"/>
      <c r="S634" s="251"/>
      <c r="T634" s="251"/>
    </row>
    <row r="635" spans="1:20" ht="18.75" customHeight="1" x14ac:dyDescent="0.3">
      <c r="A635" s="388">
        <v>629</v>
      </c>
      <c r="B635" s="298" t="s">
        <v>3867</v>
      </c>
      <c r="C635" s="97">
        <v>104</v>
      </c>
      <c r="D635" s="389">
        <f t="shared" si="20"/>
        <v>104</v>
      </c>
      <c r="E635" s="459">
        <v>500</v>
      </c>
      <c r="F635" s="2">
        <f t="shared" si="21"/>
        <v>0.20799999999999999</v>
      </c>
      <c r="G635" s="459">
        <v>2</v>
      </c>
      <c r="H635" s="132" t="s">
        <v>16</v>
      </c>
      <c r="I635" s="554" t="s">
        <v>422</v>
      </c>
      <c r="J635" s="554" t="s">
        <v>74</v>
      </c>
      <c r="K635" s="554" t="s">
        <v>265</v>
      </c>
      <c r="L635" s="436" t="s">
        <v>803</v>
      </c>
      <c r="M635" s="626">
        <v>10</v>
      </c>
      <c r="N635" s="638"/>
      <c r="O635" s="383"/>
      <c r="P635" s="383"/>
      <c r="Q635" s="383"/>
      <c r="R635" s="383"/>
      <c r="S635" s="383"/>
      <c r="T635" s="383"/>
    </row>
    <row r="636" spans="1:20" ht="18.75" customHeight="1" x14ac:dyDescent="0.3">
      <c r="A636" s="388">
        <v>630</v>
      </c>
      <c r="B636" s="424" t="s">
        <v>3868</v>
      </c>
      <c r="C636" s="446">
        <v>102</v>
      </c>
      <c r="D636" s="389">
        <f t="shared" si="20"/>
        <v>102</v>
      </c>
      <c r="E636" s="392">
        <v>500</v>
      </c>
      <c r="F636" s="2">
        <f t="shared" si="21"/>
        <v>0.20399999999999999</v>
      </c>
      <c r="G636" s="499">
        <v>1</v>
      </c>
      <c r="H636" s="100" t="s">
        <v>16</v>
      </c>
      <c r="I636" s="433" t="s">
        <v>3869</v>
      </c>
      <c r="J636" s="433" t="s">
        <v>83</v>
      </c>
      <c r="K636" s="433" t="s">
        <v>124</v>
      </c>
      <c r="L636" s="394" t="s">
        <v>728</v>
      </c>
      <c r="M636" s="630">
        <v>10</v>
      </c>
      <c r="N636" s="638"/>
      <c r="O636" s="383"/>
      <c r="P636" s="383"/>
      <c r="Q636" s="383"/>
      <c r="R636" s="383"/>
      <c r="S636" s="383"/>
      <c r="T636" s="383"/>
    </row>
    <row r="637" spans="1:20" ht="18.75" customHeight="1" x14ac:dyDescent="0.3">
      <c r="A637" s="388">
        <v>631</v>
      </c>
      <c r="B637" s="419" t="s">
        <v>3870</v>
      </c>
      <c r="C637" s="584">
        <v>100</v>
      </c>
      <c r="D637" s="389">
        <f t="shared" si="20"/>
        <v>100</v>
      </c>
      <c r="E637" s="459">
        <v>500</v>
      </c>
      <c r="F637" s="2">
        <f t="shared" si="21"/>
        <v>0.2</v>
      </c>
      <c r="G637" s="477">
        <v>1</v>
      </c>
      <c r="H637" s="135" t="s">
        <v>16</v>
      </c>
      <c r="I637" s="423" t="s">
        <v>3871</v>
      </c>
      <c r="J637" s="554" t="s">
        <v>83</v>
      </c>
      <c r="K637" s="554" t="s">
        <v>565</v>
      </c>
      <c r="L637" s="436" t="s">
        <v>656</v>
      </c>
      <c r="M637" s="626">
        <v>10</v>
      </c>
      <c r="N637" s="638"/>
      <c r="O637" s="383"/>
      <c r="P637" s="383"/>
      <c r="Q637" s="383"/>
      <c r="R637" s="383"/>
      <c r="S637" s="383"/>
      <c r="T637" s="383"/>
    </row>
    <row r="638" spans="1:20" ht="18.75" customHeight="1" x14ac:dyDescent="0.3">
      <c r="A638" s="388">
        <v>632</v>
      </c>
      <c r="B638" s="419" t="s">
        <v>3872</v>
      </c>
      <c r="C638" s="584">
        <v>100</v>
      </c>
      <c r="D638" s="389">
        <f t="shared" si="20"/>
        <v>100</v>
      </c>
      <c r="E638" s="459">
        <v>500</v>
      </c>
      <c r="F638" s="2">
        <f t="shared" si="21"/>
        <v>0.2</v>
      </c>
      <c r="G638" s="477">
        <v>1</v>
      </c>
      <c r="H638" s="135" t="s">
        <v>16</v>
      </c>
      <c r="I638" s="423" t="s">
        <v>3873</v>
      </c>
      <c r="J638" s="554" t="s">
        <v>78</v>
      </c>
      <c r="K638" s="554" t="s">
        <v>25</v>
      </c>
      <c r="L638" s="436" t="s">
        <v>656</v>
      </c>
      <c r="M638" s="626">
        <v>10</v>
      </c>
      <c r="N638" s="638"/>
      <c r="O638" s="383"/>
      <c r="P638" s="383"/>
      <c r="Q638" s="383"/>
      <c r="R638" s="383"/>
      <c r="S638" s="383"/>
      <c r="T638" s="383"/>
    </row>
    <row r="639" spans="1:20" ht="18.75" customHeight="1" x14ac:dyDescent="0.3">
      <c r="A639" s="388">
        <v>633</v>
      </c>
      <c r="B639" s="419" t="s">
        <v>3874</v>
      </c>
      <c r="C639" s="96">
        <v>100</v>
      </c>
      <c r="D639" s="389">
        <f t="shared" si="20"/>
        <v>100</v>
      </c>
      <c r="E639" s="459">
        <v>500</v>
      </c>
      <c r="F639" s="2">
        <f t="shared" si="21"/>
        <v>0.2</v>
      </c>
      <c r="G639" s="115">
        <v>1</v>
      </c>
      <c r="H639" s="135" t="s">
        <v>16</v>
      </c>
      <c r="I639" s="124" t="s">
        <v>3875</v>
      </c>
      <c r="J639" s="124" t="s">
        <v>1252</v>
      </c>
      <c r="K639" s="124" t="s">
        <v>3876</v>
      </c>
      <c r="L639" s="436" t="s">
        <v>80</v>
      </c>
      <c r="M639" s="348">
        <v>10</v>
      </c>
      <c r="N639" s="638"/>
      <c r="O639" s="383"/>
      <c r="P639" s="383"/>
      <c r="Q639" s="383"/>
      <c r="R639" s="383"/>
      <c r="S639" s="383"/>
      <c r="T639" s="383"/>
    </row>
    <row r="640" spans="1:20" ht="18.75" customHeight="1" x14ac:dyDescent="0.3">
      <c r="A640" s="388">
        <v>634</v>
      </c>
      <c r="B640" s="401" t="s">
        <v>3877</v>
      </c>
      <c r="C640" s="451">
        <v>100</v>
      </c>
      <c r="D640" s="389">
        <f t="shared" si="20"/>
        <v>100</v>
      </c>
      <c r="E640" s="459">
        <v>500</v>
      </c>
      <c r="F640" s="2">
        <f t="shared" si="21"/>
        <v>0.2</v>
      </c>
      <c r="G640" s="115">
        <v>1</v>
      </c>
      <c r="H640" s="135" t="s">
        <v>16</v>
      </c>
      <c r="I640" s="415" t="s">
        <v>1855</v>
      </c>
      <c r="J640" s="415" t="s">
        <v>135</v>
      </c>
      <c r="K640" s="415" t="s">
        <v>235</v>
      </c>
      <c r="L640" s="532" t="s">
        <v>591</v>
      </c>
      <c r="M640" s="618">
        <v>10</v>
      </c>
      <c r="N640" s="638"/>
      <c r="O640" s="383"/>
      <c r="P640" s="383"/>
      <c r="Q640" s="383"/>
      <c r="R640" s="383"/>
      <c r="S640" s="383"/>
      <c r="T640" s="383"/>
    </row>
    <row r="641" spans="1:20" ht="18.75" customHeight="1" x14ac:dyDescent="0.3">
      <c r="A641" s="388">
        <v>635</v>
      </c>
      <c r="B641" s="585" t="s">
        <v>3878</v>
      </c>
      <c r="C641" s="584">
        <v>100</v>
      </c>
      <c r="D641" s="389">
        <f t="shared" si="20"/>
        <v>100</v>
      </c>
      <c r="E641" s="459">
        <v>500</v>
      </c>
      <c r="F641" s="2">
        <f t="shared" si="21"/>
        <v>0.2</v>
      </c>
      <c r="G641" s="477">
        <v>4</v>
      </c>
      <c r="H641" s="135" t="s">
        <v>16</v>
      </c>
      <c r="I641" s="554" t="s">
        <v>3879</v>
      </c>
      <c r="J641" s="554" t="s">
        <v>234</v>
      </c>
      <c r="K641" s="554" t="s">
        <v>265</v>
      </c>
      <c r="L641" s="436" t="s">
        <v>2777</v>
      </c>
      <c r="M641" s="626">
        <v>10</v>
      </c>
      <c r="N641" s="638"/>
      <c r="O641" s="383"/>
      <c r="P641" s="383"/>
      <c r="Q641" s="383"/>
      <c r="R641" s="383"/>
      <c r="S641" s="383"/>
      <c r="T641" s="383"/>
    </row>
    <row r="642" spans="1:20" ht="18.75" customHeight="1" x14ac:dyDescent="0.3">
      <c r="A642" s="388">
        <v>636</v>
      </c>
      <c r="B642" s="419" t="s">
        <v>3880</v>
      </c>
      <c r="C642" s="584">
        <v>100</v>
      </c>
      <c r="D642" s="389">
        <f t="shared" si="20"/>
        <v>100</v>
      </c>
      <c r="E642" s="459">
        <v>500</v>
      </c>
      <c r="F642" s="2">
        <f t="shared" si="21"/>
        <v>0.2</v>
      </c>
      <c r="G642" s="477">
        <v>1</v>
      </c>
      <c r="H642" s="135" t="s">
        <v>16</v>
      </c>
      <c r="I642" s="423" t="s">
        <v>1835</v>
      </c>
      <c r="J642" s="554" t="s">
        <v>92</v>
      </c>
      <c r="K642" s="554" t="s">
        <v>53</v>
      </c>
      <c r="L642" s="436" t="s">
        <v>656</v>
      </c>
      <c r="M642" s="626">
        <v>10</v>
      </c>
      <c r="N642" s="638"/>
      <c r="O642" s="383"/>
      <c r="P642" s="383"/>
      <c r="Q642" s="383"/>
      <c r="R642" s="383"/>
      <c r="S642" s="383"/>
      <c r="T642" s="383"/>
    </row>
    <row r="643" spans="1:20" ht="18.75" customHeight="1" x14ac:dyDescent="0.3">
      <c r="A643" s="388">
        <v>637</v>
      </c>
      <c r="B643" s="419" t="s">
        <v>3881</v>
      </c>
      <c r="C643" s="584">
        <v>100</v>
      </c>
      <c r="D643" s="389">
        <f t="shared" si="20"/>
        <v>100</v>
      </c>
      <c r="E643" s="459">
        <v>500</v>
      </c>
      <c r="F643" s="2">
        <f t="shared" si="21"/>
        <v>0.2</v>
      </c>
      <c r="G643" s="477">
        <v>1</v>
      </c>
      <c r="H643" s="135" t="s">
        <v>16</v>
      </c>
      <c r="I643" s="423" t="s">
        <v>3882</v>
      </c>
      <c r="J643" s="554" t="s">
        <v>83</v>
      </c>
      <c r="K643" s="554" t="s">
        <v>221</v>
      </c>
      <c r="L643" s="436" t="s">
        <v>656</v>
      </c>
      <c r="M643" s="626">
        <v>10</v>
      </c>
      <c r="N643" s="638"/>
      <c r="O643" s="383"/>
      <c r="P643" s="383"/>
      <c r="Q643" s="383"/>
      <c r="R643" s="383"/>
      <c r="S643" s="383"/>
      <c r="T643" s="383"/>
    </row>
    <row r="644" spans="1:20" ht="18.75" customHeight="1" x14ac:dyDescent="0.3">
      <c r="A644" s="388">
        <v>638</v>
      </c>
      <c r="B644" s="586" t="s">
        <v>3883</v>
      </c>
      <c r="C644" s="587">
        <v>100</v>
      </c>
      <c r="D644" s="389">
        <f t="shared" si="20"/>
        <v>100</v>
      </c>
      <c r="E644" s="392">
        <v>500</v>
      </c>
      <c r="F644" s="2">
        <f t="shared" si="21"/>
        <v>0.2</v>
      </c>
      <c r="G644" s="499">
        <v>1</v>
      </c>
      <c r="H644" s="100" t="s">
        <v>16</v>
      </c>
      <c r="I644" s="429" t="s">
        <v>3884</v>
      </c>
      <c r="J644" s="563" t="s">
        <v>3227</v>
      </c>
      <c r="K644" s="563" t="s">
        <v>473</v>
      </c>
      <c r="L644" s="393" t="s">
        <v>656</v>
      </c>
      <c r="M644" s="630">
        <v>10</v>
      </c>
      <c r="N644" s="638"/>
      <c r="O644" s="383"/>
      <c r="P644" s="383"/>
      <c r="Q644" s="383"/>
      <c r="R644" s="383"/>
      <c r="S644" s="383"/>
      <c r="T644" s="383"/>
    </row>
    <row r="645" spans="1:20" ht="18.75" customHeight="1" x14ac:dyDescent="0.3">
      <c r="A645" s="388">
        <v>639</v>
      </c>
      <c r="B645" s="92" t="s">
        <v>3885</v>
      </c>
      <c r="C645" s="260">
        <v>100</v>
      </c>
      <c r="D645" s="389">
        <f t="shared" si="20"/>
        <v>100</v>
      </c>
      <c r="E645" s="85">
        <v>500</v>
      </c>
      <c r="F645" s="2">
        <f t="shared" si="21"/>
        <v>0.2</v>
      </c>
      <c r="G645" s="336">
        <v>1</v>
      </c>
      <c r="H645" s="85" t="s">
        <v>16</v>
      </c>
      <c r="I645" s="92" t="s">
        <v>3886</v>
      </c>
      <c r="J645" s="90" t="s">
        <v>1960</v>
      </c>
      <c r="K645" s="91" t="s">
        <v>67</v>
      </c>
      <c r="L645" s="390" t="s">
        <v>321</v>
      </c>
      <c r="M645" s="147">
        <v>10</v>
      </c>
      <c r="N645" s="90"/>
      <c r="O645" s="251"/>
      <c r="P645" s="251"/>
      <c r="Q645" s="251"/>
      <c r="R645" s="251"/>
      <c r="S645" s="251"/>
      <c r="T645" s="251"/>
    </row>
    <row r="646" spans="1:20" ht="18.75" customHeight="1" x14ac:dyDescent="0.3">
      <c r="A646" s="388">
        <v>640</v>
      </c>
      <c r="B646" s="262" t="s">
        <v>3887</v>
      </c>
      <c r="C646" s="133">
        <v>100</v>
      </c>
      <c r="D646" s="389">
        <f t="shared" si="20"/>
        <v>100</v>
      </c>
      <c r="E646" s="85">
        <v>500</v>
      </c>
      <c r="F646" s="2">
        <f t="shared" si="21"/>
        <v>0.2</v>
      </c>
      <c r="G646" s="336">
        <v>5</v>
      </c>
      <c r="H646" s="85" t="s">
        <v>16</v>
      </c>
      <c r="I646" s="262" t="s">
        <v>3888</v>
      </c>
      <c r="J646" s="262" t="s">
        <v>176</v>
      </c>
      <c r="K646" s="121" t="s">
        <v>75</v>
      </c>
      <c r="L646" s="390" t="s">
        <v>351</v>
      </c>
      <c r="M646" s="346">
        <v>10</v>
      </c>
      <c r="N646" s="90"/>
      <c r="O646" s="251"/>
      <c r="P646" s="251"/>
      <c r="Q646" s="251"/>
      <c r="R646" s="251"/>
      <c r="S646" s="251"/>
      <c r="T646" s="251"/>
    </row>
    <row r="647" spans="1:20" ht="18.75" customHeight="1" x14ac:dyDescent="0.3">
      <c r="A647" s="388">
        <v>641</v>
      </c>
      <c r="B647" s="401" t="s">
        <v>3889</v>
      </c>
      <c r="C647" s="402">
        <v>100</v>
      </c>
      <c r="D647" s="389">
        <f t="shared" si="20"/>
        <v>100</v>
      </c>
      <c r="E647" s="402">
        <v>500</v>
      </c>
      <c r="F647" s="2">
        <f t="shared" si="21"/>
        <v>0.2</v>
      </c>
      <c r="G647" s="403">
        <v>3</v>
      </c>
      <c r="H647" s="404" t="s">
        <v>16</v>
      </c>
      <c r="I647" s="405" t="s">
        <v>1845</v>
      </c>
      <c r="J647" s="405" t="s">
        <v>188</v>
      </c>
      <c r="K647" s="406" t="s">
        <v>139</v>
      </c>
      <c r="L647" s="407" t="s">
        <v>514</v>
      </c>
      <c r="M647" s="613">
        <v>10</v>
      </c>
      <c r="N647" s="638"/>
      <c r="O647" s="383"/>
      <c r="P647" s="383"/>
      <c r="Q647" s="383"/>
      <c r="R647" s="383"/>
      <c r="S647" s="383"/>
      <c r="T647" s="383"/>
    </row>
    <row r="648" spans="1:20" ht="18.75" customHeight="1" x14ac:dyDescent="0.3">
      <c r="A648" s="388">
        <v>642</v>
      </c>
      <c r="B648" s="583" t="s">
        <v>3890</v>
      </c>
      <c r="C648" s="141">
        <v>100</v>
      </c>
      <c r="D648" s="389">
        <f t="shared" si="20"/>
        <v>100</v>
      </c>
      <c r="E648" s="392">
        <v>500</v>
      </c>
      <c r="F648" s="2">
        <f t="shared" si="21"/>
        <v>0.2</v>
      </c>
      <c r="G648" s="115">
        <v>2</v>
      </c>
      <c r="H648" s="100" t="s">
        <v>16</v>
      </c>
      <c r="I648" s="258" t="s">
        <v>3891</v>
      </c>
      <c r="J648" s="123" t="s">
        <v>3892</v>
      </c>
      <c r="K648" s="124" t="s">
        <v>3893</v>
      </c>
      <c r="L648" s="393" t="s">
        <v>568</v>
      </c>
      <c r="M648" s="347">
        <v>10</v>
      </c>
      <c r="N648" s="638"/>
      <c r="O648" s="383"/>
      <c r="P648" s="383"/>
      <c r="Q648" s="383"/>
      <c r="R648" s="383"/>
      <c r="S648" s="383"/>
      <c r="T648" s="383"/>
    </row>
    <row r="649" spans="1:20" ht="18.75" customHeight="1" x14ac:dyDescent="0.3">
      <c r="A649" s="388">
        <v>643</v>
      </c>
      <c r="B649" s="298" t="s">
        <v>3894</v>
      </c>
      <c r="C649" s="318">
        <v>92</v>
      </c>
      <c r="D649" s="389">
        <f t="shared" si="20"/>
        <v>92</v>
      </c>
      <c r="E649" s="392">
        <v>500</v>
      </c>
      <c r="F649" s="2">
        <f t="shared" si="21"/>
        <v>0.184</v>
      </c>
      <c r="G649" s="477">
        <v>3</v>
      </c>
      <c r="H649" s="100" t="s">
        <v>16</v>
      </c>
      <c r="I649" s="397" t="s">
        <v>3895</v>
      </c>
      <c r="J649" s="588" t="s">
        <v>230</v>
      </c>
      <c r="K649" s="554" t="s">
        <v>25</v>
      </c>
      <c r="L649" s="393" t="s">
        <v>340</v>
      </c>
      <c r="M649" s="626">
        <v>10</v>
      </c>
      <c r="N649" s="638"/>
      <c r="O649" s="383"/>
      <c r="P649" s="383"/>
      <c r="Q649" s="383"/>
      <c r="R649" s="383"/>
      <c r="S649" s="383"/>
      <c r="T649" s="383"/>
    </row>
    <row r="650" spans="1:20" ht="18.75" customHeight="1" x14ac:dyDescent="0.3">
      <c r="A650" s="388">
        <v>644</v>
      </c>
      <c r="B650" s="262" t="s">
        <v>3896</v>
      </c>
      <c r="C650" s="133">
        <v>90</v>
      </c>
      <c r="D650" s="389">
        <f t="shared" si="20"/>
        <v>90</v>
      </c>
      <c r="E650" s="85">
        <v>500</v>
      </c>
      <c r="F650" s="2">
        <f t="shared" si="21"/>
        <v>0.18</v>
      </c>
      <c r="G650" s="336">
        <v>6</v>
      </c>
      <c r="H650" s="85" t="s">
        <v>16</v>
      </c>
      <c r="I650" s="262" t="s">
        <v>3897</v>
      </c>
      <c r="J650" s="262" t="s">
        <v>113</v>
      </c>
      <c r="K650" s="121" t="s">
        <v>270</v>
      </c>
      <c r="L650" s="390" t="s">
        <v>351</v>
      </c>
      <c r="M650" s="336">
        <v>10</v>
      </c>
      <c r="N650" s="90"/>
      <c r="O650" s="251"/>
      <c r="P650" s="251"/>
      <c r="Q650" s="251"/>
      <c r="R650" s="251"/>
      <c r="S650" s="251"/>
      <c r="T650" s="251"/>
    </row>
    <row r="651" spans="1:20" ht="18.75" customHeight="1" x14ac:dyDescent="0.3">
      <c r="A651" s="388">
        <v>645</v>
      </c>
      <c r="B651" s="262" t="s">
        <v>3898</v>
      </c>
      <c r="C651" s="260">
        <v>84</v>
      </c>
      <c r="D651" s="389">
        <f t="shared" si="20"/>
        <v>84</v>
      </c>
      <c r="E651" s="85">
        <v>500</v>
      </c>
      <c r="F651" s="2">
        <f t="shared" si="21"/>
        <v>0.16800000000000001</v>
      </c>
      <c r="G651" s="336">
        <v>1</v>
      </c>
      <c r="H651" s="85" t="s">
        <v>16</v>
      </c>
      <c r="I651" s="253" t="s">
        <v>3899</v>
      </c>
      <c r="J651" s="253" t="s">
        <v>2795</v>
      </c>
      <c r="K651" s="120" t="s">
        <v>150</v>
      </c>
      <c r="L651" s="390" t="s">
        <v>3284</v>
      </c>
      <c r="M651" s="336">
        <v>10</v>
      </c>
      <c r="N651" s="90"/>
      <c r="O651" s="251"/>
      <c r="P651" s="251"/>
      <c r="Q651" s="251"/>
      <c r="R651" s="251"/>
      <c r="S651" s="251"/>
      <c r="T651" s="251"/>
    </row>
    <row r="652" spans="1:20" ht="18.75" customHeight="1" x14ac:dyDescent="0.3">
      <c r="A652" s="388">
        <v>646</v>
      </c>
      <c r="B652" s="401" t="s">
        <v>3900</v>
      </c>
      <c r="C652" s="410">
        <v>71</v>
      </c>
      <c r="D652" s="389">
        <f t="shared" si="20"/>
        <v>71</v>
      </c>
      <c r="E652" s="392">
        <v>500</v>
      </c>
      <c r="F652" s="2">
        <f t="shared" si="21"/>
        <v>0.14199999999999999</v>
      </c>
      <c r="G652" s="477">
        <v>3</v>
      </c>
      <c r="H652" s="500" t="s">
        <v>16</v>
      </c>
      <c r="I652" s="414" t="s">
        <v>3901</v>
      </c>
      <c r="J652" s="422" t="s">
        <v>32</v>
      </c>
      <c r="K652" s="423" t="s">
        <v>189</v>
      </c>
      <c r="L652" s="393" t="s">
        <v>608</v>
      </c>
      <c r="M652" s="626">
        <v>10</v>
      </c>
      <c r="N652" s="638"/>
      <c r="O652" s="383"/>
      <c r="P652" s="383"/>
      <c r="Q652" s="383"/>
      <c r="R652" s="383"/>
      <c r="S652" s="383"/>
      <c r="T652" s="383"/>
    </row>
    <row r="653" spans="1:20" ht="18.75" customHeight="1" x14ac:dyDescent="0.3">
      <c r="A653" s="388">
        <v>647</v>
      </c>
      <c r="B653" s="401" t="s">
        <v>3902</v>
      </c>
      <c r="C653" s="141">
        <v>70</v>
      </c>
      <c r="D653" s="389">
        <f t="shared" si="20"/>
        <v>70</v>
      </c>
      <c r="E653" s="392">
        <v>500</v>
      </c>
      <c r="F653" s="2">
        <f t="shared" si="21"/>
        <v>0.14000000000000001</v>
      </c>
      <c r="G653" s="115">
        <v>1</v>
      </c>
      <c r="H653" s="100" t="s">
        <v>16</v>
      </c>
      <c r="I653" s="258" t="s">
        <v>3903</v>
      </c>
      <c r="J653" s="258" t="s">
        <v>105</v>
      </c>
      <c r="K653" s="103" t="s">
        <v>265</v>
      </c>
      <c r="L653" s="393" t="s">
        <v>97</v>
      </c>
      <c r="M653" s="348">
        <v>10</v>
      </c>
      <c r="N653" s="638"/>
      <c r="O653" s="383"/>
      <c r="P653" s="383"/>
      <c r="Q653" s="383"/>
      <c r="R653" s="383"/>
      <c r="S653" s="383"/>
      <c r="T653" s="383"/>
    </row>
    <row r="654" spans="1:20" ht="18.75" customHeight="1" x14ac:dyDescent="0.3">
      <c r="A654" s="388">
        <v>648</v>
      </c>
      <c r="B654" s="129" t="s">
        <v>3904</v>
      </c>
      <c r="C654" s="122">
        <v>70</v>
      </c>
      <c r="D654" s="389">
        <f t="shared" si="20"/>
        <v>70</v>
      </c>
      <c r="E654" s="392">
        <v>500</v>
      </c>
      <c r="F654" s="2">
        <f t="shared" si="21"/>
        <v>0.14000000000000001</v>
      </c>
      <c r="G654" s="115">
        <v>1</v>
      </c>
      <c r="H654" s="100" t="s">
        <v>883</v>
      </c>
      <c r="I654" s="123" t="s">
        <v>3905</v>
      </c>
      <c r="J654" s="123" t="s">
        <v>720</v>
      </c>
      <c r="K654" s="124" t="s">
        <v>3906</v>
      </c>
      <c r="L654" s="393" t="s">
        <v>639</v>
      </c>
      <c r="M654" s="348">
        <v>10</v>
      </c>
      <c r="N654" s="638"/>
      <c r="O654" s="383"/>
      <c r="P654" s="383"/>
      <c r="Q654" s="383"/>
      <c r="R654" s="383"/>
      <c r="S654" s="383"/>
      <c r="T654" s="383"/>
    </row>
    <row r="655" spans="1:20" ht="18.75" customHeight="1" x14ac:dyDescent="0.3">
      <c r="A655" s="388">
        <v>649</v>
      </c>
      <c r="B655" s="262" t="s">
        <v>3907</v>
      </c>
      <c r="C655" s="133">
        <v>70</v>
      </c>
      <c r="D655" s="389">
        <f t="shared" si="20"/>
        <v>70</v>
      </c>
      <c r="E655" s="85">
        <v>500</v>
      </c>
      <c r="F655" s="2">
        <f t="shared" si="21"/>
        <v>0.14000000000000001</v>
      </c>
      <c r="G655" s="335">
        <v>7</v>
      </c>
      <c r="H655" s="85" t="s">
        <v>16</v>
      </c>
      <c r="I655" s="262" t="s">
        <v>3908</v>
      </c>
      <c r="J655" s="262" t="s">
        <v>582</v>
      </c>
      <c r="K655" s="121" t="s">
        <v>270</v>
      </c>
      <c r="L655" s="390" t="s">
        <v>351</v>
      </c>
      <c r="M655" s="147">
        <v>10</v>
      </c>
      <c r="N655" s="90"/>
      <c r="O655" s="251"/>
      <c r="P655" s="251"/>
      <c r="Q655" s="251"/>
      <c r="R655" s="251"/>
      <c r="S655" s="251"/>
      <c r="T655" s="251"/>
    </row>
    <row r="656" spans="1:20" ht="18.75" customHeight="1" x14ac:dyDescent="0.3">
      <c r="A656" s="388">
        <v>650</v>
      </c>
      <c r="B656" s="262" t="s">
        <v>3909</v>
      </c>
      <c r="C656" s="133">
        <v>70</v>
      </c>
      <c r="D656" s="389">
        <f t="shared" si="20"/>
        <v>70</v>
      </c>
      <c r="E656" s="85">
        <v>500</v>
      </c>
      <c r="F656" s="2">
        <f t="shared" si="21"/>
        <v>0.14000000000000001</v>
      </c>
      <c r="G656" s="335">
        <v>8</v>
      </c>
      <c r="H656" s="85" t="s">
        <v>16</v>
      </c>
      <c r="I656" s="262" t="s">
        <v>3910</v>
      </c>
      <c r="J656" s="262" t="s">
        <v>88</v>
      </c>
      <c r="K656" s="121" t="s">
        <v>89</v>
      </c>
      <c r="L656" s="390" t="s">
        <v>351</v>
      </c>
      <c r="M656" s="147">
        <v>10</v>
      </c>
      <c r="N656" s="90"/>
      <c r="O656" s="251"/>
      <c r="P656" s="251"/>
      <c r="Q656" s="251"/>
      <c r="R656" s="251"/>
      <c r="S656" s="251"/>
      <c r="T656" s="251"/>
    </row>
    <row r="657" spans="1:20" ht="18.75" customHeight="1" x14ac:dyDescent="0.3">
      <c r="A657" s="388">
        <v>651</v>
      </c>
      <c r="B657" s="401" t="s">
        <v>3911</v>
      </c>
      <c r="C657" s="122">
        <v>66</v>
      </c>
      <c r="D657" s="389">
        <f t="shared" si="20"/>
        <v>66</v>
      </c>
      <c r="E657" s="392">
        <v>500</v>
      </c>
      <c r="F657" s="2">
        <f t="shared" si="21"/>
        <v>0.13200000000000001</v>
      </c>
      <c r="G657" s="99">
        <v>2</v>
      </c>
      <c r="H657" s="100" t="s">
        <v>16</v>
      </c>
      <c r="I657" s="123" t="s">
        <v>3912</v>
      </c>
      <c r="J657" s="123" t="s">
        <v>384</v>
      </c>
      <c r="K657" s="124" t="s">
        <v>49</v>
      </c>
      <c r="L657" s="393" t="s">
        <v>146</v>
      </c>
      <c r="M657" s="151">
        <v>10</v>
      </c>
      <c r="N657" s="638"/>
      <c r="O657" s="383"/>
      <c r="P657" s="383"/>
      <c r="Q657" s="383"/>
      <c r="R657" s="383"/>
      <c r="S657" s="383"/>
      <c r="T657" s="383"/>
    </row>
    <row r="658" spans="1:20" ht="18.75" customHeight="1" x14ac:dyDescent="0.3">
      <c r="A658" s="388">
        <v>652</v>
      </c>
      <c r="B658" s="92" t="s">
        <v>3913</v>
      </c>
      <c r="C658" s="163">
        <v>66</v>
      </c>
      <c r="D658" s="389">
        <f t="shared" si="20"/>
        <v>66</v>
      </c>
      <c r="E658" s="85">
        <v>500</v>
      </c>
      <c r="F658" s="2">
        <f t="shared" si="21"/>
        <v>0.13200000000000001</v>
      </c>
      <c r="G658" s="335">
        <v>9</v>
      </c>
      <c r="H658" s="85" t="s">
        <v>16</v>
      </c>
      <c r="I658" s="257" t="s">
        <v>3914</v>
      </c>
      <c r="J658" s="216" t="s">
        <v>230</v>
      </c>
      <c r="K658" s="216" t="s">
        <v>265</v>
      </c>
      <c r="L658" s="390" t="s">
        <v>908</v>
      </c>
      <c r="M658" s="147">
        <v>10</v>
      </c>
      <c r="N658" s="209"/>
      <c r="O658" s="251"/>
      <c r="P658" s="251"/>
      <c r="Q658" s="251"/>
      <c r="R658" s="251"/>
      <c r="S658" s="251"/>
      <c r="T658" s="251"/>
    </row>
    <row r="659" spans="1:20" ht="18.75" customHeight="1" x14ac:dyDescent="0.3">
      <c r="A659" s="388">
        <v>653</v>
      </c>
      <c r="B659" s="424" t="s">
        <v>3915</v>
      </c>
      <c r="C659" s="411">
        <v>65</v>
      </c>
      <c r="D659" s="389">
        <f t="shared" si="20"/>
        <v>65</v>
      </c>
      <c r="E659" s="392">
        <v>500</v>
      </c>
      <c r="F659" s="2">
        <f t="shared" si="21"/>
        <v>0.13</v>
      </c>
      <c r="G659" s="499">
        <v>2</v>
      </c>
      <c r="H659" s="100" t="s">
        <v>16</v>
      </c>
      <c r="I659" s="433" t="s">
        <v>3550</v>
      </c>
      <c r="J659" s="429" t="s">
        <v>604</v>
      </c>
      <c r="K659" s="429" t="s">
        <v>60</v>
      </c>
      <c r="L659" s="393" t="s">
        <v>728</v>
      </c>
      <c r="M659" s="557">
        <v>10</v>
      </c>
      <c r="N659" s="638"/>
      <c r="O659" s="383"/>
      <c r="P659" s="383"/>
      <c r="Q659" s="383"/>
      <c r="R659" s="383"/>
      <c r="S659" s="383"/>
      <c r="T659" s="383"/>
    </row>
    <row r="660" spans="1:20" ht="18.75" customHeight="1" x14ac:dyDescent="0.3">
      <c r="A660" s="388">
        <v>654</v>
      </c>
      <c r="B660" s="424" t="s">
        <v>3916</v>
      </c>
      <c r="C660" s="411">
        <v>58</v>
      </c>
      <c r="D660" s="389">
        <f t="shared" si="20"/>
        <v>58</v>
      </c>
      <c r="E660" s="392">
        <v>500</v>
      </c>
      <c r="F660" s="2">
        <f t="shared" si="21"/>
        <v>0.11600000000000001</v>
      </c>
      <c r="G660" s="499">
        <v>4</v>
      </c>
      <c r="H660" s="500" t="s">
        <v>16</v>
      </c>
      <c r="I660" s="426" t="s">
        <v>3917</v>
      </c>
      <c r="J660" s="429" t="s">
        <v>83</v>
      </c>
      <c r="K660" s="429" t="s">
        <v>156</v>
      </c>
      <c r="L660" s="393" t="s">
        <v>608</v>
      </c>
      <c r="M660" s="557">
        <v>10</v>
      </c>
      <c r="N660" s="638"/>
      <c r="O660" s="383"/>
      <c r="P660" s="383"/>
      <c r="Q660" s="383"/>
      <c r="R660" s="383"/>
      <c r="S660" s="383"/>
      <c r="T660" s="383"/>
    </row>
    <row r="661" spans="1:20" ht="18.75" customHeight="1" x14ac:dyDescent="0.3">
      <c r="A661" s="388">
        <v>655</v>
      </c>
      <c r="B661" s="522" t="s">
        <v>3918</v>
      </c>
      <c r="C661" s="479">
        <v>58</v>
      </c>
      <c r="D661" s="389">
        <f t="shared" si="20"/>
        <v>58</v>
      </c>
      <c r="E661" s="392">
        <v>500</v>
      </c>
      <c r="F661" s="2">
        <f t="shared" si="21"/>
        <v>0.11600000000000001</v>
      </c>
      <c r="G661" s="499">
        <v>4</v>
      </c>
      <c r="H661" s="557" t="s">
        <v>16</v>
      </c>
      <c r="I661" s="508" t="s">
        <v>3919</v>
      </c>
      <c r="J661" s="433" t="s">
        <v>153</v>
      </c>
      <c r="K661" s="433" t="s">
        <v>235</v>
      </c>
      <c r="L661" s="393" t="s">
        <v>608</v>
      </c>
      <c r="M661" s="630">
        <v>10</v>
      </c>
      <c r="N661" s="638"/>
      <c r="O661" s="383"/>
      <c r="P661" s="383"/>
      <c r="Q661" s="383"/>
      <c r="R661" s="383"/>
      <c r="S661" s="383"/>
      <c r="T661" s="383"/>
    </row>
    <row r="662" spans="1:20" ht="18.75" customHeight="1" x14ac:dyDescent="0.3">
      <c r="A662" s="388">
        <v>656</v>
      </c>
      <c r="B662" s="482" t="s">
        <v>3920</v>
      </c>
      <c r="C662" s="520">
        <v>50</v>
      </c>
      <c r="D662" s="389">
        <f t="shared" si="20"/>
        <v>50</v>
      </c>
      <c r="E662" s="402">
        <v>500</v>
      </c>
      <c r="F662" s="2">
        <f t="shared" si="21"/>
        <v>0.1</v>
      </c>
      <c r="G662" s="477">
        <v>2</v>
      </c>
      <c r="H662" s="151" t="s">
        <v>16</v>
      </c>
      <c r="I662" s="521" t="s">
        <v>3921</v>
      </c>
      <c r="J662" s="150" t="s">
        <v>59</v>
      </c>
      <c r="K662" s="150" t="s">
        <v>89</v>
      </c>
      <c r="L662" s="407" t="s">
        <v>698</v>
      </c>
      <c r="M662" s="510">
        <v>10</v>
      </c>
      <c r="N662" s="638"/>
      <c r="O662" s="383"/>
      <c r="P662" s="383"/>
      <c r="Q662" s="383"/>
      <c r="R662" s="383"/>
      <c r="S662" s="383"/>
      <c r="T662" s="383"/>
    </row>
    <row r="663" spans="1:20" ht="18.75" customHeight="1" x14ac:dyDescent="0.3">
      <c r="A663" s="388">
        <v>657</v>
      </c>
      <c r="B663" s="555" t="s">
        <v>3922</v>
      </c>
      <c r="C663" s="589">
        <v>50</v>
      </c>
      <c r="D663" s="389">
        <f t="shared" si="20"/>
        <v>50</v>
      </c>
      <c r="E663" s="402">
        <v>500</v>
      </c>
      <c r="F663" s="2">
        <f t="shared" si="21"/>
        <v>0.1</v>
      </c>
      <c r="G663" s="403">
        <v>1</v>
      </c>
      <c r="H663" s="510" t="s">
        <v>16</v>
      </c>
      <c r="I663" s="502" t="s">
        <v>1768</v>
      </c>
      <c r="J663" s="423" t="s">
        <v>101</v>
      </c>
      <c r="K663" s="423" t="s">
        <v>19</v>
      </c>
      <c r="L663" s="407" t="s">
        <v>1127</v>
      </c>
      <c r="M663" s="613">
        <v>10</v>
      </c>
      <c r="N663" s="638"/>
      <c r="O663" s="383"/>
      <c r="P663" s="383"/>
      <c r="Q663" s="383"/>
      <c r="R663" s="383"/>
      <c r="S663" s="383"/>
      <c r="T663" s="383"/>
    </row>
    <row r="664" spans="1:20" ht="18.75" customHeight="1" x14ac:dyDescent="0.3">
      <c r="A664" s="388">
        <v>658</v>
      </c>
      <c r="B664" s="522" t="s">
        <v>3923</v>
      </c>
      <c r="C664" s="571">
        <v>50</v>
      </c>
      <c r="D664" s="389">
        <f t="shared" si="20"/>
        <v>50</v>
      </c>
      <c r="E664" s="392">
        <v>500</v>
      </c>
      <c r="F664" s="2">
        <f t="shared" si="21"/>
        <v>0.1</v>
      </c>
      <c r="G664" s="115">
        <v>3</v>
      </c>
      <c r="H664" s="151" t="s">
        <v>16</v>
      </c>
      <c r="I664" s="503" t="s">
        <v>3924</v>
      </c>
      <c r="J664" s="124" t="s">
        <v>183</v>
      </c>
      <c r="K664" s="124" t="s">
        <v>266</v>
      </c>
      <c r="L664" s="393" t="s">
        <v>146</v>
      </c>
      <c r="M664" s="349">
        <v>10</v>
      </c>
      <c r="N664" s="638"/>
      <c r="O664" s="383"/>
      <c r="P664" s="383"/>
      <c r="Q664" s="383"/>
      <c r="R664" s="383"/>
      <c r="S664" s="383"/>
      <c r="T664" s="383"/>
    </row>
    <row r="665" spans="1:20" ht="18.75" customHeight="1" x14ac:dyDescent="0.3">
      <c r="A665" s="388">
        <v>659</v>
      </c>
      <c r="B665" s="482" t="s">
        <v>3925</v>
      </c>
      <c r="C665" s="520">
        <v>50</v>
      </c>
      <c r="D665" s="389">
        <f t="shared" si="20"/>
        <v>50</v>
      </c>
      <c r="E665" s="392">
        <v>500</v>
      </c>
      <c r="F665" s="2">
        <f t="shared" si="21"/>
        <v>0.1</v>
      </c>
      <c r="G665" s="477">
        <v>4</v>
      </c>
      <c r="H665" s="151" t="s">
        <v>16</v>
      </c>
      <c r="I665" s="521" t="s">
        <v>3926</v>
      </c>
      <c r="J665" s="554" t="s">
        <v>135</v>
      </c>
      <c r="K665" s="554" t="s">
        <v>150</v>
      </c>
      <c r="L665" s="393" t="s">
        <v>340</v>
      </c>
      <c r="M665" s="630">
        <v>10</v>
      </c>
      <c r="N665" s="638"/>
      <c r="O665" s="383"/>
      <c r="P665" s="383"/>
      <c r="Q665" s="383"/>
      <c r="R665" s="383"/>
      <c r="S665" s="383"/>
      <c r="T665" s="383"/>
    </row>
    <row r="666" spans="1:20" ht="18.75" customHeight="1" x14ac:dyDescent="0.3">
      <c r="A666" s="388">
        <v>660</v>
      </c>
      <c r="B666" s="555" t="s">
        <v>3927</v>
      </c>
      <c r="C666" s="471">
        <v>50</v>
      </c>
      <c r="D666" s="389">
        <f t="shared" si="20"/>
        <v>50</v>
      </c>
      <c r="E666" s="392">
        <v>500</v>
      </c>
      <c r="F666" s="2">
        <f t="shared" si="21"/>
        <v>0.1</v>
      </c>
      <c r="G666" s="477">
        <v>2</v>
      </c>
      <c r="H666" s="151" t="s">
        <v>16</v>
      </c>
      <c r="I666" s="502" t="s">
        <v>3928</v>
      </c>
      <c r="J666" s="554" t="s">
        <v>70</v>
      </c>
      <c r="K666" s="554" t="s">
        <v>326</v>
      </c>
      <c r="L666" s="393" t="s">
        <v>656</v>
      </c>
      <c r="M666" s="626">
        <v>10</v>
      </c>
      <c r="N666" s="638"/>
      <c r="O666" s="383"/>
      <c r="P666" s="383"/>
      <c r="Q666" s="383"/>
      <c r="R666" s="383"/>
      <c r="S666" s="383"/>
      <c r="T666" s="383"/>
    </row>
    <row r="667" spans="1:20" ht="18.75" customHeight="1" x14ac:dyDescent="0.3">
      <c r="A667" s="388">
        <v>661</v>
      </c>
      <c r="B667" s="522" t="s">
        <v>3929</v>
      </c>
      <c r="C667" s="481">
        <v>50</v>
      </c>
      <c r="D667" s="389">
        <f t="shared" si="20"/>
        <v>50</v>
      </c>
      <c r="E667" s="392">
        <v>500</v>
      </c>
      <c r="F667" s="2">
        <f t="shared" si="21"/>
        <v>0.1</v>
      </c>
      <c r="G667" s="115">
        <v>1</v>
      </c>
      <c r="H667" s="151" t="s">
        <v>16</v>
      </c>
      <c r="I667" s="503" t="s">
        <v>3930</v>
      </c>
      <c r="J667" s="124" t="s">
        <v>230</v>
      </c>
      <c r="K667" s="124" t="s">
        <v>67</v>
      </c>
      <c r="L667" s="393" t="s">
        <v>644</v>
      </c>
      <c r="M667" s="348">
        <v>10</v>
      </c>
      <c r="N667" s="638"/>
      <c r="O667" s="383"/>
      <c r="P667" s="383"/>
    </row>
    <row r="668" spans="1:20" ht="18.75" customHeight="1" x14ac:dyDescent="0.3">
      <c r="A668" s="388">
        <v>662</v>
      </c>
      <c r="B668" s="482" t="s">
        <v>3931</v>
      </c>
      <c r="C668" s="481">
        <v>50</v>
      </c>
      <c r="D668" s="389">
        <f t="shared" si="20"/>
        <v>50</v>
      </c>
      <c r="E668" s="392">
        <v>500</v>
      </c>
      <c r="F668" s="2">
        <f t="shared" si="21"/>
        <v>0.1</v>
      </c>
      <c r="G668" s="115">
        <v>1</v>
      </c>
      <c r="H668" s="151" t="s">
        <v>16</v>
      </c>
      <c r="I668" s="480" t="s">
        <v>3932</v>
      </c>
      <c r="J668" s="103" t="s">
        <v>18</v>
      </c>
      <c r="K668" s="103" t="s">
        <v>209</v>
      </c>
      <c r="L668" s="393" t="s">
        <v>583</v>
      </c>
      <c r="M668" s="348">
        <v>10</v>
      </c>
      <c r="N668" s="638"/>
      <c r="O668" s="383"/>
      <c r="P668" s="383"/>
      <c r="Q668" s="383"/>
      <c r="R668" s="383"/>
      <c r="S668" s="383"/>
      <c r="T668" s="383"/>
    </row>
    <row r="669" spans="1:20" ht="18.75" customHeight="1" x14ac:dyDescent="0.3">
      <c r="A669" s="388">
        <v>663</v>
      </c>
      <c r="B669" s="522" t="s">
        <v>3933</v>
      </c>
      <c r="C669" s="479">
        <v>44</v>
      </c>
      <c r="D669" s="389">
        <f t="shared" si="20"/>
        <v>44</v>
      </c>
      <c r="E669" s="392">
        <v>500</v>
      </c>
      <c r="F669" s="2">
        <f t="shared" si="21"/>
        <v>8.7999999999999995E-2</v>
      </c>
      <c r="G669" s="477">
        <v>5</v>
      </c>
      <c r="H669" s="557" t="s">
        <v>16</v>
      </c>
      <c r="I669" s="508" t="s">
        <v>3934</v>
      </c>
      <c r="J669" s="423" t="s">
        <v>930</v>
      </c>
      <c r="K669" s="423" t="s">
        <v>60</v>
      </c>
      <c r="L669" s="393" t="s">
        <v>608</v>
      </c>
      <c r="M669" s="626">
        <v>10</v>
      </c>
      <c r="N669" s="638"/>
      <c r="O669" s="383"/>
      <c r="P669" s="383"/>
      <c r="Q669" s="383"/>
      <c r="R669" s="383"/>
      <c r="S669" s="383"/>
      <c r="T669" s="383"/>
    </row>
    <row r="670" spans="1:20" ht="18.75" customHeight="1" x14ac:dyDescent="0.3">
      <c r="A670" s="388">
        <v>664</v>
      </c>
      <c r="B670" s="522" t="s">
        <v>3935</v>
      </c>
      <c r="C670" s="479">
        <v>30</v>
      </c>
      <c r="D670" s="389">
        <f t="shared" si="20"/>
        <v>30</v>
      </c>
      <c r="E670" s="392">
        <v>500</v>
      </c>
      <c r="F670" s="2">
        <f t="shared" si="21"/>
        <v>0.06</v>
      </c>
      <c r="G670" s="477">
        <v>6</v>
      </c>
      <c r="H670" s="557" t="s">
        <v>16</v>
      </c>
      <c r="I670" s="508" t="s">
        <v>3936</v>
      </c>
      <c r="J670" s="423" t="s">
        <v>113</v>
      </c>
      <c r="K670" s="423" t="s">
        <v>25</v>
      </c>
      <c r="L670" s="393" t="s">
        <v>608</v>
      </c>
      <c r="M670" s="626">
        <v>10</v>
      </c>
      <c r="N670" s="638"/>
      <c r="O670" s="383"/>
      <c r="P670" s="383"/>
      <c r="Q670" s="383"/>
      <c r="R670" s="383"/>
      <c r="S670" s="383"/>
      <c r="T670" s="383"/>
    </row>
    <row r="671" spans="1:20" ht="18.75" customHeight="1" x14ac:dyDescent="0.3">
      <c r="A671" s="388">
        <v>665</v>
      </c>
      <c r="B671" s="522" t="s">
        <v>3937</v>
      </c>
      <c r="C671" s="479">
        <v>30</v>
      </c>
      <c r="D671" s="389">
        <f t="shared" si="20"/>
        <v>30</v>
      </c>
      <c r="E671" s="392">
        <v>500</v>
      </c>
      <c r="F671" s="2">
        <f t="shared" si="21"/>
        <v>0.06</v>
      </c>
      <c r="G671" s="477">
        <v>6</v>
      </c>
      <c r="H671" s="557" t="s">
        <v>16</v>
      </c>
      <c r="I671" s="508" t="s">
        <v>3938</v>
      </c>
      <c r="J671" s="423" t="s">
        <v>83</v>
      </c>
      <c r="K671" s="423" t="s">
        <v>53</v>
      </c>
      <c r="L671" s="393" t="s">
        <v>608</v>
      </c>
      <c r="M671" s="626">
        <v>10</v>
      </c>
      <c r="N671" s="638"/>
      <c r="O671" s="383"/>
      <c r="P671" s="383"/>
      <c r="Q671" s="383"/>
      <c r="R671" s="383"/>
      <c r="S671" s="383"/>
      <c r="T671" s="383"/>
    </row>
    <row r="672" spans="1:20" ht="18.75" customHeight="1" x14ac:dyDescent="0.3">
      <c r="A672" s="388">
        <v>666</v>
      </c>
      <c r="B672" s="522" t="s">
        <v>3939</v>
      </c>
      <c r="C672" s="479">
        <v>30</v>
      </c>
      <c r="D672" s="389">
        <f t="shared" si="20"/>
        <v>30</v>
      </c>
      <c r="E672" s="392">
        <v>500</v>
      </c>
      <c r="F672" s="2">
        <f t="shared" si="21"/>
        <v>0.06</v>
      </c>
      <c r="G672" s="99">
        <v>2</v>
      </c>
      <c r="H672" s="151" t="s">
        <v>16</v>
      </c>
      <c r="I672" s="508" t="s">
        <v>3940</v>
      </c>
      <c r="J672" s="415" t="s">
        <v>135</v>
      </c>
      <c r="K672" s="415" t="s">
        <v>150</v>
      </c>
      <c r="L672" s="590" t="s">
        <v>591</v>
      </c>
      <c r="M672" s="631">
        <v>10</v>
      </c>
      <c r="N672" s="638"/>
      <c r="O672" s="383"/>
      <c r="P672" s="383"/>
      <c r="Q672" s="383"/>
      <c r="R672" s="383"/>
      <c r="S672" s="383"/>
      <c r="T672" s="383"/>
    </row>
    <row r="673" spans="1:20" ht="18.75" customHeight="1" x14ac:dyDescent="0.3">
      <c r="A673" s="388">
        <v>667</v>
      </c>
      <c r="B673" s="506" t="s">
        <v>3941</v>
      </c>
      <c r="C673" s="517">
        <v>20</v>
      </c>
      <c r="D673" s="389">
        <f t="shared" si="20"/>
        <v>20</v>
      </c>
      <c r="E673" s="85">
        <v>500</v>
      </c>
      <c r="F673" s="2">
        <f t="shared" si="21"/>
        <v>0.04</v>
      </c>
      <c r="G673" s="335">
        <v>2</v>
      </c>
      <c r="H673" s="147" t="s">
        <v>16</v>
      </c>
      <c r="I673" s="506" t="s">
        <v>3942</v>
      </c>
      <c r="J673" s="120" t="s">
        <v>420</v>
      </c>
      <c r="K673" s="120" t="s">
        <v>492</v>
      </c>
      <c r="L673" s="390" t="s">
        <v>321</v>
      </c>
      <c r="M673" s="147">
        <v>10</v>
      </c>
      <c r="N673" s="90"/>
      <c r="O673" s="251"/>
      <c r="P673" s="251"/>
      <c r="Q673" s="251"/>
      <c r="R673" s="251"/>
      <c r="S673" s="251"/>
      <c r="T673" s="251"/>
    </row>
    <row r="674" spans="1:20" ht="18.75" customHeight="1" x14ac:dyDescent="0.3">
      <c r="A674" s="388">
        <v>668</v>
      </c>
      <c r="B674" s="555" t="s">
        <v>3943</v>
      </c>
      <c r="C674" s="471">
        <v>20</v>
      </c>
      <c r="D674" s="389">
        <f t="shared" si="20"/>
        <v>20</v>
      </c>
      <c r="E674" s="392">
        <v>500</v>
      </c>
      <c r="F674" s="2">
        <f t="shared" si="21"/>
        <v>0.04</v>
      </c>
      <c r="G674" s="499">
        <v>3</v>
      </c>
      <c r="H674" s="151" t="s">
        <v>16</v>
      </c>
      <c r="I674" s="502" t="s">
        <v>3944</v>
      </c>
      <c r="J674" s="554" t="s">
        <v>675</v>
      </c>
      <c r="K674" s="554" t="s">
        <v>1535</v>
      </c>
      <c r="L674" s="524" t="s">
        <v>656</v>
      </c>
      <c r="M674" s="557">
        <v>10</v>
      </c>
      <c r="N674" s="638"/>
      <c r="O674" s="383"/>
      <c r="P674" s="383"/>
      <c r="Q674" s="383"/>
      <c r="R674" s="383"/>
      <c r="S674" s="383"/>
      <c r="T674" s="383"/>
    </row>
    <row r="675" spans="1:20" ht="18.75" customHeight="1" x14ac:dyDescent="0.3">
      <c r="A675" s="388">
        <v>669</v>
      </c>
      <c r="B675" s="591" t="s">
        <v>3945</v>
      </c>
      <c r="C675" s="592">
        <v>20</v>
      </c>
      <c r="D675" s="539">
        <f t="shared" si="20"/>
        <v>20</v>
      </c>
      <c r="E675" s="484">
        <v>500</v>
      </c>
      <c r="F675" s="593">
        <f t="shared" si="21"/>
        <v>0.04</v>
      </c>
      <c r="G675" s="594">
        <v>1</v>
      </c>
      <c r="H675" s="560" t="s">
        <v>16</v>
      </c>
      <c r="I675" s="595" t="s">
        <v>3946</v>
      </c>
      <c r="J675" s="596" t="s">
        <v>59</v>
      </c>
      <c r="K675" s="597" t="s">
        <v>25</v>
      </c>
      <c r="L675" s="598" t="s">
        <v>996</v>
      </c>
      <c r="M675" s="635">
        <v>10</v>
      </c>
      <c r="N675" s="638"/>
      <c r="O675" s="383"/>
      <c r="P675" s="383"/>
      <c r="Q675" s="383"/>
      <c r="R675" s="383"/>
      <c r="S675" s="383"/>
      <c r="T675" s="383"/>
    </row>
    <row r="676" spans="1:20" ht="18.75" customHeight="1" x14ac:dyDescent="0.3">
      <c r="A676" s="388">
        <v>670</v>
      </c>
      <c r="B676" s="431" t="s">
        <v>3947</v>
      </c>
      <c r="C676" s="392">
        <v>20</v>
      </c>
      <c r="D676" s="495">
        <f t="shared" si="20"/>
        <v>20</v>
      </c>
      <c r="E676" s="392">
        <v>500</v>
      </c>
      <c r="F676" s="2">
        <f t="shared" si="21"/>
        <v>0.04</v>
      </c>
      <c r="G676" s="392">
        <v>3</v>
      </c>
      <c r="H676" s="151" t="s">
        <v>16</v>
      </c>
      <c r="I676" s="429" t="s">
        <v>668</v>
      </c>
      <c r="J676" s="545" t="s">
        <v>669</v>
      </c>
      <c r="K676" s="545" t="s">
        <v>29</v>
      </c>
      <c r="L676" s="393" t="s">
        <v>656</v>
      </c>
      <c r="M676" s="557">
        <v>10</v>
      </c>
      <c r="N676" s="638"/>
      <c r="O676" s="383"/>
      <c r="P676" s="383"/>
      <c r="Q676" s="383"/>
      <c r="R676" s="383"/>
      <c r="S676" s="383"/>
      <c r="T676" s="383"/>
    </row>
    <row r="677" spans="1:20" ht="18.75" customHeight="1" x14ac:dyDescent="0.3">
      <c r="A677" s="388">
        <v>671</v>
      </c>
      <c r="B677" s="92" t="s">
        <v>3948</v>
      </c>
      <c r="C677" s="163">
        <v>14</v>
      </c>
      <c r="D677" s="495">
        <f t="shared" si="20"/>
        <v>14</v>
      </c>
      <c r="E677" s="85">
        <v>500</v>
      </c>
      <c r="F677" s="2">
        <f t="shared" si="21"/>
        <v>2.8000000000000001E-2</v>
      </c>
      <c r="G677" s="85">
        <v>10</v>
      </c>
      <c r="H677" s="85" t="s">
        <v>16</v>
      </c>
      <c r="I677" s="216" t="s">
        <v>3949</v>
      </c>
      <c r="J677" s="216" t="s">
        <v>32</v>
      </c>
      <c r="K677" s="216" t="s">
        <v>150</v>
      </c>
      <c r="L677" s="390" t="s">
        <v>908</v>
      </c>
      <c r="M677" s="147">
        <v>10</v>
      </c>
      <c r="N677" s="209"/>
      <c r="O677" s="251"/>
      <c r="P677" s="251"/>
      <c r="Q677" s="251"/>
      <c r="R677" s="251"/>
      <c r="S677" s="251"/>
      <c r="T677" s="251"/>
    </row>
    <row r="678" spans="1:20" ht="18.75" customHeight="1" x14ac:dyDescent="0.3">
      <c r="A678" s="388">
        <v>672</v>
      </c>
      <c r="B678" s="278" t="s">
        <v>3950</v>
      </c>
      <c r="C678" s="281">
        <v>12</v>
      </c>
      <c r="D678" s="495">
        <f t="shared" si="20"/>
        <v>12</v>
      </c>
      <c r="E678" s="402">
        <v>500</v>
      </c>
      <c r="F678" s="2">
        <f t="shared" si="21"/>
        <v>2.4E-2</v>
      </c>
      <c r="G678" s="392">
        <v>3</v>
      </c>
      <c r="H678" s="100" t="s">
        <v>16</v>
      </c>
      <c r="I678" s="326" t="s">
        <v>3951</v>
      </c>
      <c r="J678" s="326" t="s">
        <v>384</v>
      </c>
      <c r="K678" s="326" t="s">
        <v>755</v>
      </c>
      <c r="L678" s="407" t="s">
        <v>698</v>
      </c>
      <c r="M678" s="510">
        <v>10</v>
      </c>
      <c r="N678" s="638"/>
      <c r="O678" s="383"/>
      <c r="P678" s="383"/>
      <c r="Q678" s="383"/>
      <c r="R678" s="383"/>
      <c r="S678" s="383"/>
      <c r="T678" s="383"/>
    </row>
    <row r="679" spans="1:20" ht="18.75" customHeight="1" x14ac:dyDescent="0.3">
      <c r="A679" s="388">
        <v>673</v>
      </c>
      <c r="B679" s="329" t="s">
        <v>3952</v>
      </c>
      <c r="C679" s="331">
        <v>10</v>
      </c>
      <c r="D679" s="495">
        <f t="shared" si="20"/>
        <v>10</v>
      </c>
      <c r="E679" s="392">
        <v>500</v>
      </c>
      <c r="F679" s="2">
        <f t="shared" si="21"/>
        <v>0.02</v>
      </c>
      <c r="G679" s="114">
        <v>2</v>
      </c>
      <c r="H679" s="100" t="s">
        <v>883</v>
      </c>
      <c r="I679" s="101" t="s">
        <v>1708</v>
      </c>
      <c r="J679" s="101" t="s">
        <v>3647</v>
      </c>
      <c r="K679" s="101" t="s">
        <v>3953</v>
      </c>
      <c r="L679" s="393" t="s">
        <v>639</v>
      </c>
      <c r="M679" s="151">
        <v>10</v>
      </c>
      <c r="N679" s="638"/>
      <c r="O679" s="383"/>
      <c r="P679" s="383"/>
      <c r="Q679" s="383"/>
      <c r="R679" s="383"/>
      <c r="S679" s="383"/>
      <c r="T679" s="383"/>
    </row>
    <row r="680" spans="1:20" ht="18.75" customHeight="1" x14ac:dyDescent="0.3">
      <c r="A680" s="388">
        <v>674</v>
      </c>
      <c r="B680" s="431" t="s">
        <v>3954</v>
      </c>
      <c r="C680" s="331">
        <v>10</v>
      </c>
      <c r="D680" s="495">
        <f t="shared" si="20"/>
        <v>10</v>
      </c>
      <c r="E680" s="392">
        <v>500</v>
      </c>
      <c r="F680" s="2">
        <f t="shared" si="21"/>
        <v>0.02</v>
      </c>
      <c r="G680" s="114">
        <v>2</v>
      </c>
      <c r="H680" s="100" t="s">
        <v>883</v>
      </c>
      <c r="I680" s="101" t="s">
        <v>3955</v>
      </c>
      <c r="J680" s="101" t="s">
        <v>601</v>
      </c>
      <c r="K680" s="101" t="s">
        <v>49</v>
      </c>
      <c r="L680" s="393" t="s">
        <v>80</v>
      </c>
      <c r="M680" s="151">
        <v>10</v>
      </c>
      <c r="N680" s="638"/>
      <c r="O680" s="383"/>
      <c r="P680" s="383"/>
      <c r="Q680" s="383"/>
      <c r="R680" s="383"/>
      <c r="S680" s="383"/>
      <c r="T680" s="383"/>
    </row>
    <row r="681" spans="1:20" ht="18.75" customHeight="1" x14ac:dyDescent="0.3">
      <c r="A681" s="388">
        <v>675</v>
      </c>
      <c r="B681" s="542" t="s">
        <v>3956</v>
      </c>
      <c r="C681" s="392">
        <v>10</v>
      </c>
      <c r="D681" s="495">
        <f t="shared" si="20"/>
        <v>10</v>
      </c>
      <c r="E681" s="392">
        <v>500</v>
      </c>
      <c r="F681" s="2">
        <f t="shared" si="21"/>
        <v>0.02</v>
      </c>
      <c r="G681" s="392">
        <v>5</v>
      </c>
      <c r="H681" s="100" t="s">
        <v>16</v>
      </c>
      <c r="I681" s="545" t="s">
        <v>3957</v>
      </c>
      <c r="J681" s="545" t="s">
        <v>149</v>
      </c>
      <c r="K681" s="545" t="s">
        <v>53</v>
      </c>
      <c r="L681" s="393" t="s">
        <v>2777</v>
      </c>
      <c r="M681" s="557">
        <v>10</v>
      </c>
      <c r="N681" s="638"/>
      <c r="O681" s="383"/>
      <c r="P681" s="383"/>
      <c r="Q681" s="383"/>
      <c r="R681" s="383"/>
      <c r="S681" s="383"/>
      <c r="T681" s="383"/>
    </row>
    <row r="682" spans="1:20" ht="18.75" customHeight="1" x14ac:dyDescent="0.3">
      <c r="A682" s="388">
        <v>676</v>
      </c>
      <c r="B682" s="424" t="s">
        <v>3958</v>
      </c>
      <c r="C682" s="331">
        <v>10</v>
      </c>
      <c r="D682" s="495">
        <f t="shared" si="20"/>
        <v>10</v>
      </c>
      <c r="E682" s="392">
        <v>500</v>
      </c>
      <c r="F682" s="2">
        <f t="shared" si="21"/>
        <v>0.02</v>
      </c>
      <c r="G682" s="114">
        <v>4</v>
      </c>
      <c r="H682" s="100" t="s">
        <v>16</v>
      </c>
      <c r="I682" s="101" t="s">
        <v>3912</v>
      </c>
      <c r="J682" s="101" t="s">
        <v>491</v>
      </c>
      <c r="K682" s="101" t="s">
        <v>49</v>
      </c>
      <c r="L682" s="393" t="s">
        <v>146</v>
      </c>
      <c r="M682" s="151">
        <v>10</v>
      </c>
      <c r="N682" s="638"/>
      <c r="O682" s="383"/>
      <c r="P682" s="383"/>
      <c r="Q682" s="383"/>
      <c r="R682" s="383"/>
      <c r="S682" s="383"/>
      <c r="T682" s="383"/>
    </row>
    <row r="683" spans="1:20" ht="18.75" customHeight="1" x14ac:dyDescent="0.3">
      <c r="A683" s="388">
        <v>677</v>
      </c>
      <c r="B683" s="542" t="s">
        <v>3959</v>
      </c>
      <c r="C683" s="392">
        <v>10</v>
      </c>
      <c r="D683" s="495">
        <f t="shared" si="20"/>
        <v>10</v>
      </c>
      <c r="E683" s="392">
        <v>500</v>
      </c>
      <c r="F683" s="2">
        <f t="shared" si="21"/>
        <v>0.02</v>
      </c>
      <c r="G683" s="392">
        <v>5</v>
      </c>
      <c r="H683" s="100" t="s">
        <v>16</v>
      </c>
      <c r="I683" s="545" t="s">
        <v>3960</v>
      </c>
      <c r="J683" s="545" t="s">
        <v>432</v>
      </c>
      <c r="K683" s="545" t="s">
        <v>25</v>
      </c>
      <c r="L683" s="393" t="s">
        <v>2777</v>
      </c>
      <c r="M683" s="557">
        <v>10</v>
      </c>
      <c r="N683" s="638"/>
      <c r="O683" s="383"/>
      <c r="P683" s="383"/>
      <c r="Q683" s="383"/>
      <c r="R683" s="383"/>
      <c r="S683" s="383"/>
      <c r="T683" s="383"/>
    </row>
    <row r="684" spans="1:20" ht="18.75" customHeight="1" x14ac:dyDescent="0.3">
      <c r="A684" s="388">
        <v>678</v>
      </c>
      <c r="B684" s="278" t="s">
        <v>3961</v>
      </c>
      <c r="C684" s="114">
        <v>10</v>
      </c>
      <c r="D684" s="495">
        <f t="shared" si="20"/>
        <v>10</v>
      </c>
      <c r="E684" s="392">
        <v>500</v>
      </c>
      <c r="F684" s="2">
        <f t="shared" si="21"/>
        <v>0.02</v>
      </c>
      <c r="G684" s="392">
        <v>3</v>
      </c>
      <c r="H684" s="500" t="s">
        <v>16</v>
      </c>
      <c r="I684" s="545" t="s">
        <v>3962</v>
      </c>
      <c r="J684" s="545" t="s">
        <v>758</v>
      </c>
      <c r="K684" s="545" t="s">
        <v>518</v>
      </c>
      <c r="L684" s="393" t="s">
        <v>803</v>
      </c>
      <c r="M684" s="557">
        <v>10</v>
      </c>
      <c r="N684" s="638"/>
      <c r="O684" s="383"/>
      <c r="P684" s="383"/>
      <c r="Q684" s="383"/>
      <c r="R684" s="383"/>
      <c r="S684" s="383"/>
      <c r="T684" s="383"/>
    </row>
    <row r="685" spans="1:20" ht="18.75" customHeight="1" x14ac:dyDescent="0.3">
      <c r="A685" s="388">
        <v>679</v>
      </c>
      <c r="B685" s="431" t="s">
        <v>3963</v>
      </c>
      <c r="C685" s="392">
        <v>8</v>
      </c>
      <c r="D685" s="495">
        <f t="shared" si="20"/>
        <v>8</v>
      </c>
      <c r="E685" s="392">
        <v>500</v>
      </c>
      <c r="F685" s="2">
        <f t="shared" si="21"/>
        <v>1.6E-2</v>
      </c>
      <c r="G685" s="392">
        <v>4</v>
      </c>
      <c r="H685" s="100" t="s">
        <v>16</v>
      </c>
      <c r="I685" s="429" t="s">
        <v>3964</v>
      </c>
      <c r="J685" s="545" t="s">
        <v>3455</v>
      </c>
      <c r="K685" s="545" t="s">
        <v>205</v>
      </c>
      <c r="L685" s="393" t="s">
        <v>656</v>
      </c>
      <c r="M685" s="557">
        <v>10</v>
      </c>
      <c r="N685" s="638"/>
      <c r="O685" s="383"/>
      <c r="P685" s="383"/>
      <c r="Q685" s="383"/>
      <c r="R685" s="383"/>
      <c r="S685" s="383"/>
      <c r="T685" s="383"/>
    </row>
    <row r="686" spans="1:20" ht="18.75" customHeight="1" x14ac:dyDescent="0.3">
      <c r="A686" s="388">
        <v>680</v>
      </c>
      <c r="B686" s="424" t="s">
        <v>3965</v>
      </c>
      <c r="C686" s="411">
        <v>4</v>
      </c>
      <c r="D686" s="495">
        <f t="shared" si="20"/>
        <v>4</v>
      </c>
      <c r="E686" s="411">
        <v>500</v>
      </c>
      <c r="F686" s="2">
        <f t="shared" si="21"/>
        <v>8.0000000000000002E-3</v>
      </c>
      <c r="G686" s="411">
        <v>1</v>
      </c>
      <c r="H686" s="413" t="s">
        <v>16</v>
      </c>
      <c r="I686" s="427" t="s">
        <v>3966</v>
      </c>
      <c r="J686" s="427" t="s">
        <v>1287</v>
      </c>
      <c r="K686" s="427" t="s">
        <v>415</v>
      </c>
      <c r="L686" s="416" t="s">
        <v>308</v>
      </c>
      <c r="M686" s="568">
        <v>10</v>
      </c>
      <c r="N686" s="638"/>
      <c r="O686" s="383"/>
      <c r="P686" s="383"/>
      <c r="Q686" s="383"/>
      <c r="R686" s="383"/>
      <c r="S686" s="383"/>
      <c r="T686" s="383"/>
    </row>
    <row r="687" spans="1:20" ht="18.75" customHeight="1" x14ac:dyDescent="0.3">
      <c r="A687" s="388">
        <v>681</v>
      </c>
      <c r="B687" s="424" t="s">
        <v>3967</v>
      </c>
      <c r="C687" s="411">
        <v>4</v>
      </c>
      <c r="D687" s="495">
        <f t="shared" si="20"/>
        <v>4</v>
      </c>
      <c r="E687" s="411">
        <v>500</v>
      </c>
      <c r="F687" s="2">
        <f t="shared" si="21"/>
        <v>8.0000000000000002E-3</v>
      </c>
      <c r="G687" s="411">
        <v>1</v>
      </c>
      <c r="H687" s="413" t="s">
        <v>16</v>
      </c>
      <c r="I687" s="427" t="s">
        <v>3966</v>
      </c>
      <c r="J687" s="427" t="s">
        <v>212</v>
      </c>
      <c r="K687" s="427" t="s">
        <v>415</v>
      </c>
      <c r="L687" s="416" t="s">
        <v>308</v>
      </c>
      <c r="M687" s="568">
        <v>10</v>
      </c>
      <c r="N687" s="638"/>
      <c r="O687" s="383"/>
      <c r="P687" s="383"/>
      <c r="Q687" s="383"/>
      <c r="R687" s="383"/>
      <c r="S687" s="383"/>
      <c r="T687" s="383"/>
    </row>
    <row r="688" spans="1:20" ht="18.75" customHeight="1" x14ac:dyDescent="0.3">
      <c r="A688" s="388">
        <v>682</v>
      </c>
      <c r="B688" s="431" t="s">
        <v>3968</v>
      </c>
      <c r="C688" s="392">
        <v>0</v>
      </c>
      <c r="D688" s="495">
        <f t="shared" si="20"/>
        <v>0</v>
      </c>
      <c r="E688" s="392">
        <v>500</v>
      </c>
      <c r="F688" s="2">
        <f t="shared" si="21"/>
        <v>0</v>
      </c>
      <c r="G688" s="392"/>
      <c r="H688" s="100" t="s">
        <v>16</v>
      </c>
      <c r="I688" s="429" t="s">
        <v>3969</v>
      </c>
      <c r="J688" s="545" t="s">
        <v>95</v>
      </c>
      <c r="K688" s="545" t="s">
        <v>3893</v>
      </c>
      <c r="L688" s="393" t="s">
        <v>656</v>
      </c>
      <c r="M688" s="557">
        <v>10</v>
      </c>
      <c r="N688" s="638"/>
      <c r="O688" s="383"/>
      <c r="P688" s="383"/>
      <c r="Q688" s="383"/>
      <c r="R688" s="383"/>
      <c r="S688" s="383"/>
      <c r="T688" s="383"/>
    </row>
    <row r="689" spans="1:20" ht="18.75" customHeight="1" x14ac:dyDescent="0.3">
      <c r="A689" s="388">
        <v>683</v>
      </c>
      <c r="B689" s="424" t="s">
        <v>3970</v>
      </c>
      <c r="C689" s="411">
        <v>0</v>
      </c>
      <c r="D689" s="495">
        <f t="shared" si="20"/>
        <v>0</v>
      </c>
      <c r="E689" s="392">
        <v>500</v>
      </c>
      <c r="F689" s="2">
        <f t="shared" si="21"/>
        <v>0</v>
      </c>
      <c r="G689" s="392"/>
      <c r="H689" s="100" t="s">
        <v>16</v>
      </c>
      <c r="I689" s="429" t="s">
        <v>3971</v>
      </c>
      <c r="J689" s="429" t="s">
        <v>3972</v>
      </c>
      <c r="K689" s="429" t="s">
        <v>170</v>
      </c>
      <c r="L689" s="393" t="s">
        <v>728</v>
      </c>
      <c r="M689" s="557">
        <v>10</v>
      </c>
      <c r="N689" s="638"/>
      <c r="O689" s="383"/>
      <c r="P689" s="383"/>
      <c r="Q689" s="383"/>
      <c r="R689" s="383"/>
      <c r="S689" s="383"/>
      <c r="T689" s="383"/>
    </row>
    <row r="690" spans="1:20" ht="18.75" customHeight="1" x14ac:dyDescent="0.3">
      <c r="A690" s="388">
        <v>684</v>
      </c>
      <c r="B690" s="278" t="s">
        <v>3973</v>
      </c>
      <c r="C690" s="114">
        <v>0</v>
      </c>
      <c r="D690" s="495">
        <f t="shared" si="20"/>
        <v>0</v>
      </c>
      <c r="E690" s="392">
        <v>500</v>
      </c>
      <c r="F690" s="2">
        <f t="shared" si="21"/>
        <v>0</v>
      </c>
      <c r="G690" s="392"/>
      <c r="H690" s="500" t="s">
        <v>16</v>
      </c>
      <c r="I690" s="545" t="s">
        <v>104</v>
      </c>
      <c r="J690" s="545" t="s">
        <v>234</v>
      </c>
      <c r="K690" s="545" t="s">
        <v>221</v>
      </c>
      <c r="L690" s="393" t="s">
        <v>803</v>
      </c>
      <c r="M690" s="557">
        <v>10</v>
      </c>
      <c r="N690" s="638"/>
      <c r="O690" s="383"/>
      <c r="P690" s="383"/>
      <c r="Q690" s="383"/>
      <c r="R690" s="383"/>
      <c r="S690" s="383"/>
      <c r="T690" s="383"/>
    </row>
    <row r="691" spans="1:20" ht="18.75" customHeight="1" x14ac:dyDescent="0.3">
      <c r="A691" s="388">
        <v>685</v>
      </c>
      <c r="B691" s="106" t="s">
        <v>3974</v>
      </c>
      <c r="C691" s="100">
        <v>0</v>
      </c>
      <c r="D691" s="495">
        <f t="shared" si="20"/>
        <v>0</v>
      </c>
      <c r="E691" s="392">
        <v>500</v>
      </c>
      <c r="F691" s="2">
        <f t="shared" si="21"/>
        <v>0</v>
      </c>
      <c r="G691" s="392"/>
      <c r="H691" s="100" t="s">
        <v>16</v>
      </c>
      <c r="I691" s="106" t="s">
        <v>3975</v>
      </c>
      <c r="J691" s="106" t="s">
        <v>384</v>
      </c>
      <c r="K691" s="106" t="s">
        <v>29</v>
      </c>
      <c r="L691" s="393" t="s">
        <v>816</v>
      </c>
      <c r="M691" s="625">
        <v>10</v>
      </c>
      <c r="N691" s="638"/>
      <c r="O691" s="383"/>
      <c r="P691" s="383"/>
      <c r="Q691" s="383"/>
      <c r="R691" s="383"/>
      <c r="S691" s="383"/>
      <c r="T691" s="383"/>
    </row>
    <row r="692" spans="1:20" ht="18.75" customHeight="1" x14ac:dyDescent="0.3">
      <c r="A692" s="388">
        <v>686</v>
      </c>
      <c r="B692" s="483" t="s">
        <v>3976</v>
      </c>
      <c r="C692" s="484">
        <v>0</v>
      </c>
      <c r="D692" s="495">
        <f t="shared" si="20"/>
        <v>0</v>
      </c>
      <c r="E692" s="484">
        <v>500</v>
      </c>
      <c r="F692" s="2">
        <f t="shared" si="21"/>
        <v>0</v>
      </c>
      <c r="G692" s="484" t="s">
        <v>119</v>
      </c>
      <c r="H692" s="486" t="s">
        <v>16</v>
      </c>
      <c r="I692" s="487" t="s">
        <v>999</v>
      </c>
      <c r="J692" s="487" t="s">
        <v>212</v>
      </c>
      <c r="K692" s="487" t="s">
        <v>67</v>
      </c>
      <c r="L692" s="489" t="s">
        <v>996</v>
      </c>
      <c r="M692" s="560">
        <v>10</v>
      </c>
      <c r="N692" s="638"/>
      <c r="O692" s="383"/>
      <c r="P692" s="383"/>
      <c r="Q692" s="383"/>
      <c r="R692" s="383"/>
      <c r="S692" s="383"/>
      <c r="T692" s="383"/>
    </row>
    <row r="693" spans="1:20" ht="18.75" customHeight="1" x14ac:dyDescent="0.3">
      <c r="A693" s="388">
        <v>687</v>
      </c>
      <c r="B693" s="329" t="s">
        <v>3977</v>
      </c>
      <c r="C693" s="331">
        <v>0</v>
      </c>
      <c r="D693" s="495">
        <f t="shared" si="20"/>
        <v>0</v>
      </c>
      <c r="E693" s="392">
        <v>500</v>
      </c>
      <c r="F693" s="2">
        <f t="shared" si="21"/>
        <v>0</v>
      </c>
      <c r="G693" s="114"/>
      <c r="H693" s="100" t="s">
        <v>883</v>
      </c>
      <c r="I693" s="101" t="s">
        <v>3978</v>
      </c>
      <c r="J693" s="101" t="s">
        <v>109</v>
      </c>
      <c r="K693" s="101" t="s">
        <v>3979</v>
      </c>
      <c r="L693" s="393" t="s">
        <v>639</v>
      </c>
      <c r="M693" s="151">
        <v>10</v>
      </c>
      <c r="N693" s="638"/>
      <c r="O693" s="383"/>
      <c r="P693" s="383"/>
      <c r="Q693" s="383"/>
      <c r="R693" s="383"/>
      <c r="S693" s="383"/>
      <c r="T693" s="383"/>
    </row>
    <row r="694" spans="1:20" ht="18.75" customHeight="1" x14ac:dyDescent="0.3">
      <c r="A694" s="388">
        <v>688</v>
      </c>
      <c r="B694" s="329" t="s">
        <v>3980</v>
      </c>
      <c r="C694" s="114">
        <v>0</v>
      </c>
      <c r="D694" s="495">
        <f t="shared" si="20"/>
        <v>0</v>
      </c>
      <c r="E694" s="392">
        <v>500</v>
      </c>
      <c r="F694" s="2">
        <f t="shared" si="21"/>
        <v>0</v>
      </c>
      <c r="G694" s="114"/>
      <c r="H694" s="100" t="s">
        <v>16</v>
      </c>
      <c r="I694" s="101" t="s">
        <v>1849</v>
      </c>
      <c r="J694" s="101" t="s">
        <v>1287</v>
      </c>
      <c r="K694" s="101" t="s">
        <v>67</v>
      </c>
      <c r="L694" s="393" t="s">
        <v>1026</v>
      </c>
      <c r="M694" s="151">
        <v>10</v>
      </c>
      <c r="N694" s="638"/>
      <c r="O694" s="383"/>
      <c r="P694" s="383"/>
      <c r="Q694" s="383"/>
      <c r="R694" s="383"/>
      <c r="S694" s="383"/>
      <c r="T694" s="383"/>
    </row>
    <row r="695" spans="1:20" ht="18.75" customHeight="1" x14ac:dyDescent="0.3">
      <c r="A695" s="388">
        <v>689</v>
      </c>
      <c r="B695" s="431" t="s">
        <v>3981</v>
      </c>
      <c r="C695" s="331">
        <v>0</v>
      </c>
      <c r="D695" s="495">
        <f t="shared" si="20"/>
        <v>0</v>
      </c>
      <c r="E695" s="392">
        <v>500</v>
      </c>
      <c r="F695" s="2">
        <f t="shared" si="21"/>
        <v>0</v>
      </c>
      <c r="G695" s="114"/>
      <c r="H695" s="100" t="s">
        <v>215</v>
      </c>
      <c r="I695" s="101" t="s">
        <v>3982</v>
      </c>
      <c r="J695" s="101" t="s">
        <v>153</v>
      </c>
      <c r="K695" s="101" t="s">
        <v>53</v>
      </c>
      <c r="L695" s="393" t="s">
        <v>80</v>
      </c>
      <c r="M695" s="151">
        <v>10</v>
      </c>
      <c r="N695" s="638"/>
      <c r="O695" s="383"/>
      <c r="P695" s="383"/>
      <c r="Q695" s="383"/>
      <c r="R695" s="383"/>
      <c r="S695" s="383"/>
      <c r="T695" s="383"/>
    </row>
    <row r="696" spans="1:20" ht="18.75" customHeight="1" x14ac:dyDescent="0.3">
      <c r="A696" s="388">
        <v>690</v>
      </c>
      <c r="B696" s="106" t="s">
        <v>3983</v>
      </c>
      <c r="C696" s="100">
        <v>0</v>
      </c>
      <c r="D696" s="495">
        <f t="shared" si="20"/>
        <v>0</v>
      </c>
      <c r="E696" s="392">
        <v>500</v>
      </c>
      <c r="F696" s="2">
        <f t="shared" si="21"/>
        <v>0</v>
      </c>
      <c r="G696" s="392"/>
      <c r="H696" s="100" t="s">
        <v>16</v>
      </c>
      <c r="I696" s="106" t="s">
        <v>3984</v>
      </c>
      <c r="J696" s="106" t="s">
        <v>70</v>
      </c>
      <c r="K696" s="106" t="s">
        <v>44</v>
      </c>
      <c r="L696" s="393" t="s">
        <v>816</v>
      </c>
      <c r="M696" s="625">
        <v>10</v>
      </c>
      <c r="N696" s="638"/>
      <c r="O696" s="383"/>
      <c r="P696" s="383"/>
      <c r="Q696" s="383"/>
      <c r="R696" s="383"/>
      <c r="S696" s="383"/>
      <c r="T696" s="383"/>
    </row>
    <row r="697" spans="1:20" ht="18.75" customHeight="1" x14ac:dyDescent="0.3">
      <c r="A697" s="388">
        <v>691</v>
      </c>
      <c r="B697" s="424" t="s">
        <v>3985</v>
      </c>
      <c r="C697" s="331">
        <v>0</v>
      </c>
      <c r="D697" s="495">
        <f t="shared" si="20"/>
        <v>0</v>
      </c>
      <c r="E697" s="392">
        <v>500</v>
      </c>
      <c r="F697" s="2">
        <f t="shared" si="21"/>
        <v>0</v>
      </c>
      <c r="G697" s="114"/>
      <c r="H697" s="100" t="s">
        <v>16</v>
      </c>
      <c r="I697" s="101" t="s">
        <v>1993</v>
      </c>
      <c r="J697" s="101" t="s">
        <v>52</v>
      </c>
      <c r="K697" s="101" t="s">
        <v>266</v>
      </c>
      <c r="L697" s="393" t="s">
        <v>146</v>
      </c>
      <c r="M697" s="151">
        <v>10</v>
      </c>
      <c r="N697" s="638"/>
      <c r="O697" s="383"/>
      <c r="P697" s="383"/>
      <c r="Q697" s="383"/>
      <c r="R697" s="383"/>
      <c r="S697" s="383"/>
      <c r="T697" s="383"/>
    </row>
    <row r="698" spans="1:20" ht="18.75" customHeight="1" x14ac:dyDescent="0.3">
      <c r="A698" s="388">
        <v>692</v>
      </c>
      <c r="B698" s="278" t="s">
        <v>3986</v>
      </c>
      <c r="C698" s="281">
        <v>0</v>
      </c>
      <c r="D698" s="495">
        <f t="shared" ref="D698:D761" si="22">SUM(C698:C698)</f>
        <v>0</v>
      </c>
      <c r="E698" s="402">
        <v>500</v>
      </c>
      <c r="F698" s="2">
        <f t="shared" ref="F698:F761" si="23">D698/E698</f>
        <v>0</v>
      </c>
      <c r="G698" s="392"/>
      <c r="H698" s="100" t="s">
        <v>16</v>
      </c>
      <c r="I698" s="326" t="s">
        <v>3987</v>
      </c>
      <c r="J698" s="326" t="s">
        <v>332</v>
      </c>
      <c r="K698" s="326" t="s">
        <v>265</v>
      </c>
      <c r="L698" s="407" t="s">
        <v>698</v>
      </c>
      <c r="M698" s="510">
        <v>10</v>
      </c>
      <c r="N698" s="638"/>
      <c r="O698" s="383"/>
      <c r="P698" s="383"/>
      <c r="Q698" s="383"/>
      <c r="R698" s="383"/>
      <c r="S698" s="383"/>
      <c r="T698" s="383"/>
    </row>
    <row r="699" spans="1:20" ht="18.75" customHeight="1" x14ac:dyDescent="0.3">
      <c r="A699" s="388">
        <v>693</v>
      </c>
      <c r="B699" s="424" t="s">
        <v>3988</v>
      </c>
      <c r="C699" s="392">
        <v>0</v>
      </c>
      <c r="D699" s="495">
        <f t="shared" si="22"/>
        <v>0</v>
      </c>
      <c r="E699" s="392">
        <v>500</v>
      </c>
      <c r="F699" s="2">
        <f t="shared" si="23"/>
        <v>0</v>
      </c>
      <c r="G699" s="392"/>
      <c r="H699" s="100" t="s">
        <v>16</v>
      </c>
      <c r="I699" s="545" t="s">
        <v>3989</v>
      </c>
      <c r="J699" s="545" t="s">
        <v>339</v>
      </c>
      <c r="K699" s="545" t="s">
        <v>186</v>
      </c>
      <c r="L699" s="393" t="s">
        <v>2153</v>
      </c>
      <c r="M699" s="557">
        <v>10</v>
      </c>
      <c r="N699" s="638"/>
      <c r="O699" s="383"/>
      <c r="P699" s="383"/>
      <c r="Q699" s="383"/>
      <c r="R699" s="383"/>
      <c r="S699" s="383"/>
      <c r="T699" s="383"/>
    </row>
    <row r="700" spans="1:20" ht="18.75" customHeight="1" x14ac:dyDescent="0.3">
      <c r="A700" s="388">
        <v>694</v>
      </c>
      <c r="B700" s="106" t="s">
        <v>3990</v>
      </c>
      <c r="C700" s="100">
        <v>0</v>
      </c>
      <c r="D700" s="495">
        <f t="shared" si="22"/>
        <v>0</v>
      </c>
      <c r="E700" s="392">
        <v>500</v>
      </c>
      <c r="F700" s="2">
        <f t="shared" si="23"/>
        <v>0</v>
      </c>
      <c r="G700" s="392"/>
      <c r="H700" s="100" t="s">
        <v>16</v>
      </c>
      <c r="I700" s="106" t="s">
        <v>3991</v>
      </c>
      <c r="J700" s="106" t="s">
        <v>1589</v>
      </c>
      <c r="K700" s="106" t="s">
        <v>53</v>
      </c>
      <c r="L700" s="393" t="s">
        <v>816</v>
      </c>
      <c r="M700" s="625">
        <v>10</v>
      </c>
      <c r="N700" s="638"/>
      <c r="O700" s="383"/>
      <c r="P700" s="383"/>
      <c r="Q700" s="383"/>
      <c r="R700" s="383"/>
      <c r="S700" s="383"/>
      <c r="T700" s="383"/>
    </row>
    <row r="701" spans="1:20" ht="18.75" customHeight="1" x14ac:dyDescent="0.3">
      <c r="A701" s="388">
        <v>695</v>
      </c>
      <c r="B701" s="424" t="s">
        <v>3992</v>
      </c>
      <c r="C701" s="411">
        <v>0</v>
      </c>
      <c r="D701" s="495">
        <f t="shared" si="22"/>
        <v>0</v>
      </c>
      <c r="E701" s="392">
        <v>500</v>
      </c>
      <c r="F701" s="2">
        <f t="shared" si="23"/>
        <v>0</v>
      </c>
      <c r="G701" s="114"/>
      <c r="H701" s="100" t="s">
        <v>16</v>
      </c>
      <c r="I701" s="427" t="s">
        <v>2458</v>
      </c>
      <c r="J701" s="427" t="s">
        <v>113</v>
      </c>
      <c r="K701" s="427" t="s">
        <v>53</v>
      </c>
      <c r="L701" s="534" t="s">
        <v>591</v>
      </c>
      <c r="M701" s="631">
        <v>10</v>
      </c>
      <c r="N701" s="638"/>
      <c r="O701" s="383"/>
      <c r="P701" s="383"/>
      <c r="Q701" s="383"/>
      <c r="R701" s="383"/>
      <c r="S701" s="383"/>
      <c r="T701" s="383"/>
    </row>
    <row r="702" spans="1:20" ht="18.75" customHeight="1" x14ac:dyDescent="0.3">
      <c r="A702" s="388">
        <v>696</v>
      </c>
      <c r="B702" s="424" t="s">
        <v>3993</v>
      </c>
      <c r="C702" s="411">
        <v>0</v>
      </c>
      <c r="D702" s="495">
        <f t="shared" si="22"/>
        <v>0</v>
      </c>
      <c r="E702" s="392">
        <v>500</v>
      </c>
      <c r="F702" s="2">
        <f t="shared" si="23"/>
        <v>0</v>
      </c>
      <c r="G702" s="392"/>
      <c r="H702" s="100" t="s">
        <v>16</v>
      </c>
      <c r="I702" s="427" t="s">
        <v>2458</v>
      </c>
      <c r="J702" s="427" t="s">
        <v>616</v>
      </c>
      <c r="K702" s="427" t="s">
        <v>53</v>
      </c>
      <c r="L702" s="534" t="s">
        <v>591</v>
      </c>
      <c r="M702" s="631">
        <v>10</v>
      </c>
      <c r="N702" s="638"/>
      <c r="O702" s="383"/>
      <c r="P702" s="383"/>
      <c r="Q702" s="383"/>
      <c r="R702" s="383"/>
      <c r="S702" s="383"/>
      <c r="T702" s="383"/>
    </row>
    <row r="703" spans="1:20" ht="18.75" customHeight="1" x14ac:dyDescent="0.3">
      <c r="A703" s="388">
        <v>697</v>
      </c>
      <c r="B703" s="92" t="s">
        <v>3994</v>
      </c>
      <c r="C703" s="85">
        <v>0</v>
      </c>
      <c r="D703" s="495">
        <f t="shared" si="22"/>
        <v>0</v>
      </c>
      <c r="E703" s="85">
        <v>500</v>
      </c>
      <c r="F703" s="2">
        <f t="shared" si="23"/>
        <v>0</v>
      </c>
      <c r="G703" s="85"/>
      <c r="H703" s="85" t="s">
        <v>16</v>
      </c>
      <c r="I703" s="92" t="s">
        <v>3995</v>
      </c>
      <c r="J703" s="92" t="s">
        <v>109</v>
      </c>
      <c r="K703" s="92" t="s">
        <v>265</v>
      </c>
      <c r="L703" s="390" t="s">
        <v>858</v>
      </c>
      <c r="M703" s="147">
        <v>10</v>
      </c>
      <c r="N703" s="90"/>
      <c r="O703" s="251"/>
      <c r="P703" s="251"/>
      <c r="Q703" s="251"/>
      <c r="R703" s="251"/>
      <c r="S703" s="251"/>
      <c r="T703" s="251"/>
    </row>
    <row r="704" spans="1:20" ht="18.75" customHeight="1" x14ac:dyDescent="0.3">
      <c r="A704" s="388">
        <v>698</v>
      </c>
      <c r="B704" s="106" t="s">
        <v>3996</v>
      </c>
      <c r="C704" s="100">
        <v>0</v>
      </c>
      <c r="D704" s="495">
        <f t="shared" si="22"/>
        <v>0</v>
      </c>
      <c r="E704" s="392">
        <v>500</v>
      </c>
      <c r="F704" s="2">
        <f t="shared" si="23"/>
        <v>0</v>
      </c>
      <c r="G704" s="392"/>
      <c r="H704" s="100" t="s">
        <v>16</v>
      </c>
      <c r="I704" s="106" t="s">
        <v>2692</v>
      </c>
      <c r="J704" s="106" t="s">
        <v>32</v>
      </c>
      <c r="K704" s="106" t="s">
        <v>265</v>
      </c>
      <c r="L704" s="393" t="s">
        <v>816</v>
      </c>
      <c r="M704" s="625">
        <v>10</v>
      </c>
      <c r="N704" s="638"/>
      <c r="O704" s="383"/>
      <c r="P704" s="383"/>
      <c r="Q704" s="383"/>
      <c r="R704" s="383"/>
      <c r="S704" s="383"/>
      <c r="T704" s="383"/>
    </row>
    <row r="705" spans="1:26" ht="18.75" customHeight="1" x14ac:dyDescent="0.3">
      <c r="A705" s="388">
        <v>699</v>
      </c>
      <c r="B705" s="106" t="s">
        <v>3997</v>
      </c>
      <c r="C705" s="100">
        <v>0</v>
      </c>
      <c r="D705" s="495">
        <f t="shared" si="22"/>
        <v>0</v>
      </c>
      <c r="E705" s="392">
        <v>500</v>
      </c>
      <c r="F705" s="2">
        <f t="shared" si="23"/>
        <v>0</v>
      </c>
      <c r="G705" s="392"/>
      <c r="H705" s="100" t="s">
        <v>16</v>
      </c>
      <c r="I705" s="106" t="s">
        <v>3998</v>
      </c>
      <c r="J705" s="106" t="s">
        <v>63</v>
      </c>
      <c r="K705" s="106" t="s">
        <v>243</v>
      </c>
      <c r="L705" s="393" t="s">
        <v>816</v>
      </c>
      <c r="M705" s="625">
        <v>10</v>
      </c>
      <c r="N705" s="638"/>
      <c r="O705" s="383"/>
      <c r="P705" s="383"/>
      <c r="Q705" s="383"/>
      <c r="R705" s="383"/>
      <c r="S705" s="383"/>
      <c r="T705" s="383"/>
    </row>
    <row r="706" spans="1:26" ht="18.75" customHeight="1" x14ac:dyDescent="0.3">
      <c r="A706" s="388">
        <v>700</v>
      </c>
      <c r="B706" s="329" t="s">
        <v>3999</v>
      </c>
      <c r="C706" s="331">
        <v>0</v>
      </c>
      <c r="D706" s="495">
        <f t="shared" si="22"/>
        <v>0</v>
      </c>
      <c r="E706" s="392">
        <v>500</v>
      </c>
      <c r="F706" s="2">
        <f t="shared" si="23"/>
        <v>0</v>
      </c>
      <c r="G706" s="114"/>
      <c r="H706" s="100" t="s">
        <v>883</v>
      </c>
      <c r="I706" s="101" t="s">
        <v>4000</v>
      </c>
      <c r="J706" s="101" t="s">
        <v>2860</v>
      </c>
      <c r="K706" s="101" t="s">
        <v>49</v>
      </c>
      <c r="L706" s="393" t="s">
        <v>639</v>
      </c>
      <c r="M706" s="151">
        <v>10</v>
      </c>
      <c r="N706" s="638"/>
      <c r="O706" s="383"/>
      <c r="P706" s="383"/>
      <c r="Q706" s="383"/>
      <c r="R706" s="383"/>
      <c r="S706" s="383"/>
      <c r="T706" s="383"/>
    </row>
    <row r="707" spans="1:26" ht="18.75" customHeight="1" x14ac:dyDescent="0.3">
      <c r="A707" s="388">
        <v>701</v>
      </c>
      <c r="B707" s="424" t="s">
        <v>4001</v>
      </c>
      <c r="C707" s="331">
        <v>0</v>
      </c>
      <c r="D707" s="495">
        <f t="shared" si="22"/>
        <v>0</v>
      </c>
      <c r="E707" s="392">
        <v>500</v>
      </c>
      <c r="F707" s="2">
        <f t="shared" si="23"/>
        <v>0</v>
      </c>
      <c r="G707" s="114"/>
      <c r="H707" s="100" t="s">
        <v>16</v>
      </c>
      <c r="I707" s="101" t="s">
        <v>4002</v>
      </c>
      <c r="J707" s="101" t="s">
        <v>4003</v>
      </c>
      <c r="K707" s="101" t="s">
        <v>209</v>
      </c>
      <c r="L707" s="393" t="s">
        <v>672</v>
      </c>
      <c r="M707" s="151">
        <v>10</v>
      </c>
      <c r="N707" s="638"/>
      <c r="O707" s="383"/>
      <c r="P707" s="383"/>
      <c r="Q707" s="383"/>
      <c r="R707" s="383"/>
      <c r="S707" s="383"/>
      <c r="T707" s="383"/>
    </row>
    <row r="708" spans="1:26" ht="18.75" customHeight="1" x14ac:dyDescent="0.3">
      <c r="A708" s="388">
        <v>702</v>
      </c>
      <c r="B708" s="278" t="s">
        <v>4004</v>
      </c>
      <c r="C708" s="281">
        <v>0</v>
      </c>
      <c r="D708" s="495">
        <f t="shared" si="22"/>
        <v>0</v>
      </c>
      <c r="E708" s="402">
        <v>500</v>
      </c>
      <c r="F708" s="2">
        <f t="shared" si="23"/>
        <v>0</v>
      </c>
      <c r="G708" s="392"/>
      <c r="H708" s="100" t="s">
        <v>16</v>
      </c>
      <c r="I708" s="326" t="s">
        <v>4005</v>
      </c>
      <c r="J708" s="326" t="s">
        <v>3015</v>
      </c>
      <c r="K708" s="326" t="s">
        <v>150</v>
      </c>
      <c r="L708" s="407" t="s">
        <v>698</v>
      </c>
      <c r="M708" s="510">
        <v>10</v>
      </c>
      <c r="N708" s="638"/>
      <c r="O708" s="383"/>
      <c r="P708" s="383"/>
      <c r="Q708" s="383"/>
      <c r="R708" s="383"/>
      <c r="S708" s="383"/>
      <c r="T708" s="383"/>
    </row>
    <row r="709" spans="1:26" ht="18.75" customHeight="1" x14ac:dyDescent="0.3">
      <c r="A709" s="388">
        <v>703</v>
      </c>
      <c r="B709" s="424" t="s">
        <v>4006</v>
      </c>
      <c r="C709" s="411">
        <v>0</v>
      </c>
      <c r="D709" s="495">
        <f t="shared" si="22"/>
        <v>0</v>
      </c>
      <c r="E709" s="392">
        <v>500</v>
      </c>
      <c r="F709" s="2">
        <f t="shared" si="23"/>
        <v>0</v>
      </c>
      <c r="G709" s="392"/>
      <c r="H709" s="500" t="s">
        <v>16</v>
      </c>
      <c r="I709" s="427" t="s">
        <v>1859</v>
      </c>
      <c r="J709" s="429" t="s">
        <v>616</v>
      </c>
      <c r="K709" s="429" t="s">
        <v>265</v>
      </c>
      <c r="L709" s="393" t="s">
        <v>608</v>
      </c>
      <c r="M709" s="557">
        <v>10</v>
      </c>
      <c r="N709" s="638"/>
      <c r="O709" s="383"/>
      <c r="P709" s="383"/>
      <c r="Q709" s="383"/>
      <c r="R709" s="383"/>
      <c r="S709" s="383"/>
      <c r="T709" s="383"/>
    </row>
    <row r="710" spans="1:26" ht="18.75" customHeight="1" x14ac:dyDescent="0.3">
      <c r="A710" s="388">
        <v>704</v>
      </c>
      <c r="B710" s="431" t="s">
        <v>4007</v>
      </c>
      <c r="C710" s="392">
        <v>0</v>
      </c>
      <c r="D710" s="495">
        <f t="shared" si="22"/>
        <v>0</v>
      </c>
      <c r="E710" s="392">
        <v>500</v>
      </c>
      <c r="F710" s="2">
        <f t="shared" si="23"/>
        <v>0</v>
      </c>
      <c r="G710" s="392"/>
      <c r="H710" s="100" t="s">
        <v>16</v>
      </c>
      <c r="I710" s="429" t="s">
        <v>665</v>
      </c>
      <c r="J710" s="545" t="s">
        <v>666</v>
      </c>
      <c r="K710" s="545" t="s">
        <v>205</v>
      </c>
      <c r="L710" s="393" t="s">
        <v>656</v>
      </c>
      <c r="M710" s="557">
        <v>10</v>
      </c>
      <c r="N710" s="638"/>
      <c r="O710" s="383"/>
      <c r="P710" s="383"/>
      <c r="Q710" s="383"/>
      <c r="R710" s="383"/>
      <c r="S710" s="383"/>
      <c r="T710" s="383"/>
    </row>
    <row r="711" spans="1:26" ht="18.75" customHeight="1" x14ac:dyDescent="0.3">
      <c r="A711" s="388">
        <v>705</v>
      </c>
      <c r="B711" s="106" t="s">
        <v>4008</v>
      </c>
      <c r="C711" s="100">
        <v>0</v>
      </c>
      <c r="D711" s="495">
        <f t="shared" si="22"/>
        <v>0</v>
      </c>
      <c r="E711" s="392">
        <v>500</v>
      </c>
      <c r="F711" s="2">
        <f t="shared" si="23"/>
        <v>0</v>
      </c>
      <c r="G711" s="392"/>
      <c r="H711" s="100" t="s">
        <v>16</v>
      </c>
      <c r="I711" s="106" t="s">
        <v>1365</v>
      </c>
      <c r="J711" s="106" t="s">
        <v>92</v>
      </c>
      <c r="K711" s="106" t="s">
        <v>25</v>
      </c>
      <c r="L711" s="393" t="s">
        <v>816</v>
      </c>
      <c r="M711" s="625">
        <v>10</v>
      </c>
      <c r="N711" s="638"/>
      <c r="O711" s="383"/>
      <c r="P711" s="383"/>
      <c r="Q711" s="383"/>
      <c r="R711" s="383"/>
      <c r="S711" s="383"/>
      <c r="T711" s="383"/>
    </row>
    <row r="712" spans="1:26" ht="18.75" customHeight="1" x14ac:dyDescent="0.3">
      <c r="A712" s="388">
        <v>706</v>
      </c>
      <c r="B712" s="106" t="s">
        <v>4009</v>
      </c>
      <c r="C712" s="100">
        <v>0</v>
      </c>
      <c r="D712" s="495">
        <f t="shared" si="22"/>
        <v>0</v>
      </c>
      <c r="E712" s="392">
        <v>500</v>
      </c>
      <c r="F712" s="2">
        <f t="shared" si="23"/>
        <v>0</v>
      </c>
      <c r="G712" s="392"/>
      <c r="H712" s="100" t="s">
        <v>16</v>
      </c>
      <c r="I712" s="106" t="s">
        <v>4010</v>
      </c>
      <c r="J712" s="106" t="s">
        <v>4011</v>
      </c>
      <c r="K712" s="106" t="s">
        <v>4012</v>
      </c>
      <c r="L712" s="393" t="s">
        <v>816</v>
      </c>
      <c r="M712" s="625">
        <v>10</v>
      </c>
      <c r="N712" s="638"/>
      <c r="O712" s="383"/>
      <c r="P712" s="383"/>
      <c r="Q712" s="383"/>
      <c r="R712" s="383"/>
      <c r="S712" s="383"/>
      <c r="T712" s="383"/>
    </row>
    <row r="713" spans="1:26" ht="18.75" customHeight="1" x14ac:dyDescent="0.3">
      <c r="A713" s="388">
        <v>707</v>
      </c>
      <c r="B713" s="424" t="s">
        <v>4013</v>
      </c>
      <c r="C713" s="411">
        <v>0</v>
      </c>
      <c r="D713" s="495">
        <f t="shared" si="22"/>
        <v>0</v>
      </c>
      <c r="E713" s="392">
        <v>500</v>
      </c>
      <c r="F713" s="2">
        <f t="shared" si="23"/>
        <v>0</v>
      </c>
      <c r="G713" s="392"/>
      <c r="H713" s="500" t="s">
        <v>16</v>
      </c>
      <c r="I713" s="427" t="s">
        <v>710</v>
      </c>
      <c r="J713" s="429" t="s">
        <v>56</v>
      </c>
      <c r="K713" s="429" t="s">
        <v>19</v>
      </c>
      <c r="L713" s="393" t="s">
        <v>608</v>
      </c>
      <c r="M713" s="557">
        <v>10</v>
      </c>
      <c r="N713" s="638"/>
      <c r="O713" s="383"/>
      <c r="P713" s="383"/>
      <c r="Q713" s="383"/>
      <c r="R713" s="383"/>
      <c r="S713" s="383"/>
      <c r="T713" s="383"/>
    </row>
    <row r="714" spans="1:26" ht="18.75" customHeight="1" x14ac:dyDescent="0.3">
      <c r="A714" s="388">
        <v>708</v>
      </c>
      <c r="B714" s="92" t="s">
        <v>4014</v>
      </c>
      <c r="C714" s="85">
        <v>0</v>
      </c>
      <c r="D714" s="495">
        <f t="shared" si="22"/>
        <v>0</v>
      </c>
      <c r="E714" s="85">
        <v>500</v>
      </c>
      <c r="F714" s="2">
        <f t="shared" si="23"/>
        <v>0</v>
      </c>
      <c r="G714" s="85"/>
      <c r="H714" s="85" t="s">
        <v>16</v>
      </c>
      <c r="I714" s="92" t="s">
        <v>4015</v>
      </c>
      <c r="J714" s="92" t="s">
        <v>2579</v>
      </c>
      <c r="K714" s="92" t="s">
        <v>796</v>
      </c>
      <c r="L714" s="390" t="s">
        <v>351</v>
      </c>
      <c r="M714" s="147">
        <v>10</v>
      </c>
      <c r="N714" s="90"/>
      <c r="O714" s="251"/>
      <c r="P714" s="251"/>
      <c r="Q714" s="251"/>
      <c r="R714" s="251"/>
      <c r="S714" s="251"/>
      <c r="T714" s="251"/>
    </row>
    <row r="715" spans="1:26" ht="18.75" customHeight="1" x14ac:dyDescent="0.3">
      <c r="A715" s="388">
        <v>709</v>
      </c>
      <c r="B715" s="431" t="s">
        <v>4016</v>
      </c>
      <c r="C715" s="392">
        <v>0</v>
      </c>
      <c r="D715" s="495">
        <f t="shared" si="22"/>
        <v>0</v>
      </c>
      <c r="E715" s="392">
        <v>500</v>
      </c>
      <c r="F715" s="2">
        <f t="shared" si="23"/>
        <v>0</v>
      </c>
      <c r="G715" s="392"/>
      <c r="H715" s="100" t="s">
        <v>16</v>
      </c>
      <c r="I715" s="429" t="s">
        <v>4017</v>
      </c>
      <c r="J715" s="545" t="s">
        <v>230</v>
      </c>
      <c r="K715" s="545" t="s">
        <v>796</v>
      </c>
      <c r="L715" s="393" t="s">
        <v>656</v>
      </c>
      <c r="M715" s="557">
        <v>10</v>
      </c>
      <c r="N715" s="638"/>
      <c r="O715" s="383"/>
      <c r="P715" s="383"/>
      <c r="Q715" s="383"/>
      <c r="R715" s="383"/>
      <c r="S715" s="383"/>
      <c r="T715" s="383"/>
    </row>
    <row r="716" spans="1:26" ht="18.75" customHeight="1" x14ac:dyDescent="0.3">
      <c r="A716" s="388">
        <v>710</v>
      </c>
      <c r="B716" s="424" t="s">
        <v>4018</v>
      </c>
      <c r="C716" s="331">
        <v>0</v>
      </c>
      <c r="D716" s="495">
        <f t="shared" si="22"/>
        <v>0</v>
      </c>
      <c r="E716" s="392">
        <v>500</v>
      </c>
      <c r="F716" s="2">
        <f t="shared" si="23"/>
        <v>0</v>
      </c>
      <c r="G716" s="114"/>
      <c r="H716" s="404" t="s">
        <v>16</v>
      </c>
      <c r="I716" s="101" t="s">
        <v>773</v>
      </c>
      <c r="J716" s="101" t="s">
        <v>43</v>
      </c>
      <c r="K716" s="101" t="s">
        <v>1204</v>
      </c>
      <c r="L716" s="393" t="s">
        <v>1193</v>
      </c>
      <c r="M716" s="151">
        <v>10</v>
      </c>
      <c r="N716" s="638"/>
      <c r="O716" s="383"/>
      <c r="P716" s="383"/>
      <c r="Q716" s="462"/>
      <c r="R716"/>
      <c r="S716"/>
      <c r="T716" s="462"/>
      <c r="U716" s="462"/>
      <c r="V716" s="462"/>
      <c r="W716" s="462"/>
      <c r="X716" s="462"/>
      <c r="Y716" s="462"/>
      <c r="Z716" s="462"/>
    </row>
    <row r="717" spans="1:26" ht="18.75" customHeight="1" x14ac:dyDescent="0.3">
      <c r="A717" s="388">
        <v>711</v>
      </c>
      <c r="B717" s="424" t="s">
        <v>4019</v>
      </c>
      <c r="C717" s="411">
        <v>0</v>
      </c>
      <c r="D717" s="495">
        <f t="shared" si="22"/>
        <v>0</v>
      </c>
      <c r="E717" s="392">
        <v>500</v>
      </c>
      <c r="F717" s="2">
        <f t="shared" si="23"/>
        <v>0</v>
      </c>
      <c r="G717" s="392"/>
      <c r="H717" s="100" t="s">
        <v>16</v>
      </c>
      <c r="I717" s="427" t="s">
        <v>4020</v>
      </c>
      <c r="J717" s="427" t="s">
        <v>234</v>
      </c>
      <c r="K717" s="326"/>
      <c r="L717" s="534" t="s">
        <v>591</v>
      </c>
      <c r="M717" s="631">
        <v>10</v>
      </c>
      <c r="N717" s="638"/>
      <c r="O717" s="383"/>
      <c r="P717" s="383"/>
      <c r="Q717" s="383"/>
      <c r="R717" s="383"/>
      <c r="S717" s="383"/>
      <c r="T717" s="383"/>
    </row>
    <row r="718" spans="1:26" ht="18.75" customHeight="1" x14ac:dyDescent="0.3">
      <c r="A718" s="388">
        <v>712</v>
      </c>
      <c r="B718" s="424" t="s">
        <v>4021</v>
      </c>
      <c r="C718" s="411">
        <v>0</v>
      </c>
      <c r="D718" s="495">
        <f t="shared" si="22"/>
        <v>0</v>
      </c>
      <c r="E718" s="392">
        <v>500</v>
      </c>
      <c r="F718" s="2">
        <f t="shared" si="23"/>
        <v>0</v>
      </c>
      <c r="G718" s="392"/>
      <c r="H718" s="500" t="s">
        <v>16</v>
      </c>
      <c r="I718" s="427" t="s">
        <v>4022</v>
      </c>
      <c r="J718" s="429" t="s">
        <v>183</v>
      </c>
      <c r="K718" s="429" t="s">
        <v>270</v>
      </c>
      <c r="L718" s="393" t="s">
        <v>608</v>
      </c>
      <c r="M718" s="557">
        <v>10</v>
      </c>
      <c r="N718" s="638"/>
      <c r="O718" s="383"/>
      <c r="P718" s="383"/>
      <c r="Q718" s="383"/>
      <c r="R718" s="383"/>
      <c r="S718" s="383"/>
      <c r="T718" s="383"/>
    </row>
    <row r="719" spans="1:26" ht="18.75" customHeight="1" x14ac:dyDescent="0.3">
      <c r="A719" s="388">
        <v>713</v>
      </c>
      <c r="B719" s="106" t="s">
        <v>4023</v>
      </c>
      <c r="C719" s="100">
        <v>0</v>
      </c>
      <c r="D719" s="495">
        <f t="shared" si="22"/>
        <v>0</v>
      </c>
      <c r="E719" s="392">
        <v>500</v>
      </c>
      <c r="F719" s="2">
        <f t="shared" si="23"/>
        <v>0</v>
      </c>
      <c r="G719" s="392"/>
      <c r="H719" s="100" t="s">
        <v>16</v>
      </c>
      <c r="I719" s="106" t="s">
        <v>4024</v>
      </c>
      <c r="J719" s="106" t="s">
        <v>59</v>
      </c>
      <c r="K719" s="106" t="s">
        <v>53</v>
      </c>
      <c r="L719" s="393" t="s">
        <v>816</v>
      </c>
      <c r="M719" s="625">
        <v>10</v>
      </c>
      <c r="N719" s="638"/>
      <c r="O719" s="383"/>
      <c r="P719" s="383"/>
      <c r="Q719" s="383"/>
      <c r="R719" s="383"/>
      <c r="S719" s="383"/>
      <c r="T719" s="383"/>
    </row>
    <row r="720" spans="1:26" ht="18.75" customHeight="1" x14ac:dyDescent="0.3">
      <c r="A720" s="388">
        <v>714</v>
      </c>
      <c r="B720" s="431" t="s">
        <v>4025</v>
      </c>
      <c r="C720" s="402">
        <v>0</v>
      </c>
      <c r="D720" s="495">
        <f t="shared" si="22"/>
        <v>0</v>
      </c>
      <c r="E720" s="402">
        <v>500</v>
      </c>
      <c r="F720" s="2">
        <f t="shared" si="23"/>
        <v>0</v>
      </c>
      <c r="G720" s="402"/>
      <c r="H720" s="404" t="s">
        <v>16</v>
      </c>
      <c r="I720" s="429" t="s">
        <v>4026</v>
      </c>
      <c r="J720" s="474" t="s">
        <v>940</v>
      </c>
      <c r="K720" s="474" t="s">
        <v>365</v>
      </c>
      <c r="L720" s="407" t="s">
        <v>941</v>
      </c>
      <c r="M720" s="631">
        <v>10</v>
      </c>
      <c r="N720" s="638"/>
      <c r="O720" s="383"/>
      <c r="P720" s="383"/>
      <c r="Q720" s="383"/>
      <c r="R720" s="383"/>
      <c r="S720" s="383"/>
      <c r="T720" s="383"/>
    </row>
    <row r="721" spans="1:20" ht="18.75" customHeight="1" x14ac:dyDescent="0.3">
      <c r="A721" s="388">
        <v>715</v>
      </c>
      <c r="B721" s="483" t="s">
        <v>4027</v>
      </c>
      <c r="C721" s="484">
        <v>0</v>
      </c>
      <c r="D721" s="495">
        <f t="shared" si="22"/>
        <v>0</v>
      </c>
      <c r="E721" s="484">
        <v>500</v>
      </c>
      <c r="F721" s="2">
        <f t="shared" si="23"/>
        <v>0</v>
      </c>
      <c r="G721" s="484" t="s">
        <v>119</v>
      </c>
      <c r="H721" s="486" t="s">
        <v>16</v>
      </c>
      <c r="I721" s="487" t="s">
        <v>4028</v>
      </c>
      <c r="J721" s="487" t="s">
        <v>564</v>
      </c>
      <c r="K721" s="487" t="s">
        <v>25</v>
      </c>
      <c r="L721" s="489" t="s">
        <v>996</v>
      </c>
      <c r="M721" s="560">
        <v>10</v>
      </c>
      <c r="N721" s="638"/>
      <c r="O721" s="383"/>
      <c r="P721" s="383"/>
      <c r="Q721" s="383"/>
      <c r="R721" s="383"/>
      <c r="S721" s="383"/>
      <c r="T721" s="383"/>
    </row>
    <row r="722" spans="1:20" ht="18.75" customHeight="1" x14ac:dyDescent="0.3">
      <c r="A722" s="388">
        <v>716</v>
      </c>
      <c r="B722" s="542" t="s">
        <v>4029</v>
      </c>
      <c r="C722" s="430">
        <v>0</v>
      </c>
      <c r="D722" s="495">
        <f t="shared" si="22"/>
        <v>0</v>
      </c>
      <c r="E722" s="430">
        <v>500</v>
      </c>
      <c r="F722" s="2">
        <f t="shared" si="23"/>
        <v>0</v>
      </c>
      <c r="G722" s="430"/>
      <c r="H722" s="388" t="s">
        <v>16</v>
      </c>
      <c r="I722" s="544" t="s">
        <v>1548</v>
      </c>
      <c r="J722" s="544" t="s">
        <v>183</v>
      </c>
      <c r="K722" s="544" t="s">
        <v>243</v>
      </c>
      <c r="L722" s="398" t="s">
        <v>20</v>
      </c>
      <c r="M722" s="550">
        <v>10</v>
      </c>
      <c r="N722" s="638"/>
      <c r="O722" s="383"/>
      <c r="P722" s="383"/>
      <c r="Q722" s="383"/>
      <c r="R722" s="383"/>
      <c r="S722" s="383"/>
      <c r="T722" s="383"/>
    </row>
    <row r="723" spans="1:20" ht="18.75" customHeight="1" x14ac:dyDescent="0.3">
      <c r="A723" s="388">
        <v>717</v>
      </c>
      <c r="B723" s="424" t="s">
        <v>4030</v>
      </c>
      <c r="C723" s="114">
        <v>0</v>
      </c>
      <c r="D723" s="495">
        <f t="shared" si="22"/>
        <v>0</v>
      </c>
      <c r="E723" s="392">
        <v>500</v>
      </c>
      <c r="F723" s="2">
        <f t="shared" si="23"/>
        <v>0</v>
      </c>
      <c r="G723" s="114"/>
      <c r="H723" s="100" t="s">
        <v>4031</v>
      </c>
      <c r="I723" s="101" t="s">
        <v>4032</v>
      </c>
      <c r="J723" s="101" t="s">
        <v>212</v>
      </c>
      <c r="K723" s="101" t="s">
        <v>150</v>
      </c>
      <c r="L723" s="393" t="s">
        <v>97</v>
      </c>
      <c r="M723" s="151">
        <v>10</v>
      </c>
      <c r="N723" s="638"/>
      <c r="O723" s="383"/>
      <c r="P723" s="383"/>
      <c r="Q723" s="383"/>
      <c r="R723" s="383"/>
      <c r="S723" s="383"/>
      <c r="T723" s="383"/>
    </row>
    <row r="724" spans="1:20" ht="18.75" customHeight="1" x14ac:dyDescent="0.3">
      <c r="A724" s="388">
        <v>718</v>
      </c>
      <c r="B724" s="542" t="s">
        <v>4033</v>
      </c>
      <c r="C724" s="430">
        <v>0</v>
      </c>
      <c r="D724" s="495">
        <f t="shared" si="22"/>
        <v>0</v>
      </c>
      <c r="E724" s="430">
        <v>500</v>
      </c>
      <c r="F724" s="2">
        <f t="shared" si="23"/>
        <v>0</v>
      </c>
      <c r="G724" s="430"/>
      <c r="H724" s="388" t="s">
        <v>16</v>
      </c>
      <c r="I724" s="544" t="s">
        <v>4034</v>
      </c>
      <c r="J724" s="544" t="s">
        <v>234</v>
      </c>
      <c r="K724" s="544" t="s">
        <v>683</v>
      </c>
      <c r="L724" s="398" t="s">
        <v>20</v>
      </c>
      <c r="M724" s="550">
        <v>10</v>
      </c>
      <c r="N724" s="638"/>
      <c r="O724" s="383"/>
      <c r="P724" s="383"/>
      <c r="Q724" s="383"/>
      <c r="R724" s="383"/>
      <c r="S724" s="383"/>
      <c r="T724" s="383"/>
    </row>
    <row r="725" spans="1:20" ht="18.75" customHeight="1" x14ac:dyDescent="0.3">
      <c r="A725" s="388">
        <v>719</v>
      </c>
      <c r="B725" s="278" t="s">
        <v>4035</v>
      </c>
      <c r="C725" s="281">
        <v>0</v>
      </c>
      <c r="D725" s="495">
        <f t="shared" si="22"/>
        <v>0</v>
      </c>
      <c r="E725" s="392">
        <v>500</v>
      </c>
      <c r="F725" s="2">
        <f t="shared" si="23"/>
        <v>0</v>
      </c>
      <c r="G725" s="392"/>
      <c r="H725" s="100" t="s">
        <v>16</v>
      </c>
      <c r="I725" s="326" t="s">
        <v>4036</v>
      </c>
      <c r="J725" s="545" t="s">
        <v>276</v>
      </c>
      <c r="K725" s="545" t="s">
        <v>98</v>
      </c>
      <c r="L725" s="393" t="s">
        <v>340</v>
      </c>
      <c r="M725" s="557">
        <v>10</v>
      </c>
      <c r="N725" s="638"/>
      <c r="O725" s="383"/>
      <c r="P725" s="383"/>
      <c r="Q725" s="383"/>
      <c r="R725" s="383"/>
      <c r="S725" s="383"/>
      <c r="T725" s="383"/>
    </row>
    <row r="726" spans="1:20" ht="18.75" customHeight="1" x14ac:dyDescent="0.3">
      <c r="A726" s="388">
        <v>720</v>
      </c>
      <c r="B726" s="278" t="s">
        <v>4037</v>
      </c>
      <c r="C726" s="331">
        <v>0</v>
      </c>
      <c r="D726" s="495">
        <f t="shared" si="22"/>
        <v>0</v>
      </c>
      <c r="E726" s="392">
        <v>500</v>
      </c>
      <c r="F726" s="2">
        <f t="shared" si="23"/>
        <v>0</v>
      </c>
      <c r="G726" s="114"/>
      <c r="H726" s="100" t="s">
        <v>16</v>
      </c>
      <c r="I726" s="101" t="s">
        <v>4038</v>
      </c>
      <c r="J726" s="101" t="s">
        <v>1287</v>
      </c>
      <c r="K726" s="101" t="s">
        <v>79</v>
      </c>
      <c r="L726" s="393" t="s">
        <v>1153</v>
      </c>
      <c r="M726" s="151">
        <v>10</v>
      </c>
      <c r="N726" s="638"/>
      <c r="O726" s="383"/>
      <c r="P726" s="383"/>
      <c r="Q726" s="383"/>
      <c r="R726" s="383"/>
      <c r="S726" s="383"/>
      <c r="T726" s="383"/>
    </row>
    <row r="727" spans="1:20" ht="18.75" customHeight="1" x14ac:dyDescent="0.3">
      <c r="A727" s="388">
        <v>721</v>
      </c>
      <c r="B727" s="106" t="s">
        <v>4039</v>
      </c>
      <c r="C727" s="100">
        <v>0</v>
      </c>
      <c r="D727" s="495">
        <f t="shared" si="22"/>
        <v>0</v>
      </c>
      <c r="E727" s="392">
        <v>500</v>
      </c>
      <c r="F727" s="2">
        <f t="shared" si="23"/>
        <v>0</v>
      </c>
      <c r="G727" s="392"/>
      <c r="H727" s="100" t="s">
        <v>16</v>
      </c>
      <c r="I727" s="106" t="s">
        <v>4040</v>
      </c>
      <c r="J727" s="106" t="s">
        <v>63</v>
      </c>
      <c r="K727" s="106" t="s">
        <v>89</v>
      </c>
      <c r="L727" s="393" t="s">
        <v>816</v>
      </c>
      <c r="M727" s="625">
        <v>10</v>
      </c>
      <c r="N727" s="638"/>
      <c r="O727" s="383"/>
      <c r="P727" s="383"/>
      <c r="Q727" s="383"/>
      <c r="R727" s="383"/>
      <c r="S727" s="383"/>
      <c r="T727" s="383"/>
    </row>
    <row r="728" spans="1:20" ht="18.75" customHeight="1" x14ac:dyDescent="0.3">
      <c r="A728" s="388">
        <v>722</v>
      </c>
      <c r="B728" s="542" t="s">
        <v>4041</v>
      </c>
      <c r="C728" s="430">
        <v>0</v>
      </c>
      <c r="D728" s="495">
        <f t="shared" si="22"/>
        <v>0</v>
      </c>
      <c r="E728" s="430">
        <v>500</v>
      </c>
      <c r="F728" s="2">
        <f t="shared" si="23"/>
        <v>0</v>
      </c>
      <c r="G728" s="430"/>
      <c r="H728" s="388" t="s">
        <v>16</v>
      </c>
      <c r="I728" s="544" t="s">
        <v>4042</v>
      </c>
      <c r="J728" s="544" t="s">
        <v>101</v>
      </c>
      <c r="K728" s="544" t="s">
        <v>205</v>
      </c>
      <c r="L728" s="398" t="s">
        <v>20</v>
      </c>
      <c r="M728" s="550">
        <v>10</v>
      </c>
      <c r="N728" s="638"/>
      <c r="O728" s="383"/>
      <c r="P728" s="383"/>
      <c r="Q728" s="383"/>
      <c r="R728" s="383"/>
      <c r="S728" s="383"/>
      <c r="T728" s="383"/>
    </row>
    <row r="729" spans="1:20" ht="18.75" customHeight="1" x14ac:dyDescent="0.3">
      <c r="A729" s="388">
        <v>723</v>
      </c>
      <c r="B729" s="431" t="s">
        <v>4043</v>
      </c>
      <c r="C729" s="392">
        <v>0</v>
      </c>
      <c r="D729" s="495">
        <f t="shared" si="22"/>
        <v>0</v>
      </c>
      <c r="E729" s="392">
        <v>500</v>
      </c>
      <c r="F729" s="2">
        <f t="shared" si="23"/>
        <v>0</v>
      </c>
      <c r="G729" s="392"/>
      <c r="H729" s="100" t="s">
        <v>16</v>
      </c>
      <c r="I729" s="429" t="s">
        <v>3458</v>
      </c>
      <c r="J729" s="545" t="s">
        <v>481</v>
      </c>
      <c r="K729" s="545" t="s">
        <v>270</v>
      </c>
      <c r="L729" s="393" t="s">
        <v>656</v>
      </c>
      <c r="M729" s="557">
        <v>10</v>
      </c>
      <c r="N729" s="638"/>
      <c r="O729" s="383"/>
      <c r="P729" s="383"/>
      <c r="Q729" s="383"/>
      <c r="R729" s="383"/>
      <c r="S729" s="383"/>
      <c r="T729" s="383"/>
    </row>
    <row r="730" spans="1:20" ht="18.75" customHeight="1" x14ac:dyDescent="0.3">
      <c r="A730" s="388">
        <v>724</v>
      </c>
      <c r="B730" s="542" t="s">
        <v>4044</v>
      </c>
      <c r="C730" s="430">
        <v>0</v>
      </c>
      <c r="D730" s="495">
        <f t="shared" si="22"/>
        <v>0</v>
      </c>
      <c r="E730" s="430">
        <v>500</v>
      </c>
      <c r="F730" s="2">
        <f t="shared" si="23"/>
        <v>0</v>
      </c>
      <c r="G730" s="430"/>
      <c r="H730" s="388" t="s">
        <v>16</v>
      </c>
      <c r="I730" s="544" t="s">
        <v>4045</v>
      </c>
      <c r="J730" s="544" t="s">
        <v>1287</v>
      </c>
      <c r="K730" s="544" t="s">
        <v>25</v>
      </c>
      <c r="L730" s="398" t="s">
        <v>20</v>
      </c>
      <c r="M730" s="550">
        <v>10</v>
      </c>
      <c r="N730" s="638"/>
      <c r="O730" s="383"/>
      <c r="P730" s="383"/>
      <c r="Q730" s="383"/>
      <c r="R730" s="383"/>
      <c r="S730" s="383"/>
      <c r="T730" s="383"/>
    </row>
    <row r="731" spans="1:20" ht="18.75" customHeight="1" x14ac:dyDescent="0.3">
      <c r="A731" s="388">
        <v>725</v>
      </c>
      <c r="B731" s="424" t="s">
        <v>4046</v>
      </c>
      <c r="C731" s="402">
        <v>0</v>
      </c>
      <c r="D731" s="495">
        <f t="shared" si="22"/>
        <v>0</v>
      </c>
      <c r="E731" s="402">
        <v>500</v>
      </c>
      <c r="F731" s="2">
        <f t="shared" si="23"/>
        <v>0</v>
      </c>
      <c r="G731" s="402"/>
      <c r="H731" s="404" t="s">
        <v>16</v>
      </c>
      <c r="I731" s="474" t="s">
        <v>4047</v>
      </c>
      <c r="J731" s="474" t="s">
        <v>153</v>
      </c>
      <c r="K731" s="474" t="s">
        <v>60</v>
      </c>
      <c r="L731" s="407" t="s">
        <v>514</v>
      </c>
      <c r="M731" s="510">
        <v>10</v>
      </c>
      <c r="N731" s="638"/>
      <c r="O731" s="383"/>
      <c r="P731" s="383"/>
      <c r="Q731" s="383"/>
      <c r="R731" s="383"/>
      <c r="S731" s="383"/>
      <c r="T731" s="383"/>
    </row>
    <row r="732" spans="1:20" ht="18.75" customHeight="1" x14ac:dyDescent="0.3">
      <c r="A732" s="388">
        <v>726</v>
      </c>
      <c r="B732" s="431" t="s">
        <v>4048</v>
      </c>
      <c r="C732" s="331">
        <v>0</v>
      </c>
      <c r="D732" s="495">
        <f t="shared" si="22"/>
        <v>0</v>
      </c>
      <c r="E732" s="392">
        <v>500</v>
      </c>
      <c r="F732" s="2">
        <f t="shared" si="23"/>
        <v>0</v>
      </c>
      <c r="G732" s="114"/>
      <c r="H732" s="404" t="s">
        <v>16</v>
      </c>
      <c r="I732" s="101" t="s">
        <v>4049</v>
      </c>
      <c r="J732" s="101" t="s">
        <v>456</v>
      </c>
      <c r="K732" s="101" t="s">
        <v>444</v>
      </c>
      <c r="L732" s="393" t="s">
        <v>80</v>
      </c>
      <c r="M732" s="151">
        <v>10</v>
      </c>
      <c r="N732" s="638"/>
      <c r="O732" s="383"/>
      <c r="P732" s="383"/>
      <c r="Q732" s="383"/>
      <c r="R732" s="383"/>
      <c r="S732" s="383"/>
      <c r="T732" s="383"/>
    </row>
    <row r="733" spans="1:20" ht="18.75" customHeight="1" x14ac:dyDescent="0.3">
      <c r="A733" s="388">
        <v>727</v>
      </c>
      <c r="B733" s="92" t="s">
        <v>4050</v>
      </c>
      <c r="C733" s="85">
        <v>0</v>
      </c>
      <c r="D733" s="495">
        <f t="shared" si="22"/>
        <v>0</v>
      </c>
      <c r="E733" s="85">
        <v>500</v>
      </c>
      <c r="F733" s="2">
        <f t="shared" si="23"/>
        <v>0</v>
      </c>
      <c r="G733" s="85"/>
      <c r="H733" s="85" t="s">
        <v>16</v>
      </c>
      <c r="I733" s="92" t="s">
        <v>4051</v>
      </c>
      <c r="J733" s="92" t="s">
        <v>4052</v>
      </c>
      <c r="K733" s="92" t="s">
        <v>4053</v>
      </c>
      <c r="L733" s="390" t="s">
        <v>858</v>
      </c>
      <c r="M733" s="147">
        <v>10</v>
      </c>
      <c r="N733" s="90"/>
      <c r="O733" s="251"/>
      <c r="P733" s="251"/>
      <c r="Q733" s="251"/>
      <c r="R733" s="251"/>
      <c r="S733" s="251"/>
      <c r="T733" s="251"/>
    </row>
    <row r="734" spans="1:20" ht="18.75" customHeight="1" x14ac:dyDescent="0.3">
      <c r="A734" s="388">
        <v>728</v>
      </c>
      <c r="B734" s="424" t="s">
        <v>4054</v>
      </c>
      <c r="C734" s="411">
        <v>0</v>
      </c>
      <c r="D734" s="495">
        <f t="shared" si="22"/>
        <v>0</v>
      </c>
      <c r="E734" s="392">
        <v>500</v>
      </c>
      <c r="F734" s="2">
        <f t="shared" si="23"/>
        <v>0</v>
      </c>
      <c r="G734" s="392"/>
      <c r="H734" s="500" t="s">
        <v>16</v>
      </c>
      <c r="I734" s="427" t="s">
        <v>4055</v>
      </c>
      <c r="J734" s="429" t="s">
        <v>2888</v>
      </c>
      <c r="K734" s="429" t="s">
        <v>129</v>
      </c>
      <c r="L734" s="393" t="s">
        <v>608</v>
      </c>
      <c r="M734" s="557">
        <v>10</v>
      </c>
      <c r="N734" s="638"/>
      <c r="O734" s="383"/>
      <c r="P734" s="383"/>
      <c r="Q734" s="383"/>
      <c r="R734" s="383"/>
      <c r="S734" s="383"/>
      <c r="T734" s="383"/>
    </row>
    <row r="735" spans="1:20" ht="18.75" customHeight="1" x14ac:dyDescent="0.3">
      <c r="A735" s="388">
        <v>729</v>
      </c>
      <c r="B735" s="92" t="s">
        <v>4056</v>
      </c>
      <c r="C735" s="163">
        <v>0</v>
      </c>
      <c r="D735" s="495">
        <f t="shared" si="22"/>
        <v>0</v>
      </c>
      <c r="E735" s="85">
        <v>500</v>
      </c>
      <c r="F735" s="2">
        <f t="shared" si="23"/>
        <v>0</v>
      </c>
      <c r="G735" s="85"/>
      <c r="H735" s="85" t="s">
        <v>16</v>
      </c>
      <c r="I735" s="216" t="s">
        <v>3108</v>
      </c>
      <c r="J735" s="216" t="s">
        <v>92</v>
      </c>
      <c r="K735" s="216" t="s">
        <v>60</v>
      </c>
      <c r="L735" s="390" t="s">
        <v>908</v>
      </c>
      <c r="M735" s="147">
        <v>10</v>
      </c>
      <c r="N735" s="209"/>
      <c r="O735" s="251"/>
      <c r="P735" s="251"/>
      <c r="Q735" s="251"/>
      <c r="R735" s="251"/>
      <c r="S735" s="251"/>
      <c r="T735" s="251"/>
    </row>
    <row r="736" spans="1:20" ht="18.75" customHeight="1" x14ac:dyDescent="0.3">
      <c r="A736" s="388">
        <v>730</v>
      </c>
      <c r="B736" s="424" t="s">
        <v>4057</v>
      </c>
      <c r="C736" s="402">
        <v>0</v>
      </c>
      <c r="D736" s="495">
        <f t="shared" si="22"/>
        <v>0</v>
      </c>
      <c r="E736" s="402">
        <v>500</v>
      </c>
      <c r="F736" s="2">
        <f t="shared" si="23"/>
        <v>0</v>
      </c>
      <c r="G736" s="402"/>
      <c r="H736" s="404" t="s">
        <v>16</v>
      </c>
      <c r="I736" s="474" t="s">
        <v>4058</v>
      </c>
      <c r="J736" s="474" t="s">
        <v>204</v>
      </c>
      <c r="K736" s="474" t="s">
        <v>205</v>
      </c>
      <c r="L736" s="407" t="s">
        <v>514</v>
      </c>
      <c r="M736" s="510">
        <v>10</v>
      </c>
      <c r="N736" s="638"/>
      <c r="O736" s="383"/>
      <c r="P736" s="383"/>
      <c r="Q736" s="383"/>
      <c r="R736" s="383"/>
      <c r="S736" s="383"/>
      <c r="T736" s="383"/>
    </row>
    <row r="737" spans="1:20" ht="18.75" customHeight="1" x14ac:dyDescent="0.3">
      <c r="A737" s="388">
        <v>731</v>
      </c>
      <c r="B737" s="431" t="s">
        <v>4059</v>
      </c>
      <c r="C737" s="331">
        <v>0</v>
      </c>
      <c r="D737" s="495">
        <f t="shared" si="22"/>
        <v>0</v>
      </c>
      <c r="E737" s="392">
        <v>500</v>
      </c>
      <c r="F737" s="2">
        <f t="shared" si="23"/>
        <v>0</v>
      </c>
      <c r="G737" s="114"/>
      <c r="H737" s="404" t="s">
        <v>16</v>
      </c>
      <c r="I737" s="101" t="s">
        <v>4060</v>
      </c>
      <c r="J737" s="101" t="s">
        <v>127</v>
      </c>
      <c r="K737" s="101" t="s">
        <v>98</v>
      </c>
      <c r="L737" s="393" t="s">
        <v>80</v>
      </c>
      <c r="M737" s="151">
        <v>10</v>
      </c>
      <c r="N737" s="638"/>
      <c r="O737" s="383"/>
      <c r="P737" s="383"/>
      <c r="Q737" s="383"/>
      <c r="R737" s="383"/>
      <c r="S737" s="383"/>
      <c r="T737" s="383"/>
    </row>
    <row r="738" spans="1:20" ht="18.75" customHeight="1" x14ac:dyDescent="0.3">
      <c r="A738" s="388">
        <v>732</v>
      </c>
      <c r="B738" s="92" t="s">
        <v>4061</v>
      </c>
      <c r="C738" s="85">
        <v>0</v>
      </c>
      <c r="D738" s="495">
        <f t="shared" si="22"/>
        <v>0</v>
      </c>
      <c r="E738" s="85">
        <v>500</v>
      </c>
      <c r="F738" s="2">
        <f t="shared" si="23"/>
        <v>0</v>
      </c>
      <c r="G738" s="85"/>
      <c r="H738" s="85" t="s">
        <v>16</v>
      </c>
      <c r="I738" s="92" t="s">
        <v>4062</v>
      </c>
      <c r="J738" s="92" t="s">
        <v>113</v>
      </c>
      <c r="K738" s="92" t="s">
        <v>25</v>
      </c>
      <c r="L738" s="390" t="s">
        <v>351</v>
      </c>
      <c r="M738" s="147">
        <v>10</v>
      </c>
      <c r="N738" s="90"/>
      <c r="O738" s="251"/>
      <c r="P738" s="251"/>
      <c r="Q738" s="251"/>
      <c r="R738" s="251"/>
      <c r="S738" s="251"/>
      <c r="T738" s="251"/>
    </row>
    <row r="739" spans="1:20" ht="18.75" customHeight="1" x14ac:dyDescent="0.3">
      <c r="A739" s="388">
        <v>733</v>
      </c>
      <c r="B739" s="431" t="s">
        <v>4063</v>
      </c>
      <c r="C739" s="392">
        <v>0</v>
      </c>
      <c r="D739" s="495">
        <f t="shared" si="22"/>
        <v>0</v>
      </c>
      <c r="E739" s="392">
        <v>500</v>
      </c>
      <c r="F739" s="2">
        <f t="shared" si="23"/>
        <v>0</v>
      </c>
      <c r="G739" s="392"/>
      <c r="H739" s="100" t="s">
        <v>16</v>
      </c>
      <c r="I739" s="429" t="s">
        <v>4064</v>
      </c>
      <c r="J739" s="545" t="s">
        <v>70</v>
      </c>
      <c r="K739" s="545" t="s">
        <v>142</v>
      </c>
      <c r="L739" s="393" t="s">
        <v>656</v>
      </c>
      <c r="M739" s="557">
        <v>10</v>
      </c>
      <c r="N739" s="638"/>
      <c r="O739" s="383"/>
      <c r="P739" s="383"/>
      <c r="Q739" s="383"/>
      <c r="R739" s="383"/>
      <c r="S739" s="383"/>
      <c r="T739" s="383"/>
    </row>
    <row r="740" spans="1:20" ht="18.75" customHeight="1" x14ac:dyDescent="0.3">
      <c r="A740" s="388">
        <v>734</v>
      </c>
      <c r="B740" s="424" t="s">
        <v>4065</v>
      </c>
      <c r="C740" s="411">
        <v>0</v>
      </c>
      <c r="D740" s="495">
        <f t="shared" si="22"/>
        <v>0</v>
      </c>
      <c r="E740" s="411">
        <v>500</v>
      </c>
      <c r="F740" s="2">
        <f t="shared" si="23"/>
        <v>0</v>
      </c>
      <c r="G740" s="430"/>
      <c r="H740" s="413" t="s">
        <v>16</v>
      </c>
      <c r="I740" s="427" t="s">
        <v>4066</v>
      </c>
      <c r="J740" s="427" t="s">
        <v>564</v>
      </c>
      <c r="K740" s="427" t="s">
        <v>221</v>
      </c>
      <c r="L740" s="416" t="s">
        <v>308</v>
      </c>
      <c r="M740" s="568">
        <v>10</v>
      </c>
      <c r="N740" s="638"/>
      <c r="O740" s="383"/>
      <c r="P740" s="383"/>
      <c r="Q740" s="383"/>
      <c r="R740" s="383"/>
      <c r="S740" s="383"/>
      <c r="T740" s="383"/>
    </row>
    <row r="741" spans="1:20" s="643" customFormat="1" ht="18.75" customHeight="1" x14ac:dyDescent="0.3">
      <c r="A741" s="639">
        <v>735</v>
      </c>
      <c r="B741" s="362" t="s">
        <v>4067</v>
      </c>
      <c r="C741" s="32">
        <v>440</v>
      </c>
      <c r="D741" s="714">
        <f t="shared" si="22"/>
        <v>440</v>
      </c>
      <c r="E741" s="647">
        <v>500</v>
      </c>
      <c r="F741" s="28">
        <f t="shared" si="23"/>
        <v>0.88</v>
      </c>
      <c r="G741" s="647">
        <v>1</v>
      </c>
      <c r="H741" s="775" t="s">
        <v>46</v>
      </c>
      <c r="I741" s="30" t="s">
        <v>4068</v>
      </c>
      <c r="J741" s="756" t="s">
        <v>339</v>
      </c>
      <c r="K741" s="756" t="s">
        <v>67</v>
      </c>
      <c r="L741" s="656" t="s">
        <v>340</v>
      </c>
      <c r="M741" s="681">
        <v>11</v>
      </c>
      <c r="N741" s="758" t="s">
        <v>1025</v>
      </c>
    </row>
    <row r="742" spans="1:20" s="643" customFormat="1" ht="18.75" customHeight="1" x14ac:dyDescent="0.3">
      <c r="A742" s="639">
        <v>736</v>
      </c>
      <c r="B742" s="25" t="s">
        <v>4069</v>
      </c>
      <c r="C742" s="6">
        <v>440</v>
      </c>
      <c r="D742" s="714">
        <f t="shared" si="22"/>
        <v>440</v>
      </c>
      <c r="E742" s="16">
        <v>500</v>
      </c>
      <c r="F742" s="28">
        <f t="shared" si="23"/>
        <v>0.88</v>
      </c>
      <c r="G742" s="16">
        <v>1</v>
      </c>
      <c r="H742" s="16" t="s">
        <v>46</v>
      </c>
      <c r="I742" s="39" t="s">
        <v>4070</v>
      </c>
      <c r="J742" s="39" t="s">
        <v>481</v>
      </c>
      <c r="K742" s="39" t="s">
        <v>89</v>
      </c>
      <c r="L742" s="644" t="s">
        <v>908</v>
      </c>
      <c r="M742" s="40">
        <v>11</v>
      </c>
      <c r="N742" s="758" t="s">
        <v>1025</v>
      </c>
      <c r="O742" s="642"/>
      <c r="P742" s="642"/>
      <c r="Q742" s="642"/>
      <c r="R742" s="642"/>
      <c r="S742" s="642"/>
      <c r="T742" s="642"/>
    </row>
    <row r="743" spans="1:20" s="643" customFormat="1" ht="18.75" customHeight="1" x14ac:dyDescent="0.3">
      <c r="A743" s="639">
        <v>737</v>
      </c>
      <c r="B743" s="25" t="s">
        <v>4071</v>
      </c>
      <c r="C743" s="6">
        <v>440</v>
      </c>
      <c r="D743" s="714">
        <f t="shared" si="22"/>
        <v>440</v>
      </c>
      <c r="E743" s="16">
        <v>500</v>
      </c>
      <c r="F743" s="28">
        <f t="shared" si="23"/>
        <v>0.88</v>
      </c>
      <c r="G743" s="16">
        <v>1</v>
      </c>
      <c r="H743" s="16" t="s">
        <v>46</v>
      </c>
      <c r="I743" s="39" t="s">
        <v>4072</v>
      </c>
      <c r="J743" s="39" t="s">
        <v>183</v>
      </c>
      <c r="K743" s="39" t="s">
        <v>565</v>
      </c>
      <c r="L743" s="644" t="s">
        <v>908</v>
      </c>
      <c r="M743" s="40">
        <v>11</v>
      </c>
      <c r="N743" s="758" t="s">
        <v>1025</v>
      </c>
      <c r="O743" s="642"/>
      <c r="P743" s="642"/>
      <c r="Q743" s="642"/>
      <c r="R743" s="642"/>
      <c r="S743" s="642"/>
      <c r="T743" s="642"/>
    </row>
    <row r="744" spans="1:20" s="643" customFormat="1" ht="18.75" customHeight="1" x14ac:dyDescent="0.3">
      <c r="A744" s="639">
        <v>738</v>
      </c>
      <c r="B744" s="645" t="s">
        <v>4073</v>
      </c>
      <c r="C744" s="657">
        <v>425</v>
      </c>
      <c r="D744" s="714">
        <f t="shared" si="22"/>
        <v>425</v>
      </c>
      <c r="E744" s="657">
        <v>500</v>
      </c>
      <c r="F744" s="28">
        <f t="shared" si="23"/>
        <v>0.85</v>
      </c>
      <c r="G744" s="657">
        <v>1</v>
      </c>
      <c r="H744" s="659" t="s">
        <v>46</v>
      </c>
      <c r="I744" s="660" t="s">
        <v>4074</v>
      </c>
      <c r="J744" s="660" t="s">
        <v>2340</v>
      </c>
      <c r="K744" s="660" t="s">
        <v>1906</v>
      </c>
      <c r="L744" s="669" t="s">
        <v>514</v>
      </c>
      <c r="M744" s="682">
        <v>11</v>
      </c>
      <c r="N744" s="758" t="s">
        <v>1025</v>
      </c>
    </row>
    <row r="745" spans="1:20" s="643" customFormat="1" ht="18.75" customHeight="1" x14ac:dyDescent="0.3">
      <c r="A745" s="639">
        <v>739</v>
      </c>
      <c r="B745" s="803" t="s">
        <v>4075</v>
      </c>
      <c r="C745" s="804">
        <v>392</v>
      </c>
      <c r="D745" s="805">
        <f t="shared" si="22"/>
        <v>392</v>
      </c>
      <c r="E745" s="806">
        <v>500</v>
      </c>
      <c r="F745" s="807">
        <f t="shared" si="23"/>
        <v>0.78400000000000003</v>
      </c>
      <c r="G745" s="806">
        <v>1</v>
      </c>
      <c r="H745" s="16" t="s">
        <v>46</v>
      </c>
      <c r="I745" s="808" t="s">
        <v>4076</v>
      </c>
      <c r="J745" s="808" t="s">
        <v>127</v>
      </c>
      <c r="K745" s="808" t="s">
        <v>25</v>
      </c>
      <c r="L745" s="644" t="s">
        <v>3284</v>
      </c>
      <c r="M745" s="809">
        <v>11</v>
      </c>
      <c r="N745" s="758" t="s">
        <v>1025</v>
      </c>
      <c r="O745" s="642"/>
      <c r="P745" s="642"/>
      <c r="Q745" s="642"/>
      <c r="R745" s="642"/>
      <c r="S745" s="642"/>
      <c r="T745" s="642"/>
    </row>
    <row r="746" spans="1:20" s="643" customFormat="1" ht="18.75" customHeight="1" x14ac:dyDescent="0.3">
      <c r="A746" s="639">
        <v>740</v>
      </c>
      <c r="B746" s="25" t="s">
        <v>4077</v>
      </c>
      <c r="C746" s="6">
        <v>365</v>
      </c>
      <c r="D746" s="714">
        <f t="shared" si="22"/>
        <v>365</v>
      </c>
      <c r="E746" s="16">
        <v>500</v>
      </c>
      <c r="F746" s="28">
        <f t="shared" si="23"/>
        <v>0.73</v>
      </c>
      <c r="G746" s="16">
        <v>2</v>
      </c>
      <c r="H746" s="16" t="s">
        <v>328</v>
      </c>
      <c r="I746" s="39" t="s">
        <v>4078</v>
      </c>
      <c r="J746" s="39" t="s">
        <v>288</v>
      </c>
      <c r="K746" s="39" t="s">
        <v>235</v>
      </c>
      <c r="L746" s="644" t="s">
        <v>908</v>
      </c>
      <c r="M746" s="40">
        <v>11</v>
      </c>
      <c r="N746" s="758" t="s">
        <v>1025</v>
      </c>
      <c r="O746" s="642"/>
      <c r="P746" s="642"/>
      <c r="Q746" s="642"/>
      <c r="R746" s="642"/>
      <c r="S746" s="642"/>
      <c r="T746" s="642"/>
    </row>
    <row r="747" spans="1:20" s="643" customFormat="1" ht="18.75" customHeight="1" x14ac:dyDescent="0.3">
      <c r="A747" s="639">
        <v>741</v>
      </c>
      <c r="B747" s="645" t="s">
        <v>4079</v>
      </c>
      <c r="C747" s="657">
        <v>345</v>
      </c>
      <c r="D747" s="714">
        <f t="shared" si="22"/>
        <v>345</v>
      </c>
      <c r="E747" s="657">
        <v>500</v>
      </c>
      <c r="F747" s="28">
        <f t="shared" si="23"/>
        <v>0.69</v>
      </c>
      <c r="G747" s="657">
        <v>2</v>
      </c>
      <c r="H747" s="659" t="s">
        <v>174</v>
      </c>
      <c r="I747" s="660" t="s">
        <v>4080</v>
      </c>
      <c r="J747" s="660" t="s">
        <v>212</v>
      </c>
      <c r="K747" s="660" t="s">
        <v>67</v>
      </c>
      <c r="L747" s="669" t="s">
        <v>514</v>
      </c>
      <c r="M747" s="682">
        <v>11</v>
      </c>
      <c r="N747" s="758" t="s">
        <v>1025</v>
      </c>
    </row>
    <row r="748" spans="1:20" s="643" customFormat="1" ht="18.75" customHeight="1" x14ac:dyDescent="0.3">
      <c r="A748" s="639">
        <v>742</v>
      </c>
      <c r="B748" s="25" t="s">
        <v>4081</v>
      </c>
      <c r="C748" s="6">
        <v>340</v>
      </c>
      <c r="D748" s="714">
        <f t="shared" si="22"/>
        <v>340</v>
      </c>
      <c r="E748" s="16">
        <v>500</v>
      </c>
      <c r="F748" s="28">
        <f t="shared" si="23"/>
        <v>0.68</v>
      </c>
      <c r="G748" s="16">
        <v>3</v>
      </c>
      <c r="H748" s="16" t="s">
        <v>328</v>
      </c>
      <c r="I748" s="39" t="s">
        <v>4082</v>
      </c>
      <c r="J748" s="39" t="s">
        <v>83</v>
      </c>
      <c r="K748" s="39" t="s">
        <v>75</v>
      </c>
      <c r="L748" s="644" t="s">
        <v>908</v>
      </c>
      <c r="M748" s="40">
        <v>11</v>
      </c>
      <c r="N748" s="758" t="s">
        <v>1025</v>
      </c>
      <c r="O748" s="642"/>
      <c r="P748" s="642"/>
      <c r="Q748" s="642"/>
      <c r="R748" s="642"/>
      <c r="S748" s="642"/>
      <c r="T748" s="642"/>
    </row>
    <row r="749" spans="1:20" s="643" customFormat="1" ht="18.75" customHeight="1" x14ac:dyDescent="0.3">
      <c r="A749" s="639">
        <v>743</v>
      </c>
      <c r="B749" s="645" t="s">
        <v>4083</v>
      </c>
      <c r="C749" s="646">
        <v>336</v>
      </c>
      <c r="D749" s="714">
        <f t="shared" si="22"/>
        <v>336</v>
      </c>
      <c r="E749" s="657">
        <v>500</v>
      </c>
      <c r="F749" s="28">
        <f t="shared" si="23"/>
        <v>0.67200000000000004</v>
      </c>
      <c r="G749" s="657">
        <v>1</v>
      </c>
      <c r="H749" s="659" t="s">
        <v>46</v>
      </c>
      <c r="I749" s="649" t="s">
        <v>511</v>
      </c>
      <c r="J749" s="667" t="s">
        <v>63</v>
      </c>
      <c r="K749" s="667" t="s">
        <v>53</v>
      </c>
      <c r="L749" s="669" t="s">
        <v>468</v>
      </c>
      <c r="M749" s="682">
        <v>11</v>
      </c>
      <c r="N749" s="758" t="s">
        <v>1025</v>
      </c>
    </row>
    <row r="750" spans="1:20" s="643" customFormat="1" ht="18.75" customHeight="1" x14ac:dyDescent="0.3">
      <c r="A750" s="639">
        <v>744</v>
      </c>
      <c r="B750" s="25" t="s">
        <v>4084</v>
      </c>
      <c r="C750" s="16">
        <v>310</v>
      </c>
      <c r="D750" s="714">
        <f t="shared" si="22"/>
        <v>310</v>
      </c>
      <c r="E750" s="16">
        <v>500</v>
      </c>
      <c r="F750" s="28">
        <f t="shared" si="23"/>
        <v>0.62</v>
      </c>
      <c r="G750" s="16">
        <v>1</v>
      </c>
      <c r="H750" s="16" t="s">
        <v>46</v>
      </c>
      <c r="I750" s="39" t="s">
        <v>4085</v>
      </c>
      <c r="J750" s="39" t="s">
        <v>4086</v>
      </c>
      <c r="K750" s="39" t="s">
        <v>4087</v>
      </c>
      <c r="L750" s="644" t="s">
        <v>3416</v>
      </c>
      <c r="M750" s="40">
        <v>11</v>
      </c>
      <c r="N750" s="758" t="s">
        <v>1025</v>
      </c>
      <c r="O750" s="642"/>
      <c r="P750" s="642"/>
      <c r="Q750" s="642"/>
      <c r="R750" s="642"/>
      <c r="S750" s="642"/>
      <c r="T750" s="642"/>
    </row>
    <row r="751" spans="1:20" s="643" customFormat="1" ht="18.75" customHeight="1" x14ac:dyDescent="0.3">
      <c r="A751" s="639">
        <v>745</v>
      </c>
      <c r="B751" s="645" t="s">
        <v>4088</v>
      </c>
      <c r="C751" s="657">
        <v>279</v>
      </c>
      <c r="D751" s="714">
        <f t="shared" si="22"/>
        <v>279</v>
      </c>
      <c r="E751" s="657">
        <v>500</v>
      </c>
      <c r="F751" s="28">
        <f t="shared" si="23"/>
        <v>0.55800000000000005</v>
      </c>
      <c r="G751" s="657">
        <v>3</v>
      </c>
      <c r="H751" s="659" t="s">
        <v>174</v>
      </c>
      <c r="I751" s="660" t="s">
        <v>4089</v>
      </c>
      <c r="J751" s="660" t="s">
        <v>339</v>
      </c>
      <c r="K751" s="660" t="s">
        <v>79</v>
      </c>
      <c r="L751" s="669" t="s">
        <v>514</v>
      </c>
      <c r="M751" s="682">
        <v>11</v>
      </c>
      <c r="N751" s="758" t="s">
        <v>1025</v>
      </c>
    </row>
    <row r="752" spans="1:20" s="643" customFormat="1" ht="18.75" customHeight="1" x14ac:dyDescent="0.3">
      <c r="A752" s="639">
        <v>746</v>
      </c>
      <c r="B752" s="25" t="s">
        <v>4090</v>
      </c>
      <c r="C752" s="16">
        <v>265</v>
      </c>
      <c r="D752" s="714">
        <f t="shared" si="22"/>
        <v>265</v>
      </c>
      <c r="E752" s="16">
        <v>500</v>
      </c>
      <c r="F752" s="28">
        <f t="shared" si="23"/>
        <v>0.53</v>
      </c>
      <c r="G752" s="16">
        <v>1</v>
      </c>
      <c r="H752" s="16" t="s">
        <v>46</v>
      </c>
      <c r="I752" s="25" t="s">
        <v>4091</v>
      </c>
      <c r="J752" s="25" t="s">
        <v>212</v>
      </c>
      <c r="K752" s="25" t="s">
        <v>25</v>
      </c>
      <c r="L752" s="644" t="s">
        <v>321</v>
      </c>
      <c r="M752" s="40">
        <v>11</v>
      </c>
      <c r="N752" s="758" t="s">
        <v>1025</v>
      </c>
      <c r="O752" s="642"/>
      <c r="P752" s="642"/>
      <c r="Q752" s="642"/>
      <c r="R752" s="642"/>
      <c r="S752" s="642"/>
      <c r="T752" s="642"/>
    </row>
    <row r="753" spans="1:26" s="643" customFormat="1" ht="18.75" customHeight="1" x14ac:dyDescent="0.3">
      <c r="A753" s="639">
        <v>747</v>
      </c>
      <c r="B753" s="25" t="s">
        <v>4092</v>
      </c>
      <c r="C753" s="671">
        <v>240</v>
      </c>
      <c r="D753" s="714">
        <f t="shared" si="22"/>
        <v>240</v>
      </c>
      <c r="E753" s="16">
        <v>500</v>
      </c>
      <c r="F753" s="28">
        <f t="shared" si="23"/>
        <v>0.48</v>
      </c>
      <c r="G753" s="16">
        <v>2</v>
      </c>
      <c r="H753" s="16" t="s">
        <v>16</v>
      </c>
      <c r="I753" s="38" t="s">
        <v>3283</v>
      </c>
      <c r="J753" s="38" t="s">
        <v>52</v>
      </c>
      <c r="K753" s="38" t="s">
        <v>150</v>
      </c>
      <c r="L753" s="644" t="s">
        <v>3284</v>
      </c>
      <c r="M753" s="40">
        <v>11</v>
      </c>
      <c r="N753" s="758" t="s">
        <v>1025</v>
      </c>
      <c r="O753" s="642"/>
      <c r="P753" s="642"/>
      <c r="Q753" s="642"/>
      <c r="R753" s="642"/>
      <c r="S753" s="642"/>
      <c r="T753" s="642"/>
    </row>
    <row r="754" spans="1:26" s="643" customFormat="1" ht="18.75" customHeight="1" x14ac:dyDescent="0.3">
      <c r="A754" s="639">
        <v>748</v>
      </c>
      <c r="B754" s="645" t="s">
        <v>4093</v>
      </c>
      <c r="C754" s="657">
        <v>236</v>
      </c>
      <c r="D754" s="714">
        <f t="shared" si="22"/>
        <v>236</v>
      </c>
      <c r="E754" s="657">
        <v>500</v>
      </c>
      <c r="F754" s="28">
        <f t="shared" si="23"/>
        <v>0.47199999999999998</v>
      </c>
      <c r="G754" s="657">
        <v>4</v>
      </c>
      <c r="H754" s="659" t="s">
        <v>16</v>
      </c>
      <c r="I754" s="660" t="s">
        <v>4094</v>
      </c>
      <c r="J754" s="660" t="s">
        <v>259</v>
      </c>
      <c r="K754" s="660" t="s">
        <v>565</v>
      </c>
      <c r="L754" s="669" t="s">
        <v>514</v>
      </c>
      <c r="M754" s="682">
        <v>11</v>
      </c>
      <c r="N754" s="758" t="s">
        <v>1025</v>
      </c>
    </row>
    <row r="755" spans="1:26" s="643" customFormat="1" ht="18.75" customHeight="1" x14ac:dyDescent="0.3">
      <c r="A755" s="639">
        <v>749</v>
      </c>
      <c r="B755" s="362" t="s">
        <v>4095</v>
      </c>
      <c r="C755" s="32">
        <v>180</v>
      </c>
      <c r="D755" s="714">
        <f t="shared" si="22"/>
        <v>180</v>
      </c>
      <c r="E755" s="647">
        <v>500</v>
      </c>
      <c r="F755" s="28">
        <f t="shared" si="23"/>
        <v>0.36</v>
      </c>
      <c r="G755" s="647">
        <v>2</v>
      </c>
      <c r="H755" s="775" t="s">
        <v>16</v>
      </c>
      <c r="I755" s="30" t="s">
        <v>4096</v>
      </c>
      <c r="J755" s="756" t="s">
        <v>1423</v>
      </c>
      <c r="K755" s="756" t="s">
        <v>44</v>
      </c>
      <c r="L755" s="656" t="s">
        <v>340</v>
      </c>
      <c r="M755" s="681">
        <v>11</v>
      </c>
      <c r="N755" s="758" t="s">
        <v>1025</v>
      </c>
    </row>
    <row r="756" spans="1:26" s="643" customFormat="1" ht="18.75" customHeight="1" x14ac:dyDescent="0.3">
      <c r="A756" s="639">
        <v>750</v>
      </c>
      <c r="B756" s="645" t="s">
        <v>4097</v>
      </c>
      <c r="C756" s="666">
        <v>177</v>
      </c>
      <c r="D756" s="714">
        <f t="shared" si="22"/>
        <v>177</v>
      </c>
      <c r="E756" s="647">
        <v>500</v>
      </c>
      <c r="F756" s="28">
        <f t="shared" si="23"/>
        <v>0.35399999999999998</v>
      </c>
      <c r="G756" s="360">
        <v>1</v>
      </c>
      <c r="H756" s="659" t="s">
        <v>16</v>
      </c>
      <c r="I756" s="43" t="s">
        <v>4098</v>
      </c>
      <c r="J756" s="43" t="s">
        <v>88</v>
      </c>
      <c r="K756" s="43" t="s">
        <v>227</v>
      </c>
      <c r="L756" s="656" t="s">
        <v>1193</v>
      </c>
      <c r="M756" s="41">
        <v>11</v>
      </c>
      <c r="N756" s="758" t="s">
        <v>1025</v>
      </c>
      <c r="Q756" s="810"/>
      <c r="R756" s="810"/>
      <c r="S756" s="810"/>
      <c r="T756" s="810"/>
      <c r="U756" s="810"/>
      <c r="V756" s="810"/>
      <c r="W756" s="810"/>
      <c r="X756" s="810"/>
      <c r="Y756" s="747"/>
      <c r="Z756" s="747"/>
    </row>
    <row r="757" spans="1:26" s="643" customFormat="1" ht="18.75" customHeight="1" x14ac:dyDescent="0.3">
      <c r="A757" s="639">
        <v>751</v>
      </c>
      <c r="B757" s="811" t="s">
        <v>4099</v>
      </c>
      <c r="C757" s="360">
        <v>170</v>
      </c>
      <c r="D757" s="714">
        <f t="shared" si="22"/>
        <v>170</v>
      </c>
      <c r="E757" s="647">
        <v>500</v>
      </c>
      <c r="F757" s="28">
        <f t="shared" si="23"/>
        <v>0.34</v>
      </c>
      <c r="G757" s="360">
        <v>1</v>
      </c>
      <c r="H757" s="11" t="s">
        <v>16</v>
      </c>
      <c r="I757" s="12" t="s">
        <v>579</v>
      </c>
      <c r="J757" s="43" t="s">
        <v>220</v>
      </c>
      <c r="K757" s="43" t="s">
        <v>565</v>
      </c>
      <c r="L757" s="656" t="s">
        <v>568</v>
      </c>
      <c r="M757" s="41">
        <v>11</v>
      </c>
      <c r="N757" s="758" t="s">
        <v>1025</v>
      </c>
    </row>
    <row r="758" spans="1:26" s="643" customFormat="1" ht="18.75" customHeight="1" x14ac:dyDescent="0.3">
      <c r="A758" s="639">
        <v>752</v>
      </c>
      <c r="B758" s="645" t="s">
        <v>4100</v>
      </c>
      <c r="C758" s="657">
        <v>170</v>
      </c>
      <c r="D758" s="714">
        <f t="shared" si="22"/>
        <v>170</v>
      </c>
      <c r="E758" s="657">
        <v>500</v>
      </c>
      <c r="F758" s="28">
        <f t="shared" si="23"/>
        <v>0.34</v>
      </c>
      <c r="G758" s="657">
        <v>5</v>
      </c>
      <c r="H758" s="659" t="s">
        <v>16</v>
      </c>
      <c r="I758" s="660" t="s">
        <v>4101</v>
      </c>
      <c r="J758" s="660" t="s">
        <v>113</v>
      </c>
      <c r="K758" s="660" t="s">
        <v>4102</v>
      </c>
      <c r="L758" s="669" t="s">
        <v>514</v>
      </c>
      <c r="M758" s="682">
        <v>11</v>
      </c>
      <c r="N758" s="758" t="s">
        <v>1025</v>
      </c>
    </row>
    <row r="759" spans="1:26" s="643" customFormat="1" ht="18.75" customHeight="1" x14ac:dyDescent="0.3">
      <c r="A759" s="639">
        <v>753</v>
      </c>
      <c r="B759" s="25" t="s">
        <v>4103</v>
      </c>
      <c r="C759" s="671">
        <v>162</v>
      </c>
      <c r="D759" s="714">
        <f t="shared" si="22"/>
        <v>162</v>
      </c>
      <c r="E759" s="16">
        <v>500</v>
      </c>
      <c r="F759" s="28">
        <f t="shared" si="23"/>
        <v>0.32400000000000001</v>
      </c>
      <c r="G759" s="16">
        <v>3</v>
      </c>
      <c r="H759" s="16" t="s">
        <v>16</v>
      </c>
      <c r="I759" s="38" t="s">
        <v>62</v>
      </c>
      <c r="J759" s="38" t="s">
        <v>88</v>
      </c>
      <c r="K759" s="38" t="s">
        <v>75</v>
      </c>
      <c r="L759" s="644" t="s">
        <v>3284</v>
      </c>
      <c r="M759" s="40">
        <v>11</v>
      </c>
      <c r="N759" s="758" t="s">
        <v>1025</v>
      </c>
      <c r="O759" s="642"/>
      <c r="P759" s="642"/>
      <c r="Q759" s="642"/>
      <c r="R759" s="642"/>
      <c r="S759" s="642"/>
      <c r="T759" s="642"/>
    </row>
    <row r="760" spans="1:26" s="643" customFormat="1" ht="18.75" customHeight="1" x14ac:dyDescent="0.3">
      <c r="A760" s="639">
        <v>754</v>
      </c>
      <c r="B760" s="645" t="s">
        <v>4104</v>
      </c>
      <c r="C760" s="646">
        <v>162</v>
      </c>
      <c r="D760" s="714">
        <f t="shared" si="22"/>
        <v>162</v>
      </c>
      <c r="E760" s="647">
        <v>500</v>
      </c>
      <c r="F760" s="28">
        <f t="shared" si="23"/>
        <v>0.32400000000000001</v>
      </c>
      <c r="G760" s="647">
        <v>1</v>
      </c>
      <c r="H760" s="11" t="s">
        <v>16</v>
      </c>
      <c r="I760" s="667" t="s">
        <v>4105</v>
      </c>
      <c r="J760" s="667" t="s">
        <v>113</v>
      </c>
      <c r="K760" s="667" t="s">
        <v>243</v>
      </c>
      <c r="L760" s="656" t="s">
        <v>728</v>
      </c>
      <c r="M760" s="681">
        <v>11</v>
      </c>
      <c r="N760" s="758" t="s">
        <v>1025</v>
      </c>
    </row>
    <row r="761" spans="1:26" s="643" customFormat="1" ht="18.75" customHeight="1" x14ac:dyDescent="0.3">
      <c r="A761" s="639">
        <v>755</v>
      </c>
      <c r="B761" s="25" t="s">
        <v>4106</v>
      </c>
      <c r="C761" s="16">
        <v>158</v>
      </c>
      <c r="D761" s="714">
        <f t="shared" si="22"/>
        <v>158</v>
      </c>
      <c r="E761" s="16">
        <v>500</v>
      </c>
      <c r="F761" s="28">
        <f t="shared" si="23"/>
        <v>0.316</v>
      </c>
      <c r="G761" s="16">
        <v>1</v>
      </c>
      <c r="H761" s="16" t="s">
        <v>16</v>
      </c>
      <c r="I761" s="25" t="s">
        <v>4107</v>
      </c>
      <c r="J761" s="25" t="s">
        <v>88</v>
      </c>
      <c r="K761" s="25" t="s">
        <v>89</v>
      </c>
      <c r="L761" s="644" t="s">
        <v>351</v>
      </c>
      <c r="M761" s="40">
        <v>11</v>
      </c>
      <c r="N761" s="758" t="s">
        <v>1025</v>
      </c>
      <c r="O761" s="642"/>
      <c r="P761" s="642"/>
      <c r="Q761" s="642"/>
      <c r="R761" s="642"/>
      <c r="S761" s="642"/>
      <c r="T761" s="642"/>
    </row>
    <row r="762" spans="1:26" s="643" customFormat="1" ht="18.75" customHeight="1" x14ac:dyDescent="0.3">
      <c r="A762" s="639">
        <v>756</v>
      </c>
      <c r="B762" s="25" t="s">
        <v>4108</v>
      </c>
      <c r="C762" s="16">
        <v>158</v>
      </c>
      <c r="D762" s="714">
        <f t="shared" ref="D762:D825" si="24">SUM(C762:C762)</f>
        <v>158</v>
      </c>
      <c r="E762" s="16">
        <v>500</v>
      </c>
      <c r="F762" s="28">
        <f t="shared" ref="F762:F825" si="25">D762/E762</f>
        <v>0.316</v>
      </c>
      <c r="G762" s="16">
        <v>1</v>
      </c>
      <c r="H762" s="16" t="s">
        <v>16</v>
      </c>
      <c r="I762" s="25" t="s">
        <v>650</v>
      </c>
      <c r="J762" s="25" t="s">
        <v>212</v>
      </c>
      <c r="K762" s="25" t="s">
        <v>150</v>
      </c>
      <c r="L762" s="644" t="s">
        <v>351</v>
      </c>
      <c r="M762" s="40">
        <v>11</v>
      </c>
      <c r="N762" s="758" t="s">
        <v>1025</v>
      </c>
      <c r="O762" s="642"/>
      <c r="P762" s="642"/>
      <c r="Q762" s="642"/>
      <c r="R762" s="642"/>
      <c r="S762" s="642"/>
      <c r="T762" s="642"/>
    </row>
    <row r="763" spans="1:26" s="643" customFormat="1" ht="18.75" customHeight="1" x14ac:dyDescent="0.3">
      <c r="A763" s="639">
        <v>757</v>
      </c>
      <c r="B763" s="645" t="s">
        <v>4109</v>
      </c>
      <c r="C763" s="646">
        <v>150</v>
      </c>
      <c r="D763" s="714">
        <f t="shared" si="24"/>
        <v>150</v>
      </c>
      <c r="E763" s="647">
        <v>500</v>
      </c>
      <c r="F763" s="28">
        <f t="shared" si="25"/>
        <v>0.3</v>
      </c>
      <c r="G763" s="647">
        <v>1</v>
      </c>
      <c r="H763" s="11" t="s">
        <v>16</v>
      </c>
      <c r="I763" s="649" t="s">
        <v>603</v>
      </c>
      <c r="J763" s="649" t="s">
        <v>604</v>
      </c>
      <c r="K763" s="649" t="s">
        <v>67</v>
      </c>
      <c r="L763" s="750" t="s">
        <v>591</v>
      </c>
      <c r="M763" s="812">
        <v>11</v>
      </c>
      <c r="N763" s="758" t="s">
        <v>1025</v>
      </c>
    </row>
    <row r="764" spans="1:26" s="643" customFormat="1" ht="18.75" customHeight="1" x14ac:dyDescent="0.3">
      <c r="A764" s="639">
        <v>758</v>
      </c>
      <c r="B764" s="25" t="s">
        <v>4110</v>
      </c>
      <c r="C764" s="671">
        <v>140</v>
      </c>
      <c r="D764" s="714">
        <f t="shared" si="24"/>
        <v>140</v>
      </c>
      <c r="E764" s="16">
        <v>500</v>
      </c>
      <c r="F764" s="28">
        <f t="shared" si="25"/>
        <v>0.28000000000000003</v>
      </c>
      <c r="G764" s="16">
        <v>4</v>
      </c>
      <c r="H764" s="16" t="s">
        <v>16</v>
      </c>
      <c r="I764" s="38" t="s">
        <v>615</v>
      </c>
      <c r="J764" s="38" t="s">
        <v>1897</v>
      </c>
      <c r="K764" s="38" t="s">
        <v>266</v>
      </c>
      <c r="L764" s="644" t="s">
        <v>3284</v>
      </c>
      <c r="M764" s="40">
        <v>11</v>
      </c>
      <c r="N764" s="758" t="s">
        <v>1025</v>
      </c>
      <c r="O764" s="642"/>
      <c r="P764" s="642"/>
      <c r="Q764" s="642"/>
      <c r="R764" s="642"/>
      <c r="S764" s="642"/>
      <c r="T764" s="642"/>
    </row>
    <row r="765" spans="1:26" s="643" customFormat="1" ht="18.75" customHeight="1" x14ac:dyDescent="0.3">
      <c r="A765" s="639">
        <v>759</v>
      </c>
      <c r="B765" s="25" t="s">
        <v>4111</v>
      </c>
      <c r="C765" s="6">
        <v>140</v>
      </c>
      <c r="D765" s="714">
        <f t="shared" si="24"/>
        <v>140</v>
      </c>
      <c r="E765" s="16">
        <v>500</v>
      </c>
      <c r="F765" s="28">
        <f t="shared" si="25"/>
        <v>0.28000000000000003</v>
      </c>
      <c r="G765" s="16">
        <v>4</v>
      </c>
      <c r="H765" s="16" t="s">
        <v>16</v>
      </c>
      <c r="I765" s="39" t="s">
        <v>4112</v>
      </c>
      <c r="J765" s="39" t="s">
        <v>259</v>
      </c>
      <c r="K765" s="39" t="s">
        <v>25</v>
      </c>
      <c r="L765" s="644" t="s">
        <v>908</v>
      </c>
      <c r="M765" s="40">
        <v>11</v>
      </c>
      <c r="N765" s="758" t="s">
        <v>1025</v>
      </c>
      <c r="O765" s="642"/>
      <c r="P765" s="642"/>
      <c r="Q765" s="642"/>
      <c r="R765" s="642"/>
      <c r="S765" s="642"/>
      <c r="T765" s="642"/>
    </row>
    <row r="766" spans="1:26" s="643" customFormat="1" ht="18.75" customHeight="1" x14ac:dyDescent="0.3">
      <c r="A766" s="639">
        <v>760</v>
      </c>
      <c r="B766" s="25" t="s">
        <v>4113</v>
      </c>
      <c r="C766" s="16">
        <v>140</v>
      </c>
      <c r="D766" s="714">
        <f t="shared" si="24"/>
        <v>140</v>
      </c>
      <c r="E766" s="16">
        <v>500</v>
      </c>
      <c r="F766" s="28">
        <f t="shared" si="25"/>
        <v>0.28000000000000003</v>
      </c>
      <c r="G766" s="16">
        <v>1</v>
      </c>
      <c r="H766" s="16" t="s">
        <v>16</v>
      </c>
      <c r="I766" s="25" t="s">
        <v>4114</v>
      </c>
      <c r="J766" s="25" t="s">
        <v>88</v>
      </c>
      <c r="K766" s="25" t="s">
        <v>87</v>
      </c>
      <c r="L766" s="644" t="s">
        <v>858</v>
      </c>
      <c r="M766" s="40">
        <v>11</v>
      </c>
      <c r="N766" s="758" t="s">
        <v>1025</v>
      </c>
      <c r="O766" s="642"/>
      <c r="P766" s="642"/>
      <c r="Q766" s="642"/>
      <c r="R766" s="642"/>
      <c r="S766" s="642"/>
      <c r="T766" s="642"/>
    </row>
    <row r="767" spans="1:26" s="643" customFormat="1" ht="18.75" customHeight="1" x14ac:dyDescent="0.3">
      <c r="A767" s="639">
        <v>761</v>
      </c>
      <c r="B767" s="645" t="s">
        <v>4115</v>
      </c>
      <c r="C767" s="646">
        <v>140</v>
      </c>
      <c r="D767" s="714">
        <f t="shared" si="24"/>
        <v>140</v>
      </c>
      <c r="E767" s="657">
        <v>500</v>
      </c>
      <c r="F767" s="28">
        <f t="shared" si="25"/>
        <v>0.28000000000000003</v>
      </c>
      <c r="G767" s="657">
        <v>2</v>
      </c>
      <c r="H767" s="659" t="s">
        <v>16</v>
      </c>
      <c r="I767" s="649" t="s">
        <v>4116</v>
      </c>
      <c r="J767" s="667" t="s">
        <v>1343</v>
      </c>
      <c r="K767" s="667" t="s">
        <v>205</v>
      </c>
      <c r="L767" s="669" t="s">
        <v>468</v>
      </c>
      <c r="M767" s="682">
        <v>11</v>
      </c>
      <c r="N767" s="758" t="s">
        <v>1025</v>
      </c>
    </row>
    <row r="768" spans="1:26" s="643" customFormat="1" ht="18.75" customHeight="1" x14ac:dyDescent="0.3">
      <c r="A768" s="639">
        <v>762</v>
      </c>
      <c r="B768" s="751" t="s">
        <v>4117</v>
      </c>
      <c r="C768" s="715">
        <v>140</v>
      </c>
      <c r="D768" s="714">
        <f t="shared" si="24"/>
        <v>140</v>
      </c>
      <c r="E768" s="715">
        <v>500</v>
      </c>
      <c r="F768" s="28">
        <f t="shared" si="25"/>
        <v>0.28000000000000003</v>
      </c>
      <c r="G768" s="715">
        <v>1</v>
      </c>
      <c r="H768" s="639" t="s">
        <v>16</v>
      </c>
      <c r="I768" s="753" t="s">
        <v>4118</v>
      </c>
      <c r="J768" s="753" t="s">
        <v>604</v>
      </c>
      <c r="K768" s="753" t="s">
        <v>89</v>
      </c>
      <c r="L768" s="754" t="s">
        <v>20</v>
      </c>
      <c r="M768" s="757">
        <v>11</v>
      </c>
      <c r="N768" s="758" t="s">
        <v>1025</v>
      </c>
    </row>
    <row r="769" spans="1:20" s="643" customFormat="1" ht="18.75" customHeight="1" x14ac:dyDescent="0.3">
      <c r="A769" s="639">
        <v>763</v>
      </c>
      <c r="B769" s="645" t="s">
        <v>4119</v>
      </c>
      <c r="C769" s="657">
        <v>140</v>
      </c>
      <c r="D769" s="714">
        <f t="shared" si="24"/>
        <v>140</v>
      </c>
      <c r="E769" s="657">
        <v>500</v>
      </c>
      <c r="F769" s="28">
        <f t="shared" si="25"/>
        <v>0.28000000000000003</v>
      </c>
      <c r="G769" s="657">
        <v>6</v>
      </c>
      <c r="H769" s="659" t="s">
        <v>16</v>
      </c>
      <c r="I769" s="660" t="s">
        <v>3722</v>
      </c>
      <c r="J769" s="660" t="s">
        <v>765</v>
      </c>
      <c r="K769" s="660" t="s">
        <v>565</v>
      </c>
      <c r="L769" s="669" t="s">
        <v>514</v>
      </c>
      <c r="M769" s="682">
        <v>11</v>
      </c>
      <c r="N769" s="758" t="s">
        <v>1025</v>
      </c>
    </row>
    <row r="770" spans="1:20" s="643" customFormat="1" ht="18.75" customHeight="1" x14ac:dyDescent="0.3">
      <c r="A770" s="639">
        <v>764</v>
      </c>
      <c r="B770" s="362" t="s">
        <v>4120</v>
      </c>
      <c r="C770" s="32">
        <v>135</v>
      </c>
      <c r="D770" s="714">
        <f t="shared" si="24"/>
        <v>135</v>
      </c>
      <c r="E770" s="657">
        <v>500</v>
      </c>
      <c r="F770" s="28">
        <f t="shared" si="25"/>
        <v>0.27</v>
      </c>
      <c r="G770" s="647">
        <v>1</v>
      </c>
      <c r="H770" s="11" t="s">
        <v>16</v>
      </c>
      <c r="I770" s="30" t="s">
        <v>4121</v>
      </c>
      <c r="J770" s="30" t="s">
        <v>74</v>
      </c>
      <c r="K770" s="30" t="s">
        <v>235</v>
      </c>
      <c r="L770" s="669" t="s">
        <v>698</v>
      </c>
      <c r="M770" s="682">
        <v>11</v>
      </c>
      <c r="N770" s="758" t="s">
        <v>1025</v>
      </c>
    </row>
    <row r="771" spans="1:20" s="643" customFormat="1" ht="18.75" customHeight="1" x14ac:dyDescent="0.3">
      <c r="A771" s="639">
        <v>765</v>
      </c>
      <c r="B771" s="645" t="s">
        <v>4122</v>
      </c>
      <c r="C771" s="657">
        <v>130</v>
      </c>
      <c r="D771" s="714">
        <f t="shared" si="24"/>
        <v>130</v>
      </c>
      <c r="E771" s="657">
        <v>500</v>
      </c>
      <c r="F771" s="28">
        <f t="shared" si="25"/>
        <v>0.26</v>
      </c>
      <c r="G771" s="657">
        <v>7</v>
      </c>
      <c r="H771" s="659" t="s">
        <v>16</v>
      </c>
      <c r="I771" s="660" t="s">
        <v>4123</v>
      </c>
      <c r="J771" s="660" t="s">
        <v>4124</v>
      </c>
      <c r="K771" s="660" t="s">
        <v>256</v>
      </c>
      <c r="L771" s="669" t="s">
        <v>514</v>
      </c>
      <c r="M771" s="682">
        <v>11</v>
      </c>
      <c r="N771" s="758" t="s">
        <v>1025</v>
      </c>
    </row>
    <row r="772" spans="1:20" s="643" customFormat="1" ht="18.75" customHeight="1" x14ac:dyDescent="0.3">
      <c r="A772" s="639">
        <v>766</v>
      </c>
      <c r="B772" s="362" t="s">
        <v>4125</v>
      </c>
      <c r="C772" s="32">
        <v>130</v>
      </c>
      <c r="D772" s="714">
        <f t="shared" si="24"/>
        <v>130</v>
      </c>
      <c r="E772" s="657">
        <v>500</v>
      </c>
      <c r="F772" s="28">
        <f t="shared" si="25"/>
        <v>0.26</v>
      </c>
      <c r="G772" s="647">
        <v>2</v>
      </c>
      <c r="H772" s="11" t="s">
        <v>16</v>
      </c>
      <c r="I772" s="30" t="s">
        <v>4126</v>
      </c>
      <c r="J772" s="30" t="s">
        <v>288</v>
      </c>
      <c r="K772" s="30" t="s">
        <v>235</v>
      </c>
      <c r="L772" s="669" t="s">
        <v>698</v>
      </c>
      <c r="M772" s="682">
        <v>11</v>
      </c>
      <c r="N772" s="758" t="s">
        <v>1025</v>
      </c>
    </row>
    <row r="773" spans="1:20" s="643" customFormat="1" ht="18.75" customHeight="1" x14ac:dyDescent="0.3">
      <c r="A773" s="639">
        <v>767</v>
      </c>
      <c r="B773" s="25" t="s">
        <v>4127</v>
      </c>
      <c r="C773" s="16">
        <v>120</v>
      </c>
      <c r="D773" s="714">
        <f t="shared" si="24"/>
        <v>120</v>
      </c>
      <c r="E773" s="16">
        <v>500</v>
      </c>
      <c r="F773" s="28">
        <f t="shared" si="25"/>
        <v>0.24</v>
      </c>
      <c r="G773" s="16">
        <v>2</v>
      </c>
      <c r="H773" s="16" t="s">
        <v>16</v>
      </c>
      <c r="I773" s="25" t="s">
        <v>4128</v>
      </c>
      <c r="J773" s="25" t="s">
        <v>481</v>
      </c>
      <c r="K773" s="25" t="s">
        <v>235</v>
      </c>
      <c r="L773" s="644" t="s">
        <v>351</v>
      </c>
      <c r="M773" s="40">
        <v>11</v>
      </c>
      <c r="N773" s="758" t="s">
        <v>1025</v>
      </c>
      <c r="O773" s="642"/>
      <c r="P773" s="642"/>
      <c r="Q773" s="642"/>
      <c r="R773" s="642"/>
      <c r="S773" s="642"/>
      <c r="T773" s="642"/>
    </row>
    <row r="774" spans="1:20" ht="18.75" customHeight="1" x14ac:dyDescent="0.3">
      <c r="A774" s="388">
        <v>768</v>
      </c>
      <c r="B774" s="92" t="s">
        <v>4129</v>
      </c>
      <c r="C774" s="85">
        <v>115</v>
      </c>
      <c r="D774" s="495">
        <f t="shared" si="24"/>
        <v>115</v>
      </c>
      <c r="E774" s="85">
        <v>500</v>
      </c>
      <c r="F774" s="2">
        <f t="shared" si="25"/>
        <v>0.23</v>
      </c>
      <c r="G774" s="85">
        <v>3</v>
      </c>
      <c r="H774" s="85" t="s">
        <v>16</v>
      </c>
      <c r="I774" s="92" t="s">
        <v>4130</v>
      </c>
      <c r="J774" s="92" t="s">
        <v>456</v>
      </c>
      <c r="K774" s="92" t="s">
        <v>53</v>
      </c>
      <c r="L774" s="390" t="s">
        <v>351</v>
      </c>
      <c r="M774" s="147">
        <v>11</v>
      </c>
      <c r="N774" s="90"/>
      <c r="O774" s="251"/>
      <c r="P774" s="251"/>
      <c r="Q774" s="251"/>
      <c r="R774" s="251"/>
      <c r="S774" s="251"/>
      <c r="T774" s="251"/>
    </row>
    <row r="775" spans="1:20" ht="18.75" customHeight="1" x14ac:dyDescent="0.3">
      <c r="A775" s="388">
        <v>769</v>
      </c>
      <c r="B775" s="92" t="s">
        <v>4131</v>
      </c>
      <c r="C775" s="163">
        <v>112</v>
      </c>
      <c r="D775" s="495">
        <f t="shared" si="24"/>
        <v>112</v>
      </c>
      <c r="E775" s="85">
        <v>500</v>
      </c>
      <c r="F775" s="2">
        <f t="shared" si="25"/>
        <v>0.224</v>
      </c>
      <c r="G775" s="85">
        <v>5</v>
      </c>
      <c r="H775" s="85" t="s">
        <v>16</v>
      </c>
      <c r="I775" s="216" t="s">
        <v>4132</v>
      </c>
      <c r="J775" s="216" t="s">
        <v>543</v>
      </c>
      <c r="K775" s="216" t="s">
        <v>180</v>
      </c>
      <c r="L775" s="390" t="s">
        <v>908</v>
      </c>
      <c r="M775" s="147">
        <v>11</v>
      </c>
      <c r="N775" s="209"/>
      <c r="O775" s="251"/>
      <c r="P775" s="251"/>
      <c r="Q775" s="251"/>
      <c r="R775" s="251"/>
      <c r="S775" s="251"/>
      <c r="T775" s="251"/>
    </row>
    <row r="776" spans="1:20" ht="18.75" customHeight="1" x14ac:dyDescent="0.3">
      <c r="A776" s="388">
        <v>770</v>
      </c>
      <c r="B776" s="600" t="s">
        <v>4133</v>
      </c>
      <c r="C776" s="601">
        <v>100</v>
      </c>
      <c r="D776" s="599">
        <f t="shared" si="24"/>
        <v>100</v>
      </c>
      <c r="E776" s="602">
        <v>500</v>
      </c>
      <c r="F776" s="593">
        <f t="shared" si="25"/>
        <v>0.2</v>
      </c>
      <c r="G776" s="602">
        <v>2</v>
      </c>
      <c r="H776" s="603" t="s">
        <v>16</v>
      </c>
      <c r="I776" s="285" t="s">
        <v>4134</v>
      </c>
      <c r="J776" s="604" t="s">
        <v>193</v>
      </c>
      <c r="K776" s="604" t="s">
        <v>1819</v>
      </c>
      <c r="L776" s="605" t="s">
        <v>568</v>
      </c>
      <c r="M776" s="636">
        <v>11</v>
      </c>
      <c r="N776" s="638"/>
      <c r="O776" s="383"/>
      <c r="P776" s="383"/>
      <c r="Q776" s="383"/>
      <c r="R776" s="383"/>
      <c r="S776" s="383"/>
      <c r="T776" s="383"/>
    </row>
    <row r="777" spans="1:20" ht="18.75" customHeight="1" x14ac:dyDescent="0.3">
      <c r="A777" s="388">
        <v>771</v>
      </c>
      <c r="B777" s="577" t="s">
        <v>4135</v>
      </c>
      <c r="C777" s="114">
        <v>100</v>
      </c>
      <c r="D777" s="495">
        <f t="shared" si="24"/>
        <v>100</v>
      </c>
      <c r="E777" s="392">
        <v>500</v>
      </c>
      <c r="F777" s="2">
        <f t="shared" si="25"/>
        <v>0.2</v>
      </c>
      <c r="G777" s="114">
        <v>2</v>
      </c>
      <c r="H777" s="100" t="s">
        <v>16</v>
      </c>
      <c r="I777" s="106" t="s">
        <v>2469</v>
      </c>
      <c r="J777" s="101" t="s">
        <v>758</v>
      </c>
      <c r="K777" s="101" t="s">
        <v>29</v>
      </c>
      <c r="L777" s="393" t="s">
        <v>568</v>
      </c>
      <c r="M777" s="151">
        <v>11</v>
      </c>
      <c r="N777" s="638"/>
      <c r="O777" s="383"/>
      <c r="P777" s="383"/>
      <c r="Q777" s="383"/>
      <c r="R777" s="383"/>
      <c r="S777" s="383"/>
      <c r="T777" s="383"/>
    </row>
    <row r="778" spans="1:20" ht="18.75" customHeight="1" x14ac:dyDescent="0.3">
      <c r="A778" s="388">
        <v>772</v>
      </c>
      <c r="B778" s="424" t="s">
        <v>4136</v>
      </c>
      <c r="C778" s="392">
        <v>100</v>
      </c>
      <c r="D778" s="495">
        <f t="shared" si="24"/>
        <v>100</v>
      </c>
      <c r="E778" s="392">
        <v>500</v>
      </c>
      <c r="F778" s="2">
        <f t="shared" si="25"/>
        <v>0.2</v>
      </c>
      <c r="G778" s="392">
        <v>1</v>
      </c>
      <c r="H778" s="100" t="s">
        <v>16</v>
      </c>
      <c r="I778" s="545" t="s">
        <v>4137</v>
      </c>
      <c r="J778" s="545" t="s">
        <v>432</v>
      </c>
      <c r="K778" s="545" t="s">
        <v>4138</v>
      </c>
      <c r="L778" s="393" t="s">
        <v>2153</v>
      </c>
      <c r="M778" s="557">
        <v>11</v>
      </c>
      <c r="N778" s="638"/>
      <c r="O778" s="383"/>
      <c r="P778" s="383"/>
      <c r="Q778" s="383"/>
      <c r="R778" s="383"/>
      <c r="S778" s="383"/>
      <c r="T778" s="383"/>
    </row>
    <row r="779" spans="1:20" ht="18.75" customHeight="1" x14ac:dyDescent="0.3">
      <c r="A779" s="388">
        <v>773</v>
      </c>
      <c r="B779" s="424" t="s">
        <v>4139</v>
      </c>
      <c r="C779" s="411">
        <v>100</v>
      </c>
      <c r="D779" s="495">
        <f t="shared" si="24"/>
        <v>100</v>
      </c>
      <c r="E779" s="392">
        <v>500</v>
      </c>
      <c r="F779" s="2">
        <f t="shared" si="25"/>
        <v>0.2</v>
      </c>
      <c r="G779" s="392">
        <v>2</v>
      </c>
      <c r="H779" s="100" t="s">
        <v>16</v>
      </c>
      <c r="I779" s="429" t="s">
        <v>2444</v>
      </c>
      <c r="J779" s="429" t="s">
        <v>212</v>
      </c>
      <c r="K779" s="429" t="s">
        <v>189</v>
      </c>
      <c r="L779" s="393" t="s">
        <v>728</v>
      </c>
      <c r="M779" s="557">
        <v>11</v>
      </c>
      <c r="N779" s="638"/>
      <c r="O779" s="383"/>
      <c r="P779" s="383"/>
      <c r="Q779" s="383"/>
      <c r="R779" s="383"/>
      <c r="S779" s="383"/>
      <c r="T779" s="383"/>
    </row>
    <row r="780" spans="1:20" ht="18.75" customHeight="1" x14ac:dyDescent="0.3">
      <c r="A780" s="388">
        <v>774</v>
      </c>
      <c r="B780" s="424" t="s">
        <v>4140</v>
      </c>
      <c r="C780" s="402">
        <v>100</v>
      </c>
      <c r="D780" s="495">
        <f t="shared" si="24"/>
        <v>100</v>
      </c>
      <c r="E780" s="402">
        <v>500</v>
      </c>
      <c r="F780" s="2">
        <f t="shared" si="25"/>
        <v>0.2</v>
      </c>
      <c r="G780" s="402">
        <v>8</v>
      </c>
      <c r="H780" s="404" t="s">
        <v>16</v>
      </c>
      <c r="I780" s="474" t="s">
        <v>4141</v>
      </c>
      <c r="J780" s="474" t="s">
        <v>456</v>
      </c>
      <c r="K780" s="474" t="s">
        <v>25</v>
      </c>
      <c r="L780" s="407" t="s">
        <v>514</v>
      </c>
      <c r="M780" s="510">
        <v>11</v>
      </c>
      <c r="N780" s="638"/>
      <c r="O780" s="383"/>
      <c r="P780" s="383"/>
      <c r="Q780" s="383"/>
      <c r="R780" s="383"/>
      <c r="S780" s="383"/>
      <c r="T780" s="383"/>
    </row>
    <row r="781" spans="1:20" ht="18.75" customHeight="1" x14ac:dyDescent="0.3">
      <c r="A781" s="388">
        <v>775</v>
      </c>
      <c r="B781" s="92" t="s">
        <v>4142</v>
      </c>
      <c r="C781" s="163">
        <v>90</v>
      </c>
      <c r="D781" s="495">
        <f t="shared" si="24"/>
        <v>90</v>
      </c>
      <c r="E781" s="85">
        <v>500</v>
      </c>
      <c r="F781" s="2">
        <f t="shared" si="25"/>
        <v>0.18</v>
      </c>
      <c r="G781" s="85">
        <v>6</v>
      </c>
      <c r="H781" s="85" t="s">
        <v>16</v>
      </c>
      <c r="I781" s="216" t="s">
        <v>4143</v>
      </c>
      <c r="J781" s="216" t="s">
        <v>52</v>
      </c>
      <c r="K781" s="216" t="s">
        <v>227</v>
      </c>
      <c r="L781" s="390" t="s">
        <v>908</v>
      </c>
      <c r="M781" s="147">
        <v>11</v>
      </c>
      <c r="N781" s="209"/>
      <c r="O781" s="251"/>
      <c r="P781" s="251"/>
      <c r="Q781" s="251"/>
      <c r="R781" s="251"/>
      <c r="S781" s="251"/>
      <c r="T781" s="251"/>
    </row>
    <row r="782" spans="1:20" ht="18.75" customHeight="1" x14ac:dyDescent="0.3">
      <c r="A782" s="388">
        <v>776</v>
      </c>
      <c r="B782" s="431" t="s">
        <v>4144</v>
      </c>
      <c r="C782" s="432">
        <v>90</v>
      </c>
      <c r="D782" s="495">
        <f t="shared" si="24"/>
        <v>90</v>
      </c>
      <c r="E782" s="402">
        <v>500</v>
      </c>
      <c r="F782" s="2">
        <f t="shared" si="25"/>
        <v>0.18</v>
      </c>
      <c r="G782" s="402">
        <v>1</v>
      </c>
      <c r="H782" s="404" t="s">
        <v>16</v>
      </c>
      <c r="I782" s="429" t="s">
        <v>4145</v>
      </c>
      <c r="J782" s="429" t="s">
        <v>970</v>
      </c>
      <c r="K782" s="429" t="s">
        <v>25</v>
      </c>
      <c r="L782" s="407" t="s">
        <v>941</v>
      </c>
      <c r="M782" s="631">
        <v>11</v>
      </c>
      <c r="N782" s="638"/>
      <c r="O782" s="383"/>
      <c r="P782" s="383"/>
      <c r="Q782" s="383"/>
      <c r="R782" s="383"/>
      <c r="S782" s="383"/>
      <c r="T782" s="383"/>
    </row>
    <row r="783" spans="1:20" ht="18.75" customHeight="1" x14ac:dyDescent="0.3">
      <c r="A783" s="388">
        <v>777</v>
      </c>
      <c r="B783" s="278" t="s">
        <v>4146</v>
      </c>
      <c r="C783" s="281">
        <v>90</v>
      </c>
      <c r="D783" s="495">
        <f t="shared" si="24"/>
        <v>90</v>
      </c>
      <c r="E783" s="392">
        <v>500</v>
      </c>
      <c r="F783" s="2">
        <f t="shared" si="25"/>
        <v>0.18</v>
      </c>
      <c r="G783" s="392">
        <v>3</v>
      </c>
      <c r="H783" s="500" t="s">
        <v>16</v>
      </c>
      <c r="I783" s="326" t="s">
        <v>4147</v>
      </c>
      <c r="J783" s="545" t="s">
        <v>74</v>
      </c>
      <c r="K783" s="545" t="s">
        <v>266</v>
      </c>
      <c r="L783" s="393" t="s">
        <v>340</v>
      </c>
      <c r="M783" s="557">
        <v>11</v>
      </c>
      <c r="N783" s="638"/>
      <c r="O783" s="383"/>
      <c r="P783" s="383"/>
      <c r="Q783" s="383"/>
      <c r="R783" s="383"/>
      <c r="S783" s="383"/>
      <c r="T783" s="383"/>
    </row>
    <row r="784" spans="1:20" ht="18.75" customHeight="1" x14ac:dyDescent="0.3">
      <c r="A784" s="388">
        <v>778</v>
      </c>
      <c r="B784" s="278" t="s">
        <v>4148</v>
      </c>
      <c r="C784" s="281">
        <v>90</v>
      </c>
      <c r="D784" s="495">
        <f t="shared" si="24"/>
        <v>90</v>
      </c>
      <c r="E784" s="392">
        <v>500</v>
      </c>
      <c r="F784" s="2">
        <f t="shared" si="25"/>
        <v>0.18</v>
      </c>
      <c r="G784" s="392">
        <v>3</v>
      </c>
      <c r="H784" s="500" t="s">
        <v>16</v>
      </c>
      <c r="I784" s="326" t="s">
        <v>4149</v>
      </c>
      <c r="J784" s="545" t="s">
        <v>317</v>
      </c>
      <c r="K784" s="545" t="s">
        <v>67</v>
      </c>
      <c r="L784" s="393" t="s">
        <v>340</v>
      </c>
      <c r="M784" s="557">
        <v>11</v>
      </c>
      <c r="N784" s="638"/>
      <c r="O784" s="383"/>
      <c r="P784" s="383"/>
      <c r="Q784" s="383"/>
      <c r="R784" s="383"/>
      <c r="S784" s="383"/>
      <c r="T784" s="383"/>
    </row>
    <row r="785" spans="1:26" ht="18.75" customHeight="1" x14ac:dyDescent="0.3">
      <c r="A785" s="388">
        <v>779</v>
      </c>
      <c r="B785" s="431" t="s">
        <v>4150</v>
      </c>
      <c r="C785" s="392">
        <v>90</v>
      </c>
      <c r="D785" s="495">
        <f t="shared" si="24"/>
        <v>90</v>
      </c>
      <c r="E785" s="392">
        <v>500</v>
      </c>
      <c r="F785" s="2">
        <f t="shared" si="25"/>
        <v>0.18</v>
      </c>
      <c r="G785" s="392">
        <v>1</v>
      </c>
      <c r="H785" s="100" t="s">
        <v>16</v>
      </c>
      <c r="I785" s="429" t="s">
        <v>4151</v>
      </c>
      <c r="J785" s="545" t="s">
        <v>2795</v>
      </c>
      <c r="K785" s="545" t="s">
        <v>235</v>
      </c>
      <c r="L785" s="393" t="s">
        <v>656</v>
      </c>
      <c r="M785" s="557">
        <v>11</v>
      </c>
      <c r="N785" s="638"/>
      <c r="O785" s="383"/>
      <c r="P785" s="383"/>
      <c r="Q785" s="383"/>
      <c r="R785" s="383"/>
      <c r="S785" s="383"/>
      <c r="T785" s="383"/>
    </row>
    <row r="786" spans="1:26" ht="18.75" customHeight="1" x14ac:dyDescent="0.3">
      <c r="A786" s="388">
        <v>780</v>
      </c>
      <c r="B786" s="278" t="s">
        <v>4152</v>
      </c>
      <c r="C786" s="281">
        <v>80</v>
      </c>
      <c r="D786" s="495">
        <f t="shared" si="24"/>
        <v>80</v>
      </c>
      <c r="E786" s="392">
        <v>500</v>
      </c>
      <c r="F786" s="2">
        <f t="shared" si="25"/>
        <v>0.16</v>
      </c>
      <c r="G786" s="392">
        <v>4</v>
      </c>
      <c r="H786" s="500" t="s">
        <v>16</v>
      </c>
      <c r="I786" s="326" t="s">
        <v>4153</v>
      </c>
      <c r="J786" s="545" t="s">
        <v>806</v>
      </c>
      <c r="K786" s="545" t="s">
        <v>53</v>
      </c>
      <c r="L786" s="393" t="s">
        <v>340</v>
      </c>
      <c r="M786" s="557">
        <v>11</v>
      </c>
      <c r="N786" s="638"/>
      <c r="O786" s="383"/>
      <c r="P786" s="383"/>
      <c r="Q786" s="383"/>
      <c r="R786" s="383"/>
      <c r="S786" s="383"/>
      <c r="T786" s="383"/>
    </row>
    <row r="787" spans="1:26" ht="18.75" customHeight="1" x14ac:dyDescent="0.3">
      <c r="A787" s="388">
        <v>781</v>
      </c>
      <c r="B787" s="424" t="s">
        <v>4154</v>
      </c>
      <c r="C787" s="331">
        <v>76</v>
      </c>
      <c r="D787" s="495">
        <f t="shared" si="24"/>
        <v>76</v>
      </c>
      <c r="E787" s="392">
        <v>500</v>
      </c>
      <c r="F787" s="2">
        <f t="shared" si="25"/>
        <v>0.152</v>
      </c>
      <c r="G787" s="114">
        <v>2</v>
      </c>
      <c r="H787" s="404" t="s">
        <v>16</v>
      </c>
      <c r="I787" s="101" t="s">
        <v>4155</v>
      </c>
      <c r="J787" s="101" t="s">
        <v>269</v>
      </c>
      <c r="K787" s="101" t="s">
        <v>64</v>
      </c>
      <c r="L787" s="393" t="s">
        <v>1193</v>
      </c>
      <c r="M787" s="151">
        <v>11</v>
      </c>
      <c r="N787" s="638"/>
      <c r="O787" s="383"/>
      <c r="P787" s="383"/>
      <c r="Q787" s="383"/>
      <c r="R787" s="383"/>
      <c r="S787" s="383"/>
      <c r="T787" s="383"/>
    </row>
    <row r="788" spans="1:26" ht="18.75" customHeight="1" x14ac:dyDescent="0.3">
      <c r="A788" s="388">
        <v>782</v>
      </c>
      <c r="B788" s="483" t="s">
        <v>4156</v>
      </c>
      <c r="C788" s="484">
        <v>62</v>
      </c>
      <c r="D788" s="495">
        <f t="shared" si="24"/>
        <v>62</v>
      </c>
      <c r="E788" s="484">
        <v>500</v>
      </c>
      <c r="F788" s="2">
        <f t="shared" si="25"/>
        <v>0.124</v>
      </c>
      <c r="G788" s="484">
        <v>1</v>
      </c>
      <c r="H788" s="486" t="s">
        <v>16</v>
      </c>
      <c r="I788" s="487" t="s">
        <v>4157</v>
      </c>
      <c r="J788" s="487" t="s">
        <v>230</v>
      </c>
      <c r="K788" s="487" t="s">
        <v>186</v>
      </c>
      <c r="L788" s="489" t="s">
        <v>996</v>
      </c>
      <c r="M788" s="560">
        <v>11</v>
      </c>
      <c r="N788" s="638"/>
      <c r="O788" s="383"/>
      <c r="P788" s="383"/>
      <c r="Q788" s="383"/>
      <c r="R788" s="383"/>
      <c r="S788" s="383"/>
      <c r="T788" s="383"/>
    </row>
    <row r="789" spans="1:26" customFormat="1" ht="18.75" customHeight="1" x14ac:dyDescent="0.3">
      <c r="A789" s="388">
        <v>783</v>
      </c>
      <c r="B789" s="92" t="s">
        <v>4158</v>
      </c>
      <c r="C789" s="85">
        <v>55</v>
      </c>
      <c r="D789" s="495">
        <f t="shared" si="24"/>
        <v>55</v>
      </c>
      <c r="E789" s="85">
        <v>500</v>
      </c>
      <c r="F789" s="2">
        <f t="shared" si="25"/>
        <v>0.11</v>
      </c>
      <c r="G789" s="85">
        <v>2</v>
      </c>
      <c r="H789" s="85" t="s">
        <v>16</v>
      </c>
      <c r="I789" s="92" t="s">
        <v>4159</v>
      </c>
      <c r="J789" s="92" t="s">
        <v>212</v>
      </c>
      <c r="K789" s="92" t="s">
        <v>270</v>
      </c>
      <c r="L789" s="390" t="s">
        <v>858</v>
      </c>
      <c r="M789" s="147">
        <v>11</v>
      </c>
      <c r="N789" s="90"/>
      <c r="O789" s="251"/>
      <c r="P789" s="251"/>
      <c r="Q789" s="251"/>
      <c r="R789" s="251"/>
      <c r="S789" s="251"/>
      <c r="T789" s="251"/>
      <c r="U789" s="383"/>
      <c r="V789" s="383"/>
      <c r="W789" s="383"/>
      <c r="X789" s="383"/>
      <c r="Y789" s="383"/>
      <c r="Z789" s="383"/>
    </row>
    <row r="790" spans="1:26" customFormat="1" ht="18.75" customHeight="1" x14ac:dyDescent="0.3">
      <c r="A790" s="388">
        <v>784</v>
      </c>
      <c r="B790" s="329" t="s">
        <v>4160</v>
      </c>
      <c r="C790" s="331">
        <v>54</v>
      </c>
      <c r="D790" s="495">
        <f t="shared" si="24"/>
        <v>54</v>
      </c>
      <c r="E790" s="392">
        <v>500</v>
      </c>
      <c r="F790" s="2">
        <f t="shared" si="25"/>
        <v>0.108</v>
      </c>
      <c r="G790" s="114">
        <v>1</v>
      </c>
      <c r="H790" s="100" t="s">
        <v>883</v>
      </c>
      <c r="I790" s="101" t="s">
        <v>4161</v>
      </c>
      <c r="J790" s="101" t="s">
        <v>288</v>
      </c>
      <c r="K790" s="101" t="s">
        <v>3470</v>
      </c>
      <c r="L790" s="393" t="s">
        <v>639</v>
      </c>
      <c r="M790" s="151">
        <v>11</v>
      </c>
      <c r="N790" s="638"/>
      <c r="O790" s="383"/>
      <c r="P790" s="383"/>
      <c r="Q790" s="383"/>
      <c r="R790" s="383"/>
      <c r="S790" s="383"/>
      <c r="T790" s="383"/>
      <c r="U790" s="383"/>
      <c r="V790" s="383"/>
      <c r="W790" s="383"/>
      <c r="X790" s="383"/>
      <c r="Y790" s="383"/>
      <c r="Z790" s="383"/>
    </row>
    <row r="791" spans="1:26" customFormat="1" ht="18.75" customHeight="1" x14ac:dyDescent="0.3">
      <c r="A791" s="388">
        <v>785</v>
      </c>
      <c r="B791" s="607" t="s">
        <v>4162</v>
      </c>
      <c r="C791" s="608">
        <v>50</v>
      </c>
      <c r="D791" s="599">
        <f t="shared" si="24"/>
        <v>50</v>
      </c>
      <c r="E791" s="602">
        <v>500</v>
      </c>
      <c r="F791" s="593">
        <f t="shared" si="25"/>
        <v>0.1</v>
      </c>
      <c r="G791" s="602">
        <v>1</v>
      </c>
      <c r="H791" s="606" t="s">
        <v>16</v>
      </c>
      <c r="I791" s="609" t="s">
        <v>1142</v>
      </c>
      <c r="J791" s="610" t="s">
        <v>127</v>
      </c>
      <c r="K791" s="610" t="s">
        <v>53</v>
      </c>
      <c r="L791" s="605" t="s">
        <v>608</v>
      </c>
      <c r="M791" s="636">
        <v>11</v>
      </c>
      <c r="N791" s="638"/>
      <c r="O791" s="383"/>
      <c r="P791" s="383"/>
      <c r="Q791" s="383"/>
      <c r="R791" s="383"/>
      <c r="S791" s="383"/>
      <c r="T791" s="383"/>
      <c r="U791" s="383"/>
      <c r="V791" s="383"/>
      <c r="W791" s="383"/>
      <c r="X791" s="383"/>
      <c r="Y791" s="383"/>
      <c r="Z791" s="383"/>
    </row>
    <row r="792" spans="1:26" ht="18.75" customHeight="1" x14ac:dyDescent="0.3">
      <c r="A792" s="388">
        <v>786</v>
      </c>
      <c r="B792" s="278" t="s">
        <v>4163</v>
      </c>
      <c r="C792" s="281">
        <v>50</v>
      </c>
      <c r="D792" s="495">
        <f t="shared" si="24"/>
        <v>50</v>
      </c>
      <c r="E792" s="402">
        <v>500</v>
      </c>
      <c r="F792" s="2">
        <f t="shared" si="25"/>
        <v>0.1</v>
      </c>
      <c r="G792" s="392">
        <v>3</v>
      </c>
      <c r="H792" s="100" t="s">
        <v>16</v>
      </c>
      <c r="I792" s="326" t="s">
        <v>4164</v>
      </c>
      <c r="J792" s="326" t="s">
        <v>24</v>
      </c>
      <c r="K792" s="326" t="s">
        <v>139</v>
      </c>
      <c r="L792" s="407" t="s">
        <v>698</v>
      </c>
      <c r="M792" s="510">
        <v>11</v>
      </c>
      <c r="N792" s="638"/>
      <c r="O792" s="383"/>
      <c r="P792" s="383"/>
      <c r="Q792" s="383"/>
      <c r="R792" s="383"/>
      <c r="S792" s="383"/>
      <c r="T792" s="383"/>
    </row>
    <row r="793" spans="1:26" ht="18.75" customHeight="1" x14ac:dyDescent="0.3">
      <c r="A793" s="388">
        <v>787</v>
      </c>
      <c r="B793" s="431" t="s">
        <v>4165</v>
      </c>
      <c r="C793" s="402">
        <v>50</v>
      </c>
      <c r="D793" s="495">
        <f t="shared" si="24"/>
        <v>50</v>
      </c>
      <c r="E793" s="402">
        <v>500</v>
      </c>
      <c r="F793" s="2">
        <f t="shared" si="25"/>
        <v>0.1</v>
      </c>
      <c r="G793" s="402">
        <v>1</v>
      </c>
      <c r="H793" s="404" t="s">
        <v>16</v>
      </c>
      <c r="I793" s="474" t="s">
        <v>4166</v>
      </c>
      <c r="J793" s="474" t="s">
        <v>2723</v>
      </c>
      <c r="K793" s="474" t="s">
        <v>189</v>
      </c>
      <c r="L793" s="407" t="s">
        <v>1127</v>
      </c>
      <c r="M793" s="510">
        <v>11</v>
      </c>
      <c r="N793" s="638"/>
      <c r="O793" s="383"/>
      <c r="P793" s="383"/>
      <c r="Q793" s="383"/>
      <c r="R793" s="383"/>
      <c r="S793" s="383"/>
      <c r="T793" s="383"/>
    </row>
    <row r="794" spans="1:26" ht="18.75" customHeight="1" x14ac:dyDescent="0.3">
      <c r="A794" s="388">
        <v>788</v>
      </c>
      <c r="B794" s="424" t="s">
        <v>4167</v>
      </c>
      <c r="C794" s="411">
        <v>50</v>
      </c>
      <c r="D794" s="495">
        <f t="shared" si="24"/>
        <v>50</v>
      </c>
      <c r="E794" s="392">
        <v>500</v>
      </c>
      <c r="F794" s="2">
        <f t="shared" si="25"/>
        <v>0.1</v>
      </c>
      <c r="G794" s="392">
        <v>1</v>
      </c>
      <c r="H794" s="500" t="s">
        <v>16</v>
      </c>
      <c r="I794" s="427" t="s">
        <v>4168</v>
      </c>
      <c r="J794" s="429" t="s">
        <v>204</v>
      </c>
      <c r="K794" s="429" t="s">
        <v>205</v>
      </c>
      <c r="L794" s="393" t="s">
        <v>608</v>
      </c>
      <c r="M794" s="557">
        <v>11</v>
      </c>
      <c r="N794" s="638"/>
      <c r="O794" s="383"/>
      <c r="P794" s="383"/>
      <c r="Q794" s="383"/>
      <c r="R794" s="383"/>
      <c r="S794" s="383"/>
      <c r="T794" s="383"/>
    </row>
    <row r="795" spans="1:26" ht="18.75" customHeight="1" x14ac:dyDescent="0.3">
      <c r="A795" s="388">
        <v>789</v>
      </c>
      <c r="B795" s="431" t="s">
        <v>4169</v>
      </c>
      <c r="C795" s="402">
        <v>50</v>
      </c>
      <c r="D795" s="495">
        <f t="shared" si="24"/>
        <v>50</v>
      </c>
      <c r="E795" s="402">
        <v>500</v>
      </c>
      <c r="F795" s="2">
        <f t="shared" si="25"/>
        <v>0.1</v>
      </c>
      <c r="G795" s="402">
        <v>2</v>
      </c>
      <c r="H795" s="404" t="s">
        <v>16</v>
      </c>
      <c r="I795" s="429" t="s">
        <v>4170</v>
      </c>
      <c r="J795" s="429" t="s">
        <v>52</v>
      </c>
      <c r="K795" s="429" t="s">
        <v>53</v>
      </c>
      <c r="L795" s="407" t="s">
        <v>1127</v>
      </c>
      <c r="M795" s="510">
        <v>11</v>
      </c>
      <c r="N795" s="638"/>
      <c r="O795" s="383"/>
      <c r="P795" s="383"/>
      <c r="Q795" s="383"/>
      <c r="R795" s="383"/>
      <c r="S795" s="383"/>
      <c r="T795" s="383"/>
    </row>
    <row r="796" spans="1:26" ht="18.75" customHeight="1" x14ac:dyDescent="0.3">
      <c r="A796" s="388">
        <v>790</v>
      </c>
      <c r="B796" s="92" t="s">
        <v>4171</v>
      </c>
      <c r="C796" s="163">
        <v>50</v>
      </c>
      <c r="D796" s="495">
        <f t="shared" si="24"/>
        <v>50</v>
      </c>
      <c r="E796" s="85">
        <v>500</v>
      </c>
      <c r="F796" s="2">
        <f t="shared" si="25"/>
        <v>0.1</v>
      </c>
      <c r="G796" s="85">
        <v>7</v>
      </c>
      <c r="H796" s="85" t="s">
        <v>16</v>
      </c>
      <c r="I796" s="216" t="s">
        <v>4172</v>
      </c>
      <c r="J796" s="216" t="s">
        <v>564</v>
      </c>
      <c r="K796" s="216" t="s">
        <v>796</v>
      </c>
      <c r="L796" s="390" t="s">
        <v>908</v>
      </c>
      <c r="M796" s="147">
        <v>11</v>
      </c>
      <c r="N796" s="209"/>
      <c r="O796" s="251"/>
      <c r="P796" s="251"/>
      <c r="Q796" s="251"/>
      <c r="R796" s="251"/>
      <c r="S796" s="251"/>
      <c r="T796" s="251"/>
    </row>
    <row r="797" spans="1:26" ht="18.75" customHeight="1" x14ac:dyDescent="0.3">
      <c r="A797" s="388">
        <v>791</v>
      </c>
      <c r="B797" s="431" t="s">
        <v>4173</v>
      </c>
      <c r="C797" s="411">
        <v>50</v>
      </c>
      <c r="D797" s="495">
        <f t="shared" si="24"/>
        <v>50</v>
      </c>
      <c r="E797" s="402">
        <v>500</v>
      </c>
      <c r="F797" s="2">
        <f t="shared" si="25"/>
        <v>0.1</v>
      </c>
      <c r="G797" s="402">
        <v>1</v>
      </c>
      <c r="H797" s="404" t="s">
        <v>16</v>
      </c>
      <c r="I797" s="429" t="s">
        <v>4174</v>
      </c>
      <c r="J797" s="429" t="s">
        <v>52</v>
      </c>
      <c r="K797" s="429" t="s">
        <v>265</v>
      </c>
      <c r="L797" s="407" t="s">
        <v>397</v>
      </c>
      <c r="M797" s="631">
        <v>11</v>
      </c>
      <c r="N797" s="638"/>
      <c r="O797" s="383"/>
      <c r="P797" s="383"/>
      <c r="Q797" s="383"/>
      <c r="R797" s="383"/>
      <c r="S797" s="383"/>
      <c r="T797" s="383"/>
    </row>
    <row r="798" spans="1:26" ht="18.75" customHeight="1" x14ac:dyDescent="0.3">
      <c r="A798" s="388">
        <v>792</v>
      </c>
      <c r="B798" s="92" t="s">
        <v>4175</v>
      </c>
      <c r="C798" s="85">
        <v>50</v>
      </c>
      <c r="D798" s="495">
        <f t="shared" si="24"/>
        <v>50</v>
      </c>
      <c r="E798" s="85">
        <v>500</v>
      </c>
      <c r="F798" s="2">
        <f t="shared" si="25"/>
        <v>0.1</v>
      </c>
      <c r="G798" s="85">
        <v>2</v>
      </c>
      <c r="H798" s="85" t="s">
        <v>16</v>
      </c>
      <c r="I798" s="92" t="s">
        <v>1293</v>
      </c>
      <c r="J798" s="90" t="s">
        <v>4176</v>
      </c>
      <c r="K798" s="90" t="s">
        <v>3893</v>
      </c>
      <c r="L798" s="390" t="s">
        <v>321</v>
      </c>
      <c r="M798" s="147">
        <v>11</v>
      </c>
      <c r="N798" s="90"/>
      <c r="O798" s="251"/>
      <c r="P798" s="251"/>
      <c r="Q798" s="251"/>
      <c r="R798" s="251"/>
      <c r="S798" s="251"/>
      <c r="T798" s="251"/>
    </row>
    <row r="799" spans="1:26" ht="18.75" customHeight="1" x14ac:dyDescent="0.3">
      <c r="A799" s="388">
        <v>793</v>
      </c>
      <c r="B799" s="431" t="s">
        <v>4177</v>
      </c>
      <c r="C799" s="402">
        <v>50</v>
      </c>
      <c r="D799" s="495">
        <f t="shared" si="24"/>
        <v>50</v>
      </c>
      <c r="E799" s="402">
        <v>500</v>
      </c>
      <c r="F799" s="2">
        <f t="shared" si="25"/>
        <v>0.1</v>
      </c>
      <c r="G799" s="402">
        <v>3</v>
      </c>
      <c r="H799" s="404" t="s">
        <v>16</v>
      </c>
      <c r="I799" s="429" t="s">
        <v>4178</v>
      </c>
      <c r="J799" s="429" t="s">
        <v>543</v>
      </c>
      <c r="K799" s="429" t="s">
        <v>565</v>
      </c>
      <c r="L799" s="407" t="s">
        <v>1127</v>
      </c>
      <c r="M799" s="510">
        <v>11</v>
      </c>
      <c r="N799" s="638"/>
      <c r="O799" s="383"/>
      <c r="P799" s="383"/>
      <c r="Q799" s="383"/>
      <c r="R799" s="383"/>
      <c r="S799" s="383"/>
      <c r="T799" s="383"/>
    </row>
    <row r="800" spans="1:26" ht="18.75" customHeight="1" x14ac:dyDescent="0.3">
      <c r="A800" s="388">
        <v>794</v>
      </c>
      <c r="B800" s="431" t="s">
        <v>4179</v>
      </c>
      <c r="C800" s="411">
        <v>50</v>
      </c>
      <c r="D800" s="495">
        <f t="shared" si="24"/>
        <v>50</v>
      </c>
      <c r="E800" s="402">
        <v>500</v>
      </c>
      <c r="F800" s="2">
        <f t="shared" si="25"/>
        <v>0.1</v>
      </c>
      <c r="G800" s="402">
        <v>1</v>
      </c>
      <c r="H800" s="404" t="s">
        <v>16</v>
      </c>
      <c r="I800" s="429" t="s">
        <v>1700</v>
      </c>
      <c r="J800" s="429" t="s">
        <v>113</v>
      </c>
      <c r="K800" s="429" t="s">
        <v>265</v>
      </c>
      <c r="L800" s="407" t="s">
        <v>397</v>
      </c>
      <c r="M800" s="631">
        <v>11</v>
      </c>
      <c r="N800" s="638"/>
      <c r="O800" s="383"/>
      <c r="P800" s="383"/>
      <c r="Q800" s="383"/>
      <c r="R800" s="383"/>
      <c r="S800" s="383"/>
      <c r="T800" s="383"/>
    </row>
    <row r="801" spans="1:20" ht="18.75" customHeight="1" x14ac:dyDescent="0.3">
      <c r="A801" s="388">
        <v>795</v>
      </c>
      <c r="B801" s="424" t="s">
        <v>4180</v>
      </c>
      <c r="C801" s="402">
        <v>50</v>
      </c>
      <c r="D801" s="495">
        <f t="shared" si="24"/>
        <v>50</v>
      </c>
      <c r="E801" s="402">
        <v>500</v>
      </c>
      <c r="F801" s="2">
        <f t="shared" si="25"/>
        <v>0.1</v>
      </c>
      <c r="G801" s="402">
        <v>9</v>
      </c>
      <c r="H801" s="404" t="s">
        <v>16</v>
      </c>
      <c r="I801" s="474" t="s">
        <v>4181</v>
      </c>
      <c r="J801" s="474" t="s">
        <v>86</v>
      </c>
      <c r="K801" s="474" t="s">
        <v>25</v>
      </c>
      <c r="L801" s="407" t="s">
        <v>514</v>
      </c>
      <c r="M801" s="510">
        <v>11</v>
      </c>
      <c r="N801" s="638"/>
      <c r="O801" s="383"/>
      <c r="P801" s="383"/>
      <c r="Q801" s="383"/>
      <c r="R801" s="383"/>
      <c r="S801" s="383"/>
      <c r="T801" s="383"/>
    </row>
    <row r="802" spans="1:20" ht="18.75" customHeight="1" x14ac:dyDescent="0.3">
      <c r="A802" s="388">
        <v>796</v>
      </c>
      <c r="B802" s="92" t="s">
        <v>4182</v>
      </c>
      <c r="C802" s="163">
        <v>50</v>
      </c>
      <c r="D802" s="495">
        <f t="shared" si="24"/>
        <v>50</v>
      </c>
      <c r="E802" s="85">
        <v>500</v>
      </c>
      <c r="F802" s="2">
        <f t="shared" si="25"/>
        <v>0.1</v>
      </c>
      <c r="G802" s="85">
        <v>8</v>
      </c>
      <c r="H802" s="85" t="s">
        <v>16</v>
      </c>
      <c r="I802" s="216" t="s">
        <v>4183</v>
      </c>
      <c r="J802" s="216" t="s">
        <v>101</v>
      </c>
      <c r="K802" s="216" t="s">
        <v>3494</v>
      </c>
      <c r="L802" s="390" t="s">
        <v>908</v>
      </c>
      <c r="M802" s="147">
        <v>11</v>
      </c>
      <c r="N802" s="209"/>
      <c r="O802" s="251"/>
      <c r="P802" s="251"/>
      <c r="Q802" s="251"/>
      <c r="R802" s="251"/>
      <c r="S802" s="251"/>
      <c r="T802" s="251"/>
    </row>
    <row r="803" spans="1:20" ht="18.75" customHeight="1" x14ac:dyDescent="0.3">
      <c r="A803" s="388">
        <v>797</v>
      </c>
      <c r="B803" s="92" t="s">
        <v>4184</v>
      </c>
      <c r="C803" s="85">
        <v>50</v>
      </c>
      <c r="D803" s="495">
        <f t="shared" si="24"/>
        <v>50</v>
      </c>
      <c r="E803" s="85">
        <v>500</v>
      </c>
      <c r="F803" s="2">
        <f t="shared" si="25"/>
        <v>0.1</v>
      </c>
      <c r="G803" s="85">
        <v>3</v>
      </c>
      <c r="H803" s="85" t="s">
        <v>16</v>
      </c>
      <c r="I803" s="92" t="s">
        <v>4185</v>
      </c>
      <c r="J803" s="92" t="s">
        <v>4186</v>
      </c>
      <c r="K803" s="92" t="s">
        <v>4187</v>
      </c>
      <c r="L803" s="390" t="s">
        <v>858</v>
      </c>
      <c r="M803" s="147">
        <v>11</v>
      </c>
      <c r="N803" s="90"/>
      <c r="O803" s="251"/>
      <c r="P803" s="251"/>
      <c r="Q803" s="251"/>
      <c r="R803" s="251"/>
      <c r="S803" s="251"/>
      <c r="T803" s="251"/>
    </row>
    <row r="804" spans="1:20" ht="18.75" customHeight="1" x14ac:dyDescent="0.3">
      <c r="A804" s="388">
        <v>798</v>
      </c>
      <c r="B804" s="431" t="s">
        <v>4188</v>
      </c>
      <c r="C804" s="331">
        <v>50</v>
      </c>
      <c r="D804" s="495">
        <f t="shared" si="24"/>
        <v>50</v>
      </c>
      <c r="E804" s="392">
        <v>500</v>
      </c>
      <c r="F804" s="2">
        <f t="shared" si="25"/>
        <v>0.1</v>
      </c>
      <c r="G804" s="114">
        <v>1</v>
      </c>
      <c r="H804" s="85" t="s">
        <v>16</v>
      </c>
      <c r="I804" s="101" t="s">
        <v>4189</v>
      </c>
      <c r="J804" s="101" t="s">
        <v>212</v>
      </c>
      <c r="K804" s="101" t="s">
        <v>25</v>
      </c>
      <c r="L804" s="393" t="s">
        <v>80</v>
      </c>
      <c r="M804" s="151">
        <v>11</v>
      </c>
      <c r="N804" s="638"/>
      <c r="O804" s="383"/>
      <c r="P804" s="383"/>
      <c r="Q804" s="383"/>
      <c r="R804" s="383"/>
      <c r="S804" s="383"/>
      <c r="T804" s="383"/>
    </row>
    <row r="805" spans="1:20" ht="18.75" customHeight="1" x14ac:dyDescent="0.3">
      <c r="A805" s="388">
        <v>799</v>
      </c>
      <c r="B805" s="424" t="s">
        <v>4190</v>
      </c>
      <c r="C805" s="411">
        <v>44</v>
      </c>
      <c r="D805" s="495">
        <f t="shared" si="24"/>
        <v>44</v>
      </c>
      <c r="E805" s="392">
        <v>500</v>
      </c>
      <c r="F805" s="2">
        <f t="shared" si="25"/>
        <v>8.7999999999999995E-2</v>
      </c>
      <c r="G805" s="392">
        <v>2</v>
      </c>
      <c r="H805" s="500" t="s">
        <v>16</v>
      </c>
      <c r="I805" s="427" t="s">
        <v>4191</v>
      </c>
      <c r="J805" s="429" t="s">
        <v>1950</v>
      </c>
      <c r="K805" s="429" t="s">
        <v>49</v>
      </c>
      <c r="L805" s="393" t="s">
        <v>608</v>
      </c>
      <c r="M805" s="557">
        <v>11</v>
      </c>
      <c r="N805" s="638"/>
      <c r="O805" s="383"/>
      <c r="P805" s="383"/>
      <c r="Q805" s="383"/>
      <c r="R805" s="383"/>
      <c r="S805" s="383"/>
      <c r="T805" s="383"/>
    </row>
    <row r="806" spans="1:20" ht="18.75" customHeight="1" x14ac:dyDescent="0.3">
      <c r="A806" s="388">
        <v>800</v>
      </c>
      <c r="B806" s="542" t="s">
        <v>4192</v>
      </c>
      <c r="C806" s="430">
        <v>20</v>
      </c>
      <c r="D806" s="495">
        <f t="shared" si="24"/>
        <v>20</v>
      </c>
      <c r="E806" s="430">
        <v>500</v>
      </c>
      <c r="F806" s="2">
        <f t="shared" si="25"/>
        <v>0.04</v>
      </c>
      <c r="G806" s="430">
        <v>2</v>
      </c>
      <c r="H806" s="388" t="s">
        <v>16</v>
      </c>
      <c r="I806" s="544" t="s">
        <v>4193</v>
      </c>
      <c r="J806" s="544" t="s">
        <v>560</v>
      </c>
      <c r="K806" s="544" t="s">
        <v>365</v>
      </c>
      <c r="L806" s="398" t="s">
        <v>20</v>
      </c>
      <c r="M806" s="550">
        <v>11</v>
      </c>
      <c r="N806" s="638"/>
      <c r="O806" s="383"/>
      <c r="P806" s="383"/>
      <c r="Q806" s="383"/>
      <c r="R806" s="383"/>
      <c r="S806" s="383"/>
      <c r="T806" s="383"/>
    </row>
    <row r="807" spans="1:20" ht="18.75" customHeight="1" x14ac:dyDescent="0.3">
      <c r="A807" s="388">
        <v>801</v>
      </c>
      <c r="B807" s="424" t="s">
        <v>4194</v>
      </c>
      <c r="C807" s="411">
        <v>20</v>
      </c>
      <c r="D807" s="495">
        <f t="shared" si="24"/>
        <v>20</v>
      </c>
      <c r="E807" s="392">
        <v>500</v>
      </c>
      <c r="F807" s="2">
        <f t="shared" si="25"/>
        <v>0.04</v>
      </c>
      <c r="G807" s="392">
        <v>1</v>
      </c>
      <c r="H807" s="100" t="s">
        <v>16</v>
      </c>
      <c r="I807" s="545" t="s">
        <v>4195</v>
      </c>
      <c r="J807" s="545" t="s">
        <v>74</v>
      </c>
      <c r="K807" s="545" t="s">
        <v>365</v>
      </c>
      <c r="L807" s="393" t="s">
        <v>385</v>
      </c>
      <c r="M807" s="557">
        <v>11</v>
      </c>
      <c r="N807" s="638"/>
      <c r="O807" s="383"/>
      <c r="P807" s="383"/>
      <c r="Q807" s="383"/>
      <c r="R807" s="383"/>
      <c r="S807" s="383"/>
      <c r="T807" s="383"/>
    </row>
    <row r="808" spans="1:20" ht="18.75" customHeight="1" x14ac:dyDescent="0.3">
      <c r="A808" s="388">
        <v>802</v>
      </c>
      <c r="B808" s="424" t="s">
        <v>4196</v>
      </c>
      <c r="C808" s="402">
        <v>18</v>
      </c>
      <c r="D808" s="495">
        <f t="shared" si="24"/>
        <v>18</v>
      </c>
      <c r="E808" s="402">
        <v>500</v>
      </c>
      <c r="F808" s="2">
        <f t="shared" si="25"/>
        <v>3.5999999999999997E-2</v>
      </c>
      <c r="G808" s="402">
        <v>10</v>
      </c>
      <c r="H808" s="404" t="s">
        <v>16</v>
      </c>
      <c r="I808" s="474" t="s">
        <v>4197</v>
      </c>
      <c r="J808" s="474" t="s">
        <v>83</v>
      </c>
      <c r="K808" s="474" t="s">
        <v>53</v>
      </c>
      <c r="L808" s="407" t="s">
        <v>514</v>
      </c>
      <c r="M808" s="510">
        <v>11</v>
      </c>
      <c r="N808" s="638"/>
      <c r="O808" s="383"/>
      <c r="P808" s="383"/>
      <c r="Q808" s="383"/>
      <c r="R808" s="383"/>
      <c r="S808" s="383"/>
      <c r="T808" s="383"/>
    </row>
    <row r="809" spans="1:20" ht="18.75" customHeight="1" x14ac:dyDescent="0.3">
      <c r="A809" s="388">
        <v>803</v>
      </c>
      <c r="B809" s="92" t="s">
        <v>4198</v>
      </c>
      <c r="C809" s="85">
        <v>10</v>
      </c>
      <c r="D809" s="495">
        <f t="shared" si="24"/>
        <v>10</v>
      </c>
      <c r="E809" s="85">
        <v>500</v>
      </c>
      <c r="F809" s="2">
        <f t="shared" si="25"/>
        <v>0.02</v>
      </c>
      <c r="G809" s="85">
        <v>4</v>
      </c>
      <c r="H809" s="85" t="s">
        <v>16</v>
      </c>
      <c r="I809" s="92" t="s">
        <v>4199</v>
      </c>
      <c r="J809" s="92" t="s">
        <v>230</v>
      </c>
      <c r="K809" s="92" t="s">
        <v>53</v>
      </c>
      <c r="L809" s="390" t="s">
        <v>858</v>
      </c>
      <c r="M809" s="147">
        <v>11</v>
      </c>
      <c r="N809" s="90"/>
      <c r="O809" s="251"/>
      <c r="P809" s="251"/>
      <c r="Q809" s="251"/>
      <c r="R809" s="251"/>
      <c r="S809" s="251"/>
      <c r="T809" s="251"/>
    </row>
    <row r="810" spans="1:20" ht="18.75" customHeight="1" x14ac:dyDescent="0.3">
      <c r="A810" s="388">
        <v>804</v>
      </c>
      <c r="B810" s="278" t="s">
        <v>4200</v>
      </c>
      <c r="C810" s="114">
        <v>10</v>
      </c>
      <c r="D810" s="495">
        <f t="shared" si="24"/>
        <v>10</v>
      </c>
      <c r="E810" s="392">
        <v>500</v>
      </c>
      <c r="F810" s="2">
        <f t="shared" si="25"/>
        <v>0.02</v>
      </c>
      <c r="G810" s="392">
        <v>1</v>
      </c>
      <c r="H810" s="500" t="s">
        <v>16</v>
      </c>
      <c r="I810" s="545" t="s">
        <v>4201</v>
      </c>
      <c r="J810" s="545" t="s">
        <v>4202</v>
      </c>
      <c r="K810" s="545" t="s">
        <v>29</v>
      </c>
      <c r="L810" s="393" t="s">
        <v>803</v>
      </c>
      <c r="M810" s="557">
        <v>11</v>
      </c>
      <c r="N810" s="638"/>
      <c r="O810" s="383"/>
      <c r="P810" s="383"/>
      <c r="Q810" s="383"/>
      <c r="R810" s="383"/>
      <c r="S810" s="383"/>
      <c r="T810" s="383"/>
    </row>
    <row r="811" spans="1:20" ht="18.75" customHeight="1" x14ac:dyDescent="0.3">
      <c r="A811" s="388">
        <v>805</v>
      </c>
      <c r="B811" s="424" t="s">
        <v>4203</v>
      </c>
      <c r="C811" s="411">
        <v>10</v>
      </c>
      <c r="D811" s="495">
        <f t="shared" si="24"/>
        <v>10</v>
      </c>
      <c r="E811" s="392">
        <v>500</v>
      </c>
      <c r="F811" s="2">
        <f t="shared" si="25"/>
        <v>0.02</v>
      </c>
      <c r="G811" s="392">
        <v>3</v>
      </c>
      <c r="H811" s="500" t="s">
        <v>16</v>
      </c>
      <c r="I811" s="427" t="s">
        <v>4204</v>
      </c>
      <c r="J811" s="429" t="s">
        <v>742</v>
      </c>
      <c r="K811" s="429" t="s">
        <v>4205</v>
      </c>
      <c r="L811" s="393" t="s">
        <v>608</v>
      </c>
      <c r="M811" s="557">
        <v>11</v>
      </c>
      <c r="N811" s="638"/>
      <c r="O811" s="383"/>
      <c r="P811" s="383"/>
      <c r="Q811" s="383"/>
      <c r="R811" s="383"/>
      <c r="S811" s="383"/>
      <c r="T811" s="383"/>
    </row>
    <row r="812" spans="1:20" ht="18.75" customHeight="1" x14ac:dyDescent="0.3">
      <c r="A812" s="388">
        <v>806</v>
      </c>
      <c r="B812" s="329" t="s">
        <v>4206</v>
      </c>
      <c r="C812" s="114">
        <v>4</v>
      </c>
      <c r="D812" s="495">
        <f t="shared" si="24"/>
        <v>4</v>
      </c>
      <c r="E812" s="392">
        <v>500</v>
      </c>
      <c r="F812" s="2">
        <f t="shared" si="25"/>
        <v>8.0000000000000002E-3</v>
      </c>
      <c r="G812" s="114">
        <v>1</v>
      </c>
      <c r="H812" s="100" t="s">
        <v>16</v>
      </c>
      <c r="I812" s="101" t="s">
        <v>4207</v>
      </c>
      <c r="J812" s="101" t="s">
        <v>63</v>
      </c>
      <c r="K812" s="101" t="s">
        <v>4208</v>
      </c>
      <c r="L812" s="393" t="s">
        <v>583</v>
      </c>
      <c r="M812" s="151">
        <v>11</v>
      </c>
      <c r="N812" s="638"/>
      <c r="O812" s="383"/>
      <c r="P812" s="383"/>
      <c r="Q812" s="383"/>
      <c r="R812" s="383"/>
      <c r="S812" s="383"/>
      <c r="T812" s="383"/>
    </row>
    <row r="813" spans="1:20" ht="18.75" customHeight="1" x14ac:dyDescent="0.3">
      <c r="A813" s="388">
        <v>807</v>
      </c>
      <c r="B813" s="278" t="s">
        <v>4209</v>
      </c>
      <c r="C813" s="281">
        <v>0</v>
      </c>
      <c r="D813" s="495">
        <f t="shared" si="24"/>
        <v>0</v>
      </c>
      <c r="E813" s="402">
        <v>500</v>
      </c>
      <c r="F813" s="2">
        <f t="shared" si="25"/>
        <v>0</v>
      </c>
      <c r="G813" s="392"/>
      <c r="H813" s="100" t="s">
        <v>16</v>
      </c>
      <c r="I813" s="326" t="s">
        <v>4210</v>
      </c>
      <c r="J813" s="326" t="s">
        <v>83</v>
      </c>
      <c r="K813" s="326" t="s">
        <v>235</v>
      </c>
      <c r="L813" s="407" t="s">
        <v>698</v>
      </c>
      <c r="M813" s="510">
        <v>11</v>
      </c>
      <c r="N813" s="638"/>
      <c r="O813" s="383"/>
      <c r="P813" s="383"/>
      <c r="Q813" s="383"/>
      <c r="R813" s="383"/>
      <c r="S813" s="383"/>
      <c r="T813" s="383"/>
    </row>
    <row r="814" spans="1:20" ht="18.75" customHeight="1" x14ac:dyDescent="0.3">
      <c r="A814" s="388">
        <v>808</v>
      </c>
      <c r="B814" s="424" t="s">
        <v>4211</v>
      </c>
      <c r="C814" s="411">
        <v>0</v>
      </c>
      <c r="D814" s="495">
        <f t="shared" si="24"/>
        <v>0</v>
      </c>
      <c r="E814" s="402">
        <v>500</v>
      </c>
      <c r="F814" s="2">
        <f t="shared" si="25"/>
        <v>0</v>
      </c>
      <c r="G814" s="402"/>
      <c r="H814" s="404" t="s">
        <v>16</v>
      </c>
      <c r="I814" s="427" t="s">
        <v>2595</v>
      </c>
      <c r="J814" s="429" t="s">
        <v>1737</v>
      </c>
      <c r="K814" s="429" t="s">
        <v>19</v>
      </c>
      <c r="L814" s="407" t="s">
        <v>468</v>
      </c>
      <c r="M814" s="510">
        <v>11</v>
      </c>
      <c r="N814" s="638"/>
      <c r="O814" s="383"/>
      <c r="P814" s="383"/>
      <c r="Q814" s="383"/>
      <c r="R814" s="383"/>
      <c r="S814" s="383"/>
      <c r="T814" s="383"/>
    </row>
    <row r="815" spans="1:20" ht="18.75" customHeight="1" x14ac:dyDescent="0.3">
      <c r="A815" s="388">
        <v>809</v>
      </c>
      <c r="B815" s="431" t="s">
        <v>4212</v>
      </c>
      <c r="C815" s="392">
        <v>0</v>
      </c>
      <c r="D815" s="495">
        <f t="shared" si="24"/>
        <v>0</v>
      </c>
      <c r="E815" s="392">
        <v>500</v>
      </c>
      <c r="F815" s="2">
        <f t="shared" si="25"/>
        <v>0</v>
      </c>
      <c r="G815" s="392"/>
      <c r="H815" s="100" t="s">
        <v>16</v>
      </c>
      <c r="I815" s="429" t="s">
        <v>4213</v>
      </c>
      <c r="J815" s="545" t="s">
        <v>543</v>
      </c>
      <c r="K815" s="545" t="s">
        <v>270</v>
      </c>
      <c r="L815" s="393" t="s">
        <v>656</v>
      </c>
      <c r="M815" s="557">
        <v>11</v>
      </c>
      <c r="N815" s="638"/>
      <c r="O815" s="383"/>
      <c r="P815" s="383"/>
      <c r="Q815" s="383"/>
      <c r="R815" s="383"/>
      <c r="S815" s="383"/>
      <c r="T815" s="383"/>
    </row>
    <row r="816" spans="1:20" ht="18.75" customHeight="1" x14ac:dyDescent="0.3">
      <c r="A816" s="388">
        <v>810</v>
      </c>
      <c r="B816" s="278" t="s">
        <v>4214</v>
      </c>
      <c r="C816" s="466">
        <v>0</v>
      </c>
      <c r="D816" s="495">
        <f t="shared" si="24"/>
        <v>0</v>
      </c>
      <c r="E816" s="281">
        <v>500</v>
      </c>
      <c r="F816" s="2">
        <f t="shared" si="25"/>
        <v>0</v>
      </c>
      <c r="G816" s="281"/>
      <c r="H816" s="396" t="s">
        <v>16</v>
      </c>
      <c r="I816" s="282" t="s">
        <v>4215</v>
      </c>
      <c r="J816" s="282" t="s">
        <v>153</v>
      </c>
      <c r="K816" s="282" t="s">
        <v>25</v>
      </c>
      <c r="L816" s="398" t="s">
        <v>213</v>
      </c>
      <c r="M816" s="515">
        <v>11</v>
      </c>
      <c r="N816" s="638"/>
      <c r="O816" s="383"/>
      <c r="P816" s="383"/>
      <c r="Q816" s="383"/>
      <c r="R816" s="383"/>
      <c r="S816" s="383"/>
      <c r="T816" s="383"/>
    </row>
    <row r="817" spans="1:20" ht="18.75" customHeight="1" x14ac:dyDescent="0.3">
      <c r="A817" s="388">
        <v>811</v>
      </c>
      <c r="B817" s="106" t="s">
        <v>4216</v>
      </c>
      <c r="C817" s="100">
        <v>0</v>
      </c>
      <c r="D817" s="495">
        <f t="shared" si="24"/>
        <v>0</v>
      </c>
      <c r="E817" s="392">
        <v>500</v>
      </c>
      <c r="F817" s="2">
        <f t="shared" si="25"/>
        <v>0</v>
      </c>
      <c r="G817" s="392"/>
      <c r="H817" s="100" t="s">
        <v>16</v>
      </c>
      <c r="I817" s="106" t="s">
        <v>4217</v>
      </c>
      <c r="J817" s="106" t="s">
        <v>183</v>
      </c>
      <c r="K817" s="106" t="s">
        <v>124</v>
      </c>
      <c r="L817" s="393" t="s">
        <v>816</v>
      </c>
      <c r="M817" s="625">
        <v>11</v>
      </c>
      <c r="N817" s="638"/>
      <c r="O817" s="383"/>
      <c r="P817" s="383"/>
      <c r="Q817" s="383"/>
      <c r="R817" s="383"/>
      <c r="S817" s="383"/>
      <c r="T817" s="383"/>
    </row>
    <row r="818" spans="1:20" ht="18.75" customHeight="1" x14ac:dyDescent="0.3">
      <c r="A818" s="388">
        <v>812</v>
      </c>
      <c r="B818" s="329" t="s">
        <v>4218</v>
      </c>
      <c r="C818" s="331">
        <v>0</v>
      </c>
      <c r="D818" s="495">
        <f t="shared" si="24"/>
        <v>0</v>
      </c>
      <c r="E818" s="392">
        <v>500</v>
      </c>
      <c r="F818" s="2">
        <f t="shared" si="25"/>
        <v>0</v>
      </c>
      <c r="G818" s="392"/>
      <c r="H818" s="100" t="s">
        <v>883</v>
      </c>
      <c r="I818" s="101" t="s">
        <v>4219</v>
      </c>
      <c r="J818" s="101" t="s">
        <v>40</v>
      </c>
      <c r="K818" s="101" t="s">
        <v>2344</v>
      </c>
      <c r="L818" s="393" t="s">
        <v>639</v>
      </c>
      <c r="M818" s="557">
        <v>11</v>
      </c>
      <c r="N818" s="638"/>
      <c r="O818" s="383"/>
      <c r="P818" s="383"/>
      <c r="Q818" s="383"/>
      <c r="R818" s="383"/>
      <c r="S818" s="383"/>
      <c r="T818" s="383"/>
    </row>
    <row r="819" spans="1:20" ht="18.75" customHeight="1" x14ac:dyDescent="0.3">
      <c r="A819" s="388">
        <v>813</v>
      </c>
      <c r="B819" s="278" t="s">
        <v>4220</v>
      </c>
      <c r="C819" s="114">
        <v>0</v>
      </c>
      <c r="D819" s="495">
        <f t="shared" si="24"/>
        <v>0</v>
      </c>
      <c r="E819" s="392">
        <v>500</v>
      </c>
      <c r="F819" s="2">
        <f t="shared" si="25"/>
        <v>0</v>
      </c>
      <c r="G819" s="392"/>
      <c r="H819" s="500" t="s">
        <v>16</v>
      </c>
      <c r="I819" s="545" t="s">
        <v>4221</v>
      </c>
      <c r="J819" s="545" t="s">
        <v>607</v>
      </c>
      <c r="K819" s="545" t="s">
        <v>221</v>
      </c>
      <c r="L819" s="393" t="s">
        <v>803</v>
      </c>
      <c r="M819" s="557">
        <v>11</v>
      </c>
      <c r="N819" s="638"/>
      <c r="O819" s="383"/>
      <c r="P819" s="383"/>
      <c r="Q819" s="383"/>
      <c r="R819" s="383"/>
      <c r="S819" s="383"/>
      <c r="T819" s="383"/>
    </row>
    <row r="820" spans="1:20" ht="18.75" customHeight="1" x14ac:dyDescent="0.3">
      <c r="A820" s="388">
        <v>814</v>
      </c>
      <c r="B820" s="278" t="s">
        <v>4222</v>
      </c>
      <c r="C820" s="114">
        <v>0</v>
      </c>
      <c r="D820" s="495">
        <f t="shared" si="24"/>
        <v>0</v>
      </c>
      <c r="E820" s="392">
        <v>500</v>
      </c>
      <c r="F820" s="2">
        <f t="shared" si="25"/>
        <v>0</v>
      </c>
      <c r="G820" s="392"/>
      <c r="H820" s="500" t="s">
        <v>16</v>
      </c>
      <c r="I820" s="545" t="s">
        <v>58</v>
      </c>
      <c r="J820" s="545" t="s">
        <v>83</v>
      </c>
      <c r="K820" s="545" t="s">
        <v>33</v>
      </c>
      <c r="L820" s="393" t="s">
        <v>803</v>
      </c>
      <c r="M820" s="557">
        <v>11</v>
      </c>
      <c r="N820" s="638"/>
      <c r="O820" s="383"/>
      <c r="P820" s="383"/>
      <c r="Q820" s="383"/>
      <c r="R820" s="383"/>
      <c r="S820" s="383"/>
      <c r="T820" s="383"/>
    </row>
    <row r="821" spans="1:20" ht="18.75" customHeight="1" x14ac:dyDescent="0.3">
      <c r="A821" s="388">
        <v>815</v>
      </c>
      <c r="B821" s="329" t="s">
        <v>4223</v>
      </c>
      <c r="C821" s="331">
        <v>0</v>
      </c>
      <c r="D821" s="495">
        <f t="shared" si="24"/>
        <v>0</v>
      </c>
      <c r="E821" s="392">
        <v>500</v>
      </c>
      <c r="F821" s="2">
        <f t="shared" si="25"/>
        <v>0</v>
      </c>
      <c r="G821" s="392"/>
      <c r="H821" s="100" t="s">
        <v>883</v>
      </c>
      <c r="I821" s="101" t="s">
        <v>4224</v>
      </c>
      <c r="J821" s="101" t="s">
        <v>183</v>
      </c>
      <c r="K821" s="101" t="s">
        <v>4225</v>
      </c>
      <c r="L821" s="393" t="s">
        <v>639</v>
      </c>
      <c r="M821" s="557">
        <v>11</v>
      </c>
      <c r="N821" s="638"/>
      <c r="O821" s="383"/>
      <c r="P821" s="383"/>
      <c r="Q821" s="383"/>
      <c r="R821" s="383"/>
      <c r="S821" s="383"/>
      <c r="T821" s="383"/>
    </row>
    <row r="822" spans="1:20" ht="18.75" customHeight="1" x14ac:dyDescent="0.3">
      <c r="A822" s="388">
        <v>816</v>
      </c>
      <c r="B822" s="424" t="s">
        <v>4226</v>
      </c>
      <c r="C822" s="402">
        <v>0</v>
      </c>
      <c r="D822" s="495">
        <f t="shared" si="24"/>
        <v>0</v>
      </c>
      <c r="E822" s="402">
        <v>500</v>
      </c>
      <c r="F822" s="2">
        <f t="shared" si="25"/>
        <v>0</v>
      </c>
      <c r="G822" s="402"/>
      <c r="H822" s="404" t="s">
        <v>16</v>
      </c>
      <c r="I822" s="474" t="s">
        <v>4227</v>
      </c>
      <c r="J822" s="474" t="s">
        <v>249</v>
      </c>
      <c r="K822" s="474" t="s">
        <v>755</v>
      </c>
      <c r="L822" s="407" t="s">
        <v>514</v>
      </c>
      <c r="M822" s="510">
        <v>11</v>
      </c>
      <c r="N822" s="638"/>
      <c r="O822" s="383"/>
      <c r="P822" s="383"/>
      <c r="Q822" s="383"/>
      <c r="R822" s="383"/>
      <c r="S822" s="383"/>
      <c r="T822" s="383"/>
    </row>
    <row r="823" spans="1:20" ht="18.75" customHeight="1" x14ac:dyDescent="0.3">
      <c r="A823" s="388">
        <v>817</v>
      </c>
      <c r="B823" s="424" t="s">
        <v>4228</v>
      </c>
      <c r="C823" s="411">
        <v>0</v>
      </c>
      <c r="D823" s="495">
        <f t="shared" si="24"/>
        <v>0</v>
      </c>
      <c r="E823" s="392">
        <v>500</v>
      </c>
      <c r="F823" s="2">
        <f t="shared" si="25"/>
        <v>0</v>
      </c>
      <c r="G823" s="392"/>
      <c r="H823" s="500" t="s">
        <v>16</v>
      </c>
      <c r="I823" s="427" t="s">
        <v>4229</v>
      </c>
      <c r="J823" s="429" t="s">
        <v>59</v>
      </c>
      <c r="K823" s="429" t="s">
        <v>270</v>
      </c>
      <c r="L823" s="393" t="s">
        <v>608</v>
      </c>
      <c r="M823" s="557">
        <v>11</v>
      </c>
      <c r="N823" s="638"/>
      <c r="O823" s="383"/>
      <c r="P823" s="383"/>
      <c r="Q823" s="383"/>
      <c r="R823" s="383"/>
      <c r="S823" s="383"/>
      <c r="T823" s="383"/>
    </row>
    <row r="824" spans="1:20" ht="18.75" customHeight="1" x14ac:dyDescent="0.3">
      <c r="A824" s="388">
        <v>818</v>
      </c>
      <c r="B824" s="424" t="s">
        <v>4230</v>
      </c>
      <c r="C824" s="411">
        <v>0</v>
      </c>
      <c r="D824" s="495">
        <f t="shared" si="24"/>
        <v>0</v>
      </c>
      <c r="E824" s="392">
        <v>500</v>
      </c>
      <c r="F824" s="2">
        <f t="shared" si="25"/>
        <v>0</v>
      </c>
      <c r="G824" s="392"/>
      <c r="H824" s="500" t="s">
        <v>16</v>
      </c>
      <c r="I824" s="427" t="s">
        <v>1293</v>
      </c>
      <c r="J824" s="429" t="s">
        <v>392</v>
      </c>
      <c r="K824" s="429" t="s">
        <v>201</v>
      </c>
      <c r="L824" s="393" t="s">
        <v>608</v>
      </c>
      <c r="M824" s="557">
        <v>11</v>
      </c>
      <c r="N824" s="638"/>
      <c r="O824" s="383"/>
      <c r="P824" s="383"/>
      <c r="Q824" s="383"/>
      <c r="R824" s="383"/>
      <c r="S824" s="383"/>
      <c r="T824" s="383"/>
    </row>
    <row r="825" spans="1:20" ht="18.75" customHeight="1" x14ac:dyDescent="0.3">
      <c r="A825" s="388">
        <v>819</v>
      </c>
      <c r="B825" s="431" t="s">
        <v>4231</v>
      </c>
      <c r="C825" s="392">
        <v>0</v>
      </c>
      <c r="D825" s="495">
        <f t="shared" si="24"/>
        <v>0</v>
      </c>
      <c r="E825" s="392">
        <v>500</v>
      </c>
      <c r="F825" s="2">
        <f t="shared" si="25"/>
        <v>0</v>
      </c>
      <c r="G825" s="392"/>
      <c r="H825" s="100" t="s">
        <v>16</v>
      </c>
      <c r="I825" s="429" t="s">
        <v>4232</v>
      </c>
      <c r="J825" s="545" t="s">
        <v>1505</v>
      </c>
      <c r="K825" s="545" t="s">
        <v>266</v>
      </c>
      <c r="L825" s="393" t="s">
        <v>656</v>
      </c>
      <c r="M825" s="557">
        <v>11</v>
      </c>
      <c r="N825" s="638"/>
      <c r="O825" s="383"/>
      <c r="P825" s="383"/>
      <c r="Q825" s="383"/>
      <c r="R825" s="383"/>
      <c r="S825" s="383"/>
      <c r="T825" s="383"/>
    </row>
    <row r="826" spans="1:20" ht="18.75" customHeight="1" x14ac:dyDescent="0.3">
      <c r="A826" s="388">
        <v>820</v>
      </c>
      <c r="B826" s="329" t="s">
        <v>4233</v>
      </c>
      <c r="C826" s="331">
        <v>0</v>
      </c>
      <c r="D826" s="495">
        <f t="shared" ref="D826:D835" si="26">SUM(C826:C826)</f>
        <v>0</v>
      </c>
      <c r="E826" s="392">
        <v>500</v>
      </c>
      <c r="F826" s="2">
        <f t="shared" ref="F826:F835" si="27">D826/E826</f>
        <v>0</v>
      </c>
      <c r="G826" s="392"/>
      <c r="H826" s="500" t="s">
        <v>883</v>
      </c>
      <c r="I826" s="101" t="s">
        <v>4234</v>
      </c>
      <c r="J826" s="101" t="s">
        <v>2629</v>
      </c>
      <c r="K826" s="101" t="s">
        <v>326</v>
      </c>
      <c r="L826" s="393" t="s">
        <v>639</v>
      </c>
      <c r="M826" s="557">
        <v>11</v>
      </c>
      <c r="N826" s="638"/>
      <c r="O826" s="383"/>
      <c r="P826" s="383"/>
      <c r="Q826" s="383"/>
      <c r="R826" s="383"/>
      <c r="S826" s="383"/>
      <c r="T826" s="383"/>
    </row>
    <row r="827" spans="1:20" ht="18.75" customHeight="1" x14ac:dyDescent="0.3">
      <c r="A827" s="388">
        <v>821</v>
      </c>
      <c r="B827" s="431" t="s">
        <v>4235</v>
      </c>
      <c r="C827" s="114">
        <v>0</v>
      </c>
      <c r="D827" s="495">
        <f t="shared" si="26"/>
        <v>0</v>
      </c>
      <c r="E827" s="392">
        <v>500</v>
      </c>
      <c r="F827" s="2">
        <f t="shared" si="27"/>
        <v>0</v>
      </c>
      <c r="G827" s="114"/>
      <c r="H827" s="100" t="s">
        <v>16</v>
      </c>
      <c r="I827" s="101" t="s">
        <v>4236</v>
      </c>
      <c r="J827" s="101" t="s">
        <v>40</v>
      </c>
      <c r="K827" s="101" t="s">
        <v>326</v>
      </c>
      <c r="L827" s="393" t="s">
        <v>1026</v>
      </c>
      <c r="M827" s="151">
        <v>11</v>
      </c>
      <c r="N827" s="638"/>
      <c r="O827" s="383"/>
      <c r="P827" s="383"/>
      <c r="Q827" s="383"/>
      <c r="R827" s="383"/>
      <c r="S827" s="383"/>
      <c r="T827" s="383"/>
    </row>
    <row r="828" spans="1:20" ht="18.75" customHeight="1" x14ac:dyDescent="0.3">
      <c r="A828" s="388">
        <v>822</v>
      </c>
      <c r="B828" s="431" t="s">
        <v>4237</v>
      </c>
      <c r="C828" s="392">
        <v>0</v>
      </c>
      <c r="D828" s="495">
        <f t="shared" si="26"/>
        <v>0</v>
      </c>
      <c r="E828" s="392">
        <v>500</v>
      </c>
      <c r="F828" s="2">
        <f t="shared" si="27"/>
        <v>0</v>
      </c>
      <c r="G828" s="392"/>
      <c r="H828" s="100" t="s">
        <v>16</v>
      </c>
      <c r="I828" s="429" t="s">
        <v>4238</v>
      </c>
      <c r="J828" s="545" t="s">
        <v>88</v>
      </c>
      <c r="K828" s="545" t="s">
        <v>150</v>
      </c>
      <c r="L828" s="393" t="s">
        <v>656</v>
      </c>
      <c r="M828" s="557">
        <v>11</v>
      </c>
      <c r="N828" s="638"/>
      <c r="O828" s="383"/>
      <c r="P828" s="383"/>
      <c r="Q828" s="383"/>
      <c r="R828" s="383"/>
      <c r="S828" s="383"/>
      <c r="T828" s="383"/>
    </row>
    <row r="829" spans="1:20" ht="18.75" customHeight="1" x14ac:dyDescent="0.3">
      <c r="A829" s="388">
        <v>823</v>
      </c>
      <c r="B829" s="542" t="s">
        <v>4239</v>
      </c>
      <c r="C829" s="430">
        <v>0</v>
      </c>
      <c r="D829" s="495">
        <f t="shared" si="26"/>
        <v>0</v>
      </c>
      <c r="E829" s="430">
        <v>500</v>
      </c>
      <c r="F829" s="2">
        <f t="shared" si="27"/>
        <v>0</v>
      </c>
      <c r="G829" s="430"/>
      <c r="H829" s="388" t="s">
        <v>16</v>
      </c>
      <c r="I829" s="544" t="s">
        <v>73</v>
      </c>
      <c r="J829" s="544" t="s">
        <v>74</v>
      </c>
      <c r="K829" s="544" t="s">
        <v>75</v>
      </c>
      <c r="L829" s="398" t="s">
        <v>20</v>
      </c>
      <c r="M829" s="550">
        <v>11</v>
      </c>
      <c r="N829" s="638"/>
      <c r="O829" s="383"/>
      <c r="P829" s="383"/>
      <c r="Q829" s="383"/>
      <c r="R829" s="383"/>
      <c r="S829" s="383"/>
      <c r="T829" s="383"/>
    </row>
    <row r="830" spans="1:20" ht="18.75" customHeight="1" x14ac:dyDescent="0.3">
      <c r="A830" s="388">
        <v>824</v>
      </c>
      <c r="B830" s="542" t="s">
        <v>4240</v>
      </c>
      <c r="C830" s="430">
        <v>0</v>
      </c>
      <c r="D830" s="495">
        <f t="shared" si="26"/>
        <v>0</v>
      </c>
      <c r="E830" s="430">
        <v>500</v>
      </c>
      <c r="F830" s="2">
        <f t="shared" si="27"/>
        <v>0</v>
      </c>
      <c r="G830" s="430"/>
      <c r="H830" s="388" t="s">
        <v>16</v>
      </c>
      <c r="I830" s="544" t="s">
        <v>4241</v>
      </c>
      <c r="J830" s="544" t="s">
        <v>456</v>
      </c>
      <c r="K830" s="544" t="s">
        <v>53</v>
      </c>
      <c r="L830" s="398" t="s">
        <v>20</v>
      </c>
      <c r="M830" s="550">
        <v>11</v>
      </c>
      <c r="N830" s="638"/>
      <c r="O830" s="383"/>
      <c r="P830" s="383"/>
      <c r="Q830" s="383"/>
      <c r="R830" s="383"/>
      <c r="S830" s="383"/>
      <c r="T830" s="383"/>
    </row>
    <row r="831" spans="1:20" ht="18.75" customHeight="1" x14ac:dyDescent="0.3">
      <c r="A831" s="388">
        <v>825</v>
      </c>
      <c r="B831" s="424" t="s">
        <v>4242</v>
      </c>
      <c r="C831" s="411">
        <v>0</v>
      </c>
      <c r="D831" s="495">
        <f t="shared" si="26"/>
        <v>0</v>
      </c>
      <c r="E831" s="392">
        <v>500</v>
      </c>
      <c r="F831" s="2">
        <f t="shared" si="27"/>
        <v>0</v>
      </c>
      <c r="G831" s="392"/>
      <c r="H831" s="500" t="s">
        <v>16</v>
      </c>
      <c r="I831" s="427" t="s">
        <v>4243</v>
      </c>
      <c r="J831" s="429" t="s">
        <v>1114</v>
      </c>
      <c r="K831" s="429" t="s">
        <v>518</v>
      </c>
      <c r="L831" s="393" t="s">
        <v>608</v>
      </c>
      <c r="M831" s="557">
        <v>11</v>
      </c>
      <c r="N831" s="638"/>
      <c r="O831" s="383"/>
      <c r="P831" s="383"/>
      <c r="Q831" s="383"/>
      <c r="R831" s="383"/>
      <c r="S831" s="383"/>
      <c r="T831" s="383"/>
    </row>
    <row r="832" spans="1:20" ht="18.75" customHeight="1" x14ac:dyDescent="0.3">
      <c r="A832" s="388">
        <v>826</v>
      </c>
      <c r="B832" s="431" t="s">
        <v>4244</v>
      </c>
      <c r="C832" s="392">
        <v>0</v>
      </c>
      <c r="D832" s="495">
        <f t="shared" si="26"/>
        <v>0</v>
      </c>
      <c r="E832" s="392">
        <v>500</v>
      </c>
      <c r="F832" s="2">
        <f t="shared" si="27"/>
        <v>0</v>
      </c>
      <c r="G832" s="392"/>
      <c r="H832" s="100" t="s">
        <v>16</v>
      </c>
      <c r="I832" s="429" t="s">
        <v>4245</v>
      </c>
      <c r="J832" s="545" t="s">
        <v>127</v>
      </c>
      <c r="K832" s="545" t="s">
        <v>53</v>
      </c>
      <c r="L832" s="393" t="s">
        <v>656</v>
      </c>
      <c r="M832" s="557">
        <v>11</v>
      </c>
      <c r="N832" s="638"/>
      <c r="O832" s="383"/>
      <c r="P832" s="383"/>
      <c r="Q832" s="383"/>
      <c r="R832" s="383"/>
      <c r="S832" s="383"/>
      <c r="T832" s="383"/>
    </row>
    <row r="833" spans="1:20" ht="18.75" customHeight="1" x14ac:dyDescent="0.3">
      <c r="A833" s="388">
        <v>827</v>
      </c>
      <c r="B833" s="424" t="s">
        <v>4246</v>
      </c>
      <c r="C833" s="114">
        <v>0</v>
      </c>
      <c r="D833" s="495">
        <f t="shared" si="26"/>
        <v>0</v>
      </c>
      <c r="E833" s="392">
        <v>500</v>
      </c>
      <c r="F833" s="2">
        <f t="shared" si="27"/>
        <v>0</v>
      </c>
      <c r="G833" s="114"/>
      <c r="H833" s="100" t="s">
        <v>16</v>
      </c>
      <c r="I833" s="101" t="s">
        <v>4247</v>
      </c>
      <c r="J833" s="101" t="s">
        <v>113</v>
      </c>
      <c r="K833" s="101" t="s">
        <v>53</v>
      </c>
      <c r="L833" s="393" t="s">
        <v>644</v>
      </c>
      <c r="M833" s="151">
        <v>11</v>
      </c>
      <c r="N833" s="638"/>
      <c r="O833" s="383"/>
      <c r="P833" s="383"/>
      <c r="Q833" s="383"/>
      <c r="R833" s="383"/>
      <c r="S833" s="383"/>
      <c r="T833" s="383"/>
    </row>
    <row r="834" spans="1:20" ht="18.75" customHeight="1" x14ac:dyDescent="0.3">
      <c r="A834" s="388">
        <v>828</v>
      </c>
      <c r="B834" s="424" t="s">
        <v>4248</v>
      </c>
      <c r="C834" s="411">
        <v>0</v>
      </c>
      <c r="D834" s="495">
        <f t="shared" si="26"/>
        <v>0</v>
      </c>
      <c r="E834" s="392">
        <v>500</v>
      </c>
      <c r="F834" s="2">
        <f t="shared" si="27"/>
        <v>0</v>
      </c>
      <c r="G834" s="392"/>
      <c r="H834" s="500" t="s">
        <v>16</v>
      </c>
      <c r="I834" s="427" t="s">
        <v>4249</v>
      </c>
      <c r="J834" s="429" t="s">
        <v>59</v>
      </c>
      <c r="K834" s="429" t="s">
        <v>89</v>
      </c>
      <c r="L834" s="393" t="s">
        <v>608</v>
      </c>
      <c r="M834" s="557">
        <v>11</v>
      </c>
      <c r="N834" s="638"/>
      <c r="O834" s="383"/>
      <c r="P834" s="383"/>
      <c r="Q834" s="383"/>
      <c r="R834" s="383"/>
      <c r="S834" s="383"/>
      <c r="T834" s="383"/>
    </row>
    <row r="835" spans="1:20" ht="18.75" customHeight="1" x14ac:dyDescent="0.3">
      <c r="A835" s="388">
        <v>829</v>
      </c>
      <c r="B835" s="278" t="s">
        <v>4250</v>
      </c>
      <c r="C835" s="281">
        <v>0</v>
      </c>
      <c r="D835" s="495">
        <f t="shared" si="26"/>
        <v>0</v>
      </c>
      <c r="E835" s="402">
        <v>500</v>
      </c>
      <c r="F835" s="2">
        <f t="shared" si="27"/>
        <v>0</v>
      </c>
      <c r="G835" s="392"/>
      <c r="H835" s="100" t="s">
        <v>16</v>
      </c>
      <c r="I835" s="326" t="s">
        <v>4251</v>
      </c>
      <c r="J835" s="326" t="s">
        <v>4252</v>
      </c>
      <c r="K835" s="326" t="s">
        <v>4253</v>
      </c>
      <c r="L835" s="407" t="s">
        <v>698</v>
      </c>
      <c r="M835" s="510">
        <v>11</v>
      </c>
      <c r="N835" s="638"/>
      <c r="O835" s="383"/>
      <c r="P835" s="383"/>
      <c r="Q835" s="383"/>
      <c r="R835" s="383"/>
      <c r="S835" s="383"/>
      <c r="T835" s="383"/>
    </row>
  </sheetData>
  <sheetProtection password="EA95" sheet="1" objects="1" scenarios="1"/>
  <mergeCells count="14">
    <mergeCell ref="A4:A5"/>
    <mergeCell ref="B4:B5"/>
    <mergeCell ref="D4:D5"/>
    <mergeCell ref="E4:E5"/>
    <mergeCell ref="F4:F5"/>
    <mergeCell ref="N4:N5"/>
    <mergeCell ref="K4:K5"/>
    <mergeCell ref="L4:L5"/>
    <mergeCell ref="M4:M5"/>
    <mergeCell ref="E2:K2"/>
    <mergeCell ref="G4:G5"/>
    <mergeCell ref="H4:H5"/>
    <mergeCell ref="I4:I5"/>
    <mergeCell ref="J4:J5"/>
  </mergeCells>
  <dataValidations count="2">
    <dataValidation type="decimal" allowBlank="1" showErrorMessage="1" sqref="A1:A4">
      <formula1>1</formula1>
      <formula2>500000</formula2>
    </dataValidation>
    <dataValidation allowBlank="1" showErrorMessage="1" sqref="B1:C5 B20:C31 E1:E42 N6:N137 B64:C137 E64:E137 B149:C676 N611:N676 E789:E791 N789:N791 E151:E676 N149:N609 B836:C1048576 E836:E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Информатика 4 кл</vt:lpstr>
      <vt:lpstr>Робототехника</vt:lpstr>
      <vt:lpstr>ИИ</vt:lpstr>
      <vt:lpstr>Инф Б</vt:lpstr>
      <vt:lpstr>Програм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2025-12-15T06:50:40Z</dcterms:modified>
</cp:coreProperties>
</file>